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charts/chart4.xml" ContentType="application/vnd.openxmlformats-officedocument.drawingml.chart+xml"/>
  <Override PartName="/xl/charts/chart3.xml" ContentType="application/vnd.openxmlformats-officedocument.drawingml.chart+xml"/>
  <Override PartName="/xl/worksheets/sheet2.xml" ContentType="application/vnd.openxmlformats-officedocument.spreadsheetml.worksheet+xml"/>
  <Override PartName="/xl/charts/chart2.xml" ContentType="application/vnd.openxmlformats-officedocument.drawingml.char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pivotTables/pivotTable2.xml" ContentType="application/vnd.openxmlformats-officedocument.spreadsheetml.pivotTable+xml"/>
  <Override PartName="/xl/charts/chart1.xml" ContentType="application/vnd.openxmlformats-officedocument.drawingml.chart+xml"/>
  <Override PartName="/xl/pivotTables/pivotTable3.xml" ContentType="application/vnd.openxmlformats-officedocument.spreadsheetml.pivotTable+xml"/>
  <Override PartName="/customXml/itemProps2.xml" ContentType="application/vnd.openxmlformats-officedocument.customXmlProperties+xml"/>
  <Override PartName="/xl/pivotCache/pivotCacheRecords1.xml" ContentType="application/vnd.openxmlformats-officedocument.spreadsheetml.pivotCacheRecords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4915" windowHeight="12015"/>
  </bookViews>
  <sheets>
    <sheet name="Sheet4" sheetId="4" r:id="rId1"/>
    <sheet name="Tree watch circuits" sheetId="1" r:id="rId2"/>
    <sheet name="Sheet2" sheetId="2" r:id="rId3"/>
    <sheet name="Sheet3" sheetId="3" r:id="rId4"/>
  </sheets>
  <definedNames>
    <definedName name="_xlnm._FilterDatabase" localSheetId="1" hidden="1">'Tree watch circuits'!$A$1:$BL$1285</definedName>
  </definedNames>
  <calcPr calcId="145621"/>
  <pivotCaches>
    <pivotCache cacheId="4" r:id="rId5"/>
  </pivotCaches>
</workbook>
</file>

<file path=xl/calcChain.xml><?xml version="1.0" encoding="utf-8"?>
<calcChain xmlns="http://schemas.openxmlformats.org/spreadsheetml/2006/main">
  <c r="D51" i="4" l="1"/>
  <c r="C48" i="4"/>
  <c r="I429" i="1" l="1"/>
  <c r="H429" i="1"/>
  <c r="I423" i="1"/>
  <c r="H423" i="1"/>
  <c r="H377" i="1"/>
  <c r="I377" i="1"/>
  <c r="H378" i="1"/>
  <c r="I378" i="1"/>
  <c r="H379" i="1"/>
  <c r="I379" i="1"/>
  <c r="H380" i="1"/>
  <c r="I380" i="1"/>
  <c r="H381" i="1"/>
  <c r="I381" i="1"/>
  <c r="H382" i="1"/>
  <c r="I382" i="1"/>
  <c r="H383" i="1"/>
  <c r="I383" i="1"/>
  <c r="H384" i="1"/>
  <c r="I384" i="1"/>
  <c r="H385" i="1"/>
  <c r="I385" i="1"/>
  <c r="H386" i="1"/>
  <c r="I386" i="1"/>
  <c r="H387" i="1"/>
  <c r="I387" i="1"/>
  <c r="H388" i="1"/>
  <c r="I388" i="1"/>
  <c r="H389" i="1"/>
  <c r="I389" i="1"/>
  <c r="H390" i="1"/>
  <c r="I390" i="1"/>
  <c r="H391" i="1"/>
  <c r="I391" i="1"/>
  <c r="H392" i="1"/>
  <c r="I392" i="1"/>
  <c r="H393" i="1"/>
  <c r="I393" i="1"/>
  <c r="H394" i="1"/>
  <c r="I394" i="1"/>
  <c r="H395" i="1"/>
  <c r="I395" i="1"/>
  <c r="H396" i="1"/>
  <c r="I396" i="1"/>
  <c r="H397" i="1"/>
  <c r="I397" i="1"/>
  <c r="H398" i="1"/>
  <c r="I398" i="1"/>
  <c r="H399" i="1"/>
  <c r="I399" i="1"/>
  <c r="H400" i="1"/>
  <c r="I400" i="1"/>
  <c r="H401" i="1"/>
  <c r="I401" i="1"/>
  <c r="H402" i="1"/>
  <c r="I402" i="1"/>
  <c r="H403" i="1"/>
  <c r="I403" i="1"/>
  <c r="H404" i="1"/>
  <c r="I404" i="1"/>
  <c r="H405" i="1"/>
  <c r="I405" i="1"/>
  <c r="H406" i="1"/>
  <c r="I406" i="1"/>
  <c r="H407" i="1"/>
  <c r="I407" i="1"/>
  <c r="H408" i="1"/>
  <c r="I408" i="1"/>
  <c r="H409" i="1"/>
  <c r="I409" i="1"/>
  <c r="H410" i="1"/>
  <c r="I410" i="1"/>
  <c r="H411" i="1"/>
  <c r="I411" i="1"/>
  <c r="H412" i="1"/>
  <c r="I412" i="1"/>
  <c r="H413" i="1"/>
  <c r="I413" i="1"/>
  <c r="H414" i="1"/>
  <c r="I414" i="1"/>
  <c r="H415" i="1"/>
  <c r="I415" i="1"/>
  <c r="H416" i="1"/>
  <c r="I416" i="1"/>
  <c r="H417" i="1"/>
  <c r="I417" i="1"/>
  <c r="H418" i="1"/>
  <c r="I418" i="1"/>
  <c r="I376" i="1"/>
  <c r="H376" i="1"/>
  <c r="H345" i="1"/>
  <c r="I345" i="1"/>
  <c r="H346" i="1"/>
  <c r="I346" i="1"/>
  <c r="H347" i="1"/>
  <c r="I347" i="1"/>
  <c r="H348" i="1"/>
  <c r="I348" i="1"/>
  <c r="H349" i="1"/>
  <c r="I349" i="1"/>
  <c r="H350" i="1"/>
  <c r="I350" i="1"/>
  <c r="H351" i="1"/>
  <c r="I351" i="1"/>
  <c r="H352" i="1"/>
  <c r="I352" i="1"/>
  <c r="H353" i="1"/>
  <c r="I353" i="1"/>
  <c r="H354" i="1"/>
  <c r="I354" i="1"/>
  <c r="H355" i="1"/>
  <c r="I355" i="1"/>
  <c r="H356" i="1"/>
  <c r="I356" i="1"/>
  <c r="H357" i="1"/>
  <c r="I357" i="1"/>
  <c r="H358" i="1"/>
  <c r="I358" i="1"/>
  <c r="H359" i="1"/>
  <c r="I359" i="1"/>
  <c r="H360" i="1"/>
  <c r="I360" i="1"/>
  <c r="H361" i="1"/>
  <c r="I361" i="1"/>
  <c r="H362" i="1"/>
  <c r="I362" i="1"/>
  <c r="H363" i="1"/>
  <c r="I363" i="1"/>
  <c r="H364" i="1"/>
  <c r="I364" i="1"/>
  <c r="H365" i="1"/>
  <c r="I365" i="1"/>
  <c r="H366" i="1"/>
  <c r="I366" i="1"/>
  <c r="H367" i="1"/>
  <c r="I367" i="1"/>
  <c r="H368" i="1"/>
  <c r="I368" i="1"/>
  <c r="H369" i="1"/>
  <c r="I369" i="1"/>
  <c r="H370" i="1"/>
  <c r="I370" i="1"/>
  <c r="H371" i="1"/>
  <c r="I371" i="1"/>
  <c r="H372" i="1"/>
  <c r="I372" i="1"/>
  <c r="H373" i="1"/>
  <c r="I373" i="1"/>
  <c r="H374" i="1"/>
  <c r="I374" i="1"/>
  <c r="I344" i="1"/>
  <c r="H344" i="1"/>
  <c r="H3" i="1"/>
  <c r="I3" i="1"/>
  <c r="H4" i="1"/>
  <c r="I4" i="1"/>
  <c r="H5" i="1"/>
  <c r="I5" i="1"/>
  <c r="H6" i="1"/>
  <c r="I6" i="1"/>
  <c r="H7" i="1"/>
  <c r="I7" i="1"/>
  <c r="H8" i="1"/>
  <c r="I8" i="1"/>
  <c r="H9" i="1"/>
  <c r="I9" i="1"/>
  <c r="H10" i="1"/>
  <c r="I10" i="1"/>
  <c r="H11" i="1"/>
  <c r="I11" i="1"/>
  <c r="H12" i="1"/>
  <c r="I12" i="1"/>
  <c r="H13" i="1"/>
  <c r="I13" i="1"/>
  <c r="H14" i="1"/>
  <c r="I14" i="1"/>
  <c r="H15" i="1"/>
  <c r="I15" i="1"/>
  <c r="H16" i="1"/>
  <c r="I16" i="1"/>
  <c r="H17" i="1"/>
  <c r="I17" i="1"/>
  <c r="H18" i="1"/>
  <c r="I18" i="1"/>
  <c r="H19" i="1"/>
  <c r="I19" i="1"/>
  <c r="H20" i="1"/>
  <c r="I20" i="1"/>
  <c r="H21" i="1"/>
  <c r="I21" i="1"/>
  <c r="H22" i="1"/>
  <c r="I22" i="1"/>
  <c r="H23" i="1"/>
  <c r="I23" i="1"/>
  <c r="H24" i="1"/>
  <c r="I24" i="1"/>
  <c r="H25" i="1"/>
  <c r="I25" i="1"/>
  <c r="H26" i="1"/>
  <c r="I26" i="1"/>
  <c r="H27" i="1"/>
  <c r="I27" i="1"/>
  <c r="H28" i="1"/>
  <c r="I28" i="1"/>
  <c r="H29" i="1"/>
  <c r="I29" i="1"/>
  <c r="H30" i="1"/>
  <c r="I30" i="1"/>
  <c r="H31" i="1"/>
  <c r="I31" i="1"/>
  <c r="H32" i="1"/>
  <c r="I32" i="1"/>
  <c r="H33" i="1"/>
  <c r="I33" i="1"/>
  <c r="H34" i="1"/>
  <c r="I34" i="1"/>
  <c r="H35" i="1"/>
  <c r="I35" i="1"/>
  <c r="H36" i="1"/>
  <c r="I36" i="1"/>
  <c r="H37" i="1"/>
  <c r="I37" i="1"/>
  <c r="H38" i="1"/>
  <c r="I38" i="1"/>
  <c r="H39" i="1"/>
  <c r="I39" i="1"/>
  <c r="H40" i="1"/>
  <c r="I40" i="1"/>
  <c r="H41" i="1"/>
  <c r="I41" i="1"/>
  <c r="H42" i="1"/>
  <c r="I42" i="1"/>
  <c r="H43" i="1"/>
  <c r="I43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51" i="1"/>
  <c r="I51" i="1"/>
  <c r="H52" i="1"/>
  <c r="I52" i="1"/>
  <c r="H53" i="1"/>
  <c r="I53" i="1"/>
  <c r="H54" i="1"/>
  <c r="I54" i="1"/>
  <c r="H55" i="1"/>
  <c r="I55" i="1"/>
  <c r="H56" i="1"/>
  <c r="I56" i="1"/>
  <c r="H57" i="1"/>
  <c r="I57" i="1"/>
  <c r="H58" i="1"/>
  <c r="I58" i="1"/>
  <c r="H59" i="1"/>
  <c r="I59" i="1"/>
  <c r="H60" i="1"/>
  <c r="I60" i="1"/>
  <c r="H61" i="1"/>
  <c r="I61" i="1"/>
  <c r="H62" i="1"/>
  <c r="I62" i="1"/>
  <c r="H63" i="1"/>
  <c r="I63" i="1"/>
  <c r="H64" i="1"/>
  <c r="I64" i="1"/>
  <c r="H65" i="1"/>
  <c r="I65" i="1"/>
  <c r="H66" i="1"/>
  <c r="I66" i="1"/>
  <c r="H67" i="1"/>
  <c r="I67" i="1"/>
  <c r="H68" i="1"/>
  <c r="I68" i="1"/>
  <c r="H69" i="1"/>
  <c r="I69" i="1"/>
  <c r="H70" i="1"/>
  <c r="I70" i="1"/>
  <c r="H71" i="1"/>
  <c r="I71" i="1"/>
  <c r="H72" i="1"/>
  <c r="I72" i="1"/>
  <c r="H73" i="1"/>
  <c r="I73" i="1"/>
  <c r="H74" i="1"/>
  <c r="I74" i="1"/>
  <c r="H75" i="1"/>
  <c r="I75" i="1"/>
  <c r="H76" i="1"/>
  <c r="I76" i="1"/>
  <c r="H77" i="1"/>
  <c r="I77" i="1"/>
  <c r="H78" i="1"/>
  <c r="I78" i="1"/>
  <c r="H79" i="1"/>
  <c r="I79" i="1"/>
  <c r="H80" i="1"/>
  <c r="I80" i="1"/>
  <c r="H81" i="1"/>
  <c r="I81" i="1"/>
  <c r="H82" i="1"/>
  <c r="I82" i="1"/>
  <c r="H83" i="1"/>
  <c r="I83" i="1"/>
  <c r="H84" i="1"/>
  <c r="I84" i="1"/>
  <c r="H85" i="1"/>
  <c r="I85" i="1"/>
  <c r="H86" i="1"/>
  <c r="I86" i="1"/>
  <c r="H87" i="1"/>
  <c r="I87" i="1"/>
  <c r="H88" i="1"/>
  <c r="I88" i="1"/>
  <c r="H89" i="1"/>
  <c r="I89" i="1"/>
  <c r="H90" i="1"/>
  <c r="I90" i="1"/>
  <c r="H91" i="1"/>
  <c r="I91" i="1"/>
  <c r="H92" i="1"/>
  <c r="I92" i="1"/>
  <c r="H93" i="1"/>
  <c r="I93" i="1"/>
  <c r="H94" i="1"/>
  <c r="I94" i="1"/>
  <c r="H95" i="1"/>
  <c r="I95" i="1"/>
  <c r="H96" i="1"/>
  <c r="I96" i="1"/>
  <c r="H97" i="1"/>
  <c r="I97" i="1"/>
  <c r="H98" i="1"/>
  <c r="I98" i="1"/>
  <c r="H99" i="1"/>
  <c r="I99" i="1"/>
  <c r="H100" i="1"/>
  <c r="I100" i="1"/>
  <c r="H101" i="1"/>
  <c r="I101" i="1"/>
  <c r="H102" i="1"/>
  <c r="I102" i="1"/>
  <c r="H103" i="1"/>
  <c r="I103" i="1"/>
  <c r="H104" i="1"/>
  <c r="I104" i="1"/>
  <c r="H105" i="1"/>
  <c r="I105" i="1"/>
  <c r="H106" i="1"/>
  <c r="I106" i="1"/>
  <c r="H107" i="1"/>
  <c r="I107" i="1"/>
  <c r="H108" i="1"/>
  <c r="I108" i="1"/>
  <c r="H109" i="1"/>
  <c r="I109" i="1"/>
  <c r="H110" i="1"/>
  <c r="I110" i="1"/>
  <c r="H111" i="1"/>
  <c r="I111" i="1"/>
  <c r="H112" i="1"/>
  <c r="I112" i="1"/>
  <c r="H113" i="1"/>
  <c r="I113" i="1"/>
  <c r="H114" i="1"/>
  <c r="I114" i="1"/>
  <c r="H115" i="1"/>
  <c r="I115" i="1"/>
  <c r="H116" i="1"/>
  <c r="I116" i="1"/>
  <c r="H117" i="1"/>
  <c r="I117" i="1"/>
  <c r="H118" i="1"/>
  <c r="I118" i="1"/>
  <c r="H119" i="1"/>
  <c r="I119" i="1"/>
  <c r="H120" i="1"/>
  <c r="I120" i="1"/>
  <c r="H121" i="1"/>
  <c r="I121" i="1"/>
  <c r="H122" i="1"/>
  <c r="I122" i="1"/>
  <c r="H123" i="1"/>
  <c r="I123" i="1"/>
  <c r="H124" i="1"/>
  <c r="I124" i="1"/>
  <c r="H125" i="1"/>
  <c r="I125" i="1"/>
  <c r="H126" i="1"/>
  <c r="I126" i="1"/>
  <c r="H127" i="1"/>
  <c r="I127" i="1"/>
  <c r="H128" i="1"/>
  <c r="I128" i="1"/>
  <c r="H129" i="1"/>
  <c r="I129" i="1"/>
  <c r="H130" i="1"/>
  <c r="I130" i="1"/>
  <c r="H131" i="1"/>
  <c r="I131" i="1"/>
  <c r="H132" i="1"/>
  <c r="I132" i="1"/>
  <c r="H133" i="1"/>
  <c r="I133" i="1"/>
  <c r="H134" i="1"/>
  <c r="I134" i="1"/>
  <c r="H135" i="1"/>
  <c r="I135" i="1"/>
  <c r="H136" i="1"/>
  <c r="I136" i="1"/>
  <c r="H137" i="1"/>
  <c r="I137" i="1"/>
  <c r="H138" i="1"/>
  <c r="I138" i="1"/>
  <c r="H139" i="1"/>
  <c r="I139" i="1"/>
  <c r="H140" i="1"/>
  <c r="I140" i="1"/>
  <c r="H141" i="1"/>
  <c r="I141" i="1"/>
  <c r="H142" i="1"/>
  <c r="I142" i="1"/>
  <c r="H143" i="1"/>
  <c r="I143" i="1"/>
  <c r="H144" i="1"/>
  <c r="I144" i="1"/>
  <c r="H145" i="1"/>
  <c r="I145" i="1"/>
  <c r="H146" i="1"/>
  <c r="I146" i="1"/>
  <c r="H147" i="1"/>
  <c r="I147" i="1"/>
  <c r="H148" i="1"/>
  <c r="I148" i="1"/>
  <c r="H149" i="1"/>
  <c r="I149" i="1"/>
  <c r="H150" i="1"/>
  <c r="I150" i="1"/>
  <c r="H151" i="1"/>
  <c r="I151" i="1"/>
  <c r="H152" i="1"/>
  <c r="I152" i="1"/>
  <c r="H153" i="1"/>
  <c r="I153" i="1"/>
  <c r="H154" i="1"/>
  <c r="I154" i="1"/>
  <c r="H155" i="1"/>
  <c r="I155" i="1"/>
  <c r="H156" i="1"/>
  <c r="I156" i="1"/>
  <c r="H157" i="1"/>
  <c r="I157" i="1"/>
  <c r="H158" i="1"/>
  <c r="I158" i="1"/>
  <c r="H159" i="1"/>
  <c r="I159" i="1"/>
  <c r="H160" i="1"/>
  <c r="I160" i="1"/>
  <c r="H161" i="1"/>
  <c r="I161" i="1"/>
  <c r="H162" i="1"/>
  <c r="I162" i="1"/>
  <c r="H163" i="1"/>
  <c r="I163" i="1"/>
  <c r="H164" i="1"/>
  <c r="I164" i="1"/>
  <c r="H165" i="1"/>
  <c r="I165" i="1"/>
  <c r="H166" i="1"/>
  <c r="I166" i="1"/>
  <c r="H167" i="1"/>
  <c r="I167" i="1"/>
  <c r="H168" i="1"/>
  <c r="I168" i="1"/>
  <c r="H169" i="1"/>
  <c r="I169" i="1"/>
  <c r="H170" i="1"/>
  <c r="I170" i="1"/>
  <c r="H171" i="1"/>
  <c r="I171" i="1"/>
  <c r="H172" i="1"/>
  <c r="I172" i="1"/>
  <c r="H173" i="1"/>
  <c r="I173" i="1"/>
  <c r="H174" i="1"/>
  <c r="I174" i="1"/>
  <c r="H175" i="1"/>
  <c r="I175" i="1"/>
  <c r="H176" i="1"/>
  <c r="I176" i="1"/>
  <c r="H177" i="1"/>
  <c r="I177" i="1"/>
  <c r="H178" i="1"/>
  <c r="I178" i="1"/>
  <c r="H179" i="1"/>
  <c r="I179" i="1"/>
  <c r="H180" i="1"/>
  <c r="I180" i="1"/>
  <c r="H181" i="1"/>
  <c r="I181" i="1"/>
  <c r="H182" i="1"/>
  <c r="I182" i="1"/>
  <c r="H183" i="1"/>
  <c r="I183" i="1"/>
  <c r="H184" i="1"/>
  <c r="I184" i="1"/>
  <c r="H185" i="1"/>
  <c r="I185" i="1"/>
  <c r="H186" i="1"/>
  <c r="I186" i="1"/>
  <c r="H187" i="1"/>
  <c r="I187" i="1"/>
  <c r="H188" i="1"/>
  <c r="I188" i="1"/>
  <c r="H189" i="1"/>
  <c r="I189" i="1"/>
  <c r="H190" i="1"/>
  <c r="I190" i="1"/>
  <c r="H191" i="1"/>
  <c r="I191" i="1"/>
  <c r="H192" i="1"/>
  <c r="I192" i="1"/>
  <c r="H193" i="1"/>
  <c r="I193" i="1"/>
  <c r="H194" i="1"/>
  <c r="I194" i="1"/>
  <c r="H195" i="1"/>
  <c r="I195" i="1"/>
  <c r="H196" i="1"/>
  <c r="I196" i="1"/>
  <c r="H197" i="1"/>
  <c r="I197" i="1"/>
  <c r="H198" i="1"/>
  <c r="I198" i="1"/>
  <c r="H199" i="1"/>
  <c r="I199" i="1"/>
  <c r="H200" i="1"/>
  <c r="I200" i="1"/>
  <c r="H201" i="1"/>
  <c r="I201" i="1"/>
  <c r="H202" i="1"/>
  <c r="I202" i="1"/>
  <c r="H203" i="1"/>
  <c r="I203" i="1"/>
  <c r="H204" i="1"/>
  <c r="I204" i="1"/>
  <c r="H205" i="1"/>
  <c r="I205" i="1"/>
  <c r="H206" i="1"/>
  <c r="I206" i="1"/>
  <c r="H207" i="1"/>
  <c r="I207" i="1"/>
  <c r="H208" i="1"/>
  <c r="I208" i="1"/>
  <c r="H209" i="1"/>
  <c r="I209" i="1"/>
  <c r="H210" i="1"/>
  <c r="I210" i="1"/>
  <c r="H211" i="1"/>
  <c r="I211" i="1"/>
  <c r="H212" i="1"/>
  <c r="I212" i="1"/>
  <c r="H213" i="1"/>
  <c r="I213" i="1"/>
  <c r="H214" i="1"/>
  <c r="I214" i="1"/>
  <c r="H215" i="1"/>
  <c r="I215" i="1"/>
  <c r="H216" i="1"/>
  <c r="I216" i="1"/>
  <c r="H217" i="1"/>
  <c r="I217" i="1"/>
  <c r="H218" i="1"/>
  <c r="I218" i="1"/>
  <c r="H219" i="1"/>
  <c r="I219" i="1"/>
  <c r="H220" i="1"/>
  <c r="I220" i="1"/>
  <c r="H221" i="1"/>
  <c r="I221" i="1"/>
  <c r="H222" i="1"/>
  <c r="I222" i="1"/>
  <c r="H223" i="1"/>
  <c r="I223" i="1"/>
  <c r="H224" i="1"/>
  <c r="I224" i="1"/>
  <c r="H225" i="1"/>
  <c r="I225" i="1"/>
  <c r="H226" i="1"/>
  <c r="I226" i="1"/>
  <c r="H227" i="1"/>
  <c r="I227" i="1"/>
  <c r="H228" i="1"/>
  <c r="I228" i="1"/>
  <c r="H229" i="1"/>
  <c r="I229" i="1"/>
  <c r="H230" i="1"/>
  <c r="I230" i="1"/>
  <c r="H231" i="1"/>
  <c r="I231" i="1"/>
  <c r="H232" i="1"/>
  <c r="I232" i="1"/>
  <c r="H233" i="1"/>
  <c r="I233" i="1"/>
  <c r="H234" i="1"/>
  <c r="I234" i="1"/>
  <c r="H235" i="1"/>
  <c r="I235" i="1"/>
  <c r="H236" i="1"/>
  <c r="I236" i="1"/>
  <c r="H237" i="1"/>
  <c r="I237" i="1"/>
  <c r="H238" i="1"/>
  <c r="I238" i="1"/>
  <c r="H239" i="1"/>
  <c r="I239" i="1"/>
  <c r="H240" i="1"/>
  <c r="I240" i="1"/>
  <c r="H241" i="1"/>
  <c r="I241" i="1"/>
  <c r="H242" i="1"/>
  <c r="I242" i="1"/>
  <c r="H243" i="1"/>
  <c r="I243" i="1"/>
  <c r="H244" i="1"/>
  <c r="I244" i="1"/>
  <c r="H245" i="1"/>
  <c r="I245" i="1"/>
  <c r="H246" i="1"/>
  <c r="I246" i="1"/>
  <c r="H247" i="1"/>
  <c r="I247" i="1"/>
  <c r="H248" i="1"/>
  <c r="I248" i="1"/>
  <c r="H249" i="1"/>
  <c r="I249" i="1"/>
  <c r="H250" i="1"/>
  <c r="I250" i="1"/>
  <c r="H251" i="1"/>
  <c r="I251" i="1"/>
  <c r="H252" i="1"/>
  <c r="I252" i="1"/>
  <c r="H253" i="1"/>
  <c r="I253" i="1"/>
  <c r="H254" i="1"/>
  <c r="I254" i="1"/>
  <c r="H255" i="1"/>
  <c r="I255" i="1"/>
  <c r="H256" i="1"/>
  <c r="I256" i="1"/>
  <c r="H257" i="1"/>
  <c r="I257" i="1"/>
  <c r="H258" i="1"/>
  <c r="I258" i="1"/>
  <c r="H259" i="1"/>
  <c r="I259" i="1"/>
  <c r="H260" i="1"/>
  <c r="I260" i="1"/>
  <c r="H261" i="1"/>
  <c r="I261" i="1"/>
  <c r="H262" i="1"/>
  <c r="I262" i="1"/>
  <c r="H263" i="1"/>
  <c r="I263" i="1"/>
  <c r="H264" i="1"/>
  <c r="I264" i="1"/>
  <c r="H265" i="1"/>
  <c r="I265" i="1"/>
  <c r="H266" i="1"/>
  <c r="I266" i="1"/>
  <c r="H267" i="1"/>
  <c r="I267" i="1"/>
  <c r="H268" i="1"/>
  <c r="I268" i="1"/>
  <c r="H269" i="1"/>
  <c r="I269" i="1"/>
  <c r="H270" i="1"/>
  <c r="I270" i="1"/>
  <c r="H271" i="1"/>
  <c r="I271" i="1"/>
  <c r="H272" i="1"/>
  <c r="I272" i="1"/>
  <c r="H273" i="1"/>
  <c r="I273" i="1"/>
  <c r="H274" i="1"/>
  <c r="I274" i="1"/>
  <c r="H275" i="1"/>
  <c r="I275" i="1"/>
  <c r="H276" i="1"/>
  <c r="I276" i="1"/>
  <c r="H277" i="1"/>
  <c r="I277" i="1"/>
  <c r="H278" i="1"/>
  <c r="I278" i="1"/>
  <c r="H279" i="1"/>
  <c r="I279" i="1"/>
  <c r="H280" i="1"/>
  <c r="I280" i="1"/>
  <c r="H281" i="1"/>
  <c r="I281" i="1"/>
  <c r="H282" i="1"/>
  <c r="I282" i="1"/>
  <c r="H283" i="1"/>
  <c r="I283" i="1"/>
  <c r="H284" i="1"/>
  <c r="I284" i="1"/>
  <c r="H285" i="1"/>
  <c r="I285" i="1"/>
  <c r="H286" i="1"/>
  <c r="I286" i="1"/>
  <c r="H287" i="1"/>
  <c r="I287" i="1"/>
  <c r="H288" i="1"/>
  <c r="I288" i="1"/>
  <c r="H289" i="1"/>
  <c r="I289" i="1"/>
  <c r="H290" i="1"/>
  <c r="I290" i="1"/>
  <c r="H291" i="1"/>
  <c r="I291" i="1"/>
  <c r="H292" i="1"/>
  <c r="I292" i="1"/>
  <c r="H293" i="1"/>
  <c r="I293" i="1"/>
  <c r="H294" i="1"/>
  <c r="I294" i="1"/>
  <c r="H295" i="1"/>
  <c r="I295" i="1"/>
  <c r="H296" i="1"/>
  <c r="I296" i="1"/>
  <c r="H297" i="1"/>
  <c r="I297" i="1"/>
  <c r="H298" i="1"/>
  <c r="I298" i="1"/>
  <c r="H299" i="1"/>
  <c r="I299" i="1"/>
  <c r="H300" i="1"/>
  <c r="I300" i="1"/>
  <c r="H301" i="1"/>
  <c r="I301" i="1"/>
  <c r="H302" i="1"/>
  <c r="I302" i="1"/>
  <c r="H303" i="1"/>
  <c r="I303" i="1"/>
  <c r="H304" i="1"/>
  <c r="I304" i="1"/>
  <c r="H305" i="1"/>
  <c r="I305" i="1"/>
  <c r="H306" i="1"/>
  <c r="I306" i="1"/>
  <c r="H307" i="1"/>
  <c r="I307" i="1"/>
  <c r="H308" i="1"/>
  <c r="I308" i="1"/>
  <c r="H309" i="1"/>
  <c r="I309" i="1"/>
  <c r="H310" i="1"/>
  <c r="I310" i="1"/>
  <c r="H311" i="1"/>
  <c r="I311" i="1"/>
  <c r="H312" i="1"/>
  <c r="I312" i="1"/>
  <c r="H313" i="1"/>
  <c r="I313" i="1"/>
  <c r="H314" i="1"/>
  <c r="I314" i="1"/>
  <c r="H315" i="1"/>
  <c r="I315" i="1"/>
  <c r="H316" i="1"/>
  <c r="I316" i="1"/>
  <c r="H317" i="1"/>
  <c r="I317" i="1"/>
  <c r="H318" i="1"/>
  <c r="I318" i="1"/>
  <c r="H319" i="1"/>
  <c r="I319" i="1"/>
  <c r="H320" i="1"/>
  <c r="I320" i="1"/>
  <c r="H321" i="1"/>
  <c r="I321" i="1"/>
  <c r="H322" i="1"/>
  <c r="I322" i="1"/>
  <c r="H323" i="1"/>
  <c r="I323" i="1"/>
  <c r="H324" i="1"/>
  <c r="I324" i="1"/>
  <c r="H325" i="1"/>
  <c r="I325" i="1"/>
  <c r="H326" i="1"/>
  <c r="I326" i="1"/>
  <c r="H327" i="1"/>
  <c r="I327" i="1"/>
  <c r="H328" i="1"/>
  <c r="I328" i="1"/>
  <c r="H329" i="1"/>
  <c r="I329" i="1"/>
  <c r="H330" i="1"/>
  <c r="I330" i="1"/>
  <c r="H331" i="1"/>
  <c r="I331" i="1"/>
  <c r="H332" i="1"/>
  <c r="I332" i="1"/>
  <c r="H333" i="1"/>
  <c r="I333" i="1"/>
  <c r="H334" i="1"/>
  <c r="I334" i="1"/>
  <c r="H335" i="1"/>
  <c r="I335" i="1"/>
  <c r="H336" i="1"/>
  <c r="I336" i="1"/>
  <c r="H337" i="1"/>
  <c r="I337" i="1"/>
  <c r="H338" i="1"/>
  <c r="I338" i="1"/>
  <c r="H339" i="1"/>
  <c r="I339" i="1"/>
  <c r="H340" i="1"/>
  <c r="I340" i="1"/>
  <c r="H341" i="1"/>
  <c r="I341" i="1"/>
  <c r="I2" i="1"/>
  <c r="H2" i="1"/>
</calcChain>
</file>

<file path=xl/sharedStrings.xml><?xml version="1.0" encoding="utf-8"?>
<sst xmlns="http://schemas.openxmlformats.org/spreadsheetml/2006/main" count="16918" uniqueCount="3826">
  <si>
    <t>Type of Outage Duration</t>
  </si>
  <si>
    <t>Month</t>
  </si>
  <si>
    <t>Year</t>
  </si>
  <si>
    <t>Outage Date</t>
  </si>
  <si>
    <t>Outage Time</t>
  </si>
  <si>
    <t>Notif Num</t>
  </si>
  <si>
    <t>OP Indicat</t>
  </si>
  <si>
    <t>D-Energ Dt</t>
  </si>
  <si>
    <t>D-Energ Tm</t>
  </si>
  <si>
    <t>Restore Dt</t>
  </si>
  <si>
    <t>Restore Tm</t>
  </si>
  <si>
    <t>Outage Dur</t>
  </si>
  <si>
    <t>Ref Ckt</t>
  </si>
  <si>
    <t>Cust Out</t>
  </si>
  <si>
    <t>Cust Min</t>
  </si>
  <si>
    <t>Storm Code</t>
  </si>
  <si>
    <t>CAZ</t>
  </si>
  <si>
    <t>EQT</t>
  </si>
  <si>
    <t>MPG</t>
  </si>
  <si>
    <t>Equip Num</t>
  </si>
  <si>
    <t>Func Loc</t>
  </si>
  <si>
    <t>DMG</t>
  </si>
  <si>
    <t>Count</t>
  </si>
  <si>
    <t>Start Date</t>
  </si>
  <si>
    <t>Start Time</t>
  </si>
  <si>
    <t>Protective</t>
  </si>
  <si>
    <t>Switch</t>
  </si>
  <si>
    <t>U-Map</t>
  </si>
  <si>
    <t>Desc.</t>
  </si>
  <si>
    <t>Street</t>
  </si>
  <si>
    <t>I Number</t>
  </si>
  <si>
    <t>Cr Disp Dt</t>
  </si>
  <si>
    <t>Cr Disp Tm</t>
  </si>
  <si>
    <t>Cr OS Date</t>
  </si>
  <si>
    <t>Cr OS Time</t>
  </si>
  <si>
    <t>Cr Resp Tm</t>
  </si>
  <si>
    <t>Inv Disp D</t>
  </si>
  <si>
    <t>Inv Disp T</t>
  </si>
  <si>
    <t>Inv OS Dt</t>
  </si>
  <si>
    <t>Inv OS Tm</t>
  </si>
  <si>
    <t>Tm to Site</t>
  </si>
  <si>
    <t>Invest Tm</t>
  </si>
  <si>
    <t>PSE Resp T</t>
  </si>
  <si>
    <t>Disp Time</t>
  </si>
  <si>
    <t>Inv Name</t>
  </si>
  <si>
    <t>Crew Name</t>
  </si>
  <si>
    <t>Create Dt</t>
  </si>
  <si>
    <t>Create Tm</t>
  </si>
  <si>
    <t>PSE RT EX</t>
  </si>
  <si>
    <t>PSE EX Dis</t>
  </si>
  <si>
    <t>Core Flag</t>
  </si>
  <si>
    <t>Acc Code</t>
  </si>
  <si>
    <t>Acc Desc</t>
  </si>
  <si>
    <t>Acc Text</t>
  </si>
  <si>
    <t>Acc St Dt</t>
  </si>
  <si>
    <t>Acc St Tm</t>
  </si>
  <si>
    <t>Acc End Dt</t>
  </si>
  <si>
    <t>Acc End Tm</t>
  </si>
  <si>
    <t>Acc Dur</t>
  </si>
  <si>
    <t>End Date</t>
  </si>
  <si>
    <t>End Time</t>
  </si>
  <si>
    <t>Order Numb</t>
  </si>
  <si>
    <t>Cust Remai</t>
  </si>
  <si>
    <t>Count Erro</t>
  </si>
  <si>
    <t>&gt; 5 minutes</t>
  </si>
  <si>
    <t>E458745912</t>
  </si>
  <si>
    <t>HOB-16</t>
  </si>
  <si>
    <t>NON</t>
  </si>
  <si>
    <t>TV</t>
  </si>
  <si>
    <t>OCO</t>
  </si>
  <si>
    <t>EBI</t>
  </si>
  <si>
    <t>OFC</t>
  </si>
  <si>
    <t>UN#</t>
  </si>
  <si>
    <t>CREW1 22623 255T I-5303</t>
  </si>
  <si>
    <t>-0:02:14</t>
  </si>
  <si>
    <t>A-ROLSTON</t>
  </si>
  <si>
    <t>R-GRAGER</t>
  </si>
  <si>
    <t>N</t>
  </si>
  <si>
    <t>FRA-13</t>
  </si>
  <si>
    <t>CP</t>
  </si>
  <si>
    <t>OPO</t>
  </si>
  <si>
    <t>ECD</t>
  </si>
  <si>
    <t>DNO</t>
  </si>
  <si>
    <t>CREW1 SEDGEWICK I-5447</t>
  </si>
  <si>
    <t>C</t>
  </si>
  <si>
    <t>E180938858</t>
  </si>
  <si>
    <t>MIL-17</t>
  </si>
  <si>
    <t>EF</t>
  </si>
  <si>
    <t>OTR</t>
  </si>
  <si>
    <t>ECE</t>
  </si>
  <si>
    <t>OTF</t>
  </si>
  <si>
    <t>CREW1 SOUNDVIEW I-5892</t>
  </si>
  <si>
    <t>L-MARION</t>
  </si>
  <si>
    <t>TODD COURTNEY-FOREMAN</t>
  </si>
  <si>
    <t>E535484358</t>
  </si>
  <si>
    <t>CREW1 SE 216 &amp; 2 I-6156</t>
  </si>
  <si>
    <t>R-OSTER</t>
  </si>
  <si>
    <t>BILL ENGER</t>
  </si>
  <si>
    <t>E904583832</t>
  </si>
  <si>
    <t>21420 260TH AVE SE</t>
  </si>
  <si>
    <t>ROLSTON</t>
  </si>
  <si>
    <t>E524583387</t>
  </si>
  <si>
    <t>LON-17</t>
  </si>
  <si>
    <t>UPC</t>
  </si>
  <si>
    <t>ECC</t>
  </si>
  <si>
    <t>555325-150406</t>
  </si>
  <si>
    <t>OHS</t>
  </si>
  <si>
    <t>Y-278</t>
  </si>
  <si>
    <t>18014 UPLAND DR I-6218</t>
  </si>
  <si>
    <t>E-YATES</t>
  </si>
  <si>
    <t>USV</t>
  </si>
  <si>
    <t>556327-148463</t>
  </si>
  <si>
    <t>CREW2 LAWRENCE I-6512</t>
  </si>
  <si>
    <t>E221753404</t>
  </si>
  <si>
    <t>MEJ</t>
  </si>
  <si>
    <t>CREW 23923 PIESSNER RD</t>
  </si>
  <si>
    <t>.....STEWART/YATES</t>
  </si>
  <si>
    <t>AMES 719-559-0283</t>
  </si>
  <si>
    <t>E944654760</t>
  </si>
  <si>
    <t>CREW 18804 LAKE I-7107</t>
  </si>
  <si>
    <t>...OSTER/ROLSTON</t>
  </si>
  <si>
    <t>POTELCO / WADE JERKE 253.606.6177</t>
  </si>
  <si>
    <t>E147499820</t>
  </si>
  <si>
    <t>CREW CIRCUIT OUT</t>
  </si>
  <si>
    <t>...DA L. Quayle 206-604-5962</t>
  </si>
  <si>
    <t>POTELCO/L.SCHOFIELD 360.661.1789</t>
  </si>
  <si>
    <t>E596461238</t>
  </si>
  <si>
    <t>EBJ</t>
  </si>
  <si>
    <t>CREW 19010 LAKE FRANCIS</t>
  </si>
  <si>
    <t>DA/P.CONNOLLY 425-60611630</t>
  </si>
  <si>
    <t>E098372606</t>
  </si>
  <si>
    <t>CREW1 5366 LARS I-7525</t>
  </si>
  <si>
    <t>JENKINS</t>
  </si>
  <si>
    <t>R TORRES EOS 12:00</t>
  </si>
  <si>
    <t>E697256572</t>
  </si>
  <si>
    <t>OFU</t>
  </si>
  <si>
    <t>6568 SE KING RD I-7911</t>
  </si>
  <si>
    <t>E420157594</t>
  </si>
  <si>
    <t>8852 SE VIEW PARK I-8777</t>
  </si>
  <si>
    <t>D. JENKINS</t>
  </si>
  <si>
    <t>E948450680</t>
  </si>
  <si>
    <t>CREW 18665 LAKE I-1110</t>
  </si>
  <si>
    <t>DA/P CONNOLLY 425.766.1630</t>
  </si>
  <si>
    <t>E081340843</t>
  </si>
  <si>
    <t>....DA/P CONNOLLY 425.766.1630</t>
  </si>
  <si>
    <t>POTELCO/ R GRAGER 253.606.2414</t>
  </si>
  <si>
    <t>E343823858</t>
  </si>
  <si>
    <t>8-456</t>
  </si>
  <si>
    <t>6355 NE JONES ST I-1125</t>
  </si>
  <si>
    <t>R-JENKINS</t>
  </si>
  <si>
    <t>E413631702</t>
  </si>
  <si>
    <t>OHR</t>
  </si>
  <si>
    <t>BANNER/VIEW PARK  I-1155</t>
  </si>
  <si>
    <t>E457810005</t>
  </si>
  <si>
    <t>CREW WILSON CRE I-1257</t>
  </si>
  <si>
    <t>. . .JENKINS</t>
  </si>
  <si>
    <t>POTELCO JOHN GIESE 360-507-5408</t>
  </si>
  <si>
    <t>E157881725</t>
  </si>
  <si>
    <t>NMJ</t>
  </si>
  <si>
    <t>19-885</t>
  </si>
  <si>
    <t>CREW WILSON CREEK I-1257</t>
  </si>
  <si>
    <t>E491086454</t>
  </si>
  <si>
    <t>618602-158511</t>
  </si>
  <si>
    <t>UTC</t>
  </si>
  <si>
    <t>CREW1 10648 SE C I-1608</t>
  </si>
  <si>
    <t>K-GREEN</t>
  </si>
  <si>
    <t>J BENNETT EOS 03:30</t>
  </si>
  <si>
    <t>E020092243</t>
  </si>
  <si>
    <t>CREW 24212 SE 223RD ST</t>
  </si>
  <si>
    <t>DA/DEVANDRA KUMAR</t>
  </si>
  <si>
    <t>BD/C.ISAACSON 360.708.6939 W/ 4 HAWKEYE</t>
  </si>
  <si>
    <t>E510301661</t>
  </si>
  <si>
    <t>CREW 20056 244 AVE SE</t>
  </si>
  <si>
    <t>...OSTER</t>
  </si>
  <si>
    <t>POTELCO/R. GRAGER</t>
  </si>
  <si>
    <t>E803179249</t>
  </si>
  <si>
    <t>CREW1 VIEW PARK I-1883</t>
  </si>
  <si>
    <t>R-TORRES</t>
  </si>
  <si>
    <t>E586499911</t>
  </si>
  <si>
    <t>23913 242 WY SE I-1917</t>
  </si>
  <si>
    <t>E004050766</t>
  </si>
  <si>
    <t>558368-148502</t>
  </si>
  <si>
    <t>CREW 11715 BALD HILLS R</t>
  </si>
  <si>
    <t>-2738:13:50</t>
  </si>
  <si>
    <t>HULETT \ WOODARD \ STEWART</t>
  </si>
  <si>
    <t>TED MOSER</t>
  </si>
  <si>
    <t>E245082905</t>
  </si>
  <si>
    <t>19-257</t>
  </si>
  <si>
    <t>CREW1 8852 SE VI I-2082</t>
  </si>
  <si>
    <t>B-MILLER</t>
  </si>
  <si>
    <t>B-BOGGS</t>
  </si>
  <si>
    <t>E371479480</t>
  </si>
  <si>
    <t>OSV</t>
  </si>
  <si>
    <t>24814 SE 235TH PL</t>
  </si>
  <si>
    <t>NAVE</t>
  </si>
  <si>
    <t>E046201190</t>
  </si>
  <si>
    <t>CREW1 270 AVE SE I-2203</t>
  </si>
  <si>
    <t>D-LOWRY</t>
  </si>
  <si>
    <t>E372294308</t>
  </si>
  <si>
    <t>21233 260TH AVE I-2631</t>
  </si>
  <si>
    <t>E791113765</t>
  </si>
  <si>
    <t>CREW1 36831 230 I-2720</t>
  </si>
  <si>
    <t>D-PELLEGRINI</t>
  </si>
  <si>
    <t>JASON EVANS</t>
  </si>
  <si>
    <t>OCN</t>
  </si>
  <si>
    <t>7541 FRAGARIA RD I-2765</t>
  </si>
  <si>
    <t>E998070137</t>
  </si>
  <si>
    <t>OAR</t>
  </si>
  <si>
    <t>Y362</t>
  </si>
  <si>
    <t>18519 SURCINGLE I-2815</t>
  </si>
  <si>
    <t>B-STEWART</t>
  </si>
  <si>
    <t>E124660957</t>
  </si>
  <si>
    <t>26002 SE 208TH S I-2917</t>
  </si>
  <si>
    <t>E816016000</t>
  </si>
  <si>
    <t>CREW1 23175 SEE I-2950</t>
  </si>
  <si>
    <t>WADE JERKE</t>
  </si>
  <si>
    <t>E473575467</t>
  </si>
  <si>
    <t>22032 244TH AVE SE</t>
  </si>
  <si>
    <t>PILLO</t>
  </si>
  <si>
    <t>E366611684</t>
  </si>
  <si>
    <t>CREW1 25620 SE 2 I-3022</t>
  </si>
  <si>
    <t>PELLEGRINI</t>
  </si>
  <si>
    <t>D LOWRY EOS 12:30</t>
  </si>
  <si>
    <t>E555199115</t>
  </si>
  <si>
    <t>CREW1 25620 SE 2 I-3241</t>
  </si>
  <si>
    <t>R-LANDON</t>
  </si>
  <si>
    <t>MIKE WAGNER</t>
  </si>
  <si>
    <t>E159979628</t>
  </si>
  <si>
    <t>8792 SE OVERAA RD I-3314</t>
  </si>
  <si>
    <t>E901590310</t>
  </si>
  <si>
    <t>555172-150394</t>
  </si>
  <si>
    <t>DC</t>
  </si>
  <si>
    <t>MAN</t>
  </si>
  <si>
    <t>CREW1 17902 BALD I-3600</t>
  </si>
  <si>
    <t>..........HULETT</t>
  </si>
  <si>
    <t>J MOUNTS EOS 11:00</t>
  </si>
  <si>
    <t>E954444385</t>
  </si>
  <si>
    <t>Y0108</t>
  </si>
  <si>
    <t>17906 CLEAR LAKE I-3641</t>
  </si>
  <si>
    <t>E493996097</t>
  </si>
  <si>
    <t>SO</t>
  </si>
  <si>
    <t>UPT</t>
  </si>
  <si>
    <t>PLN CRPR TRF SPLICE IN</t>
  </si>
  <si>
    <t>POTELCO / GARMAN</t>
  </si>
  <si>
    <t>E343153927</t>
  </si>
  <si>
    <t>CREW1 CENTER ST  I-3882</t>
  </si>
  <si>
    <t>L-WILLIAMS</t>
  </si>
  <si>
    <t>B-DAVIES</t>
  </si>
  <si>
    <t>E649948458</t>
  </si>
  <si>
    <t>PLN CRPR OBRIEN I-5470</t>
  </si>
  <si>
    <t>POTELCO/C.WATTS/253-405-3709</t>
  </si>
  <si>
    <t>E006507422</t>
  </si>
  <si>
    <t>Y0859</t>
  </si>
  <si>
    <t>22825 PIESSNER R I-4113</t>
  </si>
  <si>
    <t>M-NIXON</t>
  </si>
  <si>
    <t>E346800368</t>
  </si>
  <si>
    <t>UN</t>
  </si>
  <si>
    <t>SCB</t>
  </si>
  <si>
    <t>CIRCUIT OUTAGE I-4158</t>
  </si>
  <si>
    <t>GREEN K, JENKINS</t>
  </si>
  <si>
    <t>E680953584</t>
  </si>
  <si>
    <t>CREW1 14073 SE V I-4183</t>
  </si>
  <si>
    <t>BILL BOGGS-FOREMAN</t>
  </si>
  <si>
    <t>E934540010</t>
  </si>
  <si>
    <t>UKN-84</t>
  </si>
  <si>
    <t>CREW1 5830 WILSO I-4653</t>
  </si>
  <si>
    <t>M-LANE</t>
  </si>
  <si>
    <t>DIDNT</t>
  </si>
  <si>
    <t>E970740315</t>
  </si>
  <si>
    <t>UN#40T</t>
  </si>
  <si>
    <t>20713 229TH AVE I-5170</t>
  </si>
  <si>
    <t>E762444232</t>
  </si>
  <si>
    <t>MEN</t>
  </si>
  <si>
    <t>TF</t>
  </si>
  <si>
    <t>CREW1 18501 ALDER I-5475</t>
  </si>
  <si>
    <t>B BOGGS EOS 12:30</t>
  </si>
  <si>
    <t>19360 DIVISION AV I-5480</t>
  </si>
  <si>
    <t>E642962466</t>
  </si>
  <si>
    <t>7-440</t>
  </si>
  <si>
    <t>19798 CANYON CREE I-5701</t>
  </si>
  <si>
    <t>E449425095</t>
  </si>
  <si>
    <t>Y-0255</t>
  </si>
  <si>
    <t>CREW 19840 BALD I-5716</t>
  </si>
  <si>
    <t>LARYY MYERS</t>
  </si>
  <si>
    <t>E924921713</t>
  </si>
  <si>
    <t>X0339</t>
  </si>
  <si>
    <t>CREW1 23932 SE 2 I-5816</t>
  </si>
  <si>
    <t>B-ENGER</t>
  </si>
  <si>
    <t>E713316420</t>
  </si>
  <si>
    <t>CREW1 SOUTHWORTH I-6095</t>
  </si>
  <si>
    <t>T-SUND</t>
  </si>
  <si>
    <t>B-DAVIES AND CREW</t>
  </si>
  <si>
    <t>E680369485</t>
  </si>
  <si>
    <t>6556 BUTTERCUP L I-6267</t>
  </si>
  <si>
    <t>E735008430</t>
  </si>
  <si>
    <t>CREW2 4411 WILSON I-6341</t>
  </si>
  <si>
    <t>SUND T, D.JENKINS</t>
  </si>
  <si>
    <t>E480008680</t>
  </si>
  <si>
    <t>BA</t>
  </si>
  <si>
    <t>UPS</t>
  </si>
  <si>
    <t>OAN</t>
  </si>
  <si>
    <t>Y0423</t>
  </si>
  <si>
    <t>CREW1 18723 SYLV I-6596</t>
  </si>
  <si>
    <t>J-HULL</t>
  </si>
  <si>
    <t>E192664064</t>
  </si>
  <si>
    <t>UOT</t>
  </si>
  <si>
    <t>PMF</t>
  </si>
  <si>
    <t>Y795</t>
  </si>
  <si>
    <t>CREW1 BLUEWATER I-6596</t>
  </si>
  <si>
    <t>-10:47:40</t>
  </si>
  <si>
    <t>-11:35:40</t>
  </si>
  <si>
    <t>E579769505</t>
  </si>
  <si>
    <t>CREW1 19870 MILL I-6747</t>
  </si>
  <si>
    <t>-0:33:17</t>
  </si>
  <si>
    <t>-0:50:17</t>
  </si>
  <si>
    <t>D-MILLER</t>
  </si>
  <si>
    <t>E303389824</t>
  </si>
  <si>
    <t>CREW1 LK FRANCIS I-6749</t>
  </si>
  <si>
    <t>D-PILLO</t>
  </si>
  <si>
    <t>RUSS FAFFORD-FOREMAN</t>
  </si>
  <si>
    <t>E541796606</t>
  </si>
  <si>
    <t>6464 SE KING RD, I-6752</t>
  </si>
  <si>
    <t>E625320855</t>
  </si>
  <si>
    <t>CREW1 5782 WILSON I-6946</t>
  </si>
  <si>
    <t>COURTNEY</t>
  </si>
  <si>
    <t>E678577208</t>
  </si>
  <si>
    <t>555279-150509</t>
  </si>
  <si>
    <t>22337 BLUEWATER I-7150</t>
  </si>
  <si>
    <t>E759075297</t>
  </si>
  <si>
    <t>314946-170311</t>
  </si>
  <si>
    <t>X1417</t>
  </si>
  <si>
    <t>CREW1 23536 SE 2 I-7275</t>
  </si>
  <si>
    <t>E984092249</t>
  </si>
  <si>
    <t>20208 NEAT RD SE I-7316</t>
  </si>
  <si>
    <t>E330105043</t>
  </si>
  <si>
    <t>x10750</t>
  </si>
  <si>
    <t>CREW1 20812 MAXW I-7490</t>
  </si>
  <si>
    <t>-0:26:03</t>
  </si>
  <si>
    <t>M-WAGNER</t>
  </si>
  <si>
    <t>E244306745</t>
  </si>
  <si>
    <t>SQL</t>
  </si>
  <si>
    <t>19445 JOHNSON RD I-7593</t>
  </si>
  <si>
    <t>E-WOODARD</t>
  </si>
  <si>
    <t>E254991021</t>
  </si>
  <si>
    <t>23215 LOWER DORR I-7697</t>
  </si>
  <si>
    <t>E316888683</t>
  </si>
  <si>
    <t>8-473</t>
  </si>
  <si>
    <t>CREW1 5055 TOTTEN I-7881</t>
  </si>
  <si>
    <t>T-COURTENY</t>
  </si>
  <si>
    <t>E373132070</t>
  </si>
  <si>
    <t>22610 DORRE DON I-8049</t>
  </si>
  <si>
    <t>E893426142</t>
  </si>
  <si>
    <t>19-206</t>
  </si>
  <si>
    <t>CREW1 6091 WILSO I-8481</t>
  </si>
  <si>
    <t>RON TORRES</t>
  </si>
  <si>
    <t>E031398851</t>
  </si>
  <si>
    <t>EO</t>
  </si>
  <si>
    <t>AND LOL-21   I-8631</t>
  </si>
  <si>
    <t>E435278126</t>
  </si>
  <si>
    <t>316342-171016</t>
  </si>
  <si>
    <t>UN#25T</t>
  </si>
  <si>
    <t>CREW1 17831 252 I-8761</t>
  </si>
  <si>
    <t>G-PILLO/R-OSTER/M-KIBLER</t>
  </si>
  <si>
    <t>J GIRT EOS 11:00</t>
  </si>
  <si>
    <t>E957068311</t>
  </si>
  <si>
    <t>22304 SE 198TH PL</t>
  </si>
  <si>
    <t>OSTER</t>
  </si>
  <si>
    <t>E092093681</t>
  </si>
  <si>
    <t>Y-0816</t>
  </si>
  <si>
    <t>18239 PARK LN SE I-9174</t>
  </si>
  <si>
    <t>E966284296</t>
  </si>
  <si>
    <t>7295 SE OVERA RD I-9183</t>
  </si>
  <si>
    <t>E164616610</t>
  </si>
  <si>
    <t>17800 CLEAR LAKE I-9239</t>
  </si>
  <si>
    <t>K-DENSMORE</t>
  </si>
  <si>
    <t>E110685743</t>
  </si>
  <si>
    <t>18511 4 AVE NE I-9777</t>
  </si>
  <si>
    <t>E181150145</t>
  </si>
  <si>
    <t>UN#?</t>
  </si>
  <si>
    <t>I-9818</t>
  </si>
  <si>
    <t>E017698851</t>
  </si>
  <si>
    <t>21949 BEACHSIDE DR SE</t>
  </si>
  <si>
    <t>YATES</t>
  </si>
  <si>
    <t>E441862432</t>
  </si>
  <si>
    <t>15515 CASTLE LN I-1059</t>
  </si>
  <si>
    <t>19210 SOUNDVIEW I-1479</t>
  </si>
  <si>
    <t>E499338253</t>
  </si>
  <si>
    <t>6415 NE NEWTON S I-1514</t>
  </si>
  <si>
    <t>M-STADSHAUG</t>
  </si>
  <si>
    <t>E370737352</t>
  </si>
  <si>
    <t>617470-157670</t>
  </si>
  <si>
    <t>19-112</t>
  </si>
  <si>
    <t>CREW1 9082 BANNE I-1562</t>
  </si>
  <si>
    <t>B BOGGS EOS 10:30</t>
  </si>
  <si>
    <t>E327420974</t>
  </si>
  <si>
    <t>23431 SE 192 ST, I-1678</t>
  </si>
  <si>
    <t>E038392428</t>
  </si>
  <si>
    <t>CREW1 19672 VIEW I-1919</t>
  </si>
  <si>
    <t>B-NAVE</t>
  </si>
  <si>
    <t>DAYTON SAURDRIFF</t>
  </si>
  <si>
    <t>E104103004</t>
  </si>
  <si>
    <t>619090-157871</t>
  </si>
  <si>
    <t>CREW1 4481 ARVICK I-1926</t>
  </si>
  <si>
    <t>E367128380</t>
  </si>
  <si>
    <t>21842 ELBOW LAKE I-1955</t>
  </si>
  <si>
    <t>E448768078</t>
  </si>
  <si>
    <t>7-1339</t>
  </si>
  <si>
    <t>6710 NE SID PRIC I-2437</t>
  </si>
  <si>
    <t>E056430931</t>
  </si>
  <si>
    <t>OJU</t>
  </si>
  <si>
    <t>6710 NE SID PRIC I-2447</t>
  </si>
  <si>
    <t>NAVE, STADSHAUG</t>
  </si>
  <si>
    <t>E763716224</t>
  </si>
  <si>
    <t>CREW1 19950 URBAN I-2560</t>
  </si>
  <si>
    <t>MARION</t>
  </si>
  <si>
    <t>E091951590</t>
  </si>
  <si>
    <t>4453 EASTWAY DR I-2657</t>
  </si>
  <si>
    <t>E709413161</t>
  </si>
  <si>
    <t>x4958</t>
  </si>
  <si>
    <t>CREW1 21054 253 I-2754</t>
  </si>
  <si>
    <t>E569098161</t>
  </si>
  <si>
    <t>6590 MADISON ST I-2984</t>
  </si>
  <si>
    <t>E945069092</t>
  </si>
  <si>
    <t>22624 PAUL BUNYON RD SE</t>
  </si>
  <si>
    <t>WOODARD</t>
  </si>
  <si>
    <t>E816497549</t>
  </si>
  <si>
    <t>15515 CASTLE LN I-3263</t>
  </si>
  <si>
    <t>E471537892</t>
  </si>
  <si>
    <t>23321 DORRE DON I-3515</t>
  </si>
  <si>
    <t>E771984842</t>
  </si>
  <si>
    <t>OMP</t>
  </si>
  <si>
    <t>SEDGEWICK RD SE  I-3519</t>
  </si>
  <si>
    <t>E231693640</t>
  </si>
  <si>
    <t>17580 DIVISION AV I-3792</t>
  </si>
  <si>
    <t>E022468631</t>
  </si>
  <si>
    <t>UN#65T</t>
  </si>
  <si>
    <t>CREW1 23015 LOWE I-3798</t>
  </si>
  <si>
    <t>G-PILLO JR</t>
  </si>
  <si>
    <t>E860402082</t>
  </si>
  <si>
    <t>4278 RODSTAL LN SE</t>
  </si>
  <si>
    <t>SUND T</t>
  </si>
  <si>
    <t>E680881128</t>
  </si>
  <si>
    <t>22240 MILLER BAY I-4045</t>
  </si>
  <si>
    <t>E434753382</t>
  </si>
  <si>
    <t>AO</t>
  </si>
  <si>
    <t>CREW1 COLUMBIA ST I-4292</t>
  </si>
  <si>
    <t>R-FAFFORD</t>
  </si>
  <si>
    <t>E309550081</t>
  </si>
  <si>
    <t>UN#15T</t>
  </si>
  <si>
    <t>19416 LAKE FRANC I-4429</t>
  </si>
  <si>
    <t>E668514144</t>
  </si>
  <si>
    <t>19445 JOHNSON RD I-4486</t>
  </si>
  <si>
    <t>R-OLSON</t>
  </si>
  <si>
    <t>E364625962</t>
  </si>
  <si>
    <t>4092 RIDGE CREST I-4544</t>
  </si>
  <si>
    <t>E125628700</t>
  </si>
  <si>
    <t>26226 SE 220TH S I-4675</t>
  </si>
  <si>
    <t>E784435040</t>
  </si>
  <si>
    <t>LI</t>
  </si>
  <si>
    <t>4453 EASTWAY DR I-4703</t>
  </si>
  <si>
    <t>E891771989</t>
  </si>
  <si>
    <t>15-1159</t>
  </si>
  <si>
    <t>CREW1 COLUMBIA ST I-4801</t>
  </si>
  <si>
    <t>E220308380</t>
  </si>
  <si>
    <t>6851 NE ENETAI LN I-4831</t>
  </si>
  <si>
    <t>WILLIAMS</t>
  </si>
  <si>
    <t>E666398304</t>
  </si>
  <si>
    <t>25703 SE 192 ST I-4852</t>
  </si>
  <si>
    <t>E261882871</t>
  </si>
  <si>
    <t>24818 SE 224 ST, I-4870</t>
  </si>
  <si>
    <t>E090226221</t>
  </si>
  <si>
    <t>X6578</t>
  </si>
  <si>
    <t>20317 244TH AVE I-5554</t>
  </si>
  <si>
    <t>E080657577</t>
  </si>
  <si>
    <t>Y0816</t>
  </si>
  <si>
    <t>18239 PARK LN SE I-5592</t>
  </si>
  <si>
    <t>E286973485</t>
  </si>
  <si>
    <t>315213-170251</t>
  </si>
  <si>
    <t>CREW1 21255 230T I-5635</t>
  </si>
  <si>
    <t>UTR</t>
  </si>
  <si>
    <t>555420-150447</t>
  </si>
  <si>
    <t>UTF</t>
  </si>
  <si>
    <t>CREW1 TERRA LN SE I-5823</t>
  </si>
  <si>
    <t>E851935375</t>
  </si>
  <si>
    <t>18318 ROCKWOOD C I-5910</t>
  </si>
  <si>
    <t>E816971383</t>
  </si>
  <si>
    <t>554823-150899</t>
  </si>
  <si>
    <t>Y278</t>
  </si>
  <si>
    <t>CREW1 18417 BLUE I-6371</t>
  </si>
  <si>
    <t>E339005401</t>
  </si>
  <si>
    <t>17831 252 AVE SE I-6585</t>
  </si>
  <si>
    <t>E453751074</t>
  </si>
  <si>
    <t>ORE</t>
  </si>
  <si>
    <t>PLN OAM SE 216 WAY</t>
  </si>
  <si>
    <t>PSE SVCMEN</t>
  </si>
  <si>
    <t>E164988017</t>
  </si>
  <si>
    <t>17978 S ANGELINE I-7348</t>
  </si>
  <si>
    <t>MARION, STADSHAUG</t>
  </si>
  <si>
    <t>E120422951</t>
  </si>
  <si>
    <t>PST</t>
  </si>
  <si>
    <t>PLN OAM MAPLE VALLEY L</t>
  </si>
  <si>
    <t>POTELCO / EVANS</t>
  </si>
  <si>
    <t>E968826016</t>
  </si>
  <si>
    <t>6438 SE KING RD, I-7427</t>
  </si>
  <si>
    <t>E907302302</t>
  </si>
  <si>
    <t>19-243</t>
  </si>
  <si>
    <t>8901 SE VIEW PARK I-7584</t>
  </si>
  <si>
    <t>E937703519</t>
  </si>
  <si>
    <t>626968-156964</t>
  </si>
  <si>
    <t>CREW1 6000 DITTO  I-7652</t>
  </si>
  <si>
    <t>R-TORRESS AND CREW</t>
  </si>
  <si>
    <t>E347898164</t>
  </si>
  <si>
    <t>20807 229TH AVE SE</t>
  </si>
  <si>
    <t>LANDON</t>
  </si>
  <si>
    <t>E706155819</t>
  </si>
  <si>
    <t>PLN NCC ARDOIN</t>
  </si>
  <si>
    <t>POTELCO TODD COURTNEY 253-606-1109</t>
  </si>
  <si>
    <t>E647848965</t>
  </si>
  <si>
    <t>USP</t>
  </si>
  <si>
    <t>PLN NCC 24751 SE 238TH</t>
  </si>
  <si>
    <t>POTELCO / GIRT 253.606.4756</t>
  </si>
  <si>
    <t>E273383532</t>
  </si>
  <si>
    <t>618367-157628</t>
  </si>
  <si>
    <t>7401 SE OVERAA RD I-8831</t>
  </si>
  <si>
    <t>E274180928</t>
  </si>
  <si>
    <t>PLN NCC 24751 I-8334</t>
  </si>
  <si>
    <t>POTELCO / OE GIRT 253.606.4756</t>
  </si>
  <si>
    <t>E104431953</t>
  </si>
  <si>
    <t>554803-150882</t>
  </si>
  <si>
    <t>Y423</t>
  </si>
  <si>
    <t>18841 BLUEHILLS I-9213</t>
  </si>
  <si>
    <t>..........REINITZ/OLSON/VESEY</t>
  </si>
  <si>
    <t>POTELCO</t>
  </si>
  <si>
    <t>OIN</t>
  </si>
  <si>
    <t>Y2185</t>
  </si>
  <si>
    <t>E090284422</t>
  </si>
  <si>
    <t>DU</t>
  </si>
  <si>
    <t>UHH</t>
  </si>
  <si>
    <t>18147 SUNDOWN CT I-9318</t>
  </si>
  <si>
    <t>YATES - HULETT</t>
  </si>
  <si>
    <t>E391039327</t>
  </si>
  <si>
    <t>15-1160</t>
  </si>
  <si>
    <t>6381 NEWTON ST I-9400</t>
  </si>
  <si>
    <t>E726095440</t>
  </si>
  <si>
    <t>20227 237TH AVE SE</t>
  </si>
  <si>
    <t>E070629895</t>
  </si>
  <si>
    <t>23014 236TH AV S I-9924</t>
  </si>
  <si>
    <t>E924147493</t>
  </si>
  <si>
    <t>627204-157731</t>
  </si>
  <si>
    <t>CREW1 AUGUSTA AVE I-1353</t>
  </si>
  <si>
    <t>T COURTNEY EOS 09:00</t>
  </si>
  <si>
    <t>E514452656</t>
  </si>
  <si>
    <t>8852 SE VIEW PARK I-1831</t>
  </si>
  <si>
    <t>E407400185</t>
  </si>
  <si>
    <t>Y0200</t>
  </si>
  <si>
    <t>21502 ELBOW LAKE I-1902</t>
  </si>
  <si>
    <t>M-THOMAS</t>
  </si>
  <si>
    <t>E598766944</t>
  </si>
  <si>
    <t>315550-170392</t>
  </si>
  <si>
    <t>CREW 20311 235T I-2075</t>
  </si>
  <si>
    <t>DON LOWRY</t>
  </si>
  <si>
    <t>E907202076</t>
  </si>
  <si>
    <t>4745 NE HENDRICK I-2224</t>
  </si>
  <si>
    <t>E336753209</t>
  </si>
  <si>
    <t>4576 NE TOTTON RD I-2237</t>
  </si>
  <si>
    <t>E233868767</t>
  </si>
  <si>
    <t>CREW1 VASHON VIST I-2257</t>
  </si>
  <si>
    <t>E180280900</t>
  </si>
  <si>
    <t>CREW2 SOUNDVIEW I-2384</t>
  </si>
  <si>
    <t>WILLIAMS \ NAVE</t>
  </si>
  <si>
    <t>E982928524</t>
  </si>
  <si>
    <t>6353 NE MIDDLE ST I-2442</t>
  </si>
  <si>
    <t>E700894633</t>
  </si>
  <si>
    <t>CREW1 5794 WILSON I-2538</t>
  </si>
  <si>
    <t>E882926101</t>
  </si>
  <si>
    <t>618477-158352</t>
  </si>
  <si>
    <t>CREW1 7067 WILSON I-3036</t>
  </si>
  <si>
    <t>T COURTNEY EOS 14:00</t>
  </si>
  <si>
    <t>E830538994</t>
  </si>
  <si>
    <t>25400 SE 242ND S I-3128</t>
  </si>
  <si>
    <t>E168254545</t>
  </si>
  <si>
    <t>6769 NE PLUM ST I-3147</t>
  </si>
  <si>
    <t>E683697402</t>
  </si>
  <si>
    <t>6524 NE MIDDLE ST I-3274</t>
  </si>
  <si>
    <t>E541190608</t>
  </si>
  <si>
    <t>Y-0254</t>
  </si>
  <si>
    <t>CREW1 22624 PAUL I-3664</t>
  </si>
  <si>
    <t>-0:40:46</t>
  </si>
  <si>
    <t>..........WOODARD/STEWART</t>
  </si>
  <si>
    <t>POTELCO / HUDSON 253-720-1175</t>
  </si>
  <si>
    <t>E702378485</t>
  </si>
  <si>
    <t>PO</t>
  </si>
  <si>
    <t>315251-171342</t>
  </si>
  <si>
    <t>CREW 21105 262 I-4077</t>
  </si>
  <si>
    <t>E869174734</t>
  </si>
  <si>
    <t>555240-150704</t>
  </si>
  <si>
    <t>CREW1 22113 N CL I-4359</t>
  </si>
  <si>
    <t>..........WOODARD/THOMAS</t>
  </si>
  <si>
    <t>R JOBB EOS 12:30</t>
  </si>
  <si>
    <t>E248699310</t>
  </si>
  <si>
    <t>22633 SE 184TH ST</t>
  </si>
  <si>
    <t>E547927874</t>
  </si>
  <si>
    <t>19-672</t>
  </si>
  <si>
    <t>6577 MARIPOSA LN I-4886</t>
  </si>
  <si>
    <t>E726660377</t>
  </si>
  <si>
    <t>X363</t>
  </si>
  <si>
    <t>CREW 22052 260T I-5613</t>
  </si>
  <si>
    <t>-0:21:41</t>
  </si>
  <si>
    <t>POTELCO / ACKERMAN 253.370.9548</t>
  </si>
  <si>
    <t>E156968946</t>
  </si>
  <si>
    <t>5735 WILSON CREEK I-5637</t>
  </si>
  <si>
    <t>E044973183</t>
  </si>
  <si>
    <t>Y1244</t>
  </si>
  <si>
    <t>CREW 21018 173R I-5829</t>
  </si>
  <si>
    <t>.....WOODARD</t>
  </si>
  <si>
    <t>POTELCO / LAUFENBERG 360-490-0153</t>
  </si>
  <si>
    <t>E425302358</t>
  </si>
  <si>
    <t>CREW 23805 SE 208TH ST</t>
  </si>
  <si>
    <t>POTELCO/J. RICHARTZ 253.606.3725</t>
  </si>
  <si>
    <t>E006726039</t>
  </si>
  <si>
    <t>19095 HARRIS AVE I-6106</t>
  </si>
  <si>
    <t>E438380393</t>
  </si>
  <si>
    <t>CREW 19501 COLU I-6181</t>
  </si>
  <si>
    <t>MILLER D</t>
  </si>
  <si>
    <t>POTELCO/D. DAVIS 425-864-3696</t>
  </si>
  <si>
    <t>E213714260</t>
  </si>
  <si>
    <t>VA</t>
  </si>
  <si>
    <t>X6574</t>
  </si>
  <si>
    <t>CREW1 SE 208TH A I-6262</t>
  </si>
  <si>
    <t>BILL ENGER CALLED &amp; HE IS HEADING</t>
  </si>
  <si>
    <t>E091796777</t>
  </si>
  <si>
    <t>CREW 16448 COUG I-6291</t>
  </si>
  <si>
    <t>POTELCO / MYERS 360-507-0005</t>
  </si>
  <si>
    <t>E840806462</t>
  </si>
  <si>
    <t>19501 COLUMBIA ST NE</t>
  </si>
  <si>
    <t>E464232620</t>
  </si>
  <si>
    <t>17966 ANGLEINE AVE SOUTH</t>
  </si>
  <si>
    <t>E248487624</t>
  </si>
  <si>
    <t>18416 244TH AVE I-6879</t>
  </si>
  <si>
    <t>E575770317</t>
  </si>
  <si>
    <t>AV</t>
  </si>
  <si>
    <t>CREW1 COPPER THEF I-7052</t>
  </si>
  <si>
    <t>R-FAFORD</t>
  </si>
  <si>
    <t>E429019615</t>
  </si>
  <si>
    <t>PAUL BUNION RD I-7090</t>
  </si>
  <si>
    <t>M-HULETT</t>
  </si>
  <si>
    <t>E946617010</t>
  </si>
  <si>
    <t>USE</t>
  </si>
  <si>
    <t>19945 JOHNSON RD SE</t>
  </si>
  <si>
    <t>E145016369</t>
  </si>
  <si>
    <t>CREW1 HARPER HIL I-7497</t>
  </si>
  <si>
    <t>E153273522</t>
  </si>
  <si>
    <t>21910 BEACHSIDE I-7567</t>
  </si>
  <si>
    <t>S-REINITZ</t>
  </si>
  <si>
    <t>E057858273</t>
  </si>
  <si>
    <t>315063-170683</t>
  </si>
  <si>
    <t>CREW1 21836 242 I-7988</t>
  </si>
  <si>
    <t>-3:50:17</t>
  </si>
  <si>
    <t>-4:18:17</t>
  </si>
  <si>
    <t>M WAGNER EOS 05:30</t>
  </si>
  <si>
    <t>E092658505</t>
  </si>
  <si>
    <t>3868 SE ROCKY RD I-8108</t>
  </si>
  <si>
    <t>E100531491</t>
  </si>
  <si>
    <t>20723 229TH AVE I-8120</t>
  </si>
  <si>
    <t>E339271719</t>
  </si>
  <si>
    <t>617460-157647</t>
  </si>
  <si>
    <t>CREW1 9088 BANNER I-8183</t>
  </si>
  <si>
    <t>B-MILLER, LANE, JENKINS</t>
  </si>
  <si>
    <t>T COURTNEY EOS 10:30</t>
  </si>
  <si>
    <t>E968550370</t>
  </si>
  <si>
    <t>555557-150968</t>
  </si>
  <si>
    <t>Y1084</t>
  </si>
  <si>
    <t>CREW1 22825 PIES I-8441</t>
  </si>
  <si>
    <t>E394908205</t>
  </si>
  <si>
    <t>CREW2 6381 NEWTON I-8454</t>
  </si>
  <si>
    <t>E017496744</t>
  </si>
  <si>
    <t>8-496</t>
  </si>
  <si>
    <t>18471 SUQUAMISH I-8485</t>
  </si>
  <si>
    <t>E809367573</t>
  </si>
  <si>
    <t>8-497</t>
  </si>
  <si>
    <t>CREW1 SUQUAMISH I-8469</t>
  </si>
  <si>
    <t>LARRY MARION</t>
  </si>
  <si>
    <t>STACKED ON RON TORRES</t>
  </si>
  <si>
    <t xml:space="preserve"> SUQUAMISH I-8469</t>
  </si>
  <si>
    <t>E984501672</t>
  </si>
  <si>
    <t>PLN OAM 22607 SE 216TH</t>
  </si>
  <si>
    <t>POTELCO / RUSS FAFORD 253.606.7835</t>
  </si>
  <si>
    <t>E728648923</t>
  </si>
  <si>
    <t>PLN OAM SOUTHWORTH DR</t>
  </si>
  <si>
    <t>POTELCO / COURTNEY 253-606-1109</t>
  </si>
  <si>
    <t>E902021101</t>
  </si>
  <si>
    <t>PTF</t>
  </si>
  <si>
    <t>22825 PIESSNER R I-9254</t>
  </si>
  <si>
    <t>YATES/STEWART</t>
  </si>
  <si>
    <t>E252395828</t>
  </si>
  <si>
    <t>5625 LINCOLN TER I-9694</t>
  </si>
  <si>
    <t>E442607304</t>
  </si>
  <si>
    <t>18817 220TH AVE SE</t>
  </si>
  <si>
    <t>E423187256</t>
  </si>
  <si>
    <t xml:space="preserve">   CIRCUIT OUTAGE I-9836</t>
  </si>
  <si>
    <t>E798223787</t>
  </si>
  <si>
    <t>PFT</t>
  </si>
  <si>
    <t>PLN OAM SOUTHW I-1037</t>
  </si>
  <si>
    <t>E694656579</t>
  </si>
  <si>
    <t>618373-157432</t>
  </si>
  <si>
    <t>7295 SE OVERAA R I-1141</t>
  </si>
  <si>
    <t>R-JENKINS, GREEN, B.MILLER</t>
  </si>
  <si>
    <t>E360058286</t>
  </si>
  <si>
    <t>CREW1 6355 NE JO I-1296</t>
  </si>
  <si>
    <t>B DAVIES EOS 06:00</t>
  </si>
  <si>
    <t>E631693897</t>
  </si>
  <si>
    <t>4575 EASTWAY DR I-1666</t>
  </si>
  <si>
    <t>E046042964</t>
  </si>
  <si>
    <t>4661 NE SYLTE RD I-1722</t>
  </si>
  <si>
    <t>E314315731</t>
  </si>
  <si>
    <t>CREW1 6354 NE JO I-2136</t>
  </si>
  <si>
    <t>B BOGGS EOS 15:00</t>
  </si>
  <si>
    <t>E364939594</t>
  </si>
  <si>
    <t>24809 SE 224TH S I-2370</t>
  </si>
  <si>
    <t>E558913669</t>
  </si>
  <si>
    <t>CREW1 22302 230 I-2414</t>
  </si>
  <si>
    <t>PELLEGRINI-OSTER</t>
  </si>
  <si>
    <t>J-GIRT</t>
  </si>
  <si>
    <t>E320616740</t>
  </si>
  <si>
    <t>23223 LOWER DORR I-2439</t>
  </si>
  <si>
    <t>E438320327</t>
  </si>
  <si>
    <t>CREW2 18232 RAMP I-2493</t>
  </si>
  <si>
    <t>315198-170470</t>
  </si>
  <si>
    <t>UN#10T</t>
  </si>
  <si>
    <t>CREW1 21331 236 I-2772</t>
  </si>
  <si>
    <t>P00002109-1</t>
  </si>
  <si>
    <t>555837-150351</t>
  </si>
  <si>
    <t>POTELCO O#2109</t>
  </si>
  <si>
    <t>-0:00:38</t>
  </si>
  <si>
    <t>service_crew-HULL, JARED</t>
  </si>
  <si>
    <t>P00002602-1</t>
  </si>
  <si>
    <t>556932-148856</t>
  </si>
  <si>
    <t>UNKNOWN LOCATION</t>
  </si>
  <si>
    <t>serviceman-VESEY</t>
  </si>
  <si>
    <t>P00004345-1</t>
  </si>
  <si>
    <t>555026-150774</t>
  </si>
  <si>
    <t>Y793</t>
  </si>
  <si>
    <t>CREW1 E CLEAR LAKE BLVD</t>
  </si>
  <si>
    <t>serviceman-WOODARD</t>
  </si>
  <si>
    <t>service_crew-RAWDING, COREY</t>
  </si>
  <si>
    <t>P00005479-1</t>
  </si>
  <si>
    <t>626775-157105</t>
  </si>
  <si>
    <t>CREW1 5479 TOTTEN O-5479</t>
  </si>
  <si>
    <t>serviceman-MARION</t>
  </si>
  <si>
    <t>service_crew-WHITBECK, DAVE</t>
  </si>
  <si>
    <t>P00006881-1</t>
  </si>
  <si>
    <t>22103 PLATEAU CT SE  , Y</t>
  </si>
  <si>
    <t>P00006964-1</t>
  </si>
  <si>
    <t>627560-157505</t>
  </si>
  <si>
    <t>6523 NE MIDDLE ST</t>
  </si>
  <si>
    <t>serviceman-STADSHAUG</t>
  </si>
  <si>
    <t>P00006965-1</t>
  </si>
  <si>
    <t>618464-157440</t>
  </si>
  <si>
    <t>7258 SE FRAGARIA RD</t>
  </si>
  <si>
    <t>sub_inspector-AQUINO, GEORGE</t>
  </si>
  <si>
    <t>P00007136-1</t>
  </si>
  <si>
    <t>617473-157575</t>
  </si>
  <si>
    <t xml:space="preserve">       POTELCO SWITCHING</t>
  </si>
  <si>
    <t>P00007530-1</t>
  </si>
  <si>
    <t>619212-158761</t>
  </si>
  <si>
    <t>3982 CHERRY ST SE</t>
  </si>
  <si>
    <t>serviceman-MILLER B</t>
  </si>
  <si>
    <t>P00007801-1</t>
  </si>
  <si>
    <t>314262-170882</t>
  </si>
  <si>
    <t>24212 249TH AVE SE  , MA</t>
  </si>
  <si>
    <t>serviceman-PILLO</t>
  </si>
  <si>
    <t>P00007852-1</t>
  </si>
  <si>
    <t>627235-157519</t>
  </si>
  <si>
    <t>18840 BROCKTON AVE NE</t>
  </si>
  <si>
    <t>P00008047-1</t>
  </si>
  <si>
    <t>315509-170434</t>
  </si>
  <si>
    <t>X11426</t>
  </si>
  <si>
    <t>CREW1 21041 236TH AVE SE</t>
  </si>
  <si>
    <t>serviceman-OSTER</t>
  </si>
  <si>
    <t>P00008852-1</t>
  </si>
  <si>
    <t>UKN-83</t>
  </si>
  <si>
    <t>7-458</t>
  </si>
  <si>
    <t>CREW1 SID PRICE O-8852</t>
  </si>
  <si>
    <t>serviceman-WILLIAMS</t>
  </si>
  <si>
    <t>service_crew-COURTNEY, TODD</t>
  </si>
  <si>
    <t>P00009945-1</t>
  </si>
  <si>
    <t>X4313</t>
  </si>
  <si>
    <t>21645 244TH AVE SE  , MA</t>
  </si>
  <si>
    <t>P00009983-1</t>
  </si>
  <si>
    <t>TO</t>
  </si>
  <si>
    <t>314571-170418</t>
  </si>
  <si>
    <t>CREW1 DORRE DON O#9983</t>
  </si>
  <si>
    <t>service_crew-ACKERMAN, WES</t>
  </si>
  <si>
    <t>P00011925-1</t>
  </si>
  <si>
    <t>315059-170335</t>
  </si>
  <si>
    <t>CREW1 21921 DORRE DON WA</t>
  </si>
  <si>
    <t>service_crew-FAFORD, RUSS</t>
  </si>
  <si>
    <t>P00010003-1</t>
  </si>
  <si>
    <t>315528-170437</t>
  </si>
  <si>
    <t>A</t>
  </si>
  <si>
    <t>21041 236TH AV O# 10003</t>
  </si>
  <si>
    <t>P00011429-1</t>
  </si>
  <si>
    <t>18490 SUQUAMISH WAY NE</t>
  </si>
  <si>
    <t>P00012312-1</t>
  </si>
  <si>
    <t>CREW1 SACKMAN O-12312</t>
  </si>
  <si>
    <t>serviceman-GOURLEY</t>
  </si>
  <si>
    <t>P00013000-1</t>
  </si>
  <si>
    <t>618047-157842</t>
  </si>
  <si>
    <t>8380 VIEW PARK O-13000</t>
  </si>
  <si>
    <t>serviceman-NAVE</t>
  </si>
  <si>
    <t>P00014201-1</t>
  </si>
  <si>
    <t>627559-157535</t>
  </si>
  <si>
    <t>556480-149572</t>
  </si>
  <si>
    <t>Y2242</t>
  </si>
  <si>
    <t>CREW1 GLACIER O#15154</t>
  </si>
  <si>
    <t>P00015265-1</t>
  </si>
  <si>
    <t>618640-157438</t>
  </si>
  <si>
    <t>TFR Refused</t>
  </si>
  <si>
    <t>7255 SE KING RD O-15265</t>
  </si>
  <si>
    <t>serviceman-SUND</t>
  </si>
  <si>
    <t>P00015389-1</t>
  </si>
  <si>
    <t>626906-157512</t>
  </si>
  <si>
    <t>17836 DIVISION  O-15389</t>
  </si>
  <si>
    <t>P00016312-1</t>
  </si>
  <si>
    <t>618336-157762</t>
  </si>
  <si>
    <t>CREW1 OVERAA RD O-16312</t>
  </si>
  <si>
    <t>service_crew-DAVIES, BILL</t>
  </si>
  <si>
    <t>P00018245-1</t>
  </si>
  <si>
    <t>619018-158520</t>
  </si>
  <si>
    <t>SNK</t>
  </si>
  <si>
    <t>COTTONWOOD DR O-18245</t>
  </si>
  <si>
    <t>P00019156-1</t>
  </si>
  <si>
    <t>617780-158162</t>
  </si>
  <si>
    <t>CREW1 GOAT TRAIL O-19156</t>
  </si>
  <si>
    <t>service_crew-BOGGS, BILL</t>
  </si>
  <si>
    <t>P00020091-1</t>
  </si>
  <si>
    <t>627148-157605</t>
  </si>
  <si>
    <t>18590 5TH AVE NE O-20091</t>
  </si>
  <si>
    <t>P00022952-1</t>
  </si>
  <si>
    <t>555615-149630</t>
  </si>
  <si>
    <t>20208 NEAT RD SE O#22952</t>
  </si>
  <si>
    <t>P00023057-1</t>
  </si>
  <si>
    <t>556407-150760</t>
  </si>
  <si>
    <t>CREW1 CASTLE LN O#23057</t>
  </si>
  <si>
    <t>serviceman-NIXON</t>
  </si>
  <si>
    <t>P00023071-1</t>
  </si>
  <si>
    <t>628245-157618</t>
  </si>
  <si>
    <t>6518 SID PRICE O-23071</t>
  </si>
  <si>
    <t>P00023337-1</t>
  </si>
  <si>
    <t>627340-157391</t>
  </si>
  <si>
    <t>CREW1 BROCKTON O-23337</t>
  </si>
  <si>
    <t>serviceman-EJDE</t>
  </si>
  <si>
    <t>btwn 1 - 5 min</t>
  </si>
  <si>
    <t>P00023773-1</t>
  </si>
  <si>
    <t>15-231</t>
  </si>
  <si>
    <t>6060 NE MIDDLE  O-23773</t>
  </si>
  <si>
    <t>P00023875-1</t>
  </si>
  <si>
    <t>626749-156874</t>
  </si>
  <si>
    <t>8-133</t>
  </si>
  <si>
    <t>HENDRICKSON RD O-23875</t>
  </si>
  <si>
    <t>P00025085-1</t>
  </si>
  <si>
    <t>314789-172125</t>
  </si>
  <si>
    <t>FCG</t>
  </si>
  <si>
    <t>SBF</t>
  </si>
  <si>
    <t>27414 SE 216TH ST, KENT,</t>
  </si>
  <si>
    <t>sub_inspector-DOWNING, MIKE</t>
  </si>
  <si>
    <t>P00025372-1</t>
  </si>
  <si>
    <t>UEL</t>
  </si>
  <si>
    <t>554671-150917</t>
  </si>
  <si>
    <t>Y795-P3</t>
  </si>
  <si>
    <t>BLUE HILLS DR O# 25372</t>
  </si>
  <si>
    <t>serviceman-HULETT</t>
  </si>
  <si>
    <t>P00025505-1</t>
  </si>
  <si>
    <t>5085 NE DITTO LN O-25505</t>
  </si>
  <si>
    <t>P00025515-1</t>
  </si>
  <si>
    <t>315515-170763</t>
  </si>
  <si>
    <t>20416 244TH AVE SE MAPLE</t>
  </si>
  <si>
    <t>service_crew-LOWRY, DON</t>
  </si>
  <si>
    <t>P00025870-1</t>
  </si>
  <si>
    <t>314853-170267</t>
  </si>
  <si>
    <t>22505 DORRE DON WAY SE</t>
  </si>
  <si>
    <t>serviceman-LANDON</t>
  </si>
  <si>
    <t>P00026245-1</t>
  </si>
  <si>
    <t>23233 LOWER DO O# 26245</t>
  </si>
  <si>
    <t>serviceman-PELLEGRINI</t>
  </si>
  <si>
    <t>P00027381-1</t>
  </si>
  <si>
    <t>627250-157753</t>
  </si>
  <si>
    <t>18849 HARRIS AVE O-27381</t>
  </si>
  <si>
    <t>P00028223-1</t>
  </si>
  <si>
    <t>618710-158028</t>
  </si>
  <si>
    <t>5322 PETERSON RD O-28223</t>
  </si>
  <si>
    <t>serviceman-GREEN K</t>
  </si>
  <si>
    <t>P00029532-1</t>
  </si>
  <si>
    <t>315102-171303</t>
  </si>
  <si>
    <t>26015 SE 216TH O# 29532</t>
  </si>
  <si>
    <t>serviceman-HOYT J</t>
  </si>
  <si>
    <t>P00030392-1</t>
  </si>
  <si>
    <t>315044-170291</t>
  </si>
  <si>
    <t>X339</t>
  </si>
  <si>
    <t>CREW1 21715 DOR O# 30392</t>
  </si>
  <si>
    <t>P00030503-1</t>
  </si>
  <si>
    <t>UKN-74</t>
  </si>
  <si>
    <t>UNK</t>
  </si>
  <si>
    <t>CREW1 23510 SE 208TH ST</t>
  </si>
  <si>
    <t>CREW1 20340 244 O# 30614</t>
  </si>
  <si>
    <t>P00031493-1</t>
  </si>
  <si>
    <t>618573-158390</t>
  </si>
  <si>
    <t>CREW1 5782 WILSON CREEK</t>
  </si>
  <si>
    <t>P00031557-1</t>
  </si>
  <si>
    <t>627977-157460</t>
  </si>
  <si>
    <t>7-212</t>
  </si>
  <si>
    <t>CREW1 LINCOLN O-31557</t>
  </si>
  <si>
    <t>P00031700-1</t>
  </si>
  <si>
    <t>627543-157463</t>
  </si>
  <si>
    <t>6421 NE MIDDLE O-31700</t>
  </si>
  <si>
    <t>P00032781-1</t>
  </si>
  <si>
    <t>314472-170582</t>
  </si>
  <si>
    <t>21715 DORRE O# 32781</t>
  </si>
  <si>
    <t>P00034772-1</t>
  </si>
  <si>
    <t>314700-170612</t>
  </si>
  <si>
    <t>21715 DORRE DON WAY SE</t>
  </si>
  <si>
    <t>P00035014-1</t>
  </si>
  <si>
    <t>554782-150918</t>
  </si>
  <si>
    <t>Y794-P3</t>
  </si>
  <si>
    <t>BLUE HILLS LOOP  O#35014</t>
  </si>
  <si>
    <t>serviceman-THOMAS MB</t>
  </si>
  <si>
    <t>P00035186-1</t>
  </si>
  <si>
    <t>627408-157767</t>
  </si>
  <si>
    <t>19127 ANGELINE O# 35186</t>
  </si>
  <si>
    <t>P00035246-1</t>
  </si>
  <si>
    <t>627204-157467</t>
  </si>
  <si>
    <t>6520 NE GUNDERS O# 35246</t>
  </si>
  <si>
    <t>P00035764-1</t>
  </si>
  <si>
    <t>315881-169896</t>
  </si>
  <si>
    <t>19254 218TH AVE SE  , MA</t>
  </si>
  <si>
    <t>P00036506-1</t>
  </si>
  <si>
    <t>24816 SE 224TH ST MAPLE</t>
  </si>
  <si>
    <t>P00036874-1</t>
  </si>
  <si>
    <t>556993-148657</t>
  </si>
  <si>
    <t>BALD HILL RD SE O#36874</t>
  </si>
  <si>
    <t>serviceman-REINITZ</t>
  </si>
  <si>
    <t>P00037587-1</t>
  </si>
  <si>
    <t>619239-158665</t>
  </si>
  <si>
    <t>19-222</t>
  </si>
  <si>
    <t>SOUTHWORTH DR O-37587</t>
  </si>
  <si>
    <t>P00037605-1</t>
  </si>
  <si>
    <t>626742-157407</t>
  </si>
  <si>
    <t>CREW1 ANGELINE O-37605</t>
  </si>
  <si>
    <t>service_crew-COURTNEY</t>
  </si>
  <si>
    <t>P00037754-1</t>
  </si>
  <si>
    <t>service_crew-CHASE, MIKE</t>
  </si>
  <si>
    <t>X8429</t>
  </si>
  <si>
    <t>CREW1 20340 244 O-38185</t>
  </si>
  <si>
    <t>P00038331-1</t>
  </si>
  <si>
    <t>627448-157472</t>
  </si>
  <si>
    <t>6555 NE NEWTON O-38331</t>
  </si>
  <si>
    <t>P00039623-1</t>
  </si>
  <si>
    <t>618627-158602</t>
  </si>
  <si>
    <t>CREW SEDGWICK O-39623</t>
  </si>
  <si>
    <t>damage_accessor-DA-KLAPPERICH</t>
  </si>
  <si>
    <t>P00039323-1</t>
  </si>
  <si>
    <t>626686-156870</t>
  </si>
  <si>
    <t>8-167</t>
  </si>
  <si>
    <t>CREW WHAL DANCER O-39323</t>
  </si>
  <si>
    <t>service_crew-SAURDIFF, DAYTON</t>
  </si>
  <si>
    <t>service_crew-ARNEY, KURT</t>
  </si>
  <si>
    <t>P00041670-1</t>
  </si>
  <si>
    <t>315581-170137</t>
  </si>
  <si>
    <t>20210 MAXWELL RD SE  , M</t>
  </si>
  <si>
    <t>P00042272-1</t>
  </si>
  <si>
    <t>CREW CISCO RD O-42272</t>
  </si>
  <si>
    <t>service_crew-TORRES</t>
  </si>
  <si>
    <t>P00043003-1</t>
  </si>
  <si>
    <t>626813-156814</t>
  </si>
  <si>
    <t>CREW  TOTTEN RD O-43003</t>
  </si>
  <si>
    <t>service_crew-PEARSON, SHANNON</t>
  </si>
  <si>
    <t>P00043178-1</t>
  </si>
  <si>
    <t>314890-170244</t>
  </si>
  <si>
    <t>22397 DORRE DON WAY SE</t>
  </si>
  <si>
    <t>serviceman-KIBLER</t>
  </si>
  <si>
    <t>P00043184-1</t>
  </si>
  <si>
    <t>CREW 7236 CENTER O-43184</t>
  </si>
  <si>
    <t>P00043700-1</t>
  </si>
  <si>
    <t>315457-170513</t>
  </si>
  <si>
    <t>x11426</t>
  </si>
  <si>
    <t>235TH AVE SE</t>
  </si>
  <si>
    <t>service_crew-GIRT, JOE</t>
  </si>
  <si>
    <t>P00045791-1</t>
  </si>
  <si>
    <t>314589-170511</t>
  </si>
  <si>
    <t>23316 DORRE DON WAY SE</t>
  </si>
  <si>
    <t>P00046427-1</t>
  </si>
  <si>
    <t>315186-171279</t>
  </si>
  <si>
    <t>CREW1 21233 260TH AVE SE</t>
  </si>
  <si>
    <t>service_crew-GRAGER, ROGER</t>
  </si>
  <si>
    <t>P00047175-1</t>
  </si>
  <si>
    <t>618874-157699</t>
  </si>
  <si>
    <t>8151 SE SEDGWICK O-47175</t>
  </si>
  <si>
    <t>serviceman-JENKINS</t>
  </si>
  <si>
    <t>P00047957-1</t>
  </si>
  <si>
    <t>315391-170084</t>
  </si>
  <si>
    <t>20814 MAXWELL RD SE</t>
  </si>
  <si>
    <t>P00047958-1</t>
  </si>
  <si>
    <t>618197-158203</t>
  </si>
  <si>
    <t>6928 VIEW PARK O-47958</t>
  </si>
  <si>
    <t>P00048047-1</t>
  </si>
  <si>
    <t>627137-157380</t>
  </si>
  <si>
    <t>6410 NE CENTER O-48047</t>
  </si>
  <si>
    <t>SE CISCO RD O#48415</t>
  </si>
  <si>
    <t>P00048415-1</t>
  </si>
  <si>
    <t>10642 SE CISCO  O-48415</t>
  </si>
  <si>
    <t>serviceman-MILLER D</t>
  </si>
  <si>
    <t>P00048711-1</t>
  </si>
  <si>
    <t>CIRCUIT OUTAGE O-48711</t>
  </si>
  <si>
    <t>P00049487-1</t>
  </si>
  <si>
    <t>627422-157510</t>
  </si>
  <si>
    <t>6555 NE NELSON  O-49487</t>
  </si>
  <si>
    <t>P00049809-1</t>
  </si>
  <si>
    <t>315836-170074</t>
  </si>
  <si>
    <t>19442 MAXWELL RD SE  UPP</t>
  </si>
  <si>
    <t>P00049669-1</t>
  </si>
  <si>
    <t>POTELCO SCHDL O-49669</t>
  </si>
  <si>
    <t>P00049928-1</t>
  </si>
  <si>
    <t>627291-157587</t>
  </si>
  <si>
    <t>18975 DIVISION O-49928</t>
  </si>
  <si>
    <t>P00050050-1</t>
  </si>
  <si>
    <t>Y435</t>
  </si>
  <si>
    <t>JOHNSON RD SE O#50050</t>
  </si>
  <si>
    <t>serviceman-YATES</t>
  </si>
  <si>
    <t>P00050063-1</t>
  </si>
  <si>
    <t>Y119</t>
  </si>
  <si>
    <t>OTOOLE RD SE O#50063</t>
  </si>
  <si>
    <t>P00050206-1</t>
  </si>
  <si>
    <t>SUBSTATION OUT O-50206</t>
  </si>
  <si>
    <t>P00051305-1</t>
  </si>
  <si>
    <t>1966-SD</t>
  </si>
  <si>
    <t>CREW SEDGWICK O-51305</t>
  </si>
  <si>
    <t>P00050492-1</t>
  </si>
  <si>
    <t>626898-157494</t>
  </si>
  <si>
    <t>17697 DIVISION  O-50492</t>
  </si>
  <si>
    <t>P00053245-1</t>
  </si>
  <si>
    <t>314249-171140</t>
  </si>
  <si>
    <t>25415 SE 240TH O# 53245</t>
  </si>
  <si>
    <t>P00050342-1</t>
  </si>
  <si>
    <t>618608-158461</t>
  </si>
  <si>
    <t>CREW BANNER RD O-50342</t>
  </si>
  <si>
    <t>P00050637-1</t>
  </si>
  <si>
    <t>626770-156844</t>
  </si>
  <si>
    <t>5303 NE TOTTEN O-50637</t>
  </si>
  <si>
    <t>P00050648-1</t>
  </si>
  <si>
    <t>617901-158065</t>
  </si>
  <si>
    <t>CREW VIEW PARK O-50648</t>
  </si>
  <si>
    <t>damage_accessor-DA Mathisen</t>
  </si>
  <si>
    <t>service_crew-GOMEZ, MANNY</t>
  </si>
  <si>
    <t>P00054443-1</t>
  </si>
  <si>
    <t>619275-157805</t>
  </si>
  <si>
    <t>CREW ARVICK RD O-54443</t>
  </si>
  <si>
    <t>damage_accessor-DA WISDOM LUCAS</t>
  </si>
  <si>
    <t>P00055729-1</t>
  </si>
  <si>
    <t>314862-170240</t>
  </si>
  <si>
    <t>22830 SE 225TH ST  , MAP</t>
  </si>
  <si>
    <t>serviceman-FARLOW</t>
  </si>
  <si>
    <t>P00056899-1</t>
  </si>
  <si>
    <t>CSC</t>
  </si>
  <si>
    <t>23108 CANDY RD S O#56899</t>
  </si>
  <si>
    <t>P00058498-1</t>
  </si>
  <si>
    <t>315392-170560</t>
  </si>
  <si>
    <t>service_crew-HOWLETT, ZACK</t>
  </si>
  <si>
    <t>P00060360-1</t>
  </si>
  <si>
    <t>6523 NE MIDDLE O-60360</t>
  </si>
  <si>
    <t>P00061054-1</t>
  </si>
  <si>
    <t>314403-170576</t>
  </si>
  <si>
    <t>23913 SE 238TH ST  , MAP</t>
  </si>
  <si>
    <t>P00061290-1</t>
  </si>
  <si>
    <t>314770-170932</t>
  </si>
  <si>
    <t>24862 SE 224TH ST  , MAP</t>
  </si>
  <si>
    <t>P00061292-1</t>
  </si>
  <si>
    <t>315497-170462</t>
  </si>
  <si>
    <t>CREW1 20400 235TH AVE SE</t>
  </si>
  <si>
    <t>service_crew-RICHARTZ, JEFF</t>
  </si>
  <si>
    <t>P00061307-1</t>
  </si>
  <si>
    <t>314712-170432</t>
  </si>
  <si>
    <t>P00062335-1</t>
  </si>
  <si>
    <t>618714-158127</t>
  </si>
  <si>
    <t>CREW1 YESHUA LN O-62335</t>
  </si>
  <si>
    <t>serviceman-SUND T</t>
  </si>
  <si>
    <t>P00063146-1</t>
  </si>
  <si>
    <t>555319-150793</t>
  </si>
  <si>
    <t>CREW1 17514 E C O# 63146</t>
  </si>
  <si>
    <t>serviceman-ROLSTON</t>
  </si>
  <si>
    <t>service_crew-LAUFENBERG, BEN</t>
  </si>
  <si>
    <t>P00063945-1</t>
  </si>
  <si>
    <t>315059-170316</t>
  </si>
  <si>
    <t>21921 DORRE DON WAY SE</t>
  </si>
  <si>
    <t>P00065426-1</t>
  </si>
  <si>
    <t>315350-170328</t>
  </si>
  <si>
    <t>CREW1 20603 MA O# 65426</t>
  </si>
  <si>
    <t>P00065909-1</t>
  </si>
  <si>
    <t>556411-150779</t>
  </si>
  <si>
    <t>CASTLE LN SE  O#65909</t>
  </si>
  <si>
    <t>P00067284-1</t>
  </si>
  <si>
    <t>618360-158370</t>
  </si>
  <si>
    <t>CREW CISCO RD O-67284</t>
  </si>
  <si>
    <t>service_crew-BAKER, JEFF</t>
  </si>
  <si>
    <t>P00067438-1</t>
  </si>
  <si>
    <t>555911-149609</t>
  </si>
  <si>
    <t>Y326</t>
  </si>
  <si>
    <t>CREW 19948 NEAT O#67438</t>
  </si>
  <si>
    <t>P00068087-1</t>
  </si>
  <si>
    <t>618732-157698</t>
  </si>
  <si>
    <t>CIRCUIT OUTAGE O-68087</t>
  </si>
  <si>
    <t>CREW 18323 PARKC O#67439</t>
  </si>
  <si>
    <t>P00068780-1</t>
  </si>
  <si>
    <t>553910-150982</t>
  </si>
  <si>
    <t>Y254</t>
  </si>
  <si>
    <t>BALD HILL RD SE O#68780</t>
  </si>
  <si>
    <t>service_crew-MOUNTS, JOEL</t>
  </si>
  <si>
    <t>P00069307-1</t>
  </si>
  <si>
    <t>617887-158100</t>
  </si>
  <si>
    <t>CREW VIEW PARK O-69307</t>
  </si>
  <si>
    <t>damage_accessor-DA CROSETO</t>
  </si>
  <si>
    <t>P00069492-1</t>
  </si>
  <si>
    <t>626836-157361</t>
  </si>
  <si>
    <t>17600 DIVISION O-69492</t>
  </si>
  <si>
    <t>P00071002-1</t>
  </si>
  <si>
    <t>618165-157875</t>
  </si>
  <si>
    <t>CREW 8035 OVERAA O-71002</t>
  </si>
  <si>
    <t>P00069698-1</t>
  </si>
  <si>
    <t>618658-158572</t>
  </si>
  <si>
    <t>CIRCUIT OUTAGE O-69698</t>
  </si>
  <si>
    <t>P00070291-1</t>
  </si>
  <si>
    <t>555845-150374</t>
  </si>
  <si>
    <t>16416 BALD HILL O#70291</t>
  </si>
  <si>
    <t>P00070621-1</t>
  </si>
  <si>
    <t>619080-158131</t>
  </si>
  <si>
    <t>CREW HARPER HILL O-70621</t>
  </si>
  <si>
    <t>P00070727-1</t>
  </si>
  <si>
    <t>WHALE DANCER CT O-70727</t>
  </si>
  <si>
    <t>-0:00:16</t>
  </si>
  <si>
    <t>P00071434-1</t>
  </si>
  <si>
    <t>315482-170725</t>
  </si>
  <si>
    <t>X6576</t>
  </si>
  <si>
    <t>20429 244TH AVE SE  , MA</t>
  </si>
  <si>
    <t>P00071618-1</t>
  </si>
  <si>
    <t>555694-149442</t>
  </si>
  <si>
    <t>CREW 16645 COUGA O#71618</t>
  </si>
  <si>
    <t>P00072486-1</t>
  </si>
  <si>
    <t>553889-151141</t>
  </si>
  <si>
    <t>CREW1 CANDY RD O#72486</t>
  </si>
  <si>
    <t>P00072721-1</t>
  </si>
  <si>
    <t>D309</t>
  </si>
  <si>
    <t>ANDERSON RD SW O#72721</t>
  </si>
  <si>
    <t>P00073305-1</t>
  </si>
  <si>
    <t>627120-157728</t>
  </si>
  <si>
    <t>18513 AUGUSTA O-73305</t>
  </si>
  <si>
    <t>P00074046-1</t>
  </si>
  <si>
    <t>314754-170408</t>
  </si>
  <si>
    <t>X340</t>
  </si>
  <si>
    <t>CREW1 22717 UPPER DORRE</t>
  </si>
  <si>
    <t>P00074728-1</t>
  </si>
  <si>
    <t>10642 SE CISCO O#74728</t>
  </si>
  <si>
    <t>P00075886-1</t>
  </si>
  <si>
    <t>23601 DORRE DON WAY SE</t>
  </si>
  <si>
    <t>P00075898-1</t>
  </si>
  <si>
    <t>619114-158229</t>
  </si>
  <si>
    <t>4030 HARPER HILL O-75898</t>
  </si>
  <si>
    <t>P00076166-1</t>
  </si>
  <si>
    <t>X9790</t>
  </si>
  <si>
    <t>PLN 21255 230TH AVE SE</t>
  </si>
  <si>
    <t>P00076283-1</t>
  </si>
  <si>
    <t>554956-150472</t>
  </si>
  <si>
    <t>CREW BALD HILL O#76283</t>
  </si>
  <si>
    <t>sub_inspector-THOMPSON, GENE</t>
  </si>
  <si>
    <t>service_crew-MCDOUGAL, MIKE</t>
  </si>
  <si>
    <t>P00077248-1</t>
  </si>
  <si>
    <t>556135-150115</t>
  </si>
  <si>
    <t>Y220</t>
  </si>
  <si>
    <t>CREW HOBSIN RD O#77248</t>
  </si>
  <si>
    <t>P00077309-1</t>
  </si>
  <si>
    <t>BLUE HILLS DR SE O#77309</t>
  </si>
  <si>
    <t>P00077345-1</t>
  </si>
  <si>
    <t>554839-150817</t>
  </si>
  <si>
    <t>CREW1 BLUE HILLS O#77345</t>
  </si>
  <si>
    <t>P00077965-1</t>
  </si>
  <si>
    <t>618762-157779</t>
  </si>
  <si>
    <t>5169 BANNER RD O-77965</t>
  </si>
  <si>
    <t>P00078075-1</t>
  </si>
  <si>
    <t>CREW1 SEDGWICK O-78075</t>
  </si>
  <si>
    <t>P00078718-1</t>
  </si>
  <si>
    <t>314917-171171</t>
  </si>
  <si>
    <t>X353</t>
  </si>
  <si>
    <t>CREW1 26015 SE 216TH ST</t>
  </si>
  <si>
    <t>P00079081-1</t>
  </si>
  <si>
    <t>Y245</t>
  </si>
  <si>
    <t>CREW BEACHSIDE D O#79081</t>
  </si>
  <si>
    <t>P00079584-1</t>
  </si>
  <si>
    <t>627547-157732</t>
  </si>
  <si>
    <t>7200 PEBBLE BCH O-79584</t>
  </si>
  <si>
    <t>P00081494-1</t>
  </si>
  <si>
    <t>314817-171105</t>
  </si>
  <si>
    <t>DBR</t>
  </si>
  <si>
    <t>22509 255 PL SE O#81494</t>
  </si>
  <si>
    <t>P00083076-1</t>
  </si>
  <si>
    <t>PLN MOUNTAIN O#83076</t>
  </si>
  <si>
    <t>P00022570-1</t>
  </si>
  <si>
    <t>PLN 7313 SE FRAGARIA RD</t>
  </si>
  <si>
    <t>P00084550-1</t>
  </si>
  <si>
    <t>554242-151173</t>
  </si>
  <si>
    <t>CREW1 BALD HILL O#84550</t>
  </si>
  <si>
    <t>P00085399-1</t>
  </si>
  <si>
    <t>314436-170664</t>
  </si>
  <si>
    <t>23106 UPPER DORRE DON WA</t>
  </si>
  <si>
    <t>P00085842-1</t>
  </si>
  <si>
    <t>X</t>
  </si>
  <si>
    <t>ES</t>
  </si>
  <si>
    <t>BLUE HILLS LP SE O#85842</t>
  </si>
  <si>
    <t>pse_serviceman-HOYT J</t>
  </si>
  <si>
    <t>Neg Cust in Calculation. Change from 4932 min to -1</t>
  </si>
  <si>
    <t>No duration</t>
  </si>
  <si>
    <t>P00086996-1</t>
  </si>
  <si>
    <t>626624-156837</t>
  </si>
  <si>
    <t>5303 NE TOTTEN  O-86996</t>
  </si>
  <si>
    <t>OCR</t>
  </si>
  <si>
    <t>CREW1 SEDGWICK O-87775</t>
  </si>
  <si>
    <t>P00087806-1</t>
  </si>
  <si>
    <t>618907-157862</t>
  </si>
  <si>
    <t xml:space="preserve"> SEDGWICK &amp; ARVI O#87806</t>
  </si>
  <si>
    <t>P00088144-1</t>
  </si>
  <si>
    <t>314531-170574</t>
  </si>
  <si>
    <t>23379 DORRE DON WAY SE</t>
  </si>
  <si>
    <t>pse_serviceman-FARLOW</t>
  </si>
  <si>
    <t>P00088326-1</t>
  </si>
  <si>
    <t>314946-171083</t>
  </si>
  <si>
    <t>25409 SE 221ST ST  , MAP</t>
  </si>
  <si>
    <t>pse_serviceman-OSTER</t>
  </si>
  <si>
    <t>P00089597-1</t>
  </si>
  <si>
    <t>314849-170732</t>
  </si>
  <si>
    <t>244TH AVE SE O#89597</t>
  </si>
  <si>
    <t>P00089696-1</t>
  </si>
  <si>
    <t>pse_serviceman-PELLEGRINI</t>
  </si>
  <si>
    <t>P00089920-1</t>
  </si>
  <si>
    <t>315457-170595</t>
  </si>
  <si>
    <t>21040 236TH AVE SE  , MA</t>
  </si>
  <si>
    <t>pse_serviceman-MASON</t>
  </si>
  <si>
    <t>P00089942-1</t>
  </si>
  <si>
    <t>555032-150541</t>
  </si>
  <si>
    <t>BEACHSIDE DR SE  O#89942</t>
  </si>
  <si>
    <t>P00091514-1</t>
  </si>
  <si>
    <t>314640-170473</t>
  </si>
  <si>
    <t>23018 UPPER DORRE DON WA</t>
  </si>
  <si>
    <t>pse_serviceman-FREUDENSTE</t>
  </si>
  <si>
    <t>P00091518-1</t>
  </si>
  <si>
    <t>UFJ</t>
  </si>
  <si>
    <t>314905-170295</t>
  </si>
  <si>
    <t>23408 SE 216TH WAY  , MA</t>
  </si>
  <si>
    <t>P00092058-1</t>
  </si>
  <si>
    <t>628103-157650</t>
  </si>
  <si>
    <t>6997 NE EISENHARDT LN</t>
  </si>
  <si>
    <t>pse_serviceman-WILLIAMS</t>
  </si>
  <si>
    <t>P00091181-1</t>
  </si>
  <si>
    <t>PLANNED OUTAGE O#91181</t>
  </si>
  <si>
    <t>6612 NE MAPLE O-93159</t>
  </si>
  <si>
    <t>P00093497-1</t>
  </si>
  <si>
    <t>PLN 20205 235TH AVE SE</t>
  </si>
  <si>
    <t>service_crew-ROAT, PAT</t>
  </si>
  <si>
    <t>P00093584-1</t>
  </si>
  <si>
    <t>618289-158093</t>
  </si>
  <si>
    <t>7258 SE FRAGARIA RD, POR</t>
  </si>
  <si>
    <t>556420-150397</t>
  </si>
  <si>
    <t>CREW1 HOBSON RD O#94966</t>
  </si>
  <si>
    <t>P00095013-1</t>
  </si>
  <si>
    <t>555888-149591</t>
  </si>
  <si>
    <t>20034 NEAT RD SE O#95013</t>
  </si>
  <si>
    <t>P00095030-1</t>
  </si>
  <si>
    <t>20340 244TH AVE SE  , MA</t>
  </si>
  <si>
    <t>pse_serviceman-PILLO</t>
  </si>
  <si>
    <t>P00095250-1</t>
  </si>
  <si>
    <t>554942-150447</t>
  </si>
  <si>
    <t>18205 PARK LN SE O#95250</t>
  </si>
  <si>
    <t>P00095542-1</t>
  </si>
  <si>
    <t>4645 NE HENDRICKSON RD</t>
  </si>
  <si>
    <t>pse_serviceman-MILLER D</t>
  </si>
  <si>
    <t>P00096005-1</t>
  </si>
  <si>
    <t>315101-171329</t>
  </si>
  <si>
    <t>26041 SE 216TH ST  , MAP</t>
  </si>
  <si>
    <t>P00096573-1</t>
  </si>
  <si>
    <t>CREW1 5782 WIL O#96573</t>
  </si>
  <si>
    <t>P00096585-1</t>
  </si>
  <si>
    <t>627353-157570</t>
  </si>
  <si>
    <t>6767 NE PROSPECT O#96585</t>
  </si>
  <si>
    <t>P00097754-1</t>
  </si>
  <si>
    <t>315381-170329</t>
  </si>
  <si>
    <t>231ST AVE SE</t>
  </si>
  <si>
    <t>pse_serviceman-CERVANTEZ</t>
  </si>
  <si>
    <t>P00097786-1</t>
  </si>
  <si>
    <t>315495-170048</t>
  </si>
  <si>
    <t>22340 SE 205TH PL  PUMP,</t>
  </si>
  <si>
    <t>pse_serviceman-LANDON</t>
  </si>
  <si>
    <t>P00097943-1</t>
  </si>
  <si>
    <t>CREW1 4607 HARPE O#97943</t>
  </si>
  <si>
    <t>pse_serviceman-MILLER B</t>
  </si>
  <si>
    <t>P00098000-1</t>
  </si>
  <si>
    <t>627353-157635</t>
  </si>
  <si>
    <t>18950 PARK BLVD O#98000</t>
  </si>
  <si>
    <t>P00098287-1</t>
  </si>
  <si>
    <t>619004-158443</t>
  </si>
  <si>
    <t>10260 SE COTTONW O#98287</t>
  </si>
  <si>
    <t>pse_serviceman-NAVE</t>
  </si>
  <si>
    <t>P00098398-1</t>
  </si>
  <si>
    <t>553915-150896</t>
  </si>
  <si>
    <t>PAUL BUNYON RD O#98398</t>
  </si>
  <si>
    <t>pse_serviceman-YATES</t>
  </si>
  <si>
    <t>P00098461-1</t>
  </si>
  <si>
    <t>CREW1 5782 WILS O#98461</t>
  </si>
  <si>
    <t>619293-158740</t>
  </si>
  <si>
    <t>11113 SE TOLA RD O-98610</t>
  </si>
  <si>
    <t>P00098850-1</t>
  </si>
  <si>
    <t>PLN 23010 SE 222ND ST  ,</t>
  </si>
  <si>
    <t>potelco_crews-GRAGER, ROGER</t>
  </si>
  <si>
    <t>P00099007-1</t>
  </si>
  <si>
    <t>315263-170389</t>
  </si>
  <si>
    <t>23235 SE 212TH ST  , MAP</t>
  </si>
  <si>
    <t>P00099646-1</t>
  </si>
  <si>
    <t>20855 231ST AVE SE  , MA</t>
  </si>
  <si>
    <t>P00100151-1</t>
  </si>
  <si>
    <t>628131-157451</t>
  </si>
  <si>
    <t>7-619</t>
  </si>
  <si>
    <t>6425 NE BIG BEAR LN  , P</t>
  </si>
  <si>
    <t>pse_serviceman-GOURLEY</t>
  </si>
  <si>
    <t>P00101330-1</t>
  </si>
  <si>
    <t>22029 238TH PL SE  GARG,</t>
  </si>
  <si>
    <t>P00101626-1</t>
  </si>
  <si>
    <t>CREW1 WILSON CK O#101626</t>
  </si>
  <si>
    <t>pse_serviceman-JENKINS</t>
  </si>
  <si>
    <t>554901-150847</t>
  </si>
  <si>
    <t>CREW1 18231 ING O#102164</t>
  </si>
  <si>
    <t>P00102854-1</t>
  </si>
  <si>
    <t>555021-150532</t>
  </si>
  <si>
    <t>21939 BEACHSIDE O#102854</t>
  </si>
  <si>
    <t>pse_serviceman-THOMAS MB</t>
  </si>
  <si>
    <t>P00102863-1</t>
  </si>
  <si>
    <t>315200-171273</t>
  </si>
  <si>
    <t>EOL</t>
  </si>
  <si>
    <t>25642 SE 216TH O#102863</t>
  </si>
  <si>
    <t>pse_serviceman-KIBLER</t>
  </si>
  <si>
    <t>P00102957-1</t>
  </si>
  <si>
    <t>25642 SE 216TH ST  , MAP</t>
  </si>
  <si>
    <t>P00103024-1</t>
  </si>
  <si>
    <t>25651 SE 216TH ST  , MAP</t>
  </si>
  <si>
    <t>ENETAI LN O#103820</t>
  </si>
  <si>
    <t>P00104344-1</t>
  </si>
  <si>
    <t>619231-158761</t>
  </si>
  <si>
    <t xml:space="preserve"> CHERRY ST SE O#104344</t>
  </si>
  <si>
    <t>P00104667-1</t>
  </si>
  <si>
    <t>554278-151098</t>
  </si>
  <si>
    <t>19445 JOHNSON RD SE  , Y</t>
  </si>
  <si>
    <t>pse_serviceman-STEWART</t>
  </si>
  <si>
    <t>P00104996-1</t>
  </si>
  <si>
    <t>8-455</t>
  </si>
  <si>
    <t>PLN 5283 NE TOT O-104996</t>
  </si>
  <si>
    <t>P00105531-1</t>
  </si>
  <si>
    <t>314163-170892</t>
  </si>
  <si>
    <t>24434 249TH AVE SE  , MA</t>
  </si>
  <si>
    <t>P00106487-1</t>
  </si>
  <si>
    <t>627034-157645</t>
  </si>
  <si>
    <t>NE ENETAI LN O#106487</t>
  </si>
  <si>
    <t>pse_serviceman-GREEN K</t>
  </si>
  <si>
    <t>P00106525-1</t>
  </si>
  <si>
    <t>627361-157735</t>
  </si>
  <si>
    <t>AUGUSTA AVE NE O#106525</t>
  </si>
  <si>
    <t>P00106539-1</t>
  </si>
  <si>
    <t>PLN RAINIER VIEW DR SE</t>
  </si>
  <si>
    <t>-0:00:48</t>
  </si>
  <si>
    <t>potelco_crews-MYERS, LARRY</t>
  </si>
  <si>
    <t>P00106705-1</t>
  </si>
  <si>
    <t>619115-157974</t>
  </si>
  <si>
    <t>4461 EASTWAY DR SE  , PO</t>
  </si>
  <si>
    <t>pse_serviceman-STADSHAUG</t>
  </si>
  <si>
    <t>P00106739-1</t>
  </si>
  <si>
    <t>618631-157660</t>
  </si>
  <si>
    <t>5735 WILSON CREEK RD SE</t>
  </si>
  <si>
    <t>P00107054-1</t>
  </si>
  <si>
    <t>554776-150583</t>
  </si>
  <si>
    <t>18542 BALD HILL O#107054</t>
  </si>
  <si>
    <t>pse_serviceman-WOODARD</t>
  </si>
  <si>
    <t>627564-157346</t>
  </si>
  <si>
    <t>8-152</t>
  </si>
  <si>
    <t>CREW1 6060 NE O-107269</t>
  </si>
  <si>
    <t>P00108712-1</t>
  </si>
  <si>
    <t>554106-151178</t>
  </si>
  <si>
    <t>CREW1 OTOOLE #108712</t>
  </si>
  <si>
    <t>pse_serviceman-REINITZ</t>
  </si>
  <si>
    <t>P00109133-1</t>
  </si>
  <si>
    <t>BEACHSIDE DR SE O#109133</t>
  </si>
  <si>
    <t>20535 MILLER BA O-109221</t>
  </si>
  <si>
    <t>P00102483-1</t>
  </si>
  <si>
    <t>OSW</t>
  </si>
  <si>
    <t>PLN 21715 DORR O#102483</t>
  </si>
  <si>
    <t>P00109692-1</t>
  </si>
  <si>
    <t>CR</t>
  </si>
  <si>
    <t>PLN UNKNOWN L O#109692</t>
  </si>
  <si>
    <t>P00109942-1</t>
  </si>
  <si>
    <t>627038-157603</t>
  </si>
  <si>
    <t>6888 NE ENETAI  O#109942</t>
  </si>
  <si>
    <t>P00109944-1</t>
  </si>
  <si>
    <t>PLN 22029 238T O#109944</t>
  </si>
  <si>
    <t>P00110787-1</t>
  </si>
  <si>
    <t>315796-169940</t>
  </si>
  <si>
    <t>19512 221ST AV O#110787</t>
  </si>
  <si>
    <t>P00111486-1</t>
  </si>
  <si>
    <t>314616-170456</t>
  </si>
  <si>
    <t>23106 UPPER DOR O#111486</t>
  </si>
  <si>
    <t>P00111620-1</t>
  </si>
  <si>
    <t>7-745</t>
  </si>
  <si>
    <t>6997 NE EISENHA O-111620</t>
  </si>
  <si>
    <t>pse_serviceman-MARION</t>
  </si>
  <si>
    <t>P00111665-1</t>
  </si>
  <si>
    <t>6997 NE EISENHA O-111665</t>
  </si>
  <si>
    <t>P00111778-1</t>
  </si>
  <si>
    <t>314871-171631</t>
  </si>
  <si>
    <t>22408 270TH AV O#111778</t>
  </si>
  <si>
    <t>P00111785-1</t>
  </si>
  <si>
    <t>B206E048</t>
  </si>
  <si>
    <t>22205 270TH A O#111785</t>
  </si>
  <si>
    <t>P00112551-1</t>
  </si>
  <si>
    <t>618543-157535</t>
  </si>
  <si>
    <t>12-241</t>
  </si>
  <si>
    <t>5813 KINGS EN O#112551</t>
  </si>
  <si>
    <t>P00113063-1</t>
  </si>
  <si>
    <t>8-137</t>
  </si>
  <si>
    <t>6531 NE PINE ST O-113063</t>
  </si>
  <si>
    <t>-0:07:30</t>
  </si>
  <si>
    <t>-1:11:30</t>
  </si>
  <si>
    <t>P00114580-1</t>
  </si>
  <si>
    <t>216297-185395</t>
  </si>
  <si>
    <t>CREW1 O-114580</t>
  </si>
  <si>
    <t>P00115050-1</t>
  </si>
  <si>
    <t>626822-157486</t>
  </si>
  <si>
    <t>ANGELINE AVE O-115050</t>
  </si>
  <si>
    <t>P00116044-1</t>
  </si>
  <si>
    <t>617828-157751</t>
  </si>
  <si>
    <t>CREW1 O#116044</t>
  </si>
  <si>
    <t>P00116823-1</t>
  </si>
  <si>
    <t>627122-157376</t>
  </si>
  <si>
    <t>18442 URBAN AVE O-116823</t>
  </si>
  <si>
    <t>-2:11:32</t>
  </si>
  <si>
    <t>-3:10:32</t>
  </si>
  <si>
    <t>pse_serviceman-EJDE</t>
  </si>
  <si>
    <t>P00116861-1</t>
  </si>
  <si>
    <t>6059 NE MIDDLE O-116861</t>
  </si>
  <si>
    <t>P00117984-1</t>
  </si>
  <si>
    <t>CREW1 CLEAR LK O#117984</t>
  </si>
  <si>
    <t>potelco_crews-LAUFENBERG, BEN</t>
  </si>
  <si>
    <t>P00118379-1</t>
  </si>
  <si>
    <t>314556-170561</t>
  </si>
  <si>
    <t>CREW1 23359 DOR O#118379</t>
  </si>
  <si>
    <t>pse_serviceman-HUBBARD</t>
  </si>
  <si>
    <t>potelco_crews-HOWLETT, ZACK</t>
  </si>
  <si>
    <t>P00118845-1</t>
  </si>
  <si>
    <t>618362-157701</t>
  </si>
  <si>
    <t>8578 SE OVERAA O-118845</t>
  </si>
  <si>
    <t>-0:40:16</t>
  </si>
  <si>
    <t>-1:29:16</t>
  </si>
  <si>
    <t>P00119099-1</t>
  </si>
  <si>
    <t>618928-158441</t>
  </si>
  <si>
    <t>4606 TERRACE WA O-119099</t>
  </si>
  <si>
    <t>P00119188-1</t>
  </si>
  <si>
    <t>617855-158233</t>
  </si>
  <si>
    <t>CREW1 GOATTRAIL O-119188</t>
  </si>
  <si>
    <t>P00119844-1</t>
  </si>
  <si>
    <t>618886-158041</t>
  </si>
  <si>
    <t>8995 SE SEDGWIC O-119844</t>
  </si>
  <si>
    <t>P00119962-1</t>
  </si>
  <si>
    <t>315291-170491</t>
  </si>
  <si>
    <t>CREW1 21040 2 O#119962</t>
  </si>
  <si>
    <t>damage_accessor-DA-GAKIN,DANEIL</t>
  </si>
  <si>
    <t>potelco_crews-MAYBERRY, JUSTIN</t>
  </si>
  <si>
    <t>P00120393-1</t>
  </si>
  <si>
    <t>618892-157939</t>
  </si>
  <si>
    <t>CREW2 8851 SE S O-120393</t>
  </si>
  <si>
    <t>damage_accessor-DA-BOLLAND, JEREMY</t>
  </si>
  <si>
    <t>foreign_crews-CORE,TRAVIS</t>
  </si>
  <si>
    <t>P00122061-1</t>
  </si>
  <si>
    <t>5735 WILSON CRE O-122061</t>
  </si>
  <si>
    <t>P00123704-1</t>
  </si>
  <si>
    <t>627591-157722</t>
  </si>
  <si>
    <t>19780 VIEW TER O-123704</t>
  </si>
  <si>
    <t>P00123767-1</t>
  </si>
  <si>
    <t>556178-150187</t>
  </si>
  <si>
    <t>CREW1 HOBSON O#123767</t>
  </si>
  <si>
    <t>CREW1 BALD HILL O#124515</t>
  </si>
  <si>
    <t>P00125005-1</t>
  </si>
  <si>
    <t>618353-157891</t>
  </si>
  <si>
    <t>WE00348</t>
  </si>
  <si>
    <t>8578 SE OVERAA O-125005</t>
  </si>
  <si>
    <t>P00125211-1</t>
  </si>
  <si>
    <t>554485-151097</t>
  </si>
  <si>
    <t>Y255</t>
  </si>
  <si>
    <t>CREW1 BALD HILL O#125211</t>
  </si>
  <si>
    <t>P00126276-1</t>
  </si>
  <si>
    <t>627643-157609</t>
  </si>
  <si>
    <t>CREW1 19965 MIL O-126276</t>
  </si>
  <si>
    <t>potelco_crews-WHITBECK, DAVE</t>
  </si>
  <si>
    <t>P00126280-1</t>
  </si>
  <si>
    <t>627135-157505</t>
  </si>
  <si>
    <t>6593 NE FIR ST O-126280</t>
  </si>
  <si>
    <t>P00126420-1</t>
  </si>
  <si>
    <t>627386-157766</t>
  </si>
  <si>
    <t>19356 HARRIS AV O-126420</t>
  </si>
  <si>
    <t>P00127014-1</t>
  </si>
  <si>
    <t>619297-157842</t>
  </si>
  <si>
    <t>3525 ARVICK RD O-127014</t>
  </si>
  <si>
    <t>P00127039-1</t>
  </si>
  <si>
    <t>556877-149410</t>
  </si>
  <si>
    <t>PLN BRENDA LN SE</t>
  </si>
  <si>
    <t>P00128694-1</t>
  </si>
  <si>
    <t>617736-158096</t>
  </si>
  <si>
    <t>8852 SE VIEW P O-128694</t>
  </si>
  <si>
    <t>P00130797-1</t>
  </si>
  <si>
    <t>314324-171034</t>
  </si>
  <si>
    <t>X5389</t>
  </si>
  <si>
    <t>CREW1 25231 SE O#130797</t>
  </si>
  <si>
    <t>potelco_crews-ROAT, PAT</t>
  </si>
  <si>
    <t>P00130474-1</t>
  </si>
  <si>
    <t>23227 LOWER DOR O#130474</t>
  </si>
  <si>
    <t>damage_accessor-DA-GALBREATH, TERRY</t>
  </si>
  <si>
    <t>P00130729-1</t>
  </si>
  <si>
    <t>314260-171112</t>
  </si>
  <si>
    <t>CREW1 25603 SE O#130729</t>
  </si>
  <si>
    <t>P00130949-1</t>
  </si>
  <si>
    <t>314595-170489</t>
  </si>
  <si>
    <t>23305 DORRE DO O#130949</t>
  </si>
  <si>
    <t>P00130747-1</t>
  </si>
  <si>
    <t>314315-171055</t>
  </si>
  <si>
    <t>CREW1 24025 2 O#130747</t>
  </si>
  <si>
    <t>-1:20:38</t>
  </si>
  <si>
    <t>P00131096-1</t>
  </si>
  <si>
    <t>314287-170770</t>
  </si>
  <si>
    <t>CREW1 23832 244 O#131096</t>
  </si>
  <si>
    <t>damage_accessor-DA-PEPPIN, HOWARD</t>
  </si>
  <si>
    <t>potelco_crews-DAVIS, DEAN</t>
  </si>
  <si>
    <t>P00131106-1</t>
  </si>
  <si>
    <t>314820-170704</t>
  </si>
  <si>
    <t>CREW1 22035 SE O#131106</t>
  </si>
  <si>
    <t>P00131986-1</t>
  </si>
  <si>
    <t>316024-170012</t>
  </si>
  <si>
    <t>22059 SE 188T O#131986</t>
  </si>
  <si>
    <t>pse_serviceman-GARCIA</t>
  </si>
  <si>
    <t>P00132003-1</t>
  </si>
  <si>
    <t>22035 SE 261ST O#132003</t>
  </si>
  <si>
    <t>P00132045-1</t>
  </si>
  <si>
    <t>315196-170747</t>
  </si>
  <si>
    <t>X6571</t>
  </si>
  <si>
    <t>21422 244TH AVE O#132045</t>
  </si>
  <si>
    <t>pse_serviceman-PENINGER</t>
  </si>
  <si>
    <t>P00132866-1</t>
  </si>
  <si>
    <t>618897-157833</t>
  </si>
  <si>
    <t>CREW1 4771 ARVI O-132866</t>
  </si>
  <si>
    <t>potelco_crews-SAURDIFF, DAYTON</t>
  </si>
  <si>
    <t>315056-163588</t>
  </si>
  <si>
    <t>CREW1 23829 SE O#133438</t>
  </si>
  <si>
    <t>P00134412-1</t>
  </si>
  <si>
    <t>555938-150764</t>
  </si>
  <si>
    <t xml:space="preserve"> PIESSNER RD SE  O#13441</t>
  </si>
  <si>
    <t>P00134394-1</t>
  </si>
  <si>
    <t>LON</t>
  </si>
  <si>
    <t>BALD HILL RD O#134394</t>
  </si>
  <si>
    <t>P00134526-1</t>
  </si>
  <si>
    <t>626899-157054</t>
  </si>
  <si>
    <t xml:space="preserve"> HWY 305 &amp; TOTT O-134526</t>
  </si>
  <si>
    <t>P00135034-1</t>
  </si>
  <si>
    <t>315127-170743</t>
  </si>
  <si>
    <t>24350 SE 216TH O#135034</t>
  </si>
  <si>
    <t>P00136586-1</t>
  </si>
  <si>
    <t>626973-157576</t>
  </si>
  <si>
    <t>CREW2 17966 DIV O-136586</t>
  </si>
  <si>
    <t>potelco_crews-TORRES, RON</t>
  </si>
  <si>
    <t>P00137326-1</t>
  </si>
  <si>
    <t>626975-157632</t>
  </si>
  <si>
    <t>6834 NE KALEETA O-137326</t>
  </si>
  <si>
    <t>damage_accessor-DA-JOHNSTON, GORDON</t>
  </si>
  <si>
    <t>P00137750-1</t>
  </si>
  <si>
    <t>617952-158170</t>
  </si>
  <si>
    <t>CREW1 9400 SE V O-137750</t>
  </si>
  <si>
    <t>P00137883-1</t>
  </si>
  <si>
    <t>6231 NE LINCOLN RD  , PO</t>
  </si>
  <si>
    <t>P00138494-1</t>
  </si>
  <si>
    <t>CREW1 22408 270 O#138494</t>
  </si>
  <si>
    <t>potelco_crews-ENGER, BILL</t>
  </si>
  <si>
    <t>P00138627-1</t>
  </si>
  <si>
    <t>627962-157323</t>
  </si>
  <si>
    <t>6162 LINCOLN RD O-138627</t>
  </si>
  <si>
    <t>P00139404-1</t>
  </si>
  <si>
    <t>627922-157493</t>
  </si>
  <si>
    <t>7-370</t>
  </si>
  <si>
    <t>CREW1 20929 MIL O-139404</t>
  </si>
  <si>
    <t>potelco_crews-KRUGER, KEN</t>
  </si>
  <si>
    <t>P00140727-1</t>
  </si>
  <si>
    <t>CREW1 9400 SE V O-140727</t>
  </si>
  <si>
    <t>foreign_crews-PATERSON, DENNIS</t>
  </si>
  <si>
    <t>P00140760-1</t>
  </si>
  <si>
    <t>316053-169915</t>
  </si>
  <si>
    <t>18825 MAXWELL R O#140760</t>
  </si>
  <si>
    <t>P00141102-1</t>
  </si>
  <si>
    <t>PIESSNER RD SE  O#141102</t>
  </si>
  <si>
    <t>pse_serviceman-HULETT</t>
  </si>
  <si>
    <t>P00141274-1</t>
  </si>
  <si>
    <t>618001-157690</t>
  </si>
  <si>
    <t>CREW1 7273 BANN O-141274</t>
  </si>
  <si>
    <t>P00142264-1</t>
  </si>
  <si>
    <t>314838-171403</t>
  </si>
  <si>
    <t>X1813</t>
  </si>
  <si>
    <t>26416 SE 224TH O#142264</t>
  </si>
  <si>
    <t>pse_serviceman-VALENZUELA</t>
  </si>
  <si>
    <t>P00142994-1</t>
  </si>
  <si>
    <t>BALD HILL RD NE O-142994</t>
  </si>
  <si>
    <t>P00143317-1</t>
  </si>
  <si>
    <t>627236-157752</t>
  </si>
  <si>
    <t>CREW1 18809 HAR O-143317</t>
  </si>
  <si>
    <t>damage_accessor-DA-MATHISEN, MATT</t>
  </si>
  <si>
    <t>P00144468-1</t>
  </si>
  <si>
    <t>627220-157606</t>
  </si>
  <si>
    <t>6820 NE GENEVA  O-144468</t>
  </si>
  <si>
    <t>P00143606-1</t>
  </si>
  <si>
    <t>627220-157654</t>
  </si>
  <si>
    <t>CREW1 18759 3RD O-143606</t>
  </si>
  <si>
    <t>potelco_crews-NEED CREW</t>
  </si>
  <si>
    <t>P00144071-1</t>
  </si>
  <si>
    <t>627063-157589</t>
  </si>
  <si>
    <t>WE00030</t>
  </si>
  <si>
    <t>CREW1 6888 NE E O-144071</t>
  </si>
  <si>
    <t>potelco_crews-WERDALL, JOEL</t>
  </si>
  <si>
    <t>potelco_crews-PLASTER, JOHN</t>
  </si>
  <si>
    <t>P00146229-1</t>
  </si>
  <si>
    <t>626846-157041</t>
  </si>
  <si>
    <t>CREW1 5303 NE T O-146229</t>
  </si>
  <si>
    <t>potelco_crews-LARSON, TREVOR</t>
  </si>
  <si>
    <t>foreign_crews-POWER,WILL</t>
  </si>
  <si>
    <t>P00143754-1</t>
  </si>
  <si>
    <t>CREW1 6518 NE S O-143754</t>
  </si>
  <si>
    <t>P00145375-1</t>
  </si>
  <si>
    <t>18759 3RD AVE N O-145375</t>
  </si>
  <si>
    <t>P00143888-1</t>
  </si>
  <si>
    <t>CREW1 19965 MIL O-143888</t>
  </si>
  <si>
    <t>damage_accessor-DA-RORK JR, JOHN</t>
  </si>
  <si>
    <t>foreign_crews-HANWRIGHT,CHRIS</t>
  </si>
  <si>
    <t>P00143898-1</t>
  </si>
  <si>
    <t>MIL</t>
  </si>
  <si>
    <t>6520 NE GUNDERS O-143898</t>
  </si>
  <si>
    <t>P00143930-1</t>
  </si>
  <si>
    <t>626686-157404</t>
  </si>
  <si>
    <t>6087 NE WEE WUN O-143930</t>
  </si>
  <si>
    <t>P00143934-1</t>
  </si>
  <si>
    <t>628050-157445</t>
  </si>
  <si>
    <t>6312 NE BIG BEA O-143934</t>
  </si>
  <si>
    <t>P00143937-1</t>
  </si>
  <si>
    <t>628466-157533</t>
  </si>
  <si>
    <t>15-1132</t>
  </si>
  <si>
    <t>22450 MILLER BA O-143937</t>
  </si>
  <si>
    <t>P00143949-1</t>
  </si>
  <si>
    <t>627134-157531</t>
  </si>
  <si>
    <t>6678 NE FIR ST  O-143949</t>
  </si>
  <si>
    <t>P00146230-1</t>
  </si>
  <si>
    <t>626811-157110</t>
  </si>
  <si>
    <t>8-475</t>
  </si>
  <si>
    <t>5283 NE TOTTEN  O-146230</t>
  </si>
  <si>
    <t>P00145202-1</t>
  </si>
  <si>
    <t>626711-157274</t>
  </si>
  <si>
    <t>8-105</t>
  </si>
  <si>
    <t>16989 SUQUAMISH O-145202</t>
  </si>
  <si>
    <t>P00145982-1</t>
  </si>
  <si>
    <t>617954-158098</t>
  </si>
  <si>
    <t>9302 SE VIEW PA O-145982</t>
  </si>
  <si>
    <t>P00146216-1</t>
  </si>
  <si>
    <t>CREW1 21447 PIESSNER RD</t>
  </si>
  <si>
    <t>damage_accessor-DA-KUMAR, DEVENDRA</t>
  </si>
  <si>
    <t>P00149519-1</t>
  </si>
  <si>
    <t>19965 MILLER BA O-149519</t>
  </si>
  <si>
    <t>P00150089-1</t>
  </si>
  <si>
    <t>19965 MILLER BA O-150089</t>
  </si>
  <si>
    <t>damage_accessor-DA-ROETHLE, KYLE</t>
  </si>
  <si>
    <t>P00150136-1</t>
  </si>
  <si>
    <t>21600 N CLEAR LAKE BLVD</t>
  </si>
  <si>
    <t>P00150306-1</t>
  </si>
  <si>
    <t>555869-150658</t>
  </si>
  <si>
    <t>Y740</t>
  </si>
  <si>
    <t>22123 PIESSNER RD SE  ,</t>
  </si>
  <si>
    <t>P00150328-1</t>
  </si>
  <si>
    <t>555356-150345</t>
  </si>
  <si>
    <t>pse_serviceman-OLSON</t>
  </si>
  <si>
    <t>P00154785-1</t>
  </si>
  <si>
    <t>314457-170835</t>
  </si>
  <si>
    <t>24658 SE 235TH PL  , MAP</t>
  </si>
  <si>
    <t>P00155071-1</t>
  </si>
  <si>
    <t>9400 SE VIEW PA O-155071</t>
  </si>
  <si>
    <t>P00155166-1</t>
  </si>
  <si>
    <t>618632-157696</t>
  </si>
  <si>
    <t>CREW1 5565 BANN O-155166</t>
  </si>
  <si>
    <t>P00155172-1</t>
  </si>
  <si>
    <t>FRA</t>
  </si>
  <si>
    <t>7258 SE FRAGARI O-155172</t>
  </si>
  <si>
    <t>P00155222-1</t>
  </si>
  <si>
    <t>8995 SE SEDGWIC O-155222</t>
  </si>
  <si>
    <t>P00155703-1</t>
  </si>
  <si>
    <t>314241-171096</t>
  </si>
  <si>
    <t>25435 SE 244TH O-155703</t>
  </si>
  <si>
    <t>pse_serviceman-BISBEE</t>
  </si>
  <si>
    <t>P00155798-1</t>
  </si>
  <si>
    <t>618027-158014</t>
  </si>
  <si>
    <t>CREW1 SE VIEW P O-155798</t>
  </si>
  <si>
    <t>P00102483-2</t>
  </si>
  <si>
    <t>PLN DORRE DON  O-102483</t>
  </si>
  <si>
    <t>P00156870-1</t>
  </si>
  <si>
    <t>PLN BRENDA LN O#156870</t>
  </si>
  <si>
    <t>P00157460-1</t>
  </si>
  <si>
    <t>315083-170742</t>
  </si>
  <si>
    <t>X348</t>
  </si>
  <si>
    <t>CREW1 244TH AVE O-157460</t>
  </si>
  <si>
    <t>P00158002-1</t>
  </si>
  <si>
    <t>P00158295-1</t>
  </si>
  <si>
    <t>617966-157697</t>
  </si>
  <si>
    <t>CREW1 7602 SE APRIL LN</t>
  </si>
  <si>
    <t>P00158472-1</t>
  </si>
  <si>
    <t>17720 SUQUAMISH WAY NE</t>
  </si>
  <si>
    <t>pse_serviceman-NEED SERVICEMAN</t>
  </si>
  <si>
    <t>P00159386-1</t>
  </si>
  <si>
    <t>627331-157554</t>
  </si>
  <si>
    <t>6725 NE PLUM ST  , SUQUA</t>
  </si>
  <si>
    <t>P00168341-1</t>
  </si>
  <si>
    <t>CREW1 257TH AVE O-168341</t>
  </si>
  <si>
    <t>potelco_crews-GIRT, JOE</t>
  </si>
  <si>
    <t>P00169157-1</t>
  </si>
  <si>
    <t>BALD HILL RD SE O#169157</t>
  </si>
  <si>
    <t>P00169782-1</t>
  </si>
  <si>
    <t>CREW1 19965 MIL O-169782</t>
  </si>
  <si>
    <t>pse_serviceman-WILLIAMS, LARRY</t>
  </si>
  <si>
    <t>P00170048-1</t>
  </si>
  <si>
    <t>618356-157763</t>
  </si>
  <si>
    <t>CREW1 8209 SE O O-170048</t>
  </si>
  <si>
    <t>potelco_crews-WAGNER, MIKE</t>
  </si>
  <si>
    <t>P00170096-1</t>
  </si>
  <si>
    <t>626965-157431</t>
  </si>
  <si>
    <t>8-495</t>
  </si>
  <si>
    <t>17997 PURVES AV O-170096</t>
  </si>
  <si>
    <t>P00170869-1</t>
  </si>
  <si>
    <t>626846-157053</t>
  </si>
  <si>
    <t>PLN 17600 DIVISION AVE N</t>
  </si>
  <si>
    <t>potelco_crews-BAKER, JEFF</t>
  </si>
  <si>
    <t>TRAILS END RD O#173000</t>
  </si>
  <si>
    <t>P00173435-1</t>
  </si>
  <si>
    <t>SE SEDGWICK RD O-173435</t>
  </si>
  <si>
    <t>P00173566-1</t>
  </si>
  <si>
    <t>PLN JOHNSON RD SE</t>
  </si>
  <si>
    <t>-1:12:19</t>
  </si>
  <si>
    <t>P00173562-1</t>
  </si>
  <si>
    <t>314324-171054</t>
  </si>
  <si>
    <t>PLN 25415 SE 240TH ST  ,</t>
  </si>
  <si>
    <t>potelco_crews-RICHARTZ, JEFF</t>
  </si>
  <si>
    <t>P00173613-1</t>
  </si>
  <si>
    <t>314421-170637</t>
  </si>
  <si>
    <t>24107 SE 238TH ST  1/2,</t>
  </si>
  <si>
    <t>555500-150398</t>
  </si>
  <si>
    <t>CREW2 ELBOW LK O#174586</t>
  </si>
  <si>
    <t>P00175401-1</t>
  </si>
  <si>
    <t>628018-157580</t>
  </si>
  <si>
    <t>7-955</t>
  </si>
  <si>
    <t>21238 MILLER-BA O-175401</t>
  </si>
  <si>
    <t>P00175927-1</t>
  </si>
  <si>
    <t>CREW1 19211 MAXWELL RD S</t>
  </si>
  <si>
    <t>P00176031-1</t>
  </si>
  <si>
    <t>PLN 14615 VERNON LN SE</t>
  </si>
  <si>
    <t>P00176520-1</t>
  </si>
  <si>
    <t>23305 DORRE DON WAY SE</t>
  </si>
  <si>
    <t>P00177554-1</t>
  </si>
  <si>
    <t>555005-150502</t>
  </si>
  <si>
    <t>BEACHSIDE DR SE O#177554</t>
  </si>
  <si>
    <t>pse_serviceman-VESEY</t>
  </si>
  <si>
    <t>P00176653-1</t>
  </si>
  <si>
    <t>314614-170732</t>
  </si>
  <si>
    <t>PLN 21645 244TH AVE SE</t>
  </si>
  <si>
    <t>P00178597-1</t>
  </si>
  <si>
    <t>314222-170875</t>
  </si>
  <si>
    <t>24314 249TH AVE SE  , MA</t>
  </si>
  <si>
    <t>P00178877-1</t>
  </si>
  <si>
    <t>PLN 25002 SE 216TH ST  ,</t>
  </si>
  <si>
    <t>P00179055-1</t>
  </si>
  <si>
    <t>9384 SE OVERAA  O-179004</t>
  </si>
  <si>
    <t>pse_serviceman-DEZWAGER</t>
  </si>
  <si>
    <t>P00180252-1</t>
  </si>
  <si>
    <t>618939-157837</t>
  </si>
  <si>
    <t>ARVICK RD SE O-180252</t>
  </si>
  <si>
    <t>P00180781-1</t>
  </si>
  <si>
    <t>BANNER RD SE O-180781</t>
  </si>
  <si>
    <t>P00181274-1</t>
  </si>
  <si>
    <t>UIC</t>
  </si>
  <si>
    <t>554635-150910</t>
  </si>
  <si>
    <t>Y-795-P3</t>
  </si>
  <si>
    <t>BROOKSIDE CT O#181274</t>
  </si>
  <si>
    <t>P00181551-1</t>
  </si>
  <si>
    <t>554736-150586</t>
  </si>
  <si>
    <t>PLATEAU CT SE O#181551</t>
  </si>
  <si>
    <t>pse_serviceman-HANO</t>
  </si>
  <si>
    <t>P00182023-1</t>
  </si>
  <si>
    <t>NE JOHNSTON RD O-182023</t>
  </si>
  <si>
    <t>P00182207-1</t>
  </si>
  <si>
    <t>554892-150823</t>
  </si>
  <si>
    <t>CREW1 18312 PAR O#182207</t>
  </si>
  <si>
    <t>P00182527-1</t>
  </si>
  <si>
    <t>627551-157338</t>
  </si>
  <si>
    <t>CREW1 NE MIDDLE O-182527</t>
  </si>
  <si>
    <t>P00182523-1</t>
  </si>
  <si>
    <t>556856-149497</t>
  </si>
  <si>
    <t>PLANNED OUTAGE O#182523</t>
  </si>
  <si>
    <t>potelco_crews-PYHALA, ERIC</t>
  </si>
  <si>
    <t>P00183869-1</t>
  </si>
  <si>
    <t>627292-157520</t>
  </si>
  <si>
    <t>8-355</t>
  </si>
  <si>
    <t>NE MADISON ST O-183869</t>
  </si>
  <si>
    <t>P00183979-1</t>
  </si>
  <si>
    <t>LINCOLN RD E O-183979</t>
  </si>
  <si>
    <t>P00184175-1</t>
  </si>
  <si>
    <t>627398-157523</t>
  </si>
  <si>
    <t>BROCKTON AVE NE O-184175</t>
  </si>
  <si>
    <t>P00184284-1</t>
  </si>
  <si>
    <t>315105-171210</t>
  </si>
  <si>
    <t>25810 SE 216TH ST  , MAP</t>
  </si>
  <si>
    <t>P00184737-1</t>
  </si>
  <si>
    <t>556758-149923</t>
  </si>
  <si>
    <t>RAINIER VIEW DR O#184737</t>
  </si>
  <si>
    <t>P00184807-1</t>
  </si>
  <si>
    <t>618432-157366</t>
  </si>
  <si>
    <t>CREW1 8035 SE OVERAA RD</t>
  </si>
  <si>
    <t>potelco_crews-BOGGS, BILL</t>
  </si>
  <si>
    <t>P00184867-1</t>
  </si>
  <si>
    <t>CREW1 HOBSON RD O#184867</t>
  </si>
  <si>
    <t>potelco_crews-MCDOUGAL, MIKE</t>
  </si>
  <si>
    <t>P00184974-1</t>
  </si>
  <si>
    <t>Y793-P4</t>
  </si>
  <si>
    <t>CREW1 CLEAR LK O#184974</t>
  </si>
  <si>
    <t>AUTO</t>
  </si>
  <si>
    <t>CREW2 17951 SUQ O-185034</t>
  </si>
  <si>
    <t>P00185168-1</t>
  </si>
  <si>
    <t>619096-158808</t>
  </si>
  <si>
    <t>SOUTHWORTH DR O-185168</t>
  </si>
  <si>
    <t>P00186646-1</t>
  </si>
  <si>
    <t>315992-169970</t>
  </si>
  <si>
    <t xml:space="preserve"> 220 AVE SE &amp; MAXWELL RD</t>
  </si>
  <si>
    <t>pse_serviceman-ALIMENT</t>
  </si>
  <si>
    <t>P00186972-1</t>
  </si>
  <si>
    <t>627263-157731</t>
  </si>
  <si>
    <t>AUGUSTA AVE NE O-186972</t>
  </si>
  <si>
    <t>P00188554-1</t>
  </si>
  <si>
    <t>314729-170681</t>
  </si>
  <si>
    <t>24215 SE 228TH O#188554</t>
  </si>
  <si>
    <t>P00190477-1</t>
  </si>
  <si>
    <t>314368-170940</t>
  </si>
  <si>
    <t>X3320</t>
  </si>
  <si>
    <t>CREW1 25000 235 O#190477</t>
  </si>
  <si>
    <t>potelco_crews-LOWRY, DON</t>
  </si>
  <si>
    <t>P00190987-1</t>
  </si>
  <si>
    <t>315139-171279</t>
  </si>
  <si>
    <t>21420 260TH AVE O#190987</t>
  </si>
  <si>
    <t>P00191275-1</t>
  </si>
  <si>
    <t>626981-157563</t>
  </si>
  <si>
    <t>DIVISION AVE NE O-191275</t>
  </si>
  <si>
    <t>-0:28:13</t>
  </si>
  <si>
    <t>-1:00:13</t>
  </si>
  <si>
    <t>P00191690-1</t>
  </si>
  <si>
    <t>314867-170886</t>
  </si>
  <si>
    <t>24802 SE 224TH O#191690</t>
  </si>
  <si>
    <t>-0:15:35</t>
  </si>
  <si>
    <t>-0:47:35</t>
  </si>
  <si>
    <t>P00192897-1</t>
  </si>
  <si>
    <t>NE SID PRICE RD O-192897</t>
  </si>
  <si>
    <t>P00193342-1</t>
  </si>
  <si>
    <t>CREW1 18825 MAX O#193342</t>
  </si>
  <si>
    <t>potelco_crews-CHASE, MIKE</t>
  </si>
  <si>
    <t>P00193766-1</t>
  </si>
  <si>
    <t>314337-170973</t>
  </si>
  <si>
    <t>25045 SE 235TH O#193766</t>
  </si>
  <si>
    <t>P00193767-1</t>
  </si>
  <si>
    <t>626999-157599</t>
  </si>
  <si>
    <t>NE ENETAI LN O-193767</t>
  </si>
  <si>
    <t>BALD HILLS RD O#194736</t>
  </si>
  <si>
    <t>P00192416-1</t>
  </si>
  <si>
    <t>617551-157673</t>
  </si>
  <si>
    <t>PLN 7258 SE FRAGARIA RD,</t>
  </si>
  <si>
    <t>12829:00:14</t>
  </si>
  <si>
    <t>P00187470-1</t>
  </si>
  <si>
    <t>618591-158395</t>
  </si>
  <si>
    <t>PLANNED OUTAGE O-187470</t>
  </si>
  <si>
    <t>P00196767-1</t>
  </si>
  <si>
    <t>315080-171044</t>
  </si>
  <si>
    <t>21625 253RD AVE O#196767</t>
  </si>
  <si>
    <t>P00196841-1</t>
  </si>
  <si>
    <t>619094-157943</t>
  </si>
  <si>
    <t>EASTWAY DR SE O-196841</t>
  </si>
  <si>
    <t>P00197334-1</t>
  </si>
  <si>
    <t>627186-157702</t>
  </si>
  <si>
    <t>1ST AVE NE  1 O-197334</t>
  </si>
  <si>
    <t>P00199230-1</t>
  </si>
  <si>
    <t>628083-157634</t>
  </si>
  <si>
    <t>NE EISENHARDT O-199230</t>
  </si>
  <si>
    <t>P00199739-1</t>
  </si>
  <si>
    <t>NE EISENHARDT O-199739</t>
  </si>
  <si>
    <t>P00199748-1</t>
  </si>
  <si>
    <t>627968-157492</t>
  </si>
  <si>
    <t>NE LINCOLN RD E O-199748</t>
  </si>
  <si>
    <t>P00200270-1</t>
  </si>
  <si>
    <t>627378-157523</t>
  </si>
  <si>
    <t>CREW1 BROCKTON O-200270</t>
  </si>
  <si>
    <t>P00200755-1</t>
  </si>
  <si>
    <t>314790-171470</t>
  </si>
  <si>
    <t>26601 SE 224TH O#200755</t>
  </si>
  <si>
    <t>P00201103-1</t>
  </si>
  <si>
    <t>627314-157521</t>
  </si>
  <si>
    <t>NE MAPLE ST O-201103</t>
  </si>
  <si>
    <t>P00192416-2</t>
  </si>
  <si>
    <t>618901-157689</t>
  </si>
  <si>
    <t>PLN CREW3 7258 SE FRAGAR</t>
  </si>
  <si>
    <t>12202:38:26</t>
  </si>
  <si>
    <t>P00201310-1</t>
  </si>
  <si>
    <t>6725 NE PLUM ST O-201310</t>
  </si>
  <si>
    <t>P00201929-1</t>
  </si>
  <si>
    <t>627204-157484</t>
  </si>
  <si>
    <t>NE PINE ST O-201929</t>
  </si>
  <si>
    <t>P00202073-1</t>
  </si>
  <si>
    <t>CREW1 BALD HILL O#202073</t>
  </si>
  <si>
    <t>P00202432-1</t>
  </si>
  <si>
    <t>GUNDERSON RD O-202432</t>
  </si>
  <si>
    <t>sub_inspector-HERNDON, STEVE</t>
  </si>
  <si>
    <t>P00202867-1</t>
  </si>
  <si>
    <t>314264-170834</t>
  </si>
  <si>
    <t>CREW1 24040 248 O#202867</t>
  </si>
  <si>
    <t>P00203631-1</t>
  </si>
  <si>
    <t>555550-150325</t>
  </si>
  <si>
    <t>Y200</t>
  </si>
  <si>
    <t>21502 ELBOW LAKE RD SE</t>
  </si>
  <si>
    <t>P00208094-1</t>
  </si>
  <si>
    <t>556020-151038</t>
  </si>
  <si>
    <t>Y1530</t>
  </si>
  <si>
    <t>CREW1 22825 PIESSNER RD</t>
  </si>
  <si>
    <t>P00204315-1</t>
  </si>
  <si>
    <t>619080-158901</t>
  </si>
  <si>
    <t>RIDGECREST WAY O-204315</t>
  </si>
  <si>
    <t>pse_serviceman-DEPHILLIPS</t>
  </si>
  <si>
    <t>P00205962-1</t>
  </si>
  <si>
    <t>CREW1 TOTTEN O-205962</t>
  </si>
  <si>
    <t>damage_accessor-DA-ERROL BURGOS</t>
  </si>
  <si>
    <t>P00205758-1</t>
  </si>
  <si>
    <t>CREW1 WILSON O-205758</t>
  </si>
  <si>
    <t>P00209734-1</t>
  </si>
  <si>
    <t>OPI</t>
  </si>
  <si>
    <t>315960-169965</t>
  </si>
  <si>
    <t>CREW1 19033 MAX O#209734</t>
  </si>
  <si>
    <t>P00207544-1</t>
  </si>
  <si>
    <t>627350-157764</t>
  </si>
  <si>
    <t>CREW1 ANGELINE O-207544</t>
  </si>
  <si>
    <t>P00206497-1</t>
  </si>
  <si>
    <t>315485-170029</t>
  </si>
  <si>
    <t>CREW1 20532 223 O#206497</t>
  </si>
  <si>
    <t>damage_accessor-DA-TORNQUIST, RONALD</t>
  </si>
  <si>
    <t>P00207129-1</t>
  </si>
  <si>
    <t>CREW1 DIVISION O-207129</t>
  </si>
  <si>
    <t>P00209596-1</t>
  </si>
  <si>
    <t>626859-157053</t>
  </si>
  <si>
    <t>5303 NE TOTTEN RD  , SUQ</t>
  </si>
  <si>
    <t>P00207366-1</t>
  </si>
  <si>
    <t>CREW1 MILLER O-207366</t>
  </si>
  <si>
    <t>P00208339-1</t>
  </si>
  <si>
    <t>627420-157525</t>
  </si>
  <si>
    <t>6555 NE NELSON ST  , SUQ</t>
  </si>
  <si>
    <t>P00208708-1</t>
  </si>
  <si>
    <t>OGS</t>
  </si>
  <si>
    <t>315569-170831</t>
  </si>
  <si>
    <t>CREW1 24610 202 O#208708</t>
  </si>
  <si>
    <t>P00211589-1</t>
  </si>
  <si>
    <t>19965 MILLER BAY RD NE</t>
  </si>
  <si>
    <t>P00209405-1</t>
  </si>
  <si>
    <t>627368-157684</t>
  </si>
  <si>
    <t>19232 SOUNDVIEW BLVD NE</t>
  </si>
  <si>
    <t>P00209481-1</t>
  </si>
  <si>
    <t>618774-157377</t>
  </si>
  <si>
    <t>LARS HANSEN RD SE</t>
  </si>
  <si>
    <t>damage_accessor-CORBIN, DOUGLAS</t>
  </si>
  <si>
    <t>P00210131-1</t>
  </si>
  <si>
    <t>CREW1 5244 LARS HANSEN R</t>
  </si>
  <si>
    <t>P00210151-1</t>
  </si>
  <si>
    <t>627925-157314</t>
  </si>
  <si>
    <t>CREW1 5831 NE LINCOLN CT</t>
  </si>
  <si>
    <t>foreign_crews-AREHART, JOSH</t>
  </si>
  <si>
    <t>P00210239-1</t>
  </si>
  <si>
    <t>CREW1 18809 HARRIS AVE N</t>
  </si>
  <si>
    <t>P00210561-1</t>
  </si>
  <si>
    <t>555551-149429</t>
  </si>
  <si>
    <t>CREW1 19820 NEAT RD SE</t>
  </si>
  <si>
    <t>damage_accessor-DA-JOE MACK</t>
  </si>
  <si>
    <t>foreign_crews-BERVER, BRAD</t>
  </si>
  <si>
    <t>P00211070-1</t>
  </si>
  <si>
    <t>18017 DIVISION AVE NE  H</t>
  </si>
  <si>
    <t>P00212081-1</t>
  </si>
  <si>
    <t>556304-150467</t>
  </si>
  <si>
    <t>Y327</t>
  </si>
  <si>
    <t>CREW1 HOBSON RD SE  , YE</t>
  </si>
  <si>
    <t>P00207544-2</t>
  </si>
  <si>
    <t>-0:00:01</t>
  </si>
  <si>
    <t>P00212692-1</t>
  </si>
  <si>
    <t>CREW1  HWY 305 &amp; TOTTEN</t>
  </si>
  <si>
    <t>P00212809-1</t>
  </si>
  <si>
    <t>6302 NE LINCOLN RD E  ,</t>
  </si>
  <si>
    <t>P00213270-1</t>
  </si>
  <si>
    <t>314786-170780</t>
  </si>
  <si>
    <t>22602 244TH AVE O#213270</t>
  </si>
  <si>
    <t>P00213557-1</t>
  </si>
  <si>
    <t>553870-150852</t>
  </si>
  <si>
    <t>PAUL BUNYON RD O#213557</t>
  </si>
  <si>
    <t>P00213910-1</t>
  </si>
  <si>
    <t>555717-150347</t>
  </si>
  <si>
    <t>Y2337</t>
  </si>
  <si>
    <t>BALD HILL RD SE O#213910</t>
  </si>
  <si>
    <t>P00214053-1</t>
  </si>
  <si>
    <t>CREW1 16605 BALD HILL RD</t>
  </si>
  <si>
    <t>potelco_crews-LISHERNESS, DAN</t>
  </si>
  <si>
    <t>P00214307-1</t>
  </si>
  <si>
    <t>626866-157462</t>
  </si>
  <si>
    <t>DIVISION AVE S O-214307</t>
  </si>
  <si>
    <t>P00214944-1</t>
  </si>
  <si>
    <t>618663-158664</t>
  </si>
  <si>
    <t>UNKNOWN O-214944</t>
  </si>
  <si>
    <t>P00215010-1</t>
  </si>
  <si>
    <t>627559-157529</t>
  </si>
  <si>
    <t>NE MIDDLE ST O-215010</t>
  </si>
  <si>
    <t>P00216328-1</t>
  </si>
  <si>
    <t>315750-170095</t>
  </si>
  <si>
    <t>X3735</t>
  </si>
  <si>
    <t>19709 MAXWELL O#216328</t>
  </si>
  <si>
    <t>P00216518-1</t>
  </si>
  <si>
    <t>556622-149410</t>
  </si>
  <si>
    <t>Y1533</t>
  </si>
  <si>
    <t>CREW1 MOUNTAIN O#216518</t>
  </si>
  <si>
    <t>-0:00:05</t>
  </si>
  <si>
    <t>-0:49:05</t>
  </si>
  <si>
    <t>pse_serviceman-NIXON</t>
  </si>
  <si>
    <t>P00216645-1</t>
  </si>
  <si>
    <t>618350-158085</t>
  </si>
  <si>
    <t>19-236</t>
  </si>
  <si>
    <t>CREW1 OVERAA O-216645</t>
  </si>
  <si>
    <t>P00216966-1</t>
  </si>
  <si>
    <t>MUR</t>
  </si>
  <si>
    <t>NE GUNDERSON O-216966</t>
  </si>
  <si>
    <t>P00217606-1</t>
  </si>
  <si>
    <t>619063-158050</t>
  </si>
  <si>
    <t>EASTWAY DR SE O-217606</t>
  </si>
  <si>
    <t>P00217540-2</t>
  </si>
  <si>
    <t>CREW1 NE MIDDLE O#217540</t>
  </si>
  <si>
    <t>-0:04:40</t>
  </si>
  <si>
    <t>potelco_crews-MAKOWSKI, GREG</t>
  </si>
  <si>
    <t>P00217992-1</t>
  </si>
  <si>
    <t>314967-171433</t>
  </si>
  <si>
    <t>26407 SE 220TH O#217992</t>
  </si>
  <si>
    <t>P00218980-1</t>
  </si>
  <si>
    <t>NE GUNDERSON RD O-218980</t>
  </si>
  <si>
    <t>P00219920-1</t>
  </si>
  <si>
    <t>CREW1 5303 TOTT O-219920</t>
  </si>
  <si>
    <t>P00183987-4</t>
  </si>
  <si>
    <t>626150-157555</t>
  </si>
  <si>
    <t>PLANNED OUTAGE O-183987</t>
  </si>
  <si>
    <t>P00220895-1</t>
  </si>
  <si>
    <t>OUS</t>
  </si>
  <si>
    <t>627593-157655</t>
  </si>
  <si>
    <t>CREW1 MILLER O-220895</t>
  </si>
  <si>
    <t>-0:51:11</t>
  </si>
  <si>
    <t>-1:14:11</t>
  </si>
  <si>
    <t>P00221599-1</t>
  </si>
  <si>
    <t>BALD HILL RD O#221599</t>
  </si>
  <si>
    <t>P00221572-1</t>
  </si>
  <si>
    <t>627498-157329</t>
  </si>
  <si>
    <t>COLUMBIA ST NE O-221572</t>
  </si>
  <si>
    <t>P00221857-1</t>
  </si>
  <si>
    <t>315432-170059</t>
  </si>
  <si>
    <t>CREW1 20652 223 O#221857</t>
  </si>
  <si>
    <t>potelco_crews-WALSH, JOHN</t>
  </si>
  <si>
    <t>P00222711-1</t>
  </si>
  <si>
    <t>NE PINE ST O-222711</t>
  </si>
  <si>
    <t>P00222472-1</t>
  </si>
  <si>
    <t>315108-171279</t>
  </si>
  <si>
    <t>25858 SE 216TH O#222472</t>
  </si>
  <si>
    <t>P00223893-1</t>
  </si>
  <si>
    <t>627327-157781</t>
  </si>
  <si>
    <t>19105 ANGELINE O-223893</t>
  </si>
  <si>
    <t>P00224174-1</t>
  </si>
  <si>
    <t>628226-157529</t>
  </si>
  <si>
    <t>6518 NE SID PRE O-224174</t>
  </si>
  <si>
    <t>P00224268-1</t>
  </si>
  <si>
    <t>CREW1 257TH AVE O#224268</t>
  </si>
  <si>
    <t>P00224470-1</t>
  </si>
  <si>
    <t>626913-157376</t>
  </si>
  <si>
    <t>8-353</t>
  </si>
  <si>
    <t>PLANNED OUTAGE O-224470</t>
  </si>
  <si>
    <t>P00224702-1</t>
  </si>
  <si>
    <t>618983-158444</t>
  </si>
  <si>
    <t>TERRACE WAY SE O-224702</t>
  </si>
  <si>
    <t>P00224806-1</t>
  </si>
  <si>
    <t>314796-170350</t>
  </si>
  <si>
    <t>X10035</t>
  </si>
  <si>
    <t>CREW1 DORRE O#224806</t>
  </si>
  <si>
    <t>pse_serviceman-SCHLAHT C</t>
  </si>
  <si>
    <t>P00224874-1</t>
  </si>
  <si>
    <t>314782-170319</t>
  </si>
  <si>
    <t>DORRE DON CT O#224874</t>
  </si>
  <si>
    <t>P00225411-1</t>
  </si>
  <si>
    <t>618875-158266</t>
  </si>
  <si>
    <t>SE SEDGWICK RD O-225411</t>
  </si>
  <si>
    <t>P00225483-1</t>
  </si>
  <si>
    <t>19805 NEAT RD S O#225483</t>
  </si>
  <si>
    <t>P00225682-1</t>
  </si>
  <si>
    <t>NE MIDDLE ST O-225682</t>
  </si>
  <si>
    <t>P00228291-1</t>
  </si>
  <si>
    <t>NE LINCOLN RD E O-228291</t>
  </si>
  <si>
    <t>P00228353-1</t>
  </si>
  <si>
    <t>OTH</t>
  </si>
  <si>
    <t>CREW1 22901 DOR O#228353</t>
  </si>
  <si>
    <t>P00228696-1</t>
  </si>
  <si>
    <t>554999-150827</t>
  </si>
  <si>
    <t>CREW1 CLEAR LK O#228696</t>
  </si>
  <si>
    <t>P00229339-1</t>
  </si>
  <si>
    <t>555394-149317</t>
  </si>
  <si>
    <t>Y438</t>
  </si>
  <si>
    <t xml:space="preserve"> CREW1 NEAT RD O#229339</t>
  </si>
  <si>
    <t>P00229496-1</t>
  </si>
  <si>
    <t>619294-158704</t>
  </si>
  <si>
    <t>CREW1 SE TOLA O-229496</t>
  </si>
  <si>
    <t>pse_serviceman-DENSMORE</t>
  </si>
  <si>
    <t>P00230381-1</t>
  </si>
  <si>
    <t>CREW1 ARVICK RD O-230381</t>
  </si>
  <si>
    <t>P00237306-1</t>
  </si>
  <si>
    <t>618869-158493</t>
  </si>
  <si>
    <t>CREW2 10384 SE SEDGWICK</t>
  </si>
  <si>
    <t>damage_accessor-DA-BROWN, JANET</t>
  </si>
  <si>
    <t>foreign_crews-MILLER, BRAD</t>
  </si>
  <si>
    <t>P00232608-1</t>
  </si>
  <si>
    <t>CREW1 6524 NE MIDDLE ST</t>
  </si>
  <si>
    <t>P00234578-1</t>
  </si>
  <si>
    <t>315408-170072</t>
  </si>
  <si>
    <t>X10750</t>
  </si>
  <si>
    <t>20658 223RD PL O#234578</t>
  </si>
  <si>
    <t>P00234662-1</t>
  </si>
  <si>
    <t>555905-150329</t>
  </si>
  <si>
    <t>CREW1 PIESSNER O#234662</t>
  </si>
  <si>
    <t>damage_accessor-DA-MELTON, ZACH</t>
  </si>
  <si>
    <t>P00238261-1</t>
  </si>
  <si>
    <t>618870-158515</t>
  </si>
  <si>
    <t>19-764</t>
  </si>
  <si>
    <t>CREW1 10462 SE SEDGWICK</t>
  </si>
  <si>
    <t>-0:00:12</t>
  </si>
  <si>
    <t>P00238742-1</t>
  </si>
  <si>
    <t>CREW1 5565 BANNER RD SE</t>
  </si>
  <si>
    <t>P00238894-1</t>
  </si>
  <si>
    <t>617985-157957</t>
  </si>
  <si>
    <t>P00239539-1</t>
  </si>
  <si>
    <t>potelco_crews-HOWELL, WILL</t>
  </si>
  <si>
    <t>P00239538-1</t>
  </si>
  <si>
    <t>CREW1 10384 SE SEDGWICK</t>
  </si>
  <si>
    <t>P00242223-3</t>
  </si>
  <si>
    <t>17600 DIVISION AVE NE  ,</t>
  </si>
  <si>
    <t>foreign_crews-UERLING, THOMAS</t>
  </si>
  <si>
    <t>P00242223-1</t>
  </si>
  <si>
    <t>CREW2 6520 NE GUNDERSON</t>
  </si>
  <si>
    <t>P00241683-1</t>
  </si>
  <si>
    <t>627031-157514</t>
  </si>
  <si>
    <t>CREW1 18490 SUQUAMISH WA</t>
  </si>
  <si>
    <t>potelco_crews-JOHNSON, MARK</t>
  </si>
  <si>
    <t>P00243903-1</t>
  </si>
  <si>
    <t>damage_accessor-DA-JOHNSON, RICHARD</t>
  </si>
  <si>
    <t>P00244150-1</t>
  </si>
  <si>
    <t>CREW1 9267 SE VIEW PARK</t>
  </si>
  <si>
    <t>damage_accessor-DA-ROSS, JEFF</t>
  </si>
  <si>
    <t>P00243985-1</t>
  </si>
  <si>
    <t>619030-157838</t>
  </si>
  <si>
    <t>4525 ARVICK RD SE  , POR</t>
  </si>
  <si>
    <t>P00243986-1</t>
  </si>
  <si>
    <t>618354-158042</t>
  </si>
  <si>
    <t>CREW1 9165 SE OVERAA RD</t>
  </si>
  <si>
    <t>damage_accessor-DA-TUNTLAND, JEREMY</t>
  </si>
  <si>
    <t>foreign_crews-WALLACE, IAN</t>
  </si>
  <si>
    <t>P00244067-1</t>
  </si>
  <si>
    <t>618349-158044</t>
  </si>
  <si>
    <t>8800 SE OVERAA RD  , POR</t>
  </si>
  <si>
    <t>P00244475-1</t>
  </si>
  <si>
    <t>19885 MILLER BAY RD NE</t>
  </si>
  <si>
    <t>P00244500-1</t>
  </si>
  <si>
    <t>314887-171274</t>
  </si>
  <si>
    <t>22215 260TH AVE O#244500</t>
  </si>
  <si>
    <t>P00244507-1</t>
  </si>
  <si>
    <t>627071-157585</t>
  </si>
  <si>
    <t>WE00031</t>
  </si>
  <si>
    <t>CREW1 6888 NE ENETAI LN</t>
  </si>
  <si>
    <t>damage_accessor-DA-LINDNER, GREG</t>
  </si>
  <si>
    <t>P00244513-1</t>
  </si>
  <si>
    <t>18759 3RD AVE NE  , SUQU</t>
  </si>
  <si>
    <t>P00244598-1</t>
  </si>
  <si>
    <t>CREW1 19965 MILLER BAY R</t>
  </si>
  <si>
    <t>foreign_crews-WILLIAMS, LARRY</t>
  </si>
  <si>
    <t>P00244710-1</t>
  </si>
  <si>
    <t>UGF</t>
  </si>
  <si>
    <t>555280-150599</t>
  </si>
  <si>
    <t>CLEAR LAKE BLVD O#244710</t>
  </si>
  <si>
    <t>P00244757-1</t>
  </si>
  <si>
    <t>CREW1 CLEAR LK O#244757</t>
  </si>
  <si>
    <t>P00245162-1</t>
  </si>
  <si>
    <t>627203-157556</t>
  </si>
  <si>
    <t>NE PINE ST O-245162</t>
  </si>
  <si>
    <t>P00246693-1</t>
  </si>
  <si>
    <t>USC</t>
  </si>
  <si>
    <t>554816-150472</t>
  </si>
  <si>
    <t>CREW1 SURCINGLE O#246693</t>
  </si>
  <si>
    <t>potelco_crews-ARNEY, KURT</t>
  </si>
  <si>
    <t>P00247498-1</t>
  </si>
  <si>
    <t>619003-158493</t>
  </si>
  <si>
    <t>19-410</t>
  </si>
  <si>
    <t>SE COTTONWOOD O-247498</t>
  </si>
  <si>
    <t>P00247602-1</t>
  </si>
  <si>
    <t>626813-157481</t>
  </si>
  <si>
    <t>ANGELINE AVE O-247602</t>
  </si>
  <si>
    <t>P00247763-1</t>
  </si>
  <si>
    <t>627115-157625</t>
  </si>
  <si>
    <t>18534 4TH AV NE O-247763</t>
  </si>
  <si>
    <t>P00248005-1</t>
  </si>
  <si>
    <t>CREW1 SEDGWICK O-248005</t>
  </si>
  <si>
    <t>P00248592-1</t>
  </si>
  <si>
    <t>BEACHSIDE DR SE O#248592</t>
  </si>
  <si>
    <t>P00248889-1</t>
  </si>
  <si>
    <t>CREW1 COLUMBIA O-248889</t>
  </si>
  <si>
    <t>-0:13:54</t>
  </si>
  <si>
    <t>-1:10:54</t>
  </si>
  <si>
    <t>P00249948-1</t>
  </si>
  <si>
    <t>554504-151066</t>
  </si>
  <si>
    <t>CREW1 BALD HILL O#249948</t>
  </si>
  <si>
    <t>P00250976-1</t>
  </si>
  <si>
    <t>HOB</t>
  </si>
  <si>
    <t>SCS</t>
  </si>
  <si>
    <t>CREW2 27414 216 O#250976</t>
  </si>
  <si>
    <t>potelco_crews-JACKSON, JEFF</t>
  </si>
  <si>
    <t>P00250363-1</t>
  </si>
  <si>
    <t>BANNER RD SE O-250363</t>
  </si>
  <si>
    <t>P00250609-1</t>
  </si>
  <si>
    <t>558446-148433</t>
  </si>
  <si>
    <t>BALD HILL RD SE O#250609</t>
  </si>
  <si>
    <t>P00251088-1</t>
  </si>
  <si>
    <t>FRAGARIA RD O-251088</t>
  </si>
  <si>
    <t>P00251994-1</t>
  </si>
  <si>
    <t>314764-170392</t>
  </si>
  <si>
    <t>CREW1 22717 UPP O#251994</t>
  </si>
  <si>
    <t>damage_accessor-DA-BEARNEY, MICK</t>
  </si>
  <si>
    <t>P00252074-1</t>
  </si>
  <si>
    <t>314853-171596</t>
  </si>
  <si>
    <t>CREW1 22408 270 O#252074</t>
  </si>
  <si>
    <t>damage_accessor-DA-AXTELL, NATHAN</t>
  </si>
  <si>
    <t>P00252292-1</t>
  </si>
  <si>
    <t>X8941</t>
  </si>
  <si>
    <t>22408 270TH AVE O#252292</t>
  </si>
  <si>
    <t>damage_accessor-DA-NEIGHBORS,CHRIS</t>
  </si>
  <si>
    <t>P00252481-1</t>
  </si>
  <si>
    <t>CREW1 24133 238 O#252481</t>
  </si>
  <si>
    <t>potelco_crews-STEINKE, BILL</t>
  </si>
  <si>
    <t>P00252711-1</t>
  </si>
  <si>
    <t>314843-171250</t>
  </si>
  <si>
    <t>CREW1 25861 224 O#252711</t>
  </si>
  <si>
    <t>damage_accessor-DA-TOBIN, CHRIS</t>
  </si>
  <si>
    <t>P00253503-1</t>
  </si>
  <si>
    <t>23379 DORRE O#253503</t>
  </si>
  <si>
    <t>P00254295-1</t>
  </si>
  <si>
    <t>619134-158574</t>
  </si>
  <si>
    <t>SOUTHWORTH O-254295</t>
  </si>
  <si>
    <t>P00254528-1</t>
  </si>
  <si>
    <t>627824-157469</t>
  </si>
  <si>
    <t>NE BARRETT DR O-254528</t>
  </si>
  <si>
    <t>P00254794-1</t>
  </si>
  <si>
    <t>315160-170195</t>
  </si>
  <si>
    <t>X9789</t>
  </si>
  <si>
    <t>21500 SE RNT MP O#254794</t>
  </si>
  <si>
    <t>P00255195-1</t>
  </si>
  <si>
    <t>556967-149481</t>
  </si>
  <si>
    <t>PLN 14505 BRENDA DR SE</t>
  </si>
  <si>
    <t>P00256527-1</t>
  </si>
  <si>
    <t>618642-157227</t>
  </si>
  <si>
    <t>19-269</t>
  </si>
  <si>
    <t>CREW1 SE KING O-256527</t>
  </si>
  <si>
    <t>P00257336-1</t>
  </si>
  <si>
    <t>619132-158627</t>
  </si>
  <si>
    <t>19-167</t>
  </si>
  <si>
    <t>CREW1 SOUTHWOR O-257336</t>
  </si>
  <si>
    <t>P00257644-2</t>
  </si>
  <si>
    <t>CREW1 GOAT TRL O-257644</t>
  </si>
  <si>
    <t>-0:00:08</t>
  </si>
  <si>
    <t>-2:57:08</t>
  </si>
  <si>
    <t>P00258017-1</t>
  </si>
  <si>
    <t>627155-157739</t>
  </si>
  <si>
    <t>7236 NE CENTER  O-258017</t>
  </si>
  <si>
    <t>P00258518-1</t>
  </si>
  <si>
    <t xml:space="preserve"> BLUE HILLS LP O#258518</t>
  </si>
  <si>
    <t>P00260180-1</t>
  </si>
  <si>
    <t>554828-150382</t>
  </si>
  <si>
    <t>BALD HILL RD O#260180</t>
  </si>
  <si>
    <t>P00260137-2</t>
  </si>
  <si>
    <t>555313-150356</t>
  </si>
  <si>
    <t>Y2186</t>
  </si>
  <si>
    <t>CREW1 BEACHSIDE O#260137</t>
  </si>
  <si>
    <t>-1:38:40</t>
  </si>
  <si>
    <t>-3:34:40</t>
  </si>
  <si>
    <t>One min or less</t>
  </si>
  <si>
    <t>P00261418-1</t>
  </si>
  <si>
    <t>CREW1 MIDDLE O-261418</t>
  </si>
  <si>
    <t>P00261704-1</t>
  </si>
  <si>
    <t>UNK LOCATION O-261704</t>
  </si>
  <si>
    <t>P00263045-1</t>
  </si>
  <si>
    <t>316055-169937</t>
  </si>
  <si>
    <t>18806 MAXWELL O#263045</t>
  </si>
  <si>
    <t>P00263412-1</t>
  </si>
  <si>
    <t>CREW1 LINCOLN O-263412</t>
  </si>
  <si>
    <t>P00263553-1</t>
  </si>
  <si>
    <t>556956-148759</t>
  </si>
  <si>
    <t>CREW1 BINGHAM O#263553</t>
  </si>
  <si>
    <t>P00264048-1</t>
  </si>
  <si>
    <t>CREW1 PLATEAU O#264048</t>
  </si>
  <si>
    <t>potelco_crews-LAUFENBERG, JAKE</t>
  </si>
  <si>
    <t>558263-148667</t>
  </si>
  <si>
    <t>CREW1 BALD HILL O#264193</t>
  </si>
  <si>
    <t>P00264302-1</t>
  </si>
  <si>
    <t>315292-171065</t>
  </si>
  <si>
    <t>253RD PL SE O#264302</t>
  </si>
  <si>
    <t>P00264337-1</t>
  </si>
  <si>
    <t>314417-171138</t>
  </si>
  <si>
    <t>PLANNED OUTAGE O#264337</t>
  </si>
  <si>
    <t>P00265585-1</t>
  </si>
  <si>
    <t>315462-170285</t>
  </si>
  <si>
    <t>20610 229TH AVE O#265585</t>
  </si>
  <si>
    <t>P00267112-1</t>
  </si>
  <si>
    <t>SE OVERAA RD  O-267112</t>
  </si>
  <si>
    <t>P00267399-1</t>
  </si>
  <si>
    <t>556088-150077</t>
  </si>
  <si>
    <t>Y305</t>
  </si>
  <si>
    <t>CREW1 LONGMIRE O#267399</t>
  </si>
  <si>
    <t>P00267456-1</t>
  </si>
  <si>
    <t>CREW1 JOHNSON  O#267456</t>
  </si>
  <si>
    <t>P00267522-1</t>
  </si>
  <si>
    <t>CREW1 25000 235 O#267522</t>
  </si>
  <si>
    <t>P00269707-1</t>
  </si>
  <si>
    <t>7602 SE APRIL LN  , PORT</t>
  </si>
  <si>
    <t>P00269159-1</t>
  </si>
  <si>
    <t>627511-157721</t>
  </si>
  <si>
    <t>7-277</t>
  </si>
  <si>
    <t>7200 NE PEBBLE BEACH DR</t>
  </si>
  <si>
    <t>P00269188-1</t>
  </si>
  <si>
    <t>CREW1 19280 BROCKTON AVE</t>
  </si>
  <si>
    <t>P00270117-1</t>
  </si>
  <si>
    <t>19-695</t>
  </si>
  <si>
    <t>6789 BANNER RD SE  B, PO</t>
  </si>
  <si>
    <t>P00270433-1</t>
  </si>
  <si>
    <t>315872-169866</t>
  </si>
  <si>
    <t>19257 218TH AVE O#270433</t>
  </si>
  <si>
    <t>P00270837-2</t>
  </si>
  <si>
    <t>EBF</t>
  </si>
  <si>
    <t>315859-169815</t>
  </si>
  <si>
    <t>ASPLUN 218TH AV O#270837</t>
  </si>
  <si>
    <t>-0:09:00</t>
  </si>
  <si>
    <t>P00271202-1</t>
  </si>
  <si>
    <t>314838-171472</t>
  </si>
  <si>
    <t>26525 SE 224TH O#271202</t>
  </si>
  <si>
    <t>P00271176-1</t>
  </si>
  <si>
    <t>314770-171468</t>
  </si>
  <si>
    <t>26537 SE 224TH O#271176</t>
  </si>
  <si>
    <t>P00271187-1</t>
  </si>
  <si>
    <t>CREW1 25231 240 O#271187</t>
  </si>
  <si>
    <t>P00271287-1</t>
  </si>
  <si>
    <t>315107-171159</t>
  </si>
  <si>
    <t>25620 SE 216TH O#271287</t>
  </si>
  <si>
    <t>P00271322-1</t>
  </si>
  <si>
    <t>MILLER BAY RD O-271322</t>
  </si>
  <si>
    <t>P00271643-2</t>
  </si>
  <si>
    <t>618884-157700</t>
  </si>
  <si>
    <t>CREW1 FRASER RD O-271643</t>
  </si>
  <si>
    <t>-6:51:28</t>
  </si>
  <si>
    <t>-10:03:28</t>
  </si>
  <si>
    <t>potelco_crews-GARMAN, CURT</t>
  </si>
  <si>
    <t>P00271966-1</t>
  </si>
  <si>
    <t>OD</t>
  </si>
  <si>
    <t>Y859</t>
  </si>
  <si>
    <t>PIESSNER RD O#271966</t>
  </si>
  <si>
    <t>P00272246-1</t>
  </si>
  <si>
    <t>CREW2 8995 SE SEDGWICK R</t>
  </si>
  <si>
    <t>P00272460-1</t>
  </si>
  <si>
    <t>CREW1 6520 NE GUNDERSON</t>
  </si>
  <si>
    <t>foreign_crews-NEED TREE CREW ONLY</t>
  </si>
  <si>
    <t>P00273299-1</t>
  </si>
  <si>
    <t>CREW1 BALD HILL RD SE (5</t>
  </si>
  <si>
    <t>P00274997-1</t>
  </si>
  <si>
    <t>626563-157256</t>
  </si>
  <si>
    <t>P00275549-1</t>
  </si>
  <si>
    <t>627529-157441</t>
  </si>
  <si>
    <t>6387 NE NEWTON ST</t>
  </si>
  <si>
    <t>damage_accessor-DA-BRETIN, TERRY</t>
  </si>
  <si>
    <t>P00276008-1</t>
  </si>
  <si>
    <t>315782-169956</t>
  </si>
  <si>
    <t>X3737</t>
  </si>
  <si>
    <t>CREW1 19512 221 O#276008</t>
  </si>
  <si>
    <t>P00276098-1</t>
  </si>
  <si>
    <t>20600 21199 231 O#276098</t>
  </si>
  <si>
    <t>P00276341-1</t>
  </si>
  <si>
    <t>555041-150459</t>
  </si>
  <si>
    <t>CLEAR LK BLVD SE O#27634</t>
  </si>
  <si>
    <t>P00276881-1</t>
  </si>
  <si>
    <t>CREW1 8971 SE VIEW PARK</t>
  </si>
  <si>
    <t>foreign_crews-ROBINSON, MITCH</t>
  </si>
  <si>
    <t>P00277406-1</t>
  </si>
  <si>
    <t>555927-150315</t>
  </si>
  <si>
    <t>Y231</t>
  </si>
  <si>
    <t>CREW1 PIESSNER O#277406</t>
  </si>
  <si>
    <t>damage_accessor-DA-MYERS, DANNY</t>
  </si>
  <si>
    <t>P00277231-1</t>
  </si>
  <si>
    <t>CREW1 25231 240 O#277231</t>
  </si>
  <si>
    <t>foreign_crews-COFFMAN, ANDY</t>
  </si>
  <si>
    <t>P00277492-1</t>
  </si>
  <si>
    <t>627093-157581</t>
  </si>
  <si>
    <t>8-472</t>
  </si>
  <si>
    <t>CREW1 18406 DIVISION AVE</t>
  </si>
  <si>
    <t>P00277498-1</t>
  </si>
  <si>
    <t>627123-157360</t>
  </si>
  <si>
    <t>CREW1 6666 NE SOUTH ST</t>
  </si>
  <si>
    <t>P00280678-1</t>
  </si>
  <si>
    <t>CREW2 6302 NE LINCOLN RD</t>
  </si>
  <si>
    <t>P00279130-1</t>
  </si>
  <si>
    <t>foreign_crews-HODGSON, BRIAN</t>
  </si>
  <si>
    <t>P00280035-1</t>
  </si>
  <si>
    <t>626750-156844</t>
  </si>
  <si>
    <t>P00279887-1</t>
  </si>
  <si>
    <t>627134-157564</t>
  </si>
  <si>
    <t>6745 NE FIR ST  , SUQUAM</t>
  </si>
  <si>
    <t>P00280424-1</t>
  </si>
  <si>
    <t>21606 OWL CREEK PL NE</t>
  </si>
  <si>
    <t>P00280904-1</t>
  </si>
  <si>
    <t>315471-170435</t>
  </si>
  <si>
    <t>20441 235TH AVE O#280904</t>
  </si>
  <si>
    <t>P00281120-1</t>
  </si>
  <si>
    <t>618888-158030</t>
  </si>
  <si>
    <t>CREW1 8995 SE SEDGWICK R</t>
  </si>
  <si>
    <t>P00281517-1</t>
  </si>
  <si>
    <t>8995 SE SEDGWICK RD  , P</t>
  </si>
  <si>
    <t>P00281631-1</t>
  </si>
  <si>
    <t>CREW2 8851 SE SEDGWICK R</t>
  </si>
  <si>
    <t>P00281670-1</t>
  </si>
  <si>
    <t>618610-158026</t>
  </si>
  <si>
    <t>19-815</t>
  </si>
  <si>
    <t>CREW1 9153 SE MILLER CRE</t>
  </si>
  <si>
    <t>P00281783-1</t>
  </si>
  <si>
    <t>618878-158225</t>
  </si>
  <si>
    <t>CREW1 4607 HARPER HILL R</t>
  </si>
  <si>
    <t>P00283336-1</t>
  </si>
  <si>
    <t>618633-157323</t>
  </si>
  <si>
    <t>6970 SE KING RD  , PORT</t>
  </si>
  <si>
    <t>-0:00:35</t>
  </si>
  <si>
    <t>P00283514-1</t>
  </si>
  <si>
    <t>P00283545-1</t>
  </si>
  <si>
    <t>626840-157309</t>
  </si>
  <si>
    <t>CREW1 6000 WHALE DANCER</t>
  </si>
  <si>
    <t>damage_accessor-DA-BLACKIE RANDY</t>
  </si>
  <si>
    <t>foreign_crews-MOSER, TED</t>
  </si>
  <si>
    <t>P00284411-1</t>
  </si>
  <si>
    <t>DIVISION AVE NE O-284411</t>
  </si>
  <si>
    <t>P00287052-1</t>
  </si>
  <si>
    <t>619167-158809</t>
  </si>
  <si>
    <t>3929 CHERRY ST O-287052</t>
  </si>
  <si>
    <t>P00287055-1</t>
  </si>
  <si>
    <t>CREW1 NE PINE O-287055</t>
  </si>
  <si>
    <t>P00287281-1</t>
  </si>
  <si>
    <t>314293-171054</t>
  </si>
  <si>
    <t>25415 SE 240TH O#287281</t>
  </si>
  <si>
    <t>P00287354-1</t>
  </si>
  <si>
    <t>21040 236TH AVE O#287354</t>
  </si>
  <si>
    <t>P00287418-1</t>
  </si>
  <si>
    <t>315117-170251</t>
  </si>
  <si>
    <t>MAXWELL RD SE O#287418</t>
  </si>
  <si>
    <t>P00287857-1</t>
  </si>
  <si>
    <t>CE</t>
  </si>
  <si>
    <t>ACE</t>
  </si>
  <si>
    <t>315121-170777</t>
  </si>
  <si>
    <t>X3481</t>
  </si>
  <si>
    <t>24415 SE 216TH O#287857</t>
  </si>
  <si>
    <t>P00192416-3</t>
  </si>
  <si>
    <t>619995-157728</t>
  </si>
  <si>
    <t>P00288899-1</t>
  </si>
  <si>
    <t>314843-171274</t>
  </si>
  <si>
    <t>25861 SE 224TH O#288899</t>
  </si>
  <si>
    <t>P00289857-1</t>
  </si>
  <si>
    <t>555019-150789</t>
  </si>
  <si>
    <t>PLN 18039 CLEAR LAKE BLV</t>
  </si>
  <si>
    <t>P00287722-1</t>
  </si>
  <si>
    <t>PLN 6520 NE GUNDERSON RD</t>
  </si>
  <si>
    <t>pse_serviceman-!SCADA</t>
  </si>
  <si>
    <t>foreign_crews-DAURIE, JESSIE</t>
  </si>
  <si>
    <t>P00290601-1</t>
  </si>
  <si>
    <t>626979-157444</t>
  </si>
  <si>
    <t>17997 PURVES AV O-290601</t>
  </si>
  <si>
    <t>P00290648-1</t>
  </si>
  <si>
    <t>556846-148805</t>
  </si>
  <si>
    <t xml:space="preserve"> SMITH PRAIRIE  O#290648</t>
  </si>
  <si>
    <t>P00287722-2</t>
  </si>
  <si>
    <t>628390-157524</t>
  </si>
  <si>
    <t>7-941</t>
  </si>
  <si>
    <t>PLN 22450 MILLER BAY RD</t>
  </si>
  <si>
    <t>P00291059-1</t>
  </si>
  <si>
    <t>618750-158683</t>
  </si>
  <si>
    <t>19-744</t>
  </si>
  <si>
    <t>CREW1 FRASER RD O-291059</t>
  </si>
  <si>
    <t>HOBSON RD SE O#291199</t>
  </si>
  <si>
    <t>P00291420-1</t>
  </si>
  <si>
    <t>553968-151055</t>
  </si>
  <si>
    <t>OTOOLE RD SE O#291420</t>
  </si>
  <si>
    <t>CREW1 SMITH PR O#292217</t>
  </si>
  <si>
    <t>556087-150061</t>
  </si>
  <si>
    <t>CREW1 LONGMIRE O#292973</t>
  </si>
  <si>
    <t>P00293324-1</t>
  </si>
  <si>
    <t>619135-158513</t>
  </si>
  <si>
    <t>SE SOUTHWORTH O-293324</t>
  </si>
  <si>
    <t>P00293857-1</t>
  </si>
  <si>
    <t>315711-170095</t>
  </si>
  <si>
    <t>22316 SE 198TH O#293857</t>
  </si>
  <si>
    <t>P00294003-1</t>
  </si>
  <si>
    <t>22450 MILLER BY O-294003</t>
  </si>
  <si>
    <t>P00294477-1</t>
  </si>
  <si>
    <t>315377-170931</t>
  </si>
  <si>
    <t>SE 208TH ST O#294477</t>
  </si>
  <si>
    <t>P00294799-1</t>
  </si>
  <si>
    <t>619081-158887</t>
  </si>
  <si>
    <t>CREW1 RIDGECRST O-294799</t>
  </si>
  <si>
    <t>P00294813-1</t>
  </si>
  <si>
    <t>556958-149538</t>
  </si>
  <si>
    <t>BRENDA DR SE O#294813</t>
  </si>
  <si>
    <t>P00295527-1</t>
  </si>
  <si>
    <t>CREW1 HARPER  O-295527</t>
  </si>
  <si>
    <t>foreign_crews-BAUGHMAN,SEAN</t>
  </si>
  <si>
    <t>P00296084-1</t>
  </si>
  <si>
    <t>7255 SE KING RD O-296084</t>
  </si>
  <si>
    <t>P00296127-1</t>
  </si>
  <si>
    <t>CREW1 PIESSNER O#296127</t>
  </si>
  <si>
    <t>P00296598-1</t>
  </si>
  <si>
    <t>553972-151184</t>
  </si>
  <si>
    <t>JOHNSON RD SE O#296598</t>
  </si>
  <si>
    <t>P00296774-1</t>
  </si>
  <si>
    <t>627294-157485</t>
  </si>
  <si>
    <t>6510 NE MADISON O-296774</t>
  </si>
  <si>
    <t>pse_serviceman-STEINKE_W</t>
  </si>
  <si>
    <t>P00297337-1</t>
  </si>
  <si>
    <t>617796-158193</t>
  </si>
  <si>
    <t>PLANNED OUTAGE O-297337</t>
  </si>
  <si>
    <t>P00297932-1</t>
  </si>
  <si>
    <t>OCE</t>
  </si>
  <si>
    <t>4461 EASTWAY DR O-297932</t>
  </si>
  <si>
    <t>P00298020-1</t>
  </si>
  <si>
    <t>558391-148480</t>
  </si>
  <si>
    <t>CREW1 BALD HILL O#298020</t>
  </si>
  <si>
    <t>potelco_crews-FRITZ, JOE</t>
  </si>
  <si>
    <t>P00298054-1</t>
  </si>
  <si>
    <t>627289-157732</t>
  </si>
  <si>
    <t>AUGUSTA AVE NE O-298054</t>
  </si>
  <si>
    <t>P00287722-3</t>
  </si>
  <si>
    <t>PLN 6432 NE BARRETT DR</t>
  </si>
  <si>
    <t>potelco_crews-WATTS, CAL</t>
  </si>
  <si>
    <t>P00298769-1</t>
  </si>
  <si>
    <t>315097-171606</t>
  </si>
  <si>
    <t>CREW1 SE 216TH O#298769</t>
  </si>
  <si>
    <t>P00299849-1</t>
  </si>
  <si>
    <t>618755-158026</t>
  </si>
  <si>
    <t>5202 PETERSON O-299849</t>
  </si>
  <si>
    <t>P00300130-1</t>
  </si>
  <si>
    <t>555511-151816</t>
  </si>
  <si>
    <t>PIESSNER RD SE O#300130</t>
  </si>
  <si>
    <t>P00300774-1</t>
  </si>
  <si>
    <t>CREW1 GOAT TRL O-300774</t>
  </si>
  <si>
    <t>-0:27:16</t>
  </si>
  <si>
    <t>-0:50:16</t>
  </si>
  <si>
    <t>potelco_crews-ASPLUNDH</t>
  </si>
  <si>
    <t>P00300774-3</t>
  </si>
  <si>
    <t>.... ADDTL CMI O-300774</t>
  </si>
  <si>
    <t>-1:18:22</t>
  </si>
  <si>
    <t>-3:20:22</t>
  </si>
  <si>
    <t>P00287722-4</t>
  </si>
  <si>
    <t>626635-157324</t>
  </si>
  <si>
    <t>PLN 5636 NE GUNDERSON RD</t>
  </si>
  <si>
    <t>P00300049-1</t>
  </si>
  <si>
    <t>PLANNED OUTAGE O#300049</t>
  </si>
  <si>
    <t>P00287722-5</t>
  </si>
  <si>
    <t>628787-156481</t>
  </si>
  <si>
    <t>PLN 19100 - 19130 DIVISI</t>
  </si>
  <si>
    <t>P00303332-1</t>
  </si>
  <si>
    <t>CREW1 SE KING O-303332</t>
  </si>
  <si>
    <t>P00303990-1</t>
  </si>
  <si>
    <t>SE KING RD O-303990</t>
  </si>
  <si>
    <t>P00304559-1</t>
  </si>
  <si>
    <t>CREW1 PINE ST O-304559</t>
  </si>
  <si>
    <t>potelco_crews-FAFORD, RUSS</t>
  </si>
  <si>
    <t>P00305065-1</t>
  </si>
  <si>
    <t>618945-157887</t>
  </si>
  <si>
    <t>CREW1 WESTWAY O-305065</t>
  </si>
  <si>
    <t>P00305242-1</t>
  </si>
  <si>
    <t>AC</t>
  </si>
  <si>
    <t>10652 SE CISCO  O-305242</t>
  </si>
  <si>
    <t>pse_serviceman-CHURCHMAN</t>
  </si>
  <si>
    <t>P00305680-1</t>
  </si>
  <si>
    <t>618565-157504</t>
  </si>
  <si>
    <t>CREW1 KINGS END O-305680</t>
  </si>
  <si>
    <t>P00305938-1</t>
  </si>
  <si>
    <t>236TH AVE SE O#305938</t>
  </si>
  <si>
    <t>P00305989-1</t>
  </si>
  <si>
    <t>627358-157522</t>
  </si>
  <si>
    <t>PROSPECT ST O-305989</t>
  </si>
  <si>
    <t>P00306726-1</t>
  </si>
  <si>
    <t>19-981</t>
  </si>
  <si>
    <t>CREW1 EASTWAY O-306726</t>
  </si>
  <si>
    <t>P00306804-1</t>
  </si>
  <si>
    <t>626655-156839</t>
  </si>
  <si>
    <t>FINLEY RD NE O-306804</t>
  </si>
  <si>
    <t>P00309273-1</t>
  </si>
  <si>
    <t>553839-150855</t>
  </si>
  <si>
    <t>PAUL BUNYON RD O#309273</t>
  </si>
  <si>
    <t>P00309601-1</t>
  </si>
  <si>
    <t>6302 NE LINCOLN O-309601</t>
  </si>
  <si>
    <t>P00310436-1</t>
  </si>
  <si>
    <t>315253-170291</t>
  </si>
  <si>
    <t>PLANNED OUTAGE  O#310436</t>
  </si>
  <si>
    <t>P00310487-1</t>
  </si>
  <si>
    <t>315068-170946</t>
  </si>
  <si>
    <t>X3482</t>
  </si>
  <si>
    <t>CREW1 SE 216 ST O#310487</t>
  </si>
  <si>
    <t>P00311857-1</t>
  </si>
  <si>
    <t>314485-170804</t>
  </si>
  <si>
    <t>SE 235TH PL O#311857</t>
  </si>
  <si>
    <t>P00312275-1</t>
  </si>
  <si>
    <t>628051-157505</t>
  </si>
  <si>
    <t>P00312622-1</t>
  </si>
  <si>
    <t>BRENDA DR SE O#312622</t>
  </si>
  <si>
    <t>P00313531-1</t>
  </si>
  <si>
    <t>627129-157447</t>
  </si>
  <si>
    <t>18442 URBAN AVE O-313531</t>
  </si>
  <si>
    <t>P00314465-1</t>
  </si>
  <si>
    <t>617961-157840</t>
  </si>
  <si>
    <t>8380 SE VIEW PA O-314465</t>
  </si>
  <si>
    <t>P00314631-1</t>
  </si>
  <si>
    <t>SE 216TH WAY O#314631</t>
  </si>
  <si>
    <t>P00315438-1</t>
  </si>
  <si>
    <t>627273-157682</t>
  </si>
  <si>
    <t>CREW1 SOUNDVIEW O-315438</t>
  </si>
  <si>
    <t>potelco_crews-PELTOLA, SETH</t>
  </si>
  <si>
    <t>P00315909-1</t>
  </si>
  <si>
    <t>CREW1 VIEW PK O-315909</t>
  </si>
  <si>
    <t>P00316546-1</t>
  </si>
  <si>
    <t>618671-158491</t>
  </si>
  <si>
    <t>5461 WILSON CREEK RD SE</t>
  </si>
  <si>
    <t>P00317237-1</t>
  </si>
  <si>
    <t>619133-158614</t>
  </si>
  <si>
    <t>CREW1 10755 SE SOUTHWORT</t>
  </si>
  <si>
    <t>P00317513-1</t>
  </si>
  <si>
    <t>556954-149364</t>
  </si>
  <si>
    <t>PLN 14330 MOUNTAIN VISTA</t>
  </si>
  <si>
    <t>P00317750-1</t>
  </si>
  <si>
    <t>627126-157625</t>
  </si>
  <si>
    <t>18489 4TH AVE O-317750</t>
  </si>
  <si>
    <t>-0:44:00</t>
  </si>
  <si>
    <t>-0:58:00</t>
  </si>
  <si>
    <t>P00318170-1</t>
  </si>
  <si>
    <t>628244-157518</t>
  </si>
  <si>
    <t>CREW1 SID PRICE O-318170</t>
  </si>
  <si>
    <t>-0:00:21</t>
  </si>
  <si>
    <t>-2:10:21</t>
  </si>
  <si>
    <t>P00318334-1</t>
  </si>
  <si>
    <t>626784-157440</t>
  </si>
  <si>
    <t>CREW ANGELINE O-318334</t>
  </si>
  <si>
    <t>-0:33:57</t>
  </si>
  <si>
    <t>-1:22:57</t>
  </si>
  <si>
    <t>P00321761-1</t>
  </si>
  <si>
    <t>627204-157518</t>
  </si>
  <si>
    <t>CREW1 BROCKTON O-321761</t>
  </si>
  <si>
    <t>foreign_crews-ROBINSON,MITCH</t>
  </si>
  <si>
    <t>P00320123-1</t>
  </si>
  <si>
    <t>618001-157687</t>
  </si>
  <si>
    <t>7273 BANNER O-320123</t>
  </si>
  <si>
    <t>P00319419-1</t>
  </si>
  <si>
    <t>CREW1 SEDGWICK O-319419</t>
  </si>
  <si>
    <t>foreign_crews-DUNCAN, TOM</t>
  </si>
  <si>
    <t>P00319671-1</t>
  </si>
  <si>
    <t>19-1006</t>
  </si>
  <si>
    <t>CREW VIEW PARK  O-319671</t>
  </si>
  <si>
    <t>foreign_crews-BROCKEY, BRENT</t>
  </si>
  <si>
    <t>P00321622-1</t>
  </si>
  <si>
    <t>CREW1 SEDGWICK O-321622</t>
  </si>
  <si>
    <t>damage_accessor-DA-WILCOX,DON</t>
  </si>
  <si>
    <t>P00321662-1</t>
  </si>
  <si>
    <t>618534-157797</t>
  </si>
  <si>
    <t>5817 BANNER RD O-321662</t>
  </si>
  <si>
    <t>P00321671-1</t>
  </si>
  <si>
    <t>618616-157244</t>
  </si>
  <si>
    <t>6622 SE KING RD O-321671</t>
  </si>
  <si>
    <t>P00321701-1</t>
  </si>
  <si>
    <t>618559-157689</t>
  </si>
  <si>
    <t>WE00322</t>
  </si>
  <si>
    <t>CREW1 BANNER O-321701</t>
  </si>
  <si>
    <t>damage_accessor-DA-TINSLEY,CLAYTON</t>
  </si>
  <si>
    <t>P00321977-1</t>
  </si>
  <si>
    <t>618875-158293</t>
  </si>
  <si>
    <t>CREW1 SEDGWICK O-321977</t>
  </si>
  <si>
    <t>P00322145-1</t>
  </si>
  <si>
    <t>BEACHSIDE DR SE O#322145</t>
  </si>
  <si>
    <t>P00322199-1</t>
  </si>
  <si>
    <t>555571-149962</t>
  </si>
  <si>
    <t>CREW1 LONGMIRE O#322199</t>
  </si>
  <si>
    <t>P00322390-1</t>
  </si>
  <si>
    <t>555440-150180</t>
  </si>
  <si>
    <t>COUGAR MTN O#322390</t>
  </si>
  <si>
    <t>damage_accessor-DA-WATTENBERG,MICHAEL</t>
  </si>
  <si>
    <t>P00323371-1</t>
  </si>
  <si>
    <t>CREW1 ANGELINE O-323371</t>
  </si>
  <si>
    <t>potelco_crews-VILORIA, MARK</t>
  </si>
  <si>
    <t>P00323433-1</t>
  </si>
  <si>
    <t>626832-157442</t>
  </si>
  <si>
    <t>CREW DIVISION O-323433</t>
  </si>
  <si>
    <t>P00323715-1</t>
  </si>
  <si>
    <t>6725 NE PLUM O-323715</t>
  </si>
  <si>
    <t>P00324298-1</t>
  </si>
  <si>
    <t>555073-150458</t>
  </si>
  <si>
    <t>Y421</t>
  </si>
  <si>
    <t>CREW1 CLEAR LK O#324298</t>
  </si>
  <si>
    <t>P00324378-1</t>
  </si>
  <si>
    <t>CREW1 BROCKTON O-324378</t>
  </si>
  <si>
    <t>P00324419-1</t>
  </si>
  <si>
    <t>315554-170444</t>
  </si>
  <si>
    <t>NK00487</t>
  </si>
  <si>
    <t>PLN 20311 235TH AVE SE</t>
  </si>
  <si>
    <t>potelco_crews-GIRT,JOSEPH</t>
  </si>
  <si>
    <t>P00325010-1</t>
  </si>
  <si>
    <t>6302 LINCOLN RD O-325010</t>
  </si>
  <si>
    <t>P00326103-1</t>
  </si>
  <si>
    <t>618363-157694</t>
  </si>
  <si>
    <t>WE00652</t>
  </si>
  <si>
    <t>CREW1 OVERAA RD O-326103</t>
  </si>
  <si>
    <t>P00326514-1</t>
  </si>
  <si>
    <t>6518 SID PRICE O-326514</t>
  </si>
  <si>
    <t>P00327148-2</t>
  </si>
  <si>
    <t>557851-148978</t>
  </si>
  <si>
    <t>Y136</t>
  </si>
  <si>
    <t>CREW1 BALD HILL O#327148</t>
  </si>
  <si>
    <t>-0:09:50</t>
  </si>
  <si>
    <t>-2:30:50</t>
  </si>
  <si>
    <t>potelco_crews-GAGE, MATT</t>
  </si>
  <si>
    <t>P00327648-1</t>
  </si>
  <si>
    <t>626825-157054</t>
  </si>
  <si>
    <t>5243 NE TOTTEN O-327648</t>
  </si>
  <si>
    <t>P00328429-1</t>
  </si>
  <si>
    <t>618625-158627</t>
  </si>
  <si>
    <t>19-890</t>
  </si>
  <si>
    <t>CREW1 CISCO RD O-328429</t>
  </si>
  <si>
    <t>P00328851-1</t>
  </si>
  <si>
    <t>314451-171039</t>
  </si>
  <si>
    <t>23469 253RD AVE O#328851</t>
  </si>
  <si>
    <t>P00329098-1</t>
  </si>
  <si>
    <t>CREW1 SE 216TH O#329098</t>
  </si>
  <si>
    <t>P00329250-1</t>
  </si>
  <si>
    <t>21040 236TH AVE O#329250</t>
  </si>
  <si>
    <t>pse_serviceman-BARRETT</t>
  </si>
  <si>
    <t>P00329912-1</t>
  </si>
  <si>
    <t>557137-150122</t>
  </si>
  <si>
    <t>CREW2 RAINIER O#329912</t>
  </si>
  <si>
    <t>P00330399-1</t>
  </si>
  <si>
    <t>618637-157540</t>
  </si>
  <si>
    <t>CREW1 KING RD  O-330399</t>
  </si>
  <si>
    <t>potelco_crews-BAKER,JEFFREY</t>
  </si>
  <si>
    <t>P00330754-1</t>
  </si>
  <si>
    <t>TPS</t>
  </si>
  <si>
    <t>CREW1 MILLER BA O-330754</t>
  </si>
  <si>
    <t>P00330799-1</t>
  </si>
  <si>
    <t>CREW1 MILLER BA O-330799</t>
  </si>
  <si>
    <t>P00331524-2</t>
  </si>
  <si>
    <t>CREW1 BALD HILL O#331524</t>
  </si>
  <si>
    <t>-0:06:14</t>
  </si>
  <si>
    <t>-1:19:14</t>
  </si>
  <si>
    <t>P00331753-1</t>
  </si>
  <si>
    <t>314999-171040</t>
  </si>
  <si>
    <t>CREW1 253RD AV O#331753</t>
  </si>
  <si>
    <t>potelco_crews-PAGE,DAVID</t>
  </si>
  <si>
    <t>P00332776-1</t>
  </si>
  <si>
    <t>25415 SE 240TH O#332776</t>
  </si>
  <si>
    <t>P00332777-1</t>
  </si>
  <si>
    <t>314435-170569</t>
  </si>
  <si>
    <t>DORRE DON WAY O#332777</t>
  </si>
  <si>
    <t>P00332788-1</t>
  </si>
  <si>
    <t>314737-171092</t>
  </si>
  <si>
    <t>22720 255TH PL  O#332788</t>
  </si>
  <si>
    <t>P00332836-1</t>
  </si>
  <si>
    <t>CREW1 SE 240TH O#332836</t>
  </si>
  <si>
    <t>potelco_crews-ENGER,WILLIAM</t>
  </si>
  <si>
    <t>P00333022-1</t>
  </si>
  <si>
    <t>315394-170482</t>
  </si>
  <si>
    <t>CREW1 SE 208TH O#333022</t>
  </si>
  <si>
    <t>potelco_crews-GRAGER,ROGER</t>
  </si>
  <si>
    <t>P00333092-1</t>
  </si>
  <si>
    <t>315036-171663</t>
  </si>
  <si>
    <t>21640 271ST PL O#333092</t>
  </si>
  <si>
    <t>P00334172-1</t>
  </si>
  <si>
    <t>PLN 6715 NE SID PRICE RD</t>
  </si>
  <si>
    <t>P00334632-1</t>
  </si>
  <si>
    <t>MILLER BAY RD O-334632</t>
  </si>
  <si>
    <t>P00335272-1</t>
  </si>
  <si>
    <t>19500 COLUMBIA O-335272</t>
  </si>
  <si>
    <t>P00337097-1</t>
  </si>
  <si>
    <t>9651 SEDGWICK O-337097</t>
  </si>
  <si>
    <t>P00337572-1</t>
  </si>
  <si>
    <t>CREW1 BALD HILL O#337572</t>
  </si>
  <si>
    <t>pse_serviceman-SCUDDER</t>
  </si>
  <si>
    <t>potelco_crews-LAUFENBERG,BEN</t>
  </si>
  <si>
    <t>P00338033-1</t>
  </si>
  <si>
    <t>619094-157838</t>
  </si>
  <si>
    <t>PLN 4371 ARVICK O-338033</t>
  </si>
  <si>
    <t>potelco_crews-ROAT,PAT</t>
  </si>
  <si>
    <t>P00338209-1</t>
  </si>
  <si>
    <t>8035 SE OVERAA O-338209</t>
  </si>
  <si>
    <t>P00339412-1</t>
  </si>
  <si>
    <t>CREW1 SE 208TH  O#339412</t>
  </si>
  <si>
    <t>pse_serviceman-GRAY</t>
  </si>
  <si>
    <t>P00339344-2</t>
  </si>
  <si>
    <t>315156-170745</t>
  </si>
  <si>
    <t>X349-LD</t>
  </si>
  <si>
    <t>CREW1 244TH AVE O#339344</t>
  </si>
  <si>
    <t>-0:27:01</t>
  </si>
  <si>
    <t>-3:46:01</t>
  </si>
  <si>
    <t>P00339502-1</t>
  </si>
  <si>
    <t>20610 229TH AVE O#339502</t>
  </si>
  <si>
    <t>P00340565-1</t>
  </si>
  <si>
    <t>554989-150141</t>
  </si>
  <si>
    <t>CREW1  SORENSON &amp; BALD H</t>
  </si>
  <si>
    <t>-1:03:22</t>
  </si>
  <si>
    <t>P00341589-2</t>
  </si>
  <si>
    <t>554657-150431</t>
  </si>
  <si>
    <t>CREW1 17202 BALD HILL RD</t>
  </si>
  <si>
    <t>-3:57:06</t>
  </si>
  <si>
    <t>-5:13:06</t>
  </si>
  <si>
    <t>potelco_crews-GAGE,MATHEW</t>
  </si>
  <si>
    <t>P00341984-1</t>
  </si>
  <si>
    <t>314975-171040</t>
  </si>
  <si>
    <t>CREW1 221ST ST O#341984</t>
  </si>
  <si>
    <t>P00342668-2</t>
  </si>
  <si>
    <t>555481-150322</t>
  </si>
  <si>
    <t>CREW1 17202 BAL O-342668</t>
  </si>
  <si>
    <t>potelco_crews-FULLER,BRENT</t>
  </si>
  <si>
    <t>P00340392-1</t>
  </si>
  <si>
    <t>556874-149020</t>
  </si>
  <si>
    <t>SO00412</t>
  </si>
  <si>
    <t>PLN 18429 BINGHAMWOOD LN</t>
  </si>
  <si>
    <t>P00342999-1</t>
  </si>
  <si>
    <t>314862-170854</t>
  </si>
  <si>
    <t>24661 SE 224TH O#342999</t>
  </si>
  <si>
    <t>P00343364-1</t>
  </si>
  <si>
    <t>315446-170051</t>
  </si>
  <si>
    <t>20628 223RD PL O#343364</t>
  </si>
  <si>
    <t>P00344366-1</t>
  </si>
  <si>
    <t>314598-170479</t>
  </si>
  <si>
    <t>DORRE DON WAY O#344366</t>
  </si>
  <si>
    <t>P00344377-1</t>
  </si>
  <si>
    <t>PLN 14438 BRENDA DR SE</t>
  </si>
  <si>
    <t>P00345545-1</t>
  </si>
  <si>
    <t>555722-151591</t>
  </si>
  <si>
    <t>PIESSNER RD SE O#345545</t>
  </si>
  <si>
    <t>P00345600-1</t>
  </si>
  <si>
    <t>555384-150767</t>
  </si>
  <si>
    <t>Y-220</t>
  </si>
  <si>
    <t>CREW1 HOBSON RD O#345600</t>
  </si>
  <si>
    <t>pse_serviceman-SMITH H</t>
  </si>
  <si>
    <t>P00345732-1</t>
  </si>
  <si>
    <t>SAME AS O#345600</t>
  </si>
  <si>
    <t>P00348177-1</t>
  </si>
  <si>
    <t>21040 236TH AVE O#348177</t>
  </si>
  <si>
    <t>pse_serviceman-LOWRY</t>
  </si>
  <si>
    <t>P00348218-1</t>
  </si>
  <si>
    <t>CREW1 SE 216TH O#348218</t>
  </si>
  <si>
    <t>damage_accessor-DA-SCHMIDT,JASON</t>
  </si>
  <si>
    <t>potelco_crews-CHASE,MICHAEL</t>
  </si>
  <si>
    <t>P00347471-1</t>
  </si>
  <si>
    <t>CREW1 PIESSNER O#347471</t>
  </si>
  <si>
    <t>P00346815-1</t>
  </si>
  <si>
    <t>314517-170749</t>
  </si>
  <si>
    <t>X191</t>
  </si>
  <si>
    <t>CREW1 SE 235TH O#346815</t>
  </si>
  <si>
    <t>pse_wireman-TONGUE, SCOTT</t>
  </si>
  <si>
    <t>foreign_crews-BYMAN, TODD</t>
  </si>
  <si>
    <t>P00348225-1</t>
  </si>
  <si>
    <t>315539-170125</t>
  </si>
  <si>
    <t>CREW1 MAXWELL O#348225</t>
  </si>
  <si>
    <t>P00346911-1</t>
  </si>
  <si>
    <t>27414 SE 216TH  O#346911</t>
  </si>
  <si>
    <t>P00348923-1</t>
  </si>
  <si>
    <t>CIRCUIT OUTAGE O-348923</t>
  </si>
  <si>
    <t>P00352813-1</t>
  </si>
  <si>
    <t>10384 SEDGWICK O-352813</t>
  </si>
  <si>
    <t>potelco_crews-PELTOLA,SETH</t>
  </si>
  <si>
    <t>P00347327-1</t>
  </si>
  <si>
    <t>BALD HILL RD SE O#347327</t>
  </si>
  <si>
    <t>sub_foreman-MEYERS, LARRY</t>
  </si>
  <si>
    <t>P00347520-1</t>
  </si>
  <si>
    <t>315547-170763</t>
  </si>
  <si>
    <t>CREW1 244TH AVE O#347520</t>
  </si>
  <si>
    <t>damage_accessor-DA-NGUYEN,HONG</t>
  </si>
  <si>
    <t>potelco_crews-WARREN,KIRK</t>
  </si>
  <si>
    <t>P00347860-1</t>
  </si>
  <si>
    <t>555553-150316</t>
  </si>
  <si>
    <t>ELBOW LAKE RD  O#347860</t>
  </si>
  <si>
    <t>P00348343-1</t>
  </si>
  <si>
    <t>CREW1 SE 235TH O#348343</t>
  </si>
  <si>
    <t>P00349640-1</t>
  </si>
  <si>
    <t>555638-149511</t>
  </si>
  <si>
    <t>NEAT RD SE O#349640</t>
  </si>
  <si>
    <t>P00352503-1</t>
  </si>
  <si>
    <t>556212-150248</t>
  </si>
  <si>
    <t>Y832</t>
  </si>
  <si>
    <t>HOBSON RD SE O#352503</t>
  </si>
  <si>
    <t>P00351950-1</t>
  </si>
  <si>
    <t>315473-170125</t>
  </si>
  <si>
    <t>CREW1 MAXWELL O#351950</t>
  </si>
  <si>
    <t>P00350795-1</t>
  </si>
  <si>
    <t>5303 NE TOTTEN O-350795</t>
  </si>
  <si>
    <t>P00351248-1</t>
  </si>
  <si>
    <t>314844-170699</t>
  </si>
  <si>
    <t>CREW1 244TH AV O#351248</t>
  </si>
  <si>
    <t>P00353220-1</t>
  </si>
  <si>
    <t>556260-150741</t>
  </si>
  <si>
    <t>Y833</t>
  </si>
  <si>
    <t>HOBSON RD SE O#353220</t>
  </si>
  <si>
    <t>P00352066-1</t>
  </si>
  <si>
    <t>315369-171190</t>
  </si>
  <si>
    <t>CREW1 SE 208TH O#352066</t>
  </si>
  <si>
    <t>P00352945-1</t>
  </si>
  <si>
    <t>CREW2 8035 SE OVERAA RD</t>
  </si>
  <si>
    <t>damage_accessor-DA-SIPILA,JACK</t>
  </si>
  <si>
    <t>foreign_crews-PARKS, TIM</t>
  </si>
  <si>
    <t>P00353049-1</t>
  </si>
  <si>
    <t>CREW3 10296 SE COTTONWOO</t>
  </si>
  <si>
    <t>damage_accessor-DA-BLACKIE, RANDY</t>
  </si>
  <si>
    <t>foreign_crews-SCHUMACHER,STEPHEN</t>
  </si>
  <si>
    <t>P00352966-1</t>
  </si>
  <si>
    <t>618222-158219</t>
  </si>
  <si>
    <t>CREW1 9605 SE DRIFTWOOD</t>
  </si>
  <si>
    <t>P00352970-1</t>
  </si>
  <si>
    <t>618642-157379</t>
  </si>
  <si>
    <t>CREW1 7084 SE KING RD  ,</t>
  </si>
  <si>
    <t>foreign_crews-MCCANN,MATT</t>
  </si>
  <si>
    <t>P00353329-1</t>
  </si>
  <si>
    <t>7602 SE APRIL O-353329</t>
  </si>
  <si>
    <t>P00352992-1</t>
  </si>
  <si>
    <t>CREW1 5777 BANNER RD SE</t>
  </si>
  <si>
    <t>damage_accessor-DA-TOBIN_CHRIS</t>
  </si>
  <si>
    <t>P00353425-1</t>
  </si>
  <si>
    <t>618766-157698</t>
  </si>
  <si>
    <t>WE00326</t>
  </si>
  <si>
    <t>5169 BANNER RD O-353425</t>
  </si>
  <si>
    <t>P00353130-1</t>
  </si>
  <si>
    <t>P00354701-1</t>
  </si>
  <si>
    <t>CREW3 8380 SE VIEW PARK</t>
  </si>
  <si>
    <t>P00353618-1</t>
  </si>
  <si>
    <t>555077-150497</t>
  </si>
  <si>
    <t>Y108</t>
  </si>
  <si>
    <t>CLEAR LK BLVD O#353618</t>
  </si>
  <si>
    <t>potelco_crews-PHAYA, ERIC</t>
  </si>
  <si>
    <t>P00353620-1</t>
  </si>
  <si>
    <t>CREW1 PIESSNER O#353620</t>
  </si>
  <si>
    <t>foreign_crews-ROGERS,CHADD</t>
  </si>
  <si>
    <t>P00353846-1</t>
  </si>
  <si>
    <t>618630-157505</t>
  </si>
  <si>
    <t>19-239</t>
  </si>
  <si>
    <t>5637 KINGS END O-353846</t>
  </si>
  <si>
    <t>P00353973-1</t>
  </si>
  <si>
    <t>554056-151173</t>
  </si>
  <si>
    <t>Y1494</t>
  </si>
  <si>
    <t>JOHNSON O#353973</t>
  </si>
  <si>
    <t>P00354575-1</t>
  </si>
  <si>
    <t>CREW1 PIESSNER O#354575</t>
  </si>
  <si>
    <t>foreign_crews-ROUSE,MIKE</t>
  </si>
  <si>
    <t>P00354721-1</t>
  </si>
  <si>
    <t>P00354768-1</t>
  </si>
  <si>
    <t>CREW1 9400 SE VIEW PARK</t>
  </si>
  <si>
    <t>P00356409-1</t>
  </si>
  <si>
    <t>CREW1 5169 BANNER RD SE</t>
  </si>
  <si>
    <t>damage_accessor-DA-STECKER,SCOTT</t>
  </si>
  <si>
    <t>P00357207-1</t>
  </si>
  <si>
    <t>X11762</t>
  </si>
  <si>
    <t>CREW1 DORRE DON O#357207</t>
  </si>
  <si>
    <t>P00357539-1</t>
  </si>
  <si>
    <t>627962-157313</t>
  </si>
  <si>
    <t>CREW1 6162 LINCOLN RD E</t>
  </si>
  <si>
    <t>P00358531-1</t>
  </si>
  <si>
    <t>BINGHAMWOOD O#358531</t>
  </si>
  <si>
    <t>pse_serviceman-PERMANN</t>
  </si>
  <si>
    <t>P00362255-1</t>
  </si>
  <si>
    <t>CREW1 SEDGWICK O-362255</t>
  </si>
  <si>
    <t>potelco_crews-TORRES,RON</t>
  </si>
  <si>
    <t>P00362828-1</t>
  </si>
  <si>
    <t>617957-157924</t>
  </si>
  <si>
    <t>8837 VIEW PARK O-362828</t>
  </si>
  <si>
    <t>P00363260-1</t>
  </si>
  <si>
    <t>555672-149418</t>
  </si>
  <si>
    <t>19805 CROSSWIND O-363260</t>
  </si>
  <si>
    <t>P00363423-1</t>
  </si>
  <si>
    <t>314350-170912</t>
  </si>
  <si>
    <t>CREW2 SE 239TH O#363423</t>
  </si>
  <si>
    <t>P00364147-1</t>
  </si>
  <si>
    <t>PLN 4461 EASTWAY DR SE</t>
  </si>
  <si>
    <t>P00364980-1</t>
  </si>
  <si>
    <t>627121-157410</t>
  </si>
  <si>
    <t>CREW1 6347 PEAR O-364980</t>
  </si>
  <si>
    <t>-1:04:30</t>
  </si>
  <si>
    <t>-2:05:30</t>
  </si>
  <si>
    <t>potelco_crews-MAKOWSKI,GREG</t>
  </si>
  <si>
    <t>P00364998-1</t>
  </si>
  <si>
    <t>PLN 6296 NE LINCOLN RD E</t>
  </si>
  <si>
    <t>P00364879-1</t>
  </si>
  <si>
    <t>315116-170901</t>
  </si>
  <si>
    <t>X5234</t>
  </si>
  <si>
    <t>PLANNED OUTAGE O#364879</t>
  </si>
  <si>
    <t>potelco_crews-STREET, STAN</t>
  </si>
  <si>
    <t>P00365973-1</t>
  </si>
  <si>
    <t>315125-171718</t>
  </si>
  <si>
    <t>PLN 21615 271ST PL SE  ,</t>
  </si>
  <si>
    <t>P00367340-1</t>
  </si>
  <si>
    <t>627220-157624</t>
  </si>
  <si>
    <t>8-359</t>
  </si>
  <si>
    <t>18767 4 AVE NE O-367340</t>
  </si>
  <si>
    <t>P00367770-1</t>
  </si>
  <si>
    <t>20427 235TH AVE O#367770</t>
  </si>
  <si>
    <t>P00366947-1</t>
  </si>
  <si>
    <t>554316-151943</t>
  </si>
  <si>
    <t>BALD HILL RD SE O#366947</t>
  </si>
  <si>
    <t>-4:30:00</t>
  </si>
  <si>
    <t>P00368296-1</t>
  </si>
  <si>
    <t>314411-170609</t>
  </si>
  <si>
    <t>24009 SE 238TH O#368296</t>
  </si>
  <si>
    <t>P00369075-1</t>
  </si>
  <si>
    <t>6565 NE BELL ST O-369075</t>
  </si>
  <si>
    <t>P00369209-1</t>
  </si>
  <si>
    <t>314863-171596</t>
  </si>
  <si>
    <t>PLANNED OUTAGE O#369209</t>
  </si>
  <si>
    <t>P00369962-1</t>
  </si>
  <si>
    <t>20603 MAXWELL O-369962</t>
  </si>
  <si>
    <t>P00370040-1</t>
  </si>
  <si>
    <t>315057-170280</t>
  </si>
  <si>
    <t>23016 SE 218 ST O-370040</t>
  </si>
  <si>
    <t>P00370582-1</t>
  </si>
  <si>
    <t>CREW1 TOTTEN O-370582</t>
  </si>
  <si>
    <t>P00371019-2</t>
  </si>
  <si>
    <t>627271-157471</t>
  </si>
  <si>
    <t>CREW1 COLUMBIA O-371019</t>
  </si>
  <si>
    <t>-0:01:50</t>
  </si>
  <si>
    <t>-2:34:50</t>
  </si>
  <si>
    <t>P00371479-1</t>
  </si>
  <si>
    <t>PLN 14432 - 14599 BRENDA</t>
  </si>
  <si>
    <t>P00372577-1</t>
  </si>
  <si>
    <t>315175-170591</t>
  </si>
  <si>
    <t>SE 216TH ST O#372577</t>
  </si>
  <si>
    <t>P00372616-1</t>
  </si>
  <si>
    <t>315057-171277</t>
  </si>
  <si>
    <t>CREW1 260TH AV O#372616</t>
  </si>
  <si>
    <t>P00372625-1</t>
  </si>
  <si>
    <t>CREW1 260TH AV O#372625</t>
  </si>
  <si>
    <t>P00372631-1</t>
  </si>
  <si>
    <t>CREW1 UNK LOC O#372631</t>
  </si>
  <si>
    <t>P00372987-1</t>
  </si>
  <si>
    <t>619210-158226</t>
  </si>
  <si>
    <t>3901 HARPER HILL RD SE</t>
  </si>
  <si>
    <t>P00373164-1</t>
  </si>
  <si>
    <t>315096-170408</t>
  </si>
  <si>
    <t>23408 SE 216  O-373164</t>
  </si>
  <si>
    <t>P00373282-1</t>
  </si>
  <si>
    <t>315002-170429</t>
  </si>
  <si>
    <t>21908 234 AVESE O-373282</t>
  </si>
  <si>
    <t>P00373050-2</t>
  </si>
  <si>
    <t>315035-171277</t>
  </si>
  <si>
    <t>CREW1 21727 260 O-373050</t>
  </si>
  <si>
    <t>-8:50:14</t>
  </si>
  <si>
    <t>P00374953-1</t>
  </si>
  <si>
    <t>315297-170753</t>
  </si>
  <si>
    <t>X6573</t>
  </si>
  <si>
    <t>CREW1 244TH AV O#374953</t>
  </si>
  <si>
    <t>potelco_crews-JERKE,WADE</t>
  </si>
  <si>
    <t>P00374969-1</t>
  </si>
  <si>
    <t>557351-147709</t>
  </si>
  <si>
    <t>CREW1 BALD HILL O-374969</t>
  </si>
  <si>
    <t>-2:15:36</t>
  </si>
  <si>
    <t>-2:52:36</t>
  </si>
  <si>
    <t>potelco_crews-MCDOUGAL,MIKE</t>
  </si>
  <si>
    <t>P00374969-2</t>
  </si>
  <si>
    <t>557897-148949</t>
  </si>
  <si>
    <t>CREW1 12720 BALD HILL RD</t>
  </si>
  <si>
    <t>-5:02:31</t>
  </si>
  <si>
    <t>-6:38:31</t>
  </si>
  <si>
    <t>P00375911-2</t>
  </si>
  <si>
    <t>314524-164549</t>
  </si>
  <si>
    <t>CREW1 SE 206TH O#375911</t>
  </si>
  <si>
    <t>-0:02:48</t>
  </si>
  <si>
    <t>-2:37:48</t>
  </si>
  <si>
    <t>P00375949-1</t>
  </si>
  <si>
    <t>314990-170782</t>
  </si>
  <si>
    <t>SK00479</t>
  </si>
  <si>
    <t>244TH AVE SE O#375949</t>
  </si>
  <si>
    <t>P00376028-1</t>
  </si>
  <si>
    <t>315072-171278</t>
  </si>
  <si>
    <t>CREW1 260TH AV O#376028</t>
  </si>
  <si>
    <t>-0:17:15</t>
  </si>
  <si>
    <t>-1:02:15</t>
  </si>
  <si>
    <t>P00376042-1</t>
  </si>
  <si>
    <t>21447 PIESSNER RD SE  ,</t>
  </si>
  <si>
    <t>P00376028-2</t>
  </si>
  <si>
    <t>X1831</t>
  </si>
  <si>
    <t>SAME AS O#376028-1</t>
  </si>
  <si>
    <t>-6:24:52</t>
  </si>
  <si>
    <t>-7:39:52</t>
  </si>
  <si>
    <t>P00376334-1</t>
  </si>
  <si>
    <t>315622-170491</t>
  </si>
  <si>
    <t>SAME AS O#376332</t>
  </si>
  <si>
    <t>P00377095-1</t>
  </si>
  <si>
    <t>NE MADISON ST O-377095</t>
  </si>
  <si>
    <t>P00377324-3</t>
  </si>
  <si>
    <t>618117-158152</t>
  </si>
  <si>
    <t>CREW1 SE VIEW O#377324</t>
  </si>
  <si>
    <t>P00377487-1</t>
  </si>
  <si>
    <t>20208 NEAT RD S O#377487</t>
  </si>
  <si>
    <t>P00377560-1</t>
  </si>
  <si>
    <t>CREW1 21600 N CLEAR LAKE</t>
  </si>
  <si>
    <t>P00378202-1</t>
  </si>
  <si>
    <t>RAINIER VIEW LN O-378202</t>
  </si>
  <si>
    <t>P00378289-1</t>
  </si>
  <si>
    <t>CREW2 MARIPOSA O-378289</t>
  </si>
  <si>
    <t>-2:08:32</t>
  </si>
  <si>
    <t>-4:42:32</t>
  </si>
  <si>
    <t>P00378870-1</t>
  </si>
  <si>
    <t>627180-157605</t>
  </si>
  <si>
    <t>18685 5 AVE NE O-378870</t>
  </si>
  <si>
    <t>P00378868-1</t>
  </si>
  <si>
    <t>314635-171195</t>
  </si>
  <si>
    <t>PLANNED OUTAGE O#378868</t>
  </si>
  <si>
    <t>P00379288-1</t>
  </si>
  <si>
    <t>6531 NE PINE ST O-379288</t>
  </si>
  <si>
    <t>P00379291-1</t>
  </si>
  <si>
    <t>627061-157578</t>
  </si>
  <si>
    <t>CREW1 ENETAI LN O-379291</t>
  </si>
  <si>
    <t>P00379815-1</t>
  </si>
  <si>
    <t>SE 198TH PL O379815</t>
  </si>
  <si>
    <t>P00380459-1</t>
  </si>
  <si>
    <t>CREW1 SID PRICE O-380459</t>
  </si>
  <si>
    <t>P00380668-1</t>
  </si>
  <si>
    <t>5999 KINGS END O-380668</t>
  </si>
  <si>
    <t>P00380856-1</t>
  </si>
  <si>
    <t>618551-157771</t>
  </si>
  <si>
    <t>5817 BANNER RD O-380856</t>
  </si>
  <si>
    <t>P00380275-1</t>
  </si>
  <si>
    <t>PLN 24133 SE 238TH ST  ,</t>
  </si>
  <si>
    <t>P00341319-1</t>
  </si>
  <si>
    <t>557280-148863</t>
  </si>
  <si>
    <t>Y2138</t>
  </si>
  <si>
    <t>PLN 18429 BINGHAMW</t>
  </si>
  <si>
    <t>sub_crew-SYLVESTER, DALE</t>
  </si>
  <si>
    <t>Neg Cust in Calculation. Change from 222308 min to -1</t>
  </si>
  <si>
    <t>P00380293-1</t>
  </si>
  <si>
    <t>556023-150143</t>
  </si>
  <si>
    <t>PLANNED OUTAGE O#380293</t>
  </si>
  <si>
    <t>P00382063-1</t>
  </si>
  <si>
    <t>Y795-P4</t>
  </si>
  <si>
    <t>CREW1 22643 BROOKSIDE CT</t>
  </si>
  <si>
    <t>P00382446-1</t>
  </si>
  <si>
    <t>19392 HARRIS AV O-382446</t>
  </si>
  <si>
    <t>P00383801-1</t>
  </si>
  <si>
    <t>19392 HARRIS AV O-383801</t>
  </si>
  <si>
    <t>P00384235-1</t>
  </si>
  <si>
    <t>555036-150424</t>
  </si>
  <si>
    <t>CREW1 BEACHSIDE O#384235</t>
  </si>
  <si>
    <t>pse_serviceman-JACKSON</t>
  </si>
  <si>
    <t>P00384421-1</t>
  </si>
  <si>
    <t>315601-170763</t>
  </si>
  <si>
    <t>244TH AVE O#384421</t>
  </si>
  <si>
    <t>pse_serviceman-CHAPUT</t>
  </si>
  <si>
    <t>P00384817-1</t>
  </si>
  <si>
    <t>618238-158262</t>
  </si>
  <si>
    <t>9664 DRIFTWOOD O-384817</t>
  </si>
  <si>
    <t>P00385012-1</t>
  </si>
  <si>
    <t>314331-170889</t>
  </si>
  <si>
    <t>CREW1 SE 239TH O#385012</t>
  </si>
  <si>
    <t>P00385593-1</t>
  </si>
  <si>
    <t>557092-150121</t>
  </si>
  <si>
    <t>SAME AS PLN O#385587</t>
  </si>
  <si>
    <t>P00385587-1</t>
  </si>
  <si>
    <t>556874-149918</t>
  </si>
  <si>
    <t>PLN 14525 RAINIER VIEW L</t>
  </si>
  <si>
    <t>P00385538-1</t>
  </si>
  <si>
    <t>315347-171055</t>
  </si>
  <si>
    <t>PLANNED OUTAGE O#385538</t>
  </si>
  <si>
    <t>P00385613-1</t>
  </si>
  <si>
    <t>UNK C</t>
  </si>
  <si>
    <t>PLANNED OUTAGE O#385613</t>
  </si>
  <si>
    <t>P00386398-1</t>
  </si>
  <si>
    <t>627163-157448</t>
  </si>
  <si>
    <t>6410 NE CENTER O-386398</t>
  </si>
  <si>
    <t>P00386488-1</t>
  </si>
  <si>
    <t>627989-157252</t>
  </si>
  <si>
    <t>5625 LINCOLN TR O-386488</t>
  </si>
  <si>
    <t>P00386553-1</t>
  </si>
  <si>
    <t>627525-157526</t>
  </si>
  <si>
    <t>BROCKTON AVE O-386553</t>
  </si>
  <si>
    <t>P00387219-1</t>
  </si>
  <si>
    <t>CREW1 LINCOLN O-387219</t>
  </si>
  <si>
    <t>P00387722-1</t>
  </si>
  <si>
    <t>6624 NE PINE ST O-387722</t>
  </si>
  <si>
    <t>P00389895-1</t>
  </si>
  <si>
    <t>SOUNDVIEW BLVD O-389895</t>
  </si>
  <si>
    <t>P00389940-1</t>
  </si>
  <si>
    <t>PLANNED OUTAGE O#389940</t>
  </si>
  <si>
    <t>P00391659-1</t>
  </si>
  <si>
    <t>619047-158824</t>
  </si>
  <si>
    <t>VESPER PL SE O-391659</t>
  </si>
  <si>
    <t>P00392613-1</t>
  </si>
  <si>
    <t>555873-150949</t>
  </si>
  <si>
    <t>PIESSNER RD SE  O#392613</t>
  </si>
  <si>
    <t>P00393019-1</t>
  </si>
  <si>
    <t>553896-150875</t>
  </si>
  <si>
    <t>PAUL BUNYON RD O#393019</t>
  </si>
  <si>
    <t>P00394125-1</t>
  </si>
  <si>
    <t>CREW1 236TH AV O#394125</t>
  </si>
  <si>
    <t>P00395886-1</t>
  </si>
  <si>
    <t>555046-150496</t>
  </si>
  <si>
    <t>21924 CREST LN O-395886</t>
  </si>
  <si>
    <t>-0:18:31</t>
  </si>
  <si>
    <t>-0:59:31</t>
  </si>
  <si>
    <t>P00397359-1</t>
  </si>
  <si>
    <t>555048-150828</t>
  </si>
  <si>
    <t>Y792-P3</t>
  </si>
  <si>
    <t>CREW1 CLEARVIEW O-397359</t>
  </si>
  <si>
    <t>-0:53:21</t>
  </si>
  <si>
    <t>-1:44:21</t>
  </si>
  <si>
    <t>P00397466-1</t>
  </si>
  <si>
    <t>618469-157509</t>
  </si>
  <si>
    <t>PATROSA LN O-397466</t>
  </si>
  <si>
    <t>P00397911-1</t>
  </si>
  <si>
    <t>315390-170593</t>
  </si>
  <si>
    <t>X77764</t>
  </si>
  <si>
    <t>CREW1 SE 208TH O#397911</t>
  </si>
  <si>
    <t>potelco_crews-WAGNER,MIKE</t>
  </si>
  <si>
    <t>P00398771-1</t>
  </si>
  <si>
    <t>315185-170747</t>
  </si>
  <si>
    <t>244TH AVE SE O#398771</t>
  </si>
  <si>
    <t>P00399312-1</t>
  </si>
  <si>
    <t>CREW1 MILLER O-399312</t>
  </si>
  <si>
    <t>potelco_crews-MADDEN,THOMAS</t>
  </si>
  <si>
    <t>P00399972-1</t>
  </si>
  <si>
    <t>T78007</t>
  </si>
  <si>
    <t>PLANNED OUTAGE O#399972</t>
  </si>
  <si>
    <t>P00400252-1</t>
  </si>
  <si>
    <t>CREW1 SOUNDVW O-400252</t>
  </si>
  <si>
    <t>P00400396-1</t>
  </si>
  <si>
    <t>CIRCUIT OUTAGE O-400396</t>
  </si>
  <si>
    <t>P00400801-1</t>
  </si>
  <si>
    <t>CREW WILSON CRK O-400801</t>
  </si>
  <si>
    <t>P00400989-1</t>
  </si>
  <si>
    <t>BALD HILL RD O#400989</t>
  </si>
  <si>
    <t>P00401669-1</t>
  </si>
  <si>
    <t>WE00321</t>
  </si>
  <si>
    <t>5777 BANNER RD O-401669</t>
  </si>
  <si>
    <t>P00401874-1</t>
  </si>
  <si>
    <t>PIESSNER RD SE O#401874</t>
  </si>
  <si>
    <t>potelco_crews-ARNEY,KURT</t>
  </si>
  <si>
    <t>P00401913-1</t>
  </si>
  <si>
    <t>CREW1 BLUE OX O#401913</t>
  </si>
  <si>
    <t>potelco_crews-LAUFENBERG,JAKE</t>
  </si>
  <si>
    <t>P00402133-1</t>
  </si>
  <si>
    <t>555545-151846</t>
  </si>
  <si>
    <t>PIESSNER RD SE  O#402133</t>
  </si>
  <si>
    <t>P00403714-1</t>
  </si>
  <si>
    <t>PLN 4486 HARPER HILL RD</t>
  </si>
  <si>
    <t>P00404555-1</t>
  </si>
  <si>
    <t>556105-150082</t>
  </si>
  <si>
    <t>CREW1 BALD HILL O#404555</t>
  </si>
  <si>
    <t>P00404621-1</t>
  </si>
  <si>
    <t>556247-150774</t>
  </si>
  <si>
    <t>CREW1 HOBSEN O#404621</t>
  </si>
  <si>
    <t>-0:32:58</t>
  </si>
  <si>
    <t>-1:23:58</t>
  </si>
  <si>
    <t>P00404705-1</t>
  </si>
  <si>
    <t>627273-157753</t>
  </si>
  <si>
    <t>HARRIS AVE NE  O#404705</t>
  </si>
  <si>
    <t>P00404813-1</t>
  </si>
  <si>
    <t>9430 GOAT TRL O-404813</t>
  </si>
  <si>
    <t>P00405853-1</t>
  </si>
  <si>
    <t>HOBSON RD SE O#405853</t>
  </si>
  <si>
    <t>-0:07:35</t>
  </si>
  <si>
    <t>-1:09:35</t>
  </si>
  <si>
    <t>P00406312-1</t>
  </si>
  <si>
    <t>CREW1 223RD PL O#406312</t>
  </si>
  <si>
    <t>P00406871-1</t>
  </si>
  <si>
    <t>GOAT TRAIL RD O-406871</t>
  </si>
  <si>
    <t>P00407393-1</t>
  </si>
  <si>
    <t>SOUTHWORTH DR O-407393</t>
  </si>
  <si>
    <t>P00407782-1</t>
  </si>
  <si>
    <t>CREW BROCKTON O-407782</t>
  </si>
  <si>
    <t>P00407833-1</t>
  </si>
  <si>
    <t>618641-157410</t>
  </si>
  <si>
    <t>WE003324</t>
  </si>
  <si>
    <t>CREW BANNER RD O-407833</t>
  </si>
  <si>
    <t>P00409013-1</t>
  </si>
  <si>
    <t>619225-158229</t>
  </si>
  <si>
    <t>CREW HARPER HIL O-409013</t>
  </si>
  <si>
    <t>potelco_crews-FLUKE,RYAN</t>
  </si>
  <si>
    <t>P00409529-1</t>
  </si>
  <si>
    <t>CREW SE 208TH O#409529</t>
  </si>
  <si>
    <t>P00409768-1</t>
  </si>
  <si>
    <t>WE00324</t>
  </si>
  <si>
    <t>CREW BANNER RD O-409768</t>
  </si>
  <si>
    <t>potelco_crews-HOWELL,WILLIAM</t>
  </si>
  <si>
    <t>P00410544-1</t>
  </si>
  <si>
    <t>CREW OVERAA RD O-410544</t>
  </si>
  <si>
    <t>damage_accessor-DA-BRENTIN,TERRY</t>
  </si>
  <si>
    <t>P00410886-1</t>
  </si>
  <si>
    <t>618902-157939</t>
  </si>
  <si>
    <t>X77581</t>
  </si>
  <si>
    <t>CREW SEDGWICK O-410886</t>
  </si>
  <si>
    <t>P00412016-1</t>
  </si>
  <si>
    <t>CREW  KINGS END O-412016</t>
  </si>
  <si>
    <t>P00412624-1</t>
  </si>
  <si>
    <t>CREW HARPER HIL O-412624</t>
  </si>
  <si>
    <t>potelco_crews-PRICE,BILL</t>
  </si>
  <si>
    <t>P00413132-1</t>
  </si>
  <si>
    <t>618676-158678</t>
  </si>
  <si>
    <t>10621 SE CISCO O-413132</t>
  </si>
  <si>
    <t>P00413138-1</t>
  </si>
  <si>
    <t>LARS HANSEN RD O-413138</t>
  </si>
  <si>
    <t>potelco_crews-WHITBECK,DAVE</t>
  </si>
  <si>
    <t>P00413309-1</t>
  </si>
  <si>
    <t>618885-158093</t>
  </si>
  <si>
    <t>4890 PETERSON O-413309</t>
  </si>
  <si>
    <t>-0:26:41</t>
  </si>
  <si>
    <t>-0:45:41</t>
  </si>
  <si>
    <t>P00414185-1</t>
  </si>
  <si>
    <t>627406-157620</t>
  </si>
  <si>
    <t>CREW2 PARK BLVD O-414185</t>
  </si>
  <si>
    <t>P00414526-1</t>
  </si>
  <si>
    <t>555909-149700</t>
  </si>
  <si>
    <t>LONESOME LN SE O#414526</t>
  </si>
  <si>
    <t>P00415945-1</t>
  </si>
  <si>
    <t>619215-158810</t>
  </si>
  <si>
    <t>11352 CHERRY ST O-415945</t>
  </si>
  <si>
    <t>P00415095-1</t>
  </si>
  <si>
    <t>617583-157871</t>
  </si>
  <si>
    <t>PLN 8485 LANDING LN SE</t>
  </si>
  <si>
    <t>P00417934-1</t>
  </si>
  <si>
    <t>19378 AUGUSTA O-417934</t>
  </si>
  <si>
    <t>P00419139-1</t>
  </si>
  <si>
    <t>627600-157718</t>
  </si>
  <si>
    <t>19949 VIEW TER  O-419139</t>
  </si>
  <si>
    <t>P00419227-1</t>
  </si>
  <si>
    <t>555764-150368</t>
  </si>
  <si>
    <t>BALD HILL RD SE O#419227</t>
  </si>
  <si>
    <t>CREW1 BALD HILL O#419290</t>
  </si>
  <si>
    <t>P00419437-1</t>
  </si>
  <si>
    <t>CREW1 10296 SE O-419437</t>
  </si>
  <si>
    <t>P00419532-1</t>
  </si>
  <si>
    <t>618301-158323</t>
  </si>
  <si>
    <t>CREW2 PRISTINE O-419532</t>
  </si>
  <si>
    <t>P00420308-1</t>
  </si>
  <si>
    <t>CREW2 MOUNTAIN O#420308</t>
  </si>
  <si>
    <t>-1:17:19</t>
  </si>
  <si>
    <t>-4:33:19</t>
  </si>
  <si>
    <t>P00420330-1</t>
  </si>
  <si>
    <t>315112-171020</t>
  </si>
  <si>
    <t>CREW1 SE 216TH O#420330</t>
  </si>
  <si>
    <t>-0:14:07</t>
  </si>
  <si>
    <t>-0:42:07</t>
  </si>
  <si>
    <t>P00420758-1</t>
  </si>
  <si>
    <t>554751-150562</t>
  </si>
  <si>
    <t>Y194</t>
  </si>
  <si>
    <t>PLATEAU CT SE O#420758</t>
  </si>
  <si>
    <t>P00419638-1</t>
  </si>
  <si>
    <t>618358-157694</t>
  </si>
  <si>
    <t>PLN 8035 SE OVERAA RD HS</t>
  </si>
  <si>
    <t>potelco_crews-EDGAR,DONALD</t>
  </si>
  <si>
    <t>P00423540-1</t>
  </si>
  <si>
    <t>618613-157149</t>
  </si>
  <si>
    <t>6200 SE KING RD O-423540</t>
  </si>
  <si>
    <t>P00424266-1</t>
  </si>
  <si>
    <t>MAXWELL RD SE O#424266</t>
  </si>
  <si>
    <t>P00424304-1</t>
  </si>
  <si>
    <t>618898-157808</t>
  </si>
  <si>
    <t>19-742</t>
  </si>
  <si>
    <t>CREW1 6401 AMBERLY PL SE</t>
  </si>
  <si>
    <t>potelco_crews-KETTLE,AARON</t>
  </si>
  <si>
    <t>P00425819-1</t>
  </si>
  <si>
    <t>554720-150601</t>
  </si>
  <si>
    <t>CREW1 18703 BALD HILL RD</t>
  </si>
  <si>
    <t>-0:17:53</t>
  </si>
  <si>
    <t>-1:24:53</t>
  </si>
  <si>
    <t>P00425860-1</t>
  </si>
  <si>
    <t>CREW1 BANNER O-425860</t>
  </si>
  <si>
    <t>potelco_crews-WATTS,CAL</t>
  </si>
  <si>
    <t>P00426024-1</t>
  </si>
  <si>
    <t>CREW1 KELLS COV O-426024</t>
  </si>
  <si>
    <t>P00426046-1</t>
  </si>
  <si>
    <t>CREW1 KELLS COV O-426046</t>
  </si>
  <si>
    <t>P00426138-1</t>
  </si>
  <si>
    <t>314617-171050</t>
  </si>
  <si>
    <t>CREW1 SE 224TH O#426138</t>
  </si>
  <si>
    <t>P00426223-1</t>
  </si>
  <si>
    <t>315745-169994</t>
  </si>
  <si>
    <t>CREW1 SE 197TH O#426223</t>
  </si>
  <si>
    <t>potelco_crews-POTELCO</t>
  </si>
  <si>
    <t>P00427643-1</t>
  </si>
  <si>
    <t>557521-149640</t>
  </si>
  <si>
    <t>PLN UNKNOWN LOCATION (55</t>
  </si>
  <si>
    <t>P00429252-2</t>
  </si>
  <si>
    <t>627685-157630</t>
  </si>
  <si>
    <t>CREW1 MILLERBAY 0-429252</t>
  </si>
  <si>
    <t>-0:01:00</t>
  </si>
  <si>
    <t>-3:25:00</t>
  </si>
  <si>
    <t>P00431516-1</t>
  </si>
  <si>
    <t>627448-157515</t>
  </si>
  <si>
    <t>6555 NEWTON ST O-431516</t>
  </si>
  <si>
    <t>P00431506-1</t>
  </si>
  <si>
    <t>627448-157490</t>
  </si>
  <si>
    <t>6505 NEWTON ST O-431506</t>
  </si>
  <si>
    <t>P00431875-1</t>
  </si>
  <si>
    <t>CREW OVERAA RD O-431875</t>
  </si>
  <si>
    <t>P00433503-1</t>
  </si>
  <si>
    <t>CREW MIDDLE O-433503</t>
  </si>
  <si>
    <t>P00433689-1</t>
  </si>
  <si>
    <t>619189-157839</t>
  </si>
  <si>
    <t>ARVICK RD O-433689</t>
  </si>
  <si>
    <t>P00433702-1</t>
  </si>
  <si>
    <t>618882-158143</t>
  </si>
  <si>
    <t>CREW SEDGEWICK O-433702</t>
  </si>
  <si>
    <t>P00433990-1</t>
  </si>
  <si>
    <t>CREW SID PRICE O-433990</t>
  </si>
  <si>
    <t>P00434714-1</t>
  </si>
  <si>
    <t>CIRCUIT OUTAGE O-434714</t>
  </si>
  <si>
    <t>P00434064-1</t>
  </si>
  <si>
    <t>CREW BROCKTON O-434064</t>
  </si>
  <si>
    <t>potelco_crews-HENSLEY,LARRY</t>
  </si>
  <si>
    <t>P00434503-1</t>
  </si>
  <si>
    <t>CREW SEDGWICK O-434503</t>
  </si>
  <si>
    <t>damage_accessor-DA-HAUGEN,JAKE</t>
  </si>
  <si>
    <t>P00434522-1</t>
  </si>
  <si>
    <t>CREW BANNER RD O-434522</t>
  </si>
  <si>
    <t>P00434555-1</t>
  </si>
  <si>
    <t>7602 SE APRIL  O-434555</t>
  </si>
  <si>
    <t>P00435762-1</t>
  </si>
  <si>
    <t>CREW TOTTEN RD O-435762</t>
  </si>
  <si>
    <t>pse_serviceman-HYNES</t>
  </si>
  <si>
    <t>foreign_crews-LAITY,JEFF</t>
  </si>
  <si>
    <t>P00436296-1</t>
  </si>
  <si>
    <t>CREW ARVICK RD O-436296</t>
  </si>
  <si>
    <t>foreign_crews-MCLELLAN,JEREMY</t>
  </si>
  <si>
    <t>P00437074-1</t>
  </si>
  <si>
    <t>617957-158003</t>
  </si>
  <si>
    <t>19-242</t>
  </si>
  <si>
    <t>VIEW PARK RD O-437074</t>
  </si>
  <si>
    <t>P00437598-1</t>
  </si>
  <si>
    <t>618170-157902</t>
  </si>
  <si>
    <t>CREW2 MARIPOSA O-437598</t>
  </si>
  <si>
    <t>P00437830-1</t>
  </si>
  <si>
    <t>FI</t>
  </si>
  <si>
    <t>CREW1 DIVISION O-437830</t>
  </si>
  <si>
    <t>P00438053-1</t>
  </si>
  <si>
    <t>627141-157448</t>
  </si>
  <si>
    <t>6432 NE FIR ST O-438053</t>
  </si>
  <si>
    <t>P00438765-1</t>
  </si>
  <si>
    <t>CREW2 NE ENETAI O-438765</t>
  </si>
  <si>
    <t>P00439322-1</t>
  </si>
  <si>
    <t>619059-158034</t>
  </si>
  <si>
    <t>4436 EASTWAY O-439322</t>
  </si>
  <si>
    <t>P00440090-1</t>
  </si>
  <si>
    <t>CREW1 MARIPOSA O-440090</t>
  </si>
  <si>
    <t>P00440525-1</t>
  </si>
  <si>
    <t>315386-170253</t>
  </si>
  <si>
    <t>X9903</t>
  </si>
  <si>
    <t>229TH AVE SE O#440525</t>
  </si>
  <si>
    <t>P00441479-1</t>
  </si>
  <si>
    <t>627119-157701</t>
  </si>
  <si>
    <t>18509 1ST AVE O-441479</t>
  </si>
  <si>
    <t>P00441700-1</t>
  </si>
  <si>
    <t>315058-170786</t>
  </si>
  <si>
    <t>SK00478</t>
  </si>
  <si>
    <t>CREW1 244TH AVE O#441700</t>
  </si>
  <si>
    <t>potelco_crews-KRAMER,DAN</t>
  </si>
  <si>
    <t>P00443316-1</t>
  </si>
  <si>
    <t>626860-157079</t>
  </si>
  <si>
    <t>NE TOTTEN RD O-443316</t>
  </si>
  <si>
    <t>-0:00:09</t>
  </si>
  <si>
    <t>potelco_crews-LISHERNESS,DAN</t>
  </si>
  <si>
    <t>P00443472-1</t>
  </si>
  <si>
    <t>PLN SE 216TH ST O#443472</t>
  </si>
  <si>
    <t>P00443912-1</t>
  </si>
  <si>
    <t>CREW1 SE 216TH O#443912</t>
  </si>
  <si>
    <t>P00444759-1</t>
  </si>
  <si>
    <t>617854-157991</t>
  </si>
  <si>
    <t>SE VIEW PARK RD O-444759</t>
  </si>
  <si>
    <t>P00445387-1</t>
  </si>
  <si>
    <t>CREW2 WILSON CR O-445387</t>
  </si>
  <si>
    <t>P00445510-1</t>
  </si>
  <si>
    <t>627352-157622</t>
  </si>
  <si>
    <t>PARK BLVD NE O-445510</t>
  </si>
  <si>
    <t>P00446243-1</t>
  </si>
  <si>
    <t>WE00327</t>
  </si>
  <si>
    <t>CREW1 WILLOWBRK O-446243</t>
  </si>
  <si>
    <t>P00446280-1</t>
  </si>
  <si>
    <t>626863-157512</t>
  </si>
  <si>
    <t>17690 ANGELINE O-446280</t>
  </si>
  <si>
    <t>P00446413-1</t>
  </si>
  <si>
    <t>626470-157221</t>
  </si>
  <si>
    <t>PLN 15347 SUQUAMISH WAY</t>
  </si>
  <si>
    <t>P00446879-1</t>
  </si>
  <si>
    <t>555080-150927</t>
  </si>
  <si>
    <t>CREW1 CLEAR LK O#446879</t>
  </si>
  <si>
    <t>-0:32:33</t>
  </si>
  <si>
    <t>-0:57:33</t>
  </si>
  <si>
    <t>potelco_crews-PARSONS,SHAWN</t>
  </si>
  <si>
    <t>P00446884-1</t>
  </si>
  <si>
    <t>315193-170823</t>
  </si>
  <si>
    <t>SE 214TH ST O-446884</t>
  </si>
  <si>
    <t>P00447288-1</t>
  </si>
  <si>
    <t>315388-170608</t>
  </si>
  <si>
    <t>PLN SE 208TH ST O-447288</t>
  </si>
  <si>
    <t>P00447975-1</t>
  </si>
  <si>
    <t>556840-149688</t>
  </si>
  <si>
    <t>PLN 14615 VERNON LN SE,</t>
  </si>
  <si>
    <t>P00449158-1</t>
  </si>
  <si>
    <t>SEALTH LN NE O-449158</t>
  </si>
  <si>
    <t>P00449226-1</t>
  </si>
  <si>
    <t>617521-157672</t>
  </si>
  <si>
    <t>WE00304</t>
  </si>
  <si>
    <t>BANNER RD SE O-449226</t>
  </si>
  <si>
    <t>P00449284-1</t>
  </si>
  <si>
    <t>619106-158630</t>
  </si>
  <si>
    <t>4103 RODSTOL O-449284</t>
  </si>
  <si>
    <t>P00449572-1</t>
  </si>
  <si>
    <t>EBL</t>
  </si>
  <si>
    <t>6620 NE MADISON O-449572</t>
  </si>
  <si>
    <t>P00450280-1</t>
  </si>
  <si>
    <t>314921-170951</t>
  </si>
  <si>
    <t>CREW1 SE 224TH O-450280</t>
  </si>
  <si>
    <t>P00450337-1</t>
  </si>
  <si>
    <t>CREW1 ENETAI LN O-450337</t>
  </si>
  <si>
    <t>P00450350-1</t>
  </si>
  <si>
    <t>223RD PL SE O-450350</t>
  </si>
  <si>
    <t>P00450485-1</t>
  </si>
  <si>
    <t>19-107</t>
  </si>
  <si>
    <t>PLN 8690 SE SEDGWICK RD,</t>
  </si>
  <si>
    <t>P00450833-1</t>
  </si>
  <si>
    <t>627216-157783</t>
  </si>
  <si>
    <t>ANGELINE AVE O#450833</t>
  </si>
  <si>
    <t>P00451037-1</t>
  </si>
  <si>
    <t>315110-171084</t>
  </si>
  <si>
    <t>SE 216TH ST O-451037</t>
  </si>
  <si>
    <t>P00451006-1</t>
  </si>
  <si>
    <t>315124-170684</t>
  </si>
  <si>
    <t>PLN SE 216TH ST O-451006</t>
  </si>
  <si>
    <t>P00451726-1</t>
  </si>
  <si>
    <t>17720 SUQUAMISH O-451726</t>
  </si>
  <si>
    <t>P00452170-1</t>
  </si>
  <si>
    <t>DORRE DON WAY O-452170</t>
  </si>
  <si>
    <t>P00452348-1</t>
  </si>
  <si>
    <t>CREW1 236TH AVE O-452348</t>
  </si>
  <si>
    <t>P00452348-2</t>
  </si>
  <si>
    <t>X9086</t>
  </si>
  <si>
    <t>236TH AVE SE O-452348</t>
  </si>
  <si>
    <t>-0:54:00</t>
  </si>
  <si>
    <t>-1:32:44</t>
  </si>
  <si>
    <t>-2:26:44</t>
  </si>
  <si>
    <t>P00453037-1</t>
  </si>
  <si>
    <t>626827-157053</t>
  </si>
  <si>
    <t>PLN 5283 NE TOTTEN RD, P</t>
  </si>
  <si>
    <t>P00453195-1</t>
  </si>
  <si>
    <t>627090-157627</t>
  </si>
  <si>
    <t>6944 NE SOUTH O-453195</t>
  </si>
  <si>
    <t>P00453242-1</t>
  </si>
  <si>
    <t>627104-157625</t>
  </si>
  <si>
    <t>6937 NE TOTEM O-453242</t>
  </si>
  <si>
    <t>-0:00:34</t>
  </si>
  <si>
    <t>-0:45:34</t>
  </si>
  <si>
    <t>P00453650-1</t>
  </si>
  <si>
    <t>6837 KALEETAN O-453650</t>
  </si>
  <si>
    <t>P00454135-1</t>
  </si>
  <si>
    <t>CREW1TOTTEN RD O-454135</t>
  </si>
  <si>
    <t>P00454311-1</t>
  </si>
  <si>
    <t>SE 261ST PL O-454311</t>
  </si>
  <si>
    <t>P00455711-1</t>
  </si>
  <si>
    <t>314973-171405</t>
  </si>
  <si>
    <t>SE 220TH ST  O-455711</t>
  </si>
  <si>
    <t>P00456560-1</t>
  </si>
  <si>
    <t>CREW1 6531 PINE O-456560</t>
  </si>
  <si>
    <t>NE Pine St</t>
  </si>
  <si>
    <t>potelco_crews-FRITZ,JOSEPH</t>
  </si>
  <si>
    <t>P00456547-1</t>
  </si>
  <si>
    <t>314790-170533</t>
  </si>
  <si>
    <t>SK00482</t>
  </si>
  <si>
    <t>PLN SE 225TH ST O-456547</t>
  </si>
  <si>
    <t>P00456882-1</t>
  </si>
  <si>
    <t>7-700</t>
  </si>
  <si>
    <t>6302 NE LINCOLN O-456882</t>
  </si>
  <si>
    <t>P00457223-1</t>
  </si>
  <si>
    <t>HENDRICKSON RD O-457223</t>
  </si>
  <si>
    <t>P00457229-1</t>
  </si>
  <si>
    <t>315373-171058</t>
  </si>
  <si>
    <t>253RD AVE SE O-457229</t>
  </si>
  <si>
    <t>P00457909-1</t>
  </si>
  <si>
    <t>316623-158711</t>
  </si>
  <si>
    <t>6420 NE MAPLE O-457909</t>
  </si>
  <si>
    <t>P00459801-1</t>
  </si>
  <si>
    <t>617414-158043</t>
  </si>
  <si>
    <t>9164 MCBREEN LN O-459801</t>
  </si>
  <si>
    <t>-2:15:00</t>
  </si>
  <si>
    <t>P00460117-1</t>
  </si>
  <si>
    <t>554907-150497</t>
  </si>
  <si>
    <t>Y816</t>
  </si>
  <si>
    <t>CREW1 183RD AVE O#460117</t>
  </si>
  <si>
    <t>foreign_crews-MOUNTS, JOEL</t>
  </si>
  <si>
    <t>P00462608-1</t>
  </si>
  <si>
    <t>CASTLE LN SE O#462608</t>
  </si>
  <si>
    <t>P00462644-1</t>
  </si>
  <si>
    <t>627825-157487</t>
  </si>
  <si>
    <t>7-701</t>
  </si>
  <si>
    <t>6432 NE BARRETT O-462644</t>
  </si>
  <si>
    <t>P00463828-1</t>
  </si>
  <si>
    <t>628318-157520</t>
  </si>
  <si>
    <t>WE00133</t>
  </si>
  <si>
    <t>PLN 22240 MILLER BAY RD</t>
  </si>
  <si>
    <t>P00462771-1</t>
  </si>
  <si>
    <t>PLN 6624 NE PINE ST, SUQ</t>
  </si>
  <si>
    <t>P00464205-1</t>
  </si>
  <si>
    <t>PARKCREST CT SE O#464205</t>
  </si>
  <si>
    <t>P00464237-1</t>
  </si>
  <si>
    <t>CREW1 236TH AVE O-464237</t>
  </si>
  <si>
    <t>P00464402-1</t>
  </si>
  <si>
    <t>CREW1 VIEW PARK O-464402</t>
  </si>
  <si>
    <t>P00464880-1</t>
  </si>
  <si>
    <t>BEACHSIDE DR SE O#464880</t>
  </si>
  <si>
    <t>P00465447-1</t>
  </si>
  <si>
    <t>556974-150114</t>
  </si>
  <si>
    <t>PLN 14211 RAINIER VIEW L</t>
  </si>
  <si>
    <t>P00465950-1</t>
  </si>
  <si>
    <t>CREW1 BALD HILL O#465950</t>
  </si>
  <si>
    <t>P00467422-1</t>
  </si>
  <si>
    <t>314504-171042</t>
  </si>
  <si>
    <t>PLN 253RD AVE O-467422</t>
  </si>
  <si>
    <t>potelco_crews-CHAVEZ,CHARLES</t>
  </si>
  <si>
    <t>P00467442-1</t>
  </si>
  <si>
    <t>CREW1 YESHUA O-467442</t>
  </si>
  <si>
    <t>P00467600-1</t>
  </si>
  <si>
    <t xml:space="preserve"> BEACHSIDE DR SE O#46760</t>
  </si>
  <si>
    <t>P00467636-1</t>
  </si>
  <si>
    <t>627048-157716</t>
  </si>
  <si>
    <t>18276 HYAK LN O-467636</t>
  </si>
  <si>
    <t>P00469130-1</t>
  </si>
  <si>
    <t>CREW1 HENDRICKS O-469130</t>
  </si>
  <si>
    <t>P00470630-1</t>
  </si>
  <si>
    <t>314966-170736</t>
  </si>
  <si>
    <t>PLN 244TH AVE S O-470630</t>
  </si>
  <si>
    <t>potelco_crews-ADELMAN,BRIAN</t>
  </si>
  <si>
    <t>P00470817-1</t>
  </si>
  <si>
    <t>315644-170127</t>
  </si>
  <si>
    <t>MAXWELL RD SE O-470817</t>
  </si>
  <si>
    <t>P00471092-1</t>
  </si>
  <si>
    <t>LOWER DORRE DON O-471092</t>
  </si>
  <si>
    <t>P00472561-1</t>
  </si>
  <si>
    <t>555711-151565</t>
  </si>
  <si>
    <t>CREW1 22825 O#472561</t>
  </si>
  <si>
    <t>P00446879-3</t>
  </si>
  <si>
    <t>554973-150950</t>
  </si>
  <si>
    <t>18211 E CLEAR LAKE BLVD</t>
  </si>
  <si>
    <t>-1273:58:58</t>
  </si>
  <si>
    <t>P00473337-1</t>
  </si>
  <si>
    <t xml:space="preserve"> NEAT RD SE O#473337</t>
  </si>
  <si>
    <t>P00473532-1</t>
  </si>
  <si>
    <t>628351-157522</t>
  </si>
  <si>
    <t>CREW1 22266 O#473532</t>
  </si>
  <si>
    <t>Miller Bay Rd</t>
  </si>
  <si>
    <t>P00473895-1</t>
  </si>
  <si>
    <t>556038-149869</t>
  </si>
  <si>
    <t>Y340</t>
  </si>
  <si>
    <t>CREW1 LONGMIRE O#473895</t>
  </si>
  <si>
    <t>P00474582-1</t>
  </si>
  <si>
    <t>CREW1 PIESSNER O#474582</t>
  </si>
  <si>
    <t>P00474594-1</t>
  </si>
  <si>
    <t>SAME AS O#474582</t>
  </si>
  <si>
    <t>P00475357-1</t>
  </si>
  <si>
    <t>CREW1 248TH AVE O-475357</t>
  </si>
  <si>
    <t>P00476031-1</t>
  </si>
  <si>
    <t>627176-157702</t>
  </si>
  <si>
    <t>1ST AVE NE O-476031</t>
  </si>
  <si>
    <t>P00476720-1</t>
  </si>
  <si>
    <t>315119-171428</t>
  </si>
  <si>
    <t>CREW1 26408 SE 216TH ST,</t>
  </si>
  <si>
    <t>P00476992-1</t>
  </si>
  <si>
    <t>19280 BROCKTON AVE NE, S</t>
  </si>
  <si>
    <t>P00477468-1</t>
  </si>
  <si>
    <t>6518 NE SID PRICE RD  WL</t>
  </si>
  <si>
    <t>P00478432-1</t>
  </si>
  <si>
    <t>CREW1 17600 DIVISION AVE</t>
  </si>
  <si>
    <t>P00479316-1</t>
  </si>
  <si>
    <t>627795-157532</t>
  </si>
  <si>
    <t>20516 MILLER BAY RD NE,</t>
  </si>
  <si>
    <t>P00479388-1</t>
  </si>
  <si>
    <t>315111-171044</t>
  </si>
  <si>
    <t>X3483</t>
  </si>
  <si>
    <t>21605 253RD AVE SE, MAPL</t>
  </si>
  <si>
    <t>P00480418-1</t>
  </si>
  <si>
    <t>CREW1 8980 SE VIEW PARK</t>
  </si>
  <si>
    <t>P00480636-1</t>
  </si>
  <si>
    <t>315005-170280</t>
  </si>
  <si>
    <t>23014 SE 220TH PL, MAPLE</t>
  </si>
  <si>
    <t>P00481185-1</t>
  </si>
  <si>
    <t>4607 HARPER HILL RD SE,</t>
  </si>
  <si>
    <t>P00481492-1</t>
  </si>
  <si>
    <t>618957-158629</t>
  </si>
  <si>
    <t>4278 RODSTOL LN SE</t>
  </si>
  <si>
    <t>P00481741-1</t>
  </si>
  <si>
    <t>CREW1 8713 SE MOSSY OAK</t>
  </si>
  <si>
    <t>P00482811-1</t>
  </si>
  <si>
    <t>CREW1 21645 244TH AVE SE</t>
  </si>
  <si>
    <t>potelco_crews-KOST,SPENCER</t>
  </si>
  <si>
    <t>P00481917-1</t>
  </si>
  <si>
    <t>21645 244TH AVE SE, MAPL</t>
  </si>
  <si>
    <t>P00482262-1</t>
  </si>
  <si>
    <t>CREW1 21605 253RD AVE SE</t>
  </si>
  <si>
    <t>P00482274-1</t>
  </si>
  <si>
    <t>CREW1 8851 SE SEDGWICK</t>
  </si>
  <si>
    <t>P00482374-1</t>
  </si>
  <si>
    <t>damage_accessor-DA-TUNTLAND,JEREMY</t>
  </si>
  <si>
    <t>potelco_crews-HARDING,BRANDON</t>
  </si>
  <si>
    <t>P00482942-1</t>
  </si>
  <si>
    <t>5548 SEABREEZE LN SE, PO</t>
  </si>
  <si>
    <t>P00482274-2</t>
  </si>
  <si>
    <t>CREW1 8851 SE SEDGWICK R</t>
  </si>
  <si>
    <t>-4:33:00</t>
  </si>
  <si>
    <t>P00481167-1</t>
  </si>
  <si>
    <t>CREW1 8869 SE VIEW PARK</t>
  </si>
  <si>
    <t>-0:00:36</t>
  </si>
  <si>
    <t>-1:05:36</t>
  </si>
  <si>
    <t>P00483749-1</t>
  </si>
  <si>
    <t>HOBSON RD SE  O#483749</t>
  </si>
  <si>
    <t>-1:44:04</t>
  </si>
  <si>
    <t>P00485477-1</t>
  </si>
  <si>
    <t>CREW1 BALD HILL O#485477</t>
  </si>
  <si>
    <t>foreign_crews-VICK,CLINT</t>
  </si>
  <si>
    <t>P00485626-1</t>
  </si>
  <si>
    <t>CREW2 6188 NE MIDDLE ST,</t>
  </si>
  <si>
    <t>P00491786-1</t>
  </si>
  <si>
    <t>foreign_crews-BROOKS,LONNY</t>
  </si>
  <si>
    <t>P00487985-1</t>
  </si>
  <si>
    <t>CREW1 27414 SE 216TH ST,</t>
  </si>
  <si>
    <t>P00491648-1</t>
  </si>
  <si>
    <t>26015 SE 216TH ST, MAPLE</t>
  </si>
  <si>
    <t>P00491659-1</t>
  </si>
  <si>
    <t>315390-170604</t>
  </si>
  <si>
    <t>CREW1 23833 SE 208TH ST,</t>
  </si>
  <si>
    <t>damage_accessor-DA-HARALSON,STANTON</t>
  </si>
  <si>
    <t>P00491684-1</t>
  </si>
  <si>
    <t>6520 NE GUNDERSON RD POU</t>
  </si>
  <si>
    <t>P00491813-1</t>
  </si>
  <si>
    <t>CREW1 6518 NE SID PRICE</t>
  </si>
  <si>
    <t>P00491825-1</t>
  </si>
  <si>
    <t>CREW1 18017 DIVISION AVE</t>
  </si>
  <si>
    <t>potelco_crews-FAFORD,RUSSELL</t>
  </si>
  <si>
    <t>foreign_crews-PEART,ROB</t>
  </si>
  <si>
    <t>P00491659-2</t>
  </si>
  <si>
    <t>315493-170431</t>
  </si>
  <si>
    <t>P00491870-1</t>
  </si>
  <si>
    <t>5303 NE TOTTEN RD, POULS</t>
  </si>
  <si>
    <t>P00491876-1</t>
  </si>
  <si>
    <t>18759 3RD AVE NE, SUQUAM</t>
  </si>
  <si>
    <t>P00492205-1</t>
  </si>
  <si>
    <t>6874 NE ENETAI LN, SUQUA</t>
  </si>
  <si>
    <t>P00491905-1</t>
  </si>
  <si>
    <t>8-191</t>
  </si>
  <si>
    <t>CREW1 19271 PARK BLVD NE</t>
  </si>
  <si>
    <t>P00493113-1</t>
  </si>
  <si>
    <t>626845-157127</t>
  </si>
  <si>
    <t>8-474</t>
  </si>
  <si>
    <t>5425 NE TOTTEN RD, POULS</t>
  </si>
  <si>
    <t>P00492012-1</t>
  </si>
  <si>
    <t>8-827</t>
  </si>
  <si>
    <t>P00491825-2</t>
  </si>
  <si>
    <t>CREW1 6838 NE PROSPECT S</t>
  </si>
  <si>
    <t>-1:05:00</t>
  </si>
  <si>
    <t>-0:02:50</t>
  </si>
  <si>
    <t>-1:07:50</t>
  </si>
  <si>
    <t>P00493256-1</t>
  </si>
  <si>
    <t>19965 MILLER BAY RD NE,</t>
  </si>
  <si>
    <t>P00493933-1</t>
  </si>
  <si>
    <t>CREW1 4645 NE HENDRICKSO</t>
  </si>
  <si>
    <t>potelco_crews-BICHANICH,JAMES</t>
  </si>
  <si>
    <t>P00494127-1</t>
  </si>
  <si>
    <t>555705-149559</t>
  </si>
  <si>
    <t>CREW1 167TH LN O#494127</t>
  </si>
  <si>
    <t>potelco_crews-JOBB,ROGER</t>
  </si>
  <si>
    <t>P00494381-1</t>
  </si>
  <si>
    <t>314752-170931</t>
  </si>
  <si>
    <t>22708 250TH AVE SE, MAPL</t>
  </si>
  <si>
    <t>P00494562-1</t>
  </si>
  <si>
    <t>CREW1 5303 NE TOTTEN RD,</t>
  </si>
  <si>
    <t>P00495407-1</t>
  </si>
  <si>
    <t>314859-170920</t>
  </si>
  <si>
    <t>24841 SE 224TH ST, MAPLE</t>
  </si>
  <si>
    <t>Column Labels</t>
  </si>
  <si>
    <t>Grand Total</t>
  </si>
  <si>
    <t>2014</t>
  </si>
  <si>
    <t>2015</t>
  </si>
  <si>
    <t>2016</t>
  </si>
  <si>
    <t>2018</t>
  </si>
  <si>
    <t>Row Labels</t>
  </si>
  <si>
    <t>Sum of Cust Min</t>
  </si>
  <si>
    <t>(Multiple Items)</t>
  </si>
  <si>
    <t>Sum of Count</t>
  </si>
  <si>
    <t>(All)</t>
  </si>
  <si>
    <t>Data used in tree watch section</t>
  </si>
  <si>
    <t xml:space="preserve"> </t>
  </si>
  <si>
    <t>2014-2016 avg outage</t>
  </si>
  <si>
    <t>percent change to 2018</t>
  </si>
  <si>
    <t>Number of Outages</t>
  </si>
  <si>
    <t>Average 2014-2016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</si>
</sst>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m/d/yyyy;;"/>
    <numFmt numFmtId="166" formatCode="m/d/yyyy\ h:mm:ss"/>
    <numFmt numFmtId="167" formatCode="h:mm:ss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2" borderId="0" xfId="0" applyFont="1" applyFill="1" applyAlignment="1">
      <alignment wrapText="1"/>
    </xf>
    <xf numFmtId="0" fontId="2" fillId="3" borderId="0" xfId="0" applyFont="1" applyFill="1" applyAlignment="1">
      <alignment horizontal="left" wrapText="1"/>
    </xf>
    <xf numFmtId="0" fontId="2" fillId="3" borderId="0" xfId="0" applyFont="1" applyFill="1" applyAlignment="1">
      <alignment wrapText="1"/>
    </xf>
    <xf numFmtId="49" fontId="2" fillId="3" borderId="0" xfId="0" applyNumberFormat="1" applyFont="1" applyFill="1" applyAlignment="1">
      <alignment wrapText="1"/>
    </xf>
    <xf numFmtId="164" fontId="2" fillId="3" borderId="0" xfId="1" applyNumberFormat="1" applyFont="1" applyFill="1" applyAlignment="1">
      <alignment wrapText="1"/>
    </xf>
    <xf numFmtId="0" fontId="2" fillId="0" borderId="0" xfId="0" applyFont="1"/>
    <xf numFmtId="0" fontId="2" fillId="0" borderId="0" xfId="0" applyNumberFormat="1" applyFont="1"/>
    <xf numFmtId="165" fontId="2" fillId="0" borderId="0" xfId="0" applyNumberFormat="1" applyFont="1"/>
    <xf numFmtId="19" fontId="2" fillId="0" borderId="0" xfId="0" applyNumberFormat="1" applyFont="1"/>
    <xf numFmtId="0" fontId="2" fillId="0" borderId="0" xfId="0" applyFont="1" applyAlignment="1">
      <alignment horizontal="left"/>
    </xf>
    <xf numFmtId="21" fontId="2" fillId="0" borderId="0" xfId="0" applyNumberFormat="1" applyFont="1"/>
    <xf numFmtId="49" fontId="2" fillId="0" borderId="0" xfId="0" applyNumberFormat="1" applyFont="1"/>
    <xf numFmtId="164" fontId="2" fillId="0" borderId="0" xfId="1" applyNumberFormat="1" applyFont="1"/>
    <xf numFmtId="166" fontId="2" fillId="0" borderId="0" xfId="0" quotePrefix="1" applyNumberFormat="1" applyFont="1"/>
    <xf numFmtId="11" fontId="2" fillId="0" borderId="0" xfId="0" applyNumberFormat="1" applyFont="1" applyAlignment="1">
      <alignment horizontal="left"/>
    </xf>
    <xf numFmtId="46" fontId="2" fillId="0" borderId="0" xfId="0" applyNumberFormat="1" applyFont="1"/>
    <xf numFmtId="167" fontId="2" fillId="0" borderId="0" xfId="0" applyNumberFormat="1" applyFont="1"/>
    <xf numFmtId="11" fontId="2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pivotCacheDefinition" Target="pivotCache/pivotCacheDefinition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7_Treewatch.xlsx]Sheet4!PivotTable2</c:name>
    <c:fmtId val="1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Sheet4!$B$5:$B$6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Sheet4!$A$7:$A$11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Sheet4!$B$7:$B$11</c:f>
              <c:numCache>
                <c:formatCode>General</c:formatCode>
                <c:ptCount val="4"/>
                <c:pt idx="0">
                  <c:v>199552</c:v>
                </c:pt>
                <c:pt idx="1">
                  <c:v>170297</c:v>
                </c:pt>
                <c:pt idx="2">
                  <c:v>1395508</c:v>
                </c:pt>
                <c:pt idx="3">
                  <c:v>63819</c:v>
                </c:pt>
              </c:numCache>
            </c:numRef>
          </c:val>
        </c:ser>
        <c:ser>
          <c:idx val="1"/>
          <c:order val="1"/>
          <c:tx>
            <c:strRef>
              <c:f>Sheet4!$C$5:$C$6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Sheet4!$A$7:$A$11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Sheet4!$C$7:$C$11</c:f>
              <c:numCache>
                <c:formatCode>General</c:formatCode>
                <c:ptCount val="4"/>
                <c:pt idx="0">
                  <c:v>266241</c:v>
                </c:pt>
                <c:pt idx="1">
                  <c:v>33786</c:v>
                </c:pt>
                <c:pt idx="2">
                  <c:v>99160</c:v>
                </c:pt>
                <c:pt idx="3">
                  <c:v>1655582</c:v>
                </c:pt>
              </c:numCache>
            </c:numRef>
          </c:val>
        </c:ser>
        <c:ser>
          <c:idx val="2"/>
          <c:order val="2"/>
          <c:tx>
            <c:strRef>
              <c:f>Sheet4!$D$5:$D$6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Sheet4!$A$7:$A$11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Sheet4!$D$7:$D$11</c:f>
              <c:numCache>
                <c:formatCode>General</c:formatCode>
                <c:ptCount val="4"/>
                <c:pt idx="0">
                  <c:v>430305</c:v>
                </c:pt>
                <c:pt idx="1">
                  <c:v>49783</c:v>
                </c:pt>
                <c:pt idx="2">
                  <c:v>7193</c:v>
                </c:pt>
                <c:pt idx="3">
                  <c:v>165322</c:v>
                </c:pt>
              </c:numCache>
            </c:numRef>
          </c:val>
        </c:ser>
        <c:ser>
          <c:idx val="3"/>
          <c:order val="3"/>
          <c:tx>
            <c:strRef>
              <c:f>Sheet4!$E$5:$E$6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Sheet4!$A$7:$A$11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Sheet4!$E$7:$E$11</c:f>
              <c:numCache>
                <c:formatCode>General</c:formatCode>
                <c:ptCount val="4"/>
                <c:pt idx="0">
                  <c:v>63352</c:v>
                </c:pt>
                <c:pt idx="1">
                  <c:v>29414</c:v>
                </c:pt>
                <c:pt idx="2">
                  <c:v>13402</c:v>
                </c:pt>
                <c:pt idx="3">
                  <c:v>1010485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01184"/>
        <c:axId val="61102720"/>
      </c:barChart>
      <c:catAx>
        <c:axId val="61101184"/>
        <c:scaling>
          <c:orientation val="minMax"/>
        </c:scaling>
        <c:delete val="0"/>
        <c:axPos val="b"/>
        <c:majorTickMark val="out"/>
        <c:minorTickMark val="none"/>
        <c:tickLblPos val="nextTo"/>
        <c:crossAx val="61102720"/>
        <c:crosses val="autoZero"/>
        <c:auto val="1"/>
        <c:lblAlgn val="ctr"/>
        <c:lblOffset val="100"/>
        <c:noMultiLvlLbl val="0"/>
      </c:catAx>
      <c:valAx>
        <c:axId val="61102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011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7_Treewatch.xlsx]Sheet4!PivotTable1</c:name>
    <c:fmtId val="2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Sheet4!$B$25:$B$26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Sheet4!$A$27:$A$31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Sheet4!$B$27:$B$31</c:f>
              <c:numCache>
                <c:formatCode>General</c:formatCode>
                <c:ptCount val="4"/>
                <c:pt idx="0">
                  <c:v>23</c:v>
                </c:pt>
                <c:pt idx="1">
                  <c:v>17</c:v>
                </c:pt>
                <c:pt idx="2">
                  <c:v>20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Sheet4!$C$25:$C$26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Sheet4!$A$27:$A$31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Sheet4!$C$27:$C$31</c:f>
              <c:numCache>
                <c:formatCode>General</c:formatCode>
                <c:ptCount val="4"/>
                <c:pt idx="0">
                  <c:v>31</c:v>
                </c:pt>
                <c:pt idx="1">
                  <c:v>21</c:v>
                </c:pt>
                <c:pt idx="2">
                  <c:v>9</c:v>
                </c:pt>
                <c:pt idx="3">
                  <c:v>51</c:v>
                </c:pt>
              </c:numCache>
            </c:numRef>
          </c:val>
        </c:ser>
        <c:ser>
          <c:idx val="2"/>
          <c:order val="2"/>
          <c:tx>
            <c:strRef>
              <c:f>Sheet4!$D$25:$D$26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Sheet4!$A$27:$A$31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Sheet4!$D$27:$D$31</c:f>
              <c:numCache>
                <c:formatCode>General</c:formatCode>
                <c:ptCount val="4"/>
                <c:pt idx="0">
                  <c:v>28</c:v>
                </c:pt>
                <c:pt idx="1">
                  <c:v>20</c:v>
                </c:pt>
                <c:pt idx="2">
                  <c:v>12</c:v>
                </c:pt>
                <c:pt idx="3">
                  <c:v>31</c:v>
                </c:pt>
              </c:numCache>
            </c:numRef>
          </c:val>
        </c:ser>
        <c:ser>
          <c:idx val="3"/>
          <c:order val="3"/>
          <c:tx>
            <c:strRef>
              <c:f>Sheet4!$E$25:$E$26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Sheet4!$A$27:$A$31</c:f>
              <c:strCache>
                <c:ptCount val="4"/>
                <c:pt idx="0">
                  <c:v>FRA-13</c:v>
                </c:pt>
                <c:pt idx="1">
                  <c:v>HOB-16</c:v>
                </c:pt>
                <c:pt idx="2">
                  <c:v>LON-17</c:v>
                </c:pt>
                <c:pt idx="3">
                  <c:v>MIL-17</c:v>
                </c:pt>
              </c:strCache>
            </c:strRef>
          </c:cat>
          <c:val>
            <c:numRef>
              <c:f>Sheet4!$E$27:$E$31</c:f>
              <c:numCache>
                <c:formatCode>General</c:formatCode>
                <c:ptCount val="4"/>
                <c:pt idx="0">
                  <c:v>21</c:v>
                </c:pt>
                <c:pt idx="1">
                  <c:v>17</c:v>
                </c:pt>
                <c:pt idx="2">
                  <c:v>5</c:v>
                </c:pt>
                <c:pt idx="3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123584"/>
        <c:axId val="65721088"/>
      </c:barChart>
      <c:catAx>
        <c:axId val="61123584"/>
        <c:scaling>
          <c:orientation val="minMax"/>
        </c:scaling>
        <c:delete val="0"/>
        <c:axPos val="b"/>
        <c:majorTickMark val="out"/>
        <c:minorTickMark val="none"/>
        <c:tickLblPos val="nextTo"/>
        <c:crossAx val="65721088"/>
        <c:crosses val="autoZero"/>
        <c:auto val="1"/>
        <c:lblAlgn val="ctr"/>
        <c:lblOffset val="100"/>
        <c:noMultiLvlLbl val="0"/>
      </c:catAx>
      <c:valAx>
        <c:axId val="657210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112358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[Figure 7_Treewatch.xlsx]Sheet4!PivotTable3</c:name>
    <c:fmtId val="4"/>
  </c:pivotSource>
  <c:chart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Sheet4!$B$43:$B$44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Sheet4!$A$45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Sheet4!$B$45</c:f>
              <c:numCache>
                <c:formatCode>General</c:formatCode>
                <c:ptCount val="1"/>
                <c:pt idx="0">
                  <c:v>43</c:v>
                </c:pt>
              </c:numCache>
            </c:numRef>
          </c:val>
        </c:ser>
        <c:ser>
          <c:idx val="1"/>
          <c:order val="1"/>
          <c:tx>
            <c:strRef>
              <c:f>Sheet4!$C$43:$C$44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Sheet4!$A$45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Sheet4!$C$45</c:f>
              <c:numCache>
                <c:formatCode>General</c:formatCode>
                <c:ptCount val="1"/>
                <c:pt idx="0">
                  <c:v>58</c:v>
                </c:pt>
              </c:numCache>
            </c:numRef>
          </c:val>
        </c:ser>
        <c:ser>
          <c:idx val="2"/>
          <c:order val="2"/>
          <c:tx>
            <c:strRef>
              <c:f>Sheet4!$D$43:$D$44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Sheet4!$A$45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Sheet4!$D$45</c:f>
              <c:numCache>
                <c:formatCode>General</c:formatCode>
                <c:ptCount val="1"/>
                <c:pt idx="0">
                  <c:v>53</c:v>
                </c:pt>
              </c:numCache>
            </c:numRef>
          </c:val>
        </c:ser>
        <c:ser>
          <c:idx val="3"/>
          <c:order val="3"/>
          <c:tx>
            <c:strRef>
              <c:f>Sheet4!$E$43:$E$44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Sheet4!$A$45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Sheet4!$E$45</c:f>
              <c:numCache>
                <c:formatCode>General</c:formatCode>
                <c:ptCount val="1"/>
                <c:pt idx="0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33792"/>
        <c:axId val="99639680"/>
      </c:barChart>
      <c:catAx>
        <c:axId val="99633792"/>
        <c:scaling>
          <c:orientation val="minMax"/>
        </c:scaling>
        <c:delete val="0"/>
        <c:axPos val="b"/>
        <c:majorTickMark val="out"/>
        <c:minorTickMark val="none"/>
        <c:tickLblPos val="nextTo"/>
        <c:crossAx val="99639680"/>
        <c:crosses val="autoZero"/>
        <c:auto val="1"/>
        <c:lblAlgn val="ctr"/>
        <c:lblOffset val="100"/>
        <c:noMultiLvlLbl val="0"/>
      </c:catAx>
      <c:valAx>
        <c:axId val="99639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9633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Non-MED</a:t>
            </a:r>
            <a:r>
              <a:rPr lang="en-US" baseline="0"/>
              <a:t> Tree-Related Outages on Targeted TreeWatch Circuits </a:t>
            </a:r>
            <a:endParaRPr lang="en-US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Sheet4!$B$60</c:f>
              <c:strCache>
                <c:ptCount val="1"/>
                <c:pt idx="0">
                  <c:v>Number of Outages</c:v>
                </c:pt>
              </c:strCache>
            </c:strRef>
          </c:tx>
          <c:invertIfNegative val="0"/>
          <c:cat>
            <c:strRef>
              <c:f>Sheet4!$A$61:$A$62</c:f>
              <c:strCache>
                <c:ptCount val="2"/>
                <c:pt idx="0">
                  <c:v>Average 2014-2016</c:v>
                </c:pt>
                <c:pt idx="1">
                  <c:v>2018</c:v>
                </c:pt>
              </c:strCache>
            </c:strRef>
          </c:cat>
          <c:val>
            <c:numRef>
              <c:f>Sheet4!$B$61:$B$62</c:f>
              <c:numCache>
                <c:formatCode>General</c:formatCode>
                <c:ptCount val="2"/>
                <c:pt idx="0">
                  <c:v>51</c:v>
                </c:pt>
                <c:pt idx="1">
                  <c:v>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663872"/>
        <c:axId val="99665408"/>
      </c:barChart>
      <c:catAx>
        <c:axId val="99663872"/>
        <c:scaling>
          <c:orientation val="minMax"/>
        </c:scaling>
        <c:delete val="0"/>
        <c:axPos val="b"/>
        <c:majorTickMark val="out"/>
        <c:minorTickMark val="none"/>
        <c:tickLblPos val="nextTo"/>
        <c:crossAx val="99665408"/>
        <c:crosses val="autoZero"/>
        <c:auto val="1"/>
        <c:lblAlgn val="ctr"/>
        <c:lblOffset val="100"/>
        <c:noMultiLvlLbl val="0"/>
      </c:catAx>
      <c:valAx>
        <c:axId val="996654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Number of Outages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966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428625</xdr:colOff>
      <xdr:row>1</xdr:row>
      <xdr:rowOff>157162</xdr:rowOff>
    </xdr:from>
    <xdr:to>
      <xdr:col>11</xdr:col>
      <xdr:colOff>742950</xdr:colOff>
      <xdr:row>16</xdr:row>
      <xdr:rowOff>114300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485774</xdr:colOff>
      <xdr:row>17</xdr:row>
      <xdr:rowOff>176211</xdr:rowOff>
    </xdr:from>
    <xdr:to>
      <xdr:col>11</xdr:col>
      <xdr:colOff>695324</xdr:colOff>
      <xdr:row>33</xdr:row>
      <xdr:rowOff>142874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628650</xdr:colOff>
      <xdr:row>36</xdr:row>
      <xdr:rowOff>185736</xdr:rowOff>
    </xdr:from>
    <xdr:to>
      <xdr:col>11</xdr:col>
      <xdr:colOff>638175</xdr:colOff>
      <xdr:row>52</xdr:row>
      <xdr:rowOff>38099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714374</xdr:colOff>
      <xdr:row>55</xdr:row>
      <xdr:rowOff>185736</xdr:rowOff>
    </xdr:from>
    <xdr:to>
      <xdr:col>12</xdr:col>
      <xdr:colOff>380999</xdr:colOff>
      <xdr:row>77</xdr:row>
      <xdr:rowOff>76199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6</xdr:col>
      <xdr:colOff>0</xdr:colOff>
      <xdr:row>81</xdr:row>
      <xdr:rowOff>0</xdr:rowOff>
    </xdr:from>
    <xdr:to>
      <xdr:col>12</xdr:col>
      <xdr:colOff>433008</xdr:colOff>
      <xdr:row>102</xdr:row>
      <xdr:rowOff>96367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29175" y="15430500"/>
          <a:ext cx="6614733" cy="4096867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RBuell" refreshedDate="43523.600208912037" createdVersion="4" refreshedVersion="4" minRefreshableVersion="3" recordCount="1284">
  <cacheSource type="worksheet">
    <worksheetSource ref="A1:BL1285" sheet="Tree watch circuits"/>
  </cacheSource>
  <cacheFields count="64">
    <cacheField name="Type of Outage Duration" numFmtId="0">
      <sharedItems count="4">
        <s v="&gt; 5 minutes"/>
        <s v="btwn 1 - 5 min"/>
        <s v="No duration"/>
        <s v="One min or less"/>
      </sharedItems>
    </cacheField>
    <cacheField name="Month" numFmtId="0">
      <sharedItems containsSemiMixedTypes="0" containsString="0" containsNumber="1" containsInteger="1" minValue="1" maxValue="12"/>
    </cacheField>
    <cacheField name="Year" numFmtId="0">
      <sharedItems containsSemiMixedTypes="0" containsString="0" containsNumber="1" containsInteger="1" minValue="2012" maxValue="2018"/>
    </cacheField>
    <cacheField name="Outage Date" numFmtId="165">
      <sharedItems containsSemiMixedTypes="0" containsNonDate="0" containsDate="1" containsString="0" minDate="2012-01-01T00:00:00" maxDate="2018-12-30T00:00:00"/>
    </cacheField>
    <cacheField name="Outage Time" numFmtId="19">
      <sharedItems containsSemiMixedTypes="0" containsNonDate="0" containsDate="1" containsString="0" minDate="1899-12-30T00:04:52" maxDate="1899-12-30T23:58:47"/>
    </cacheField>
    <cacheField name="Notif Num" numFmtId="0">
      <sharedItems containsMixedTypes="1" containsNumber="1" containsInteger="1" minValue="11026927" maxValue="11354129"/>
    </cacheField>
    <cacheField name="OP Indicat" numFmtId="0">
      <sharedItems containsBlank="1"/>
    </cacheField>
    <cacheField name="D-Energ Dt" numFmtId="165">
      <sharedItems containsSemiMixedTypes="0" containsNonDate="0" containsDate="1" containsString="0" minDate="2012-01-01T00:00:00" maxDate="2018-12-30T00:00:00" count="788">
        <d v="2012-01-01T00:00:00"/>
        <d v="2012-01-03T00:00:00"/>
        <d v="2012-01-08T00:00:00"/>
        <d v="2012-01-12T00:00:00"/>
        <d v="2012-01-13T00:00:00"/>
        <d v="2012-01-16T00:00:00"/>
        <d v="2012-01-18T00:00:00"/>
        <d v="2012-01-19T00:00:00"/>
        <d v="2012-01-21T00:00:00"/>
        <d v="2012-01-24T00:00:00"/>
        <d v="2012-01-25T00:00:00"/>
        <d v="2012-01-26T00:00:00"/>
        <d v="2012-01-28T00:00:00"/>
        <d v="2012-01-29T00:00:00"/>
        <d v="2012-02-03T00:00:00"/>
        <d v="2012-02-04T00:00:00"/>
        <d v="2012-02-05T00:00:00"/>
        <d v="2012-02-06T00:00:00"/>
        <d v="2012-02-07T00:00:00"/>
        <d v="2012-02-09T00:00:00"/>
        <d v="2012-02-10T00:00:00"/>
        <d v="2012-02-15T00:00:00"/>
        <d v="2012-02-17T00:00:00"/>
        <d v="2012-02-18T00:00:00"/>
        <d v="2012-02-20T00:00:00"/>
        <d v="2012-02-22T00:00:00"/>
        <d v="2012-02-28T00:00:00"/>
        <d v="2012-03-07T00:00:00"/>
        <d v="2012-03-12T00:00:00"/>
        <d v="2012-03-13T00:00:00"/>
        <d v="2012-03-17T00:00:00"/>
        <d v="2012-03-20T00:00:00"/>
        <d v="2012-03-21T00:00:00"/>
        <d v="2012-03-26T00:00:00"/>
        <d v="2012-03-28T00:00:00"/>
        <d v="2012-04-01T00:00:00"/>
        <d v="2012-04-04T00:00:00"/>
        <d v="2012-04-07T00:00:00"/>
        <d v="2012-04-08T00:00:00"/>
        <d v="2012-04-10T00:00:00"/>
        <d v="2012-04-12T00:00:00"/>
        <d v="2012-04-15T00:00:00"/>
        <d v="2012-04-18T00:00:00"/>
        <d v="2012-04-21T00:00:00"/>
        <d v="2012-04-29T00:00:00"/>
        <d v="2012-05-03T00:00:00"/>
        <d v="2012-05-04T00:00:00"/>
        <d v="2012-05-09T00:00:00"/>
        <d v="2012-05-11T00:00:00"/>
        <d v="2012-05-13T00:00:00"/>
        <d v="2012-05-21T00:00:00"/>
        <d v="2012-05-22T00:00:00"/>
        <d v="2012-05-25T00:00:00"/>
        <d v="2012-06-02T00:00:00"/>
        <d v="2012-06-04T00:00:00"/>
        <d v="2012-06-05T00:00:00"/>
        <d v="2012-06-09T00:00:00"/>
        <d v="2012-06-10T00:00:00"/>
        <d v="2012-06-19T00:00:00"/>
        <d v="2012-06-20T00:00:00"/>
        <d v="2012-06-22T00:00:00"/>
        <d v="2012-06-23T00:00:00"/>
        <d v="2012-06-25T00:00:00"/>
        <d v="2012-06-29T00:00:00"/>
        <d v="2012-07-03T00:00:00"/>
        <d v="2012-07-08T00:00:00"/>
        <d v="2012-07-11T00:00:00"/>
        <d v="2012-07-12T00:00:00"/>
        <d v="2012-07-14T00:00:00"/>
        <d v="2012-07-16T00:00:00"/>
        <d v="2012-07-17T00:00:00"/>
        <d v="2012-07-19T00:00:00"/>
        <d v="2012-07-20T00:00:00"/>
        <d v="2012-07-21T00:00:00"/>
        <d v="2012-08-02T00:00:00"/>
        <d v="2012-08-03T00:00:00"/>
        <d v="2012-08-05T00:00:00"/>
        <d v="2012-08-07T00:00:00"/>
        <d v="2012-08-14T00:00:00"/>
        <d v="2012-08-16T00:00:00"/>
        <d v="2012-08-30T00:00:00"/>
        <d v="2012-08-31T00:00:00"/>
        <d v="2012-09-04T00:00:00"/>
        <d v="2012-09-05T00:00:00"/>
        <d v="2012-09-06T00:00:00"/>
        <d v="2012-09-17T00:00:00"/>
        <d v="2012-09-26T00:00:00"/>
        <d v="2012-09-27T00:00:00"/>
        <d v="2012-10-04T00:00:00"/>
        <d v="2012-10-05T00:00:00"/>
        <d v="2012-10-07T00:00:00"/>
        <d v="2012-10-09T00:00:00"/>
        <d v="2012-10-14T00:00:00"/>
        <d v="2012-10-19T00:00:00"/>
        <d v="2012-10-26T00:00:00"/>
        <d v="2012-10-28T00:00:00"/>
        <d v="2012-10-29T00:00:00"/>
        <d v="2012-10-31T00:00:00"/>
        <d v="2012-11-02T00:00:00"/>
        <d v="2012-11-03T00:00:00"/>
        <d v="2012-11-04T00:00:00"/>
        <d v="2012-11-12T00:00:00"/>
        <d v="2012-11-13T00:00:00"/>
        <d v="2012-11-15T00:00:00"/>
        <d v="2012-11-19T00:00:00"/>
        <d v="2012-11-23T00:00:00"/>
        <d v="2012-11-28T00:00:00"/>
        <d v="2012-11-30T00:00:00"/>
        <d v="2012-12-05T00:00:00"/>
        <d v="2012-12-17T00:00:00"/>
        <d v="2012-12-18T00:00:00"/>
        <d v="2012-12-19T00:00:00"/>
        <d v="2012-12-20T00:00:00"/>
        <d v="2012-12-24T00:00:00"/>
        <d v="2012-12-27T00:00:00"/>
        <d v="2013-01-01T00:00:00"/>
        <d v="2013-01-07T00:00:00"/>
        <d v="2013-01-08T00:00:00"/>
        <d v="2013-01-14T00:00:00"/>
        <d v="2013-01-15T00:00:00"/>
        <d v="2013-01-16T00:00:00"/>
        <d v="2013-01-17T00:00:00"/>
        <d v="2013-01-22T00:00:00"/>
        <d v="2013-01-29T00:00:00"/>
        <d v="2013-02-06T00:00:00"/>
        <d v="2013-02-08T00:00:00"/>
        <d v="2013-02-19T00:00:00"/>
        <d v="2013-02-21T00:00:00"/>
        <d v="2013-02-22T00:00:00"/>
        <d v="2013-02-25T00:00:00"/>
        <d v="2013-02-26T00:00:00"/>
        <d v="2013-03-01T00:00:00"/>
        <d v="2013-03-10T00:00:00"/>
        <d v="2013-03-11T00:00:00"/>
        <d v="2013-03-20T00:00:00"/>
        <d v="2013-03-23T00:00:00"/>
        <d v="2013-03-25T00:00:00"/>
        <d v="2013-03-26T00:00:00"/>
        <d v="2013-03-31T00:00:00"/>
        <d v="2013-04-04T00:00:00"/>
        <d v="2013-04-06T00:00:00"/>
        <d v="2013-04-12T00:00:00"/>
        <d v="2013-04-18T00:00:00"/>
        <d v="2013-04-28T00:00:00"/>
        <d v="2013-04-29T00:00:00"/>
        <d v="2013-04-30T00:00:00"/>
        <d v="2013-05-03T00:00:00"/>
        <d v="2013-05-04T00:00:00"/>
        <d v="2013-05-08T00:00:00"/>
        <d v="2013-05-13T00:00:00"/>
        <d v="2013-05-14T00:00:00"/>
        <d v="2013-05-18T00:00:00"/>
        <d v="2013-05-27T00:00:00"/>
        <d v="2013-05-31T00:00:00"/>
        <d v="2013-06-01T00:00:00"/>
        <d v="2013-06-05T00:00:00"/>
        <d v="2013-06-15T00:00:00"/>
        <d v="2013-06-21T00:00:00"/>
        <d v="2013-06-26T00:00:00"/>
        <d v="2013-07-12T00:00:00"/>
        <d v="2013-07-13T00:00:00"/>
        <d v="2013-07-15T00:00:00"/>
        <d v="2013-07-16T00:00:00"/>
        <d v="2013-07-22T00:00:00"/>
        <d v="2013-07-24T00:00:00"/>
        <d v="2013-07-27T00:00:00"/>
        <d v="2013-07-30T00:00:00"/>
        <d v="2013-08-05T00:00:00"/>
        <d v="2013-08-09T00:00:00"/>
        <d v="2013-08-16T00:00:00"/>
        <d v="2013-08-21T00:00:00"/>
        <d v="2013-08-22T00:00:00"/>
        <d v="2013-08-25T00:00:00"/>
        <d v="2013-08-26T00:00:00"/>
        <d v="2013-08-30T00:00:00"/>
        <d v="2013-09-07T00:00:00"/>
        <d v="2013-09-09T00:00:00"/>
        <d v="2013-09-10T00:00:00"/>
        <d v="2013-09-12T00:00:00"/>
        <d v="2013-09-17T00:00:00"/>
        <d v="2013-09-19T00:00:00"/>
        <d v="2013-09-22T00:00:00"/>
        <d v="2013-09-24T00:00:00"/>
        <d v="2013-09-26T00:00:00"/>
        <d v="2013-09-28T00:00:00"/>
        <d v="2013-09-29T00:00:00"/>
        <d v="2013-09-30T00:00:00"/>
        <d v="2013-10-07T00:00:00"/>
        <d v="2013-10-09T00:00:00"/>
        <d v="2013-10-15T00:00:00"/>
        <d v="2013-10-21T00:00:00"/>
        <d v="2013-10-22T00:00:00"/>
        <d v="2013-10-24T00:00:00"/>
        <d v="2013-10-27T00:00:00"/>
        <d v="2013-10-28T00:00:00"/>
        <d v="2013-10-30T00:00:00"/>
        <d v="2013-10-31T00:00:00"/>
        <d v="2013-11-01T00:00:00"/>
        <d v="2013-11-02T00:00:00"/>
        <d v="2013-11-03T00:00:00"/>
        <d v="2013-11-07T00:00:00"/>
        <d v="2013-11-11T00:00:00"/>
        <d v="2013-11-21T00:00:00"/>
        <d v="2013-11-28T00:00:00"/>
        <d v="2013-12-01T00:00:00"/>
        <d v="2013-12-05T00:00:00"/>
        <d v="2013-12-08T00:00:00"/>
        <d v="2013-12-13T00:00:00"/>
        <d v="2013-12-23T00:00:00"/>
        <d v="2013-12-31T00:00:00"/>
        <d v="2014-01-10T00:00:00"/>
        <d v="2014-01-11T00:00:00"/>
        <d v="2014-01-12T00:00:00"/>
        <d v="2014-01-15T00:00:00"/>
        <d v="2014-01-16T00:00:00"/>
        <d v="2014-01-21T00:00:00"/>
        <d v="2014-01-29T00:00:00"/>
        <d v="2014-02-03T00:00:00"/>
        <d v="2014-02-08T00:00:00"/>
        <d v="2014-02-09T00:00:00"/>
        <d v="2014-02-11T00:00:00"/>
        <d v="2014-02-12T00:00:00"/>
        <d v="2014-02-15T00:00:00"/>
        <d v="2014-02-16T00:00:00"/>
        <d v="2014-02-18T00:00:00"/>
        <d v="2014-02-23T00:00:00"/>
        <d v="2014-02-26T00:00:00"/>
        <d v="2014-03-05T00:00:00"/>
        <d v="2014-03-06T00:00:00"/>
        <d v="2014-03-11T00:00:00"/>
        <d v="2014-03-14T00:00:00"/>
        <d v="2014-03-25T00:00:00"/>
        <d v="2014-04-01T00:00:00"/>
        <d v="2014-04-05T00:00:00"/>
        <d v="2014-04-07T00:00:00"/>
        <d v="2014-04-17T00:00:00"/>
        <d v="2014-04-18T00:00:00"/>
        <d v="2014-04-20T00:00:00"/>
        <d v="2014-04-30T00:00:00"/>
        <d v="2014-05-05T00:00:00"/>
        <d v="2014-05-06T00:00:00"/>
        <d v="2014-05-13T00:00:00"/>
        <d v="2014-05-15T00:00:00"/>
        <d v="2014-05-25T00:00:00"/>
        <d v="2014-05-26T00:00:00"/>
        <d v="2014-05-27T00:00:00"/>
        <d v="2014-05-29T00:00:00"/>
        <d v="2014-06-03T00:00:00"/>
        <d v="2014-06-06T00:00:00"/>
        <d v="2014-06-14T00:00:00"/>
        <d v="2014-06-15T00:00:00"/>
        <d v="2014-06-16T00:00:00"/>
        <d v="2014-06-18T00:00:00"/>
        <d v="2014-06-19T00:00:00"/>
        <d v="2014-06-21T00:00:00"/>
        <d v="2014-06-24T00:00:00"/>
        <d v="2014-06-25T00:00:00"/>
        <d v="2014-06-28T00:00:00"/>
        <d v="2014-06-30T00:00:00"/>
        <d v="2014-07-08T00:00:00"/>
        <d v="2014-07-09T00:00:00"/>
        <d v="2014-07-13T00:00:00"/>
        <d v="2014-07-17T00:00:00"/>
        <d v="2014-07-18T00:00:00"/>
        <d v="2014-07-19T00:00:00"/>
        <d v="2014-07-23T00:00:00"/>
        <d v="2014-07-25T00:00:00"/>
        <d v="2014-07-28T00:00:00"/>
        <d v="2014-07-31T00:00:00"/>
        <d v="2014-08-01T00:00:00"/>
        <d v="2014-08-07T00:00:00"/>
        <d v="2014-08-08T00:00:00"/>
        <d v="2014-08-09T00:00:00"/>
        <d v="2014-08-11T00:00:00"/>
        <d v="2014-08-19T00:00:00"/>
        <d v="2014-08-21T00:00:00"/>
        <d v="2014-08-22T00:00:00"/>
        <d v="2014-08-25T00:00:00"/>
        <d v="2014-08-26T00:00:00"/>
        <d v="2014-08-28T00:00:00"/>
        <d v="2014-09-03T00:00:00"/>
        <d v="2014-09-07T00:00:00"/>
        <d v="2014-09-08T00:00:00"/>
        <d v="2014-09-09T00:00:00"/>
        <d v="2014-09-13T00:00:00"/>
        <d v="2014-09-18T00:00:00"/>
        <d v="2014-09-27T00:00:00"/>
        <d v="2014-10-01T00:00:00"/>
        <d v="2014-10-09T00:00:00"/>
        <d v="2014-10-14T00:00:00"/>
        <d v="2014-10-19T00:00:00"/>
        <d v="2014-10-20T00:00:00"/>
        <d v="2014-10-22T00:00:00"/>
        <d v="2014-10-23T00:00:00"/>
        <d v="2014-10-25T00:00:00"/>
        <d v="2014-10-26T00:00:00"/>
        <d v="2014-10-27T00:00:00"/>
        <d v="2014-10-30T00:00:00"/>
        <d v="2014-11-03T00:00:00"/>
        <d v="2014-11-04T00:00:00"/>
        <d v="2014-11-06T00:00:00"/>
        <d v="2014-11-10T00:00:00"/>
        <d v="2014-11-11T00:00:00"/>
        <d v="2014-11-12T00:00:00"/>
        <d v="2014-11-13T00:00:00"/>
        <d v="2014-11-14T00:00:00"/>
        <d v="2014-11-17T00:00:00"/>
        <d v="2014-11-23T00:00:00"/>
        <d v="2014-11-24T00:00:00"/>
        <d v="2014-11-26T00:00:00"/>
        <d v="2014-11-29T00:00:00"/>
        <d v="2014-11-30T00:00:00"/>
        <d v="2014-12-02T00:00:00"/>
        <d v="2014-12-03T00:00:00"/>
        <d v="2014-12-07T00:00:00"/>
        <d v="2014-12-08T00:00:00"/>
        <d v="2014-12-10T00:00:00"/>
        <d v="2014-12-11T00:00:00"/>
        <d v="2014-12-12T00:00:00"/>
        <d v="2014-12-13T00:00:00"/>
        <d v="2015-01-01T00:00:00"/>
        <d v="2015-01-04T00:00:00"/>
        <d v="2015-01-05T00:00:00"/>
        <d v="2015-01-07T00:00:00"/>
        <d v="2015-01-08T00:00:00"/>
        <d v="2015-01-12T00:00:00"/>
        <d v="2015-01-16T00:00:00"/>
        <d v="2015-01-18T00:00:00"/>
        <d v="2015-01-21T00:00:00"/>
        <d v="2015-01-27T00:00:00"/>
        <d v="2015-02-03T00:00:00"/>
        <d v="2015-02-06T00:00:00"/>
        <d v="2015-02-07T00:00:00"/>
        <d v="2015-02-11T00:00:00"/>
        <d v="2015-02-27T00:00:00"/>
        <d v="2015-03-02T00:00:00"/>
        <d v="2015-03-03T00:00:00"/>
        <d v="2015-03-11T00:00:00"/>
        <d v="2015-03-15T00:00:00"/>
        <d v="2015-03-17T00:00:00"/>
        <d v="2015-03-18T00:00:00"/>
        <d v="2015-03-22T00:00:00"/>
        <d v="2015-03-30T00:00:00"/>
        <d v="2015-03-31T00:00:00"/>
        <d v="2015-04-03T00:00:00"/>
        <d v="2015-04-07T00:00:00"/>
        <d v="2015-04-08T00:00:00"/>
        <d v="2015-04-18T00:00:00"/>
        <d v="2015-04-22T00:00:00"/>
        <d v="2015-04-27T00:00:00"/>
        <d v="2015-04-29T00:00:00"/>
        <d v="2015-05-02T00:00:00"/>
        <d v="2015-05-04T00:00:00"/>
        <d v="2015-05-06T00:00:00"/>
        <d v="2015-05-14T00:00:00"/>
        <d v="2015-05-15T00:00:00"/>
        <d v="2015-05-17T00:00:00"/>
        <d v="2015-05-18T00:00:00"/>
        <d v="2015-05-19T00:00:00"/>
        <d v="2015-05-20T00:00:00"/>
        <d v="2015-05-21T00:00:00"/>
        <d v="2015-05-22T00:00:00"/>
        <d v="2015-05-23T00:00:00"/>
        <d v="2015-05-25T00:00:00"/>
        <d v="2015-06-03T00:00:00"/>
        <d v="2015-06-06T00:00:00"/>
        <d v="2015-06-17T00:00:00"/>
        <d v="2015-06-27T00:00:00"/>
        <d v="2015-06-30T00:00:00"/>
        <d v="2015-07-01T00:00:00"/>
        <d v="2015-07-03T00:00:00"/>
        <d v="2015-07-11T00:00:00"/>
        <d v="2015-07-14T00:00:00"/>
        <d v="2015-07-16T00:00:00"/>
        <d v="2015-07-21T00:00:00"/>
        <d v="2015-07-30T00:00:00"/>
        <d v="2015-08-02T00:00:00"/>
        <d v="2015-08-03T00:00:00"/>
        <d v="2015-08-06T00:00:00"/>
        <d v="2015-08-14T00:00:00"/>
        <d v="2015-08-16T00:00:00"/>
        <d v="2015-08-19T00:00:00"/>
        <d v="2015-08-22T00:00:00"/>
        <d v="2015-08-25T00:00:00"/>
        <d v="2015-08-26T00:00:00"/>
        <d v="2015-08-29T00:00:00"/>
        <d v="2015-08-30T00:00:00"/>
        <d v="2015-08-31T00:00:00"/>
        <d v="2015-09-01T00:00:00"/>
        <d v="2015-09-02T00:00:00"/>
        <d v="2015-09-03T00:00:00"/>
        <d v="2015-09-07T00:00:00"/>
        <d v="2015-09-08T00:00:00"/>
        <d v="2015-09-15T00:00:00"/>
        <d v="2015-09-16T00:00:00"/>
        <d v="2015-09-17T00:00:00"/>
        <d v="2015-09-20T00:00:00"/>
        <d v="2015-09-21T00:00:00"/>
        <d v="2015-09-22T00:00:00"/>
        <d v="2015-09-27T00:00:00"/>
        <d v="2015-09-29T00:00:00"/>
        <d v="2015-10-03T00:00:00"/>
        <d v="2015-10-07T00:00:00"/>
        <d v="2015-10-09T00:00:00"/>
        <d v="2015-10-10T00:00:00"/>
        <d v="2015-10-17T00:00:00"/>
        <d v="2015-10-19T00:00:00"/>
        <d v="2015-10-20T00:00:00"/>
        <d v="2015-10-22T00:00:00"/>
        <d v="2015-10-23T00:00:00"/>
        <d v="2015-10-24T00:00:00"/>
        <d v="2015-10-25T00:00:00"/>
        <d v="2015-10-28T00:00:00"/>
        <d v="2015-10-30T00:00:00"/>
        <d v="2015-11-07T00:00:00"/>
        <d v="2015-11-08T00:00:00"/>
        <d v="2015-11-10T00:00:00"/>
        <d v="2015-11-12T00:00:00"/>
        <d v="2015-11-13T00:00:00"/>
        <d v="2015-11-14T00:00:00"/>
        <d v="2015-11-17T00:00:00"/>
        <d v="2015-11-18T00:00:00"/>
        <d v="2015-11-24T00:00:00"/>
        <d v="2015-11-25T00:00:00"/>
        <d v="2015-11-26T00:00:00"/>
        <d v="2015-11-29T00:00:00"/>
        <d v="2015-12-02T00:00:00"/>
        <d v="2015-12-03T00:00:00"/>
        <d v="2015-12-04T00:00:00"/>
        <d v="2015-12-05T00:00:00"/>
        <d v="2015-12-06T00:00:00"/>
        <d v="2015-12-07T00:00:00"/>
        <d v="2015-12-09T00:00:00"/>
        <d v="2015-12-10T00:00:00"/>
        <d v="2015-12-12T00:00:00"/>
        <d v="2015-12-13T00:00:00"/>
        <d v="2015-12-14T00:00:00"/>
        <d v="2015-12-16T00:00:00"/>
        <d v="2015-12-22T00:00:00"/>
        <d v="2015-12-27T00:00:00"/>
        <d v="2015-12-29T00:00:00"/>
        <d v="2015-12-31T00:00:00"/>
        <d v="2016-01-04T00:00:00"/>
        <d v="2016-01-06T00:00:00"/>
        <d v="2016-01-07T00:00:00"/>
        <d v="2016-01-08T00:00:00"/>
        <d v="2016-01-11T00:00:00"/>
        <d v="2016-01-12T00:00:00"/>
        <d v="2016-01-13T00:00:00"/>
        <d v="2016-01-14T00:00:00"/>
        <d v="2016-01-15T00:00:00"/>
        <d v="2016-01-19T00:00:00"/>
        <d v="2016-01-21T00:00:00"/>
        <d v="2016-01-22T00:00:00"/>
        <d v="2016-01-24T00:00:00"/>
        <d v="2016-01-29T00:00:00"/>
        <d v="2016-02-01T00:00:00"/>
        <d v="2016-02-03T00:00:00"/>
        <d v="2016-02-06T00:00:00"/>
        <d v="2016-02-07T00:00:00"/>
        <d v="2016-02-08T00:00:00"/>
        <d v="2016-02-09T00:00:00"/>
        <d v="2016-02-17T00:00:00"/>
        <d v="2016-02-28T00:00:00"/>
        <d v="2016-03-01T00:00:00"/>
        <d v="2016-03-02T00:00:00"/>
        <d v="2016-03-04T00:00:00"/>
        <d v="2016-03-05T00:00:00"/>
        <d v="2016-03-06T00:00:00"/>
        <d v="2016-03-09T00:00:00"/>
        <d v="2016-03-10T00:00:00"/>
        <d v="2016-03-11T00:00:00"/>
        <d v="2016-03-12T00:00:00"/>
        <d v="2016-03-13T00:00:00"/>
        <d v="2016-03-14T00:00:00"/>
        <d v="2016-03-18T00:00:00"/>
        <d v="2016-04-04T00:00:00"/>
        <d v="2016-04-05T00:00:00"/>
        <d v="2016-04-06T00:00:00"/>
        <d v="2016-04-07T00:00:00"/>
        <d v="2016-04-12T00:00:00"/>
        <d v="2016-04-13T00:00:00"/>
        <d v="2016-04-14T00:00:00"/>
        <d v="2016-04-19T00:00:00"/>
        <d v="2016-04-25T00:00:00"/>
        <d v="2016-04-27T00:00:00"/>
        <d v="2016-04-30T00:00:00"/>
        <d v="2016-05-01T00:00:00"/>
        <d v="2016-05-02T00:00:00"/>
        <d v="2016-05-03T00:00:00"/>
        <d v="2016-05-04T00:00:00"/>
        <d v="2016-05-05T00:00:00"/>
        <d v="2016-05-06T00:00:00"/>
        <d v="2016-05-09T00:00:00"/>
        <d v="2016-05-10T00:00:00"/>
        <d v="2016-05-11T00:00:00"/>
        <d v="2016-05-12T00:00:00"/>
        <d v="2016-05-17T00:00:00"/>
        <d v="2016-05-19T00:00:00"/>
        <d v="2016-05-23T00:00:00"/>
        <d v="2016-05-24T00:00:00"/>
        <d v="2016-05-27T00:00:00"/>
        <d v="2016-05-30T00:00:00"/>
        <d v="2016-06-04T00:00:00"/>
        <d v="2016-06-07T00:00:00"/>
        <d v="2016-06-10T00:00:00"/>
        <d v="2016-06-12T00:00:00"/>
        <d v="2016-06-13T00:00:00"/>
        <d v="2016-06-15T00:00:00"/>
        <d v="2016-06-17T00:00:00"/>
        <d v="2016-06-18T00:00:00"/>
        <d v="2016-06-20T00:00:00"/>
        <d v="2016-06-21T00:00:00"/>
        <d v="2016-06-22T00:00:00"/>
        <d v="2016-06-28T00:00:00"/>
        <d v="2016-06-29T00:00:00"/>
        <d v="2016-06-30T00:00:00"/>
        <d v="2016-07-06T00:00:00"/>
        <d v="2016-07-07T00:00:00"/>
        <d v="2016-07-13T00:00:00"/>
        <d v="2016-07-14T00:00:00"/>
        <d v="2016-07-19T00:00:00"/>
        <d v="2016-07-20T00:00:00"/>
        <d v="2016-07-21T00:00:00"/>
        <d v="2016-07-23T00:00:00"/>
        <d v="2016-07-26T00:00:00"/>
        <d v="2016-07-27T00:00:00"/>
        <d v="2016-07-29T00:00:00"/>
        <d v="2016-08-01T00:00:00"/>
        <d v="2016-08-02T00:00:00"/>
        <d v="2016-08-03T00:00:00"/>
        <d v="2016-08-05T00:00:00"/>
        <d v="2016-08-06T00:00:00"/>
        <d v="2016-08-08T00:00:00"/>
        <d v="2016-08-11T00:00:00"/>
        <d v="2016-08-14T00:00:00"/>
        <d v="2016-08-15T00:00:00"/>
        <d v="2016-08-31T00:00:00"/>
        <d v="2016-09-02T00:00:00"/>
        <d v="2016-09-08T00:00:00"/>
        <d v="2016-09-14T00:00:00"/>
        <d v="2016-09-17T00:00:00"/>
        <d v="2016-09-18T00:00:00"/>
        <d v="2016-09-24T00:00:00"/>
        <d v="2016-09-30T00:00:00"/>
        <d v="2016-10-03T00:00:00"/>
        <d v="2016-10-07T00:00:00"/>
        <d v="2016-10-08T00:00:00"/>
        <d v="2016-10-12T00:00:00"/>
        <d v="2016-10-13T00:00:00"/>
        <d v="2016-10-14T00:00:00"/>
        <d v="2016-10-15T00:00:00"/>
        <d v="2016-10-16T00:00:00"/>
        <d v="2016-10-17T00:00:00"/>
        <d v="2016-10-20T00:00:00"/>
        <d v="2016-10-24T00:00:00"/>
        <d v="2016-10-31T00:00:00"/>
        <d v="2016-11-02T00:00:00"/>
        <d v="2016-11-07T00:00:00"/>
        <d v="2016-11-11T00:00:00"/>
        <d v="2016-11-15T00:00:00"/>
        <d v="2016-11-17T00:00:00"/>
        <d v="2016-11-18T00:00:00"/>
        <d v="2016-11-23T00:00:00"/>
        <d v="2016-11-25T00:00:00"/>
        <d v="2016-11-27T00:00:00"/>
        <d v="2016-12-01T00:00:00"/>
        <d v="2016-12-02T00:00:00"/>
        <d v="2016-12-08T00:00:00"/>
        <d v="2016-12-14T00:00:00"/>
        <d v="2016-12-16T00:00:00"/>
        <d v="2016-12-19T00:00:00"/>
        <d v="2016-12-28T00:00:00"/>
        <d v="2016-12-31T00:00:00"/>
        <d v="2017-01-03T00:00:00"/>
        <d v="2017-01-08T00:00:00"/>
        <d v="2017-01-10T00:00:00"/>
        <d v="2017-01-15T00:00:00"/>
        <d v="2017-01-16T00:00:00"/>
        <d v="2017-01-17T00:00:00"/>
        <d v="2017-01-20T00:00:00"/>
        <d v="2017-01-23T00:00:00"/>
        <d v="2017-01-26T00:00:00"/>
        <d v="2017-01-27T00:00:00"/>
        <d v="2017-02-02T00:00:00"/>
        <d v="2017-02-05T00:00:00"/>
        <d v="2017-02-06T00:00:00"/>
        <d v="2017-02-07T00:00:00"/>
        <d v="2017-02-08T00:00:00"/>
        <d v="2017-02-09T00:00:00"/>
        <d v="2017-02-10T00:00:00"/>
        <d v="2017-02-13T00:00:00"/>
        <d v="2017-02-17T00:00:00"/>
        <d v="2017-03-10T00:00:00"/>
        <d v="2017-03-13T00:00:00"/>
        <d v="2017-03-14T00:00:00"/>
        <d v="2017-03-15T00:00:00"/>
        <d v="2017-03-16T00:00:00"/>
        <d v="2017-03-17T00:00:00"/>
        <d v="2017-03-20T00:00:00"/>
        <d v="2017-03-22T00:00:00"/>
        <d v="2017-03-28T00:00:00"/>
        <d v="2017-03-29T00:00:00"/>
        <d v="2017-04-05T00:00:00"/>
        <d v="2017-04-07T00:00:00"/>
        <d v="2017-04-08T00:00:00"/>
        <d v="2017-04-10T00:00:00"/>
        <d v="2017-04-15T00:00:00"/>
        <d v="2017-04-18T00:00:00"/>
        <d v="2017-04-22T00:00:00"/>
        <d v="2017-04-26T00:00:00"/>
        <d v="2017-04-29T00:00:00"/>
        <d v="2017-05-02T00:00:00"/>
        <d v="2017-05-04T00:00:00"/>
        <d v="2017-05-05T00:00:00"/>
        <d v="2017-05-12T00:00:00"/>
        <d v="2017-05-13T00:00:00"/>
        <d v="2017-05-19T00:00:00"/>
        <d v="2017-05-20T00:00:00"/>
        <d v="2017-05-21T00:00:00"/>
        <d v="2017-05-22T00:00:00"/>
        <d v="2017-05-23T00:00:00"/>
        <d v="2017-05-24T00:00:00"/>
        <d v="2017-05-25T00:00:00"/>
        <d v="2017-05-26T00:00:00"/>
        <d v="2017-06-01T00:00:00"/>
        <d v="2017-06-06T00:00:00"/>
        <d v="2017-06-08T00:00:00"/>
        <d v="2017-06-11T00:00:00"/>
        <d v="2017-06-15T00:00:00"/>
        <d v="2017-06-16T00:00:00"/>
        <d v="2017-06-18T00:00:00"/>
        <d v="2017-06-21T00:00:00"/>
        <d v="2017-06-22T00:00:00"/>
        <d v="2017-06-25T00:00:00"/>
        <d v="2017-06-27T00:00:00"/>
        <d v="2017-06-29T00:00:00"/>
        <d v="2017-07-07T00:00:00"/>
        <d v="2017-07-10T00:00:00"/>
        <d v="2017-07-11T00:00:00"/>
        <d v="2017-07-14T00:00:00"/>
        <d v="2017-07-15T00:00:00"/>
        <d v="2017-07-19T00:00:00"/>
        <d v="2017-07-21T00:00:00"/>
        <d v="2017-07-24T00:00:00"/>
        <d v="2017-07-25T00:00:00"/>
        <d v="2017-07-26T00:00:00"/>
        <d v="2017-07-28T00:00:00"/>
        <d v="2017-08-01T00:00:00"/>
        <d v="2017-08-07T00:00:00"/>
        <d v="2017-08-14T00:00:00"/>
        <d v="2017-08-15T00:00:00"/>
        <d v="2017-08-16T00:00:00"/>
        <d v="2017-08-22T00:00:00"/>
        <d v="2017-08-26T00:00:00"/>
        <d v="2017-08-29T00:00:00"/>
        <d v="2017-08-31T00:00:00"/>
        <d v="2017-09-01T00:00:00"/>
        <d v="2017-09-05T00:00:00"/>
        <d v="2017-09-11T00:00:00"/>
        <d v="2017-09-23T00:00:00"/>
        <d v="2017-09-28T00:00:00"/>
        <d v="2017-09-29T00:00:00"/>
        <d v="2017-10-03T00:00:00"/>
        <d v="2017-10-04T00:00:00"/>
        <d v="2017-10-05T00:00:00"/>
        <d v="2017-10-06T00:00:00"/>
        <d v="2017-10-12T00:00:00"/>
        <d v="2017-10-17T00:00:00"/>
        <d v="2017-10-18T00:00:00"/>
        <d v="2017-10-19T00:00:00"/>
        <d v="2017-10-26T00:00:00"/>
        <d v="2017-11-01T00:00:00"/>
        <d v="2017-11-02T00:00:00"/>
        <d v="2017-11-05T00:00:00"/>
        <d v="2017-11-07T00:00:00"/>
        <d v="2017-11-09T00:00:00"/>
        <d v="2017-11-13T00:00:00"/>
        <d v="2017-11-14T00:00:00"/>
        <d v="2017-11-15T00:00:00"/>
        <d v="2017-11-18T00:00:00"/>
        <d v="2017-11-19T00:00:00"/>
        <d v="2017-11-23T00:00:00"/>
        <d v="2017-11-27T00:00:00"/>
        <d v="2017-12-06T00:00:00"/>
        <d v="2017-12-14T00:00:00"/>
        <d v="2017-12-15T00:00:00"/>
        <d v="2017-12-16T00:00:00"/>
        <d v="2017-12-17T00:00:00"/>
        <d v="2017-12-18T00:00:00"/>
        <d v="2017-12-22T00:00:00"/>
        <d v="2017-12-23T00:00:00"/>
        <d v="2017-12-27T00:00:00"/>
        <d v="2017-12-29T00:00:00"/>
        <d v="2018-01-01T00:00:00"/>
        <d v="2018-01-06T00:00:00"/>
        <d v="2018-01-17T00:00:00"/>
        <d v="2018-01-18T00:00:00"/>
        <d v="2018-01-19T00:00:00"/>
        <d v="2018-01-25T00:00:00"/>
        <d v="2018-01-31T00:00:00"/>
        <d v="2018-02-15T00:00:00"/>
        <d v="2018-02-17T00:00:00"/>
        <d v="2018-02-18T00:00:00"/>
        <d v="2018-02-19T00:00:00"/>
        <d v="2018-02-20T00:00:00"/>
        <d v="2018-02-21T00:00:00"/>
        <d v="2018-02-22T00:00:00"/>
        <d v="2018-02-27T00:00:00"/>
        <d v="2018-03-03T00:00:00"/>
        <d v="2018-03-08T00:00:00"/>
        <d v="2018-03-12T00:00:00"/>
        <d v="2018-03-20T00:00:00"/>
        <d v="2018-03-22T00:00:00"/>
        <d v="2018-04-06T00:00:00"/>
        <d v="2018-04-09T00:00:00"/>
        <d v="2018-04-10T00:00:00"/>
        <d v="2018-04-17T00:00:00"/>
        <d v="2018-04-23T00:00:00"/>
        <d v="2018-04-24T00:00:00"/>
        <d v="2018-04-29T00:00:00"/>
        <d v="2018-04-30T00:00:00"/>
        <d v="2018-05-01T00:00:00"/>
        <d v="2018-05-06T00:00:00"/>
        <d v="2018-05-10T00:00:00"/>
        <d v="2018-05-15T00:00:00"/>
        <d v="2018-05-24T00:00:00"/>
        <d v="2018-05-25T00:00:00"/>
        <d v="2018-05-29T00:00:00"/>
        <d v="2018-06-02T00:00:00"/>
        <d v="2018-06-04T00:00:00"/>
        <d v="2018-06-06T00:00:00"/>
        <d v="2018-06-07T00:00:00"/>
        <d v="2018-06-11T00:00:00"/>
        <d v="2018-06-14T00:00:00"/>
        <d v="2018-06-15T00:00:00"/>
        <d v="2018-06-20T00:00:00"/>
        <d v="2018-06-21T00:00:00"/>
        <d v="2018-06-23T00:00:00"/>
        <d v="2018-06-26T00:00:00"/>
        <d v="2018-06-27T00:00:00"/>
        <d v="2018-07-07T00:00:00"/>
        <d v="2018-07-12T00:00:00"/>
        <d v="2018-07-14T00:00:00"/>
        <d v="2018-07-17T00:00:00"/>
        <d v="2018-07-22T00:00:00"/>
        <d v="2018-08-01T00:00:00"/>
        <d v="2018-08-04T00:00:00"/>
        <d v="2018-08-20T00:00:00"/>
        <d v="2018-08-21T00:00:00"/>
        <d v="2018-08-29T00:00:00"/>
        <d v="2018-09-01T00:00:00"/>
        <d v="2018-09-02T00:00:00"/>
        <d v="2018-09-04T00:00:00"/>
        <d v="2018-09-08T00:00:00"/>
        <d v="2018-09-12T00:00:00"/>
        <d v="2018-09-14T00:00:00"/>
        <d v="2018-09-26T00:00:00"/>
        <d v="2018-09-27T00:00:00"/>
        <d v="2018-09-28T00:00:00"/>
        <d v="2018-10-09T00:00:00"/>
        <d v="2018-10-19T00:00:00"/>
        <d v="2018-10-21T00:00:00"/>
        <d v="2018-10-23T00:00:00"/>
        <d v="2018-10-31T00:00:00"/>
        <d v="2018-11-01T00:00:00"/>
        <d v="2018-11-02T00:00:00"/>
        <d v="2018-11-03T00:00:00"/>
        <d v="2018-11-04T00:00:00"/>
        <d v="2018-11-08T00:00:00"/>
        <d v="2018-11-12T00:00:00"/>
        <d v="2018-11-17T00:00:00"/>
        <d v="2018-11-23T00:00:00"/>
        <d v="2018-11-25T00:00:00"/>
        <d v="2018-11-27T00:00:00"/>
        <d v="2018-12-02T00:00:00"/>
        <d v="2018-12-08T00:00:00"/>
        <d v="2018-12-09T00:00:00"/>
        <d v="2018-12-13T00:00:00"/>
        <d v="2018-12-14T00:00:00"/>
        <d v="2018-12-15T00:00:00"/>
        <d v="2018-12-20T00:00:00"/>
        <d v="2018-12-21T00:00:00"/>
        <d v="2018-12-22T00:00:00"/>
        <d v="2018-12-23T00:00:00"/>
        <d v="2018-12-24T00:00:00"/>
        <d v="2018-12-25T00:00:00"/>
        <d v="2018-12-29T00:00:00"/>
      </sharedItems>
      <fieldGroup base="7">
        <rangePr groupBy="years" startDate="2012-01-01T00:00:00" endDate="2018-12-30T00:00:00"/>
        <groupItems count="9">
          <s v="&lt;1/1/2012"/>
          <s v="2012"/>
          <s v="2013"/>
          <s v="2014"/>
          <s v="2015"/>
          <s v="2016"/>
          <s v="2017"/>
          <s v="2018"/>
          <s v="&gt;12/30/2018"/>
        </groupItems>
      </fieldGroup>
    </cacheField>
    <cacheField name="D-Energ Tm" numFmtId="19">
      <sharedItems containsSemiMixedTypes="0" containsNonDate="0" containsDate="1" containsString="0" minDate="1899-12-30T00:04:52" maxDate="1899-12-30T23:58:47"/>
    </cacheField>
    <cacheField name="Restore Dt" numFmtId="165">
      <sharedItems containsSemiMixedTypes="0" containsNonDate="0" containsDate="1" containsString="0" minDate="1901-01-01T00:00:00" maxDate="2018-12-31T00:00:00"/>
    </cacheField>
    <cacheField name="Restore Tm" numFmtId="19">
      <sharedItems containsSemiMixedTypes="0" containsNonDate="0" containsDate="1" containsString="0" minDate="1899-12-30T00:00:00" maxDate="1899-12-30T23:59:09"/>
    </cacheField>
    <cacheField name="Outage Dur" numFmtId="0">
      <sharedItems containsNonDate="0" containsDate="1" containsString="0" containsBlank="1" minDate="1899-12-30T00:00:06" maxDate="1900-02-23T19:44:42"/>
    </cacheField>
    <cacheField name="Ref Ckt" numFmtId="0">
      <sharedItems count="4">
        <s v="HOB-16"/>
        <s v="FRA-13"/>
        <s v="MIL-17"/>
        <s v="LON-17"/>
      </sharedItems>
    </cacheField>
    <cacheField name="Cust Out" numFmtId="0">
      <sharedItems containsSemiMixedTypes="0" containsString="0" containsNumber="1" containsInteger="1" minValue="0" maxValue="13729"/>
    </cacheField>
    <cacheField name="Cust Min" numFmtId="0">
      <sharedItems containsSemiMixedTypes="0" containsString="0" containsNumber="1" containsInteger="1" minValue="0" maxValue="7667240"/>
    </cacheField>
    <cacheField name="Storm Code" numFmtId="0">
      <sharedItems count="4">
        <s v="NON"/>
        <s v="MEJ"/>
        <s v="NMJ"/>
        <s v="MEN"/>
      </sharedItems>
    </cacheField>
    <cacheField name="CAZ" numFmtId="0">
      <sharedItems count="20">
        <s v="TV"/>
        <s v="CP"/>
        <s v="EF"/>
        <s v="SO"/>
        <s v="UN"/>
        <s v="TF"/>
        <s v="BA"/>
        <s v="EO"/>
        <s v="AO"/>
        <s v="LI"/>
        <s v="DU"/>
        <s v="PO"/>
        <s v="VA"/>
        <s v="AV"/>
        <s v="TO"/>
        <s v="CR"/>
        <s v="OD"/>
        <s v="CE"/>
        <s v="AC"/>
        <s v="FI"/>
      </sharedItems>
    </cacheField>
    <cacheField name="EQT" numFmtId="0">
      <sharedItems/>
    </cacheField>
    <cacheField name="MPG" numFmtId="0">
      <sharedItems/>
    </cacheField>
    <cacheField name="Equip Num" numFmtId="0">
      <sharedItems containsString="0" containsBlank="1" containsNumber="1" containsInteger="1" minValue="10504142" maxValue="14287923"/>
    </cacheField>
    <cacheField name="Func Loc" numFmtId="0">
      <sharedItems containsBlank="1"/>
    </cacheField>
    <cacheField name="DMG" numFmtId="0">
      <sharedItems containsBlank="1"/>
    </cacheField>
    <cacheField name="Count" numFmtId="0">
      <sharedItems containsSemiMixedTypes="0" containsString="0" containsNumber="1" containsInteger="1" minValue="1" maxValue="1"/>
    </cacheField>
    <cacheField name="Start Date" numFmtId="165">
      <sharedItems containsSemiMixedTypes="0" containsNonDate="0" containsDate="1" containsString="0" minDate="2012-01-01T00:00:00" maxDate="2018-12-30T00:00:00"/>
    </cacheField>
    <cacheField name="Start Time" numFmtId="0">
      <sharedItems containsSemiMixedTypes="0" containsNonDate="0" containsDate="1" containsString="0" minDate="1899-12-30T00:04:52" maxDate="1899-12-30T23:58:47"/>
    </cacheField>
    <cacheField name="Protective" numFmtId="0">
      <sharedItems containsBlank="1"/>
    </cacheField>
    <cacheField name="Switch" numFmtId="0">
      <sharedItems containsBlank="1" containsMixedTypes="1" containsNumber="1" containsInteger="1" minValue="13" maxValue="77581"/>
    </cacheField>
    <cacheField name="U-Map" numFmtId="0">
      <sharedItems containsMixedTypes="1" containsNumber="1" containsInteger="1" minValue="0" maxValue="2.302E+145"/>
    </cacheField>
    <cacheField name="Desc." numFmtId="0">
      <sharedItems/>
    </cacheField>
    <cacheField name="Street" numFmtId="0">
      <sharedItems containsBlank="1"/>
    </cacheField>
    <cacheField name="I Number" numFmtId="0">
      <sharedItems containsString="0" containsBlank="1" containsNumber="1" containsInteger="1" minValue="1037" maxValue="9924"/>
    </cacheField>
    <cacheField name="Cr Disp Dt" numFmtId="165">
      <sharedItems containsSemiMixedTypes="0" containsNonDate="0" containsDate="1" containsString="0" minDate="1901-01-01T00:00:00" maxDate="2018-12-26T00:00:00"/>
    </cacheField>
    <cacheField name="Cr Disp Tm" numFmtId="19">
      <sharedItems containsSemiMixedTypes="0" containsNonDate="0" containsDate="1" containsString="0" minDate="1899-12-30T00:00:00" maxDate="1899-12-30T23:49:00"/>
    </cacheField>
    <cacheField name="Cr OS Date" numFmtId="165">
      <sharedItems containsSemiMixedTypes="0" containsNonDate="0" containsDate="1" containsString="0" minDate="1901-01-01T00:00:00" maxDate="2018-12-26T00:00:00"/>
    </cacheField>
    <cacheField name="Cr OS Time" numFmtId="19">
      <sharedItems containsSemiMixedTypes="0" containsNonDate="0" containsDate="1" containsString="0" minDate="1899-12-30T00:00:00" maxDate="1899-12-30T23:58:00"/>
    </cacheField>
    <cacheField name="Cr Resp Tm" numFmtId="0">
      <sharedItems containsNonDate="0" containsDate="1" containsString="0" containsBlank="1" minDate="1899-12-30T00:00:00" maxDate="1900-04-23T02:13:50"/>
    </cacheField>
    <cacheField name="Inv Disp D" numFmtId="165">
      <sharedItems containsSemiMixedTypes="0" containsNonDate="0" containsDate="1" containsString="0" minDate="1901-01-01T00:00:00" maxDate="2018-12-30T00:00:00"/>
    </cacheField>
    <cacheField name="Inv Disp T" numFmtId="19">
      <sharedItems containsSemiMixedTypes="0" containsNonDate="0" containsDate="1" containsString="0" minDate="1899-12-30T00:00:00" maxDate="1899-12-30T23:49:00"/>
    </cacheField>
    <cacheField name="Inv OS Dt" numFmtId="165">
      <sharedItems containsSemiMixedTypes="0" containsNonDate="0" containsDate="1" containsString="0" minDate="1901-01-01T00:00:00" maxDate="2018-12-30T00:00:00"/>
    </cacheField>
    <cacheField name="Inv OS Tm" numFmtId="19">
      <sharedItems containsSemiMixedTypes="0" containsNonDate="0" containsDate="1" containsString="0" minDate="1899-12-30T00:00:00" maxDate="1899-12-30T23:56:00"/>
    </cacheField>
    <cacheField name="Tm to Site" numFmtId="0">
      <sharedItems containsNonDate="0" containsDate="1" containsString="0" containsBlank="1" minDate="1899-12-30T00:00:00" maxDate="1900-04-23T02:22:50"/>
    </cacheField>
    <cacheField name="Invest Tm" numFmtId="0">
      <sharedItems containsDate="1" containsBlank="1" containsMixedTypes="1" minDate="1899-12-30T00:00:00" maxDate="1900-04-15T22:32:00"/>
    </cacheField>
    <cacheField name="PSE Resp T" numFmtId="0">
      <sharedItems containsDate="1" containsBlank="1" containsMixedTypes="1" minDate="1899-12-30T00:00:00" maxDate="1900-11-23T00:45:44"/>
    </cacheField>
    <cacheField name="Disp Time" numFmtId="0">
      <sharedItems containsDate="1" containsBlank="1" containsMixedTypes="1" minDate="1899-12-30T00:00:00" maxDate="1900-01-05T03:04:15"/>
    </cacheField>
    <cacheField name="Inv Name" numFmtId="0">
      <sharedItems containsBlank="1"/>
    </cacheField>
    <cacheField name="Crew Name" numFmtId="0">
      <sharedItems containsBlank="1"/>
    </cacheField>
    <cacheField name="Create Dt" numFmtId="165">
      <sharedItems containsSemiMixedTypes="0" containsNonDate="0" containsDate="1" containsString="0" minDate="2012-01-01T00:00:00" maxDate="2018-12-30T00:00:00"/>
    </cacheField>
    <cacheField name="Create Tm" numFmtId="19">
      <sharedItems containsSemiMixedTypes="0" containsNonDate="0" containsDate="1" containsString="0" minDate="1899-12-30T00:03:34" maxDate="1899-12-30T23:58:51"/>
    </cacheField>
    <cacheField name="PSE RT EX" numFmtId="0">
      <sharedItems containsNonDate="0" containsString="0" containsBlank="1"/>
    </cacheField>
    <cacheField name="PSE EX Dis" numFmtId="0">
      <sharedItems containsNonDate="0" containsString="0" containsBlank="1"/>
    </cacheField>
    <cacheField name="Core Flag" numFmtId="0">
      <sharedItems/>
    </cacheField>
    <cacheField name="Acc Code" numFmtId="0">
      <sharedItems containsNonDate="0" containsString="0" containsBlank="1"/>
    </cacheField>
    <cacheField name="Acc Desc" numFmtId="0">
      <sharedItems containsNonDate="0" containsString="0" containsBlank="1"/>
    </cacheField>
    <cacheField name="Acc Text" numFmtId="0">
      <sharedItems containsNonDate="0" containsString="0" containsBlank="1"/>
    </cacheField>
    <cacheField name="Acc St Dt" numFmtId="165">
      <sharedItems containsSemiMixedTypes="0" containsNonDate="0" containsDate="1" containsString="0" minDate="1901-01-01T00:00:00" maxDate="1901-01-02T00:00:00"/>
    </cacheField>
    <cacheField name="Acc St Tm" numFmtId="19">
      <sharedItems containsSemiMixedTypes="0" containsNonDate="0" containsDate="1" containsString="0" minDate="1899-12-30T00:00:00" maxDate="1899-12-31T00:00:00"/>
    </cacheField>
    <cacheField name="Acc End Dt" numFmtId="165">
      <sharedItems containsSemiMixedTypes="0" containsNonDate="0" containsDate="1" containsString="0" minDate="1901-01-01T00:00:00" maxDate="1901-01-02T00:00:00"/>
    </cacheField>
    <cacheField name="Acc End Tm" numFmtId="19">
      <sharedItems containsSemiMixedTypes="0" containsNonDate="0" containsDate="1" containsString="0" minDate="1899-12-30T00:00:00" maxDate="1899-12-31T00:00:00"/>
    </cacheField>
    <cacheField name="Acc Dur" numFmtId="0">
      <sharedItems containsNonDate="0" containsString="0" containsBlank="1"/>
    </cacheField>
    <cacheField name="End Date" numFmtId="165">
      <sharedItems containsSemiMixedTypes="0" containsNonDate="0" containsDate="1" containsString="0" minDate="1901-01-01T00:00:00" maxDate="2018-12-31T00:00:00"/>
    </cacheField>
    <cacheField name="End Time" numFmtId="19">
      <sharedItems containsSemiMixedTypes="0" containsNonDate="0" containsDate="1" containsString="0" minDate="1899-12-30T00:00:00" maxDate="1899-12-30T23:57:27"/>
    </cacheField>
    <cacheField name="Order Numb" numFmtId="0">
      <sharedItems containsString="0" containsBlank="1" containsNumber="1" containsInteger="1" minValue="101066537" maxValue="594124988"/>
    </cacheField>
    <cacheField name="Cust Remai" numFmtId="0">
      <sharedItems containsSemiMixedTypes="0" containsString="0" containsNumber="1" containsInteger="1" minValue="-25" maxValue="0"/>
    </cacheField>
    <cacheField name="Count Err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84">
  <r>
    <x v="0"/>
    <n v="1"/>
    <n v="2012"/>
    <d v="2012-01-01T00:00:00"/>
    <d v="1899-12-30T21:13:03"/>
    <s v="E458745912"/>
    <m/>
    <x v="0"/>
    <d v="1899-12-30T21:13:03"/>
    <d v="2012-01-02T00:00:00"/>
    <d v="1899-12-30T01:01:00"/>
    <d v="1899-12-30T03:47:57"/>
    <x v="0"/>
    <n v="20"/>
    <n v="3749"/>
    <x v="0"/>
    <x v="0"/>
    <s v="OCO"/>
    <s v="EBI"/>
    <m/>
    <s v="HOB-16"/>
    <m/>
    <n v="1"/>
    <d v="2012-01-01T00:00:00"/>
    <d v="1899-12-30T21:13:03"/>
    <s v="OFC"/>
    <s v="UN#"/>
    <n v="2.2059999999999999E+56"/>
    <s v="CREW1 22623 255T I-5303"/>
    <m/>
    <n v="5303"/>
    <d v="2012-01-01T00:00:00"/>
    <d v="1899-12-30T22:00:46"/>
    <d v="2012-01-01T00:00:00"/>
    <d v="1899-12-30T22:15:13"/>
    <d v="1899-12-30T00:14:27"/>
    <d v="2012-01-01T00:00:00"/>
    <d v="1899-12-30T21:18:00"/>
    <d v="2012-01-01T00:00:00"/>
    <d v="1899-12-30T22:03:00"/>
    <d v="1899-12-30T00:45:00"/>
    <s v="-0:02:14"/>
    <d v="1899-12-30T00:49:57"/>
    <d v="1899-12-30T00:04:57"/>
    <s v="A-ROLSTON"/>
    <s v="R-GRAGER"/>
    <d v="2012-01-01T00:00:00"/>
    <d v="1899-12-30T21:14:20"/>
    <m/>
    <m/>
    <s v="N"/>
    <m/>
    <m/>
    <m/>
    <d v="1901-01-01T00:00:00"/>
    <d v="1899-12-30T00:00:00"/>
    <d v="1901-01-01T00:00:00"/>
    <d v="1899-12-30T00:00:00"/>
    <m/>
    <d v="2012-01-02T00:00:00"/>
    <d v="1899-12-30T01:01:21"/>
    <n v="593129164"/>
    <n v="0"/>
    <m/>
  </r>
  <r>
    <x v="0"/>
    <n v="1"/>
    <n v="2012"/>
    <d v="2012-01-03T00:00:00"/>
    <d v="1899-12-30T07:47:26"/>
    <n v="11026927"/>
    <m/>
    <x v="1"/>
    <d v="1899-12-30T07:47:26"/>
    <d v="2012-01-03T00:00:00"/>
    <d v="1899-12-30T13:15:00"/>
    <d v="1899-12-30T05:27:34"/>
    <x v="1"/>
    <n v="3"/>
    <n v="983"/>
    <x v="0"/>
    <x v="1"/>
    <s v="OPO"/>
    <s v="ECD"/>
    <m/>
    <s v="FRA-13"/>
    <m/>
    <n v="1"/>
    <d v="2012-01-03T00:00:00"/>
    <d v="1899-12-30T07:47:26"/>
    <s v="DNO"/>
    <m/>
    <n v="23020000"/>
    <s v="CREW1 SEDGEWICK I-544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1-03T00:00:00"/>
    <d v="1899-12-30T07:47:2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86560336"/>
    <n v="0"/>
    <m/>
  </r>
  <r>
    <x v="0"/>
    <n v="1"/>
    <n v="2012"/>
    <d v="2012-01-08T00:00:00"/>
    <d v="1899-12-30T11:44:47"/>
    <s v="E180938858"/>
    <m/>
    <x v="2"/>
    <d v="1899-12-30T11:44:47"/>
    <d v="2012-01-08T00:00:00"/>
    <d v="1899-12-30T16:28:48"/>
    <d v="1899-12-30T04:44:01"/>
    <x v="2"/>
    <n v="2"/>
    <n v="568"/>
    <x v="0"/>
    <x v="2"/>
    <s v="OTR"/>
    <s v="ECE"/>
    <m/>
    <s v="MIL-17"/>
    <m/>
    <n v="1"/>
    <d v="2012-01-08T00:00:00"/>
    <d v="1899-12-30T11:44:47"/>
    <s v="OTF"/>
    <m/>
    <n v="2.602E+66"/>
    <s v="CREW1 SOUNDVIEW I-5892"/>
    <m/>
    <n v="5892"/>
    <d v="2012-01-08T00:00:00"/>
    <d v="1899-12-30T13:17:28"/>
    <d v="2012-01-08T00:00:00"/>
    <d v="1899-12-30T15:34:50"/>
    <d v="1899-12-30T02:17:22"/>
    <d v="2012-01-08T00:00:00"/>
    <d v="1899-12-30T11:47:51"/>
    <d v="2012-01-08T00:00:00"/>
    <d v="1899-12-30T12:42:00"/>
    <d v="1899-12-30T00:54:09"/>
    <d v="1899-12-30T00:35:28"/>
    <d v="1899-12-30T00:57:13"/>
    <d v="1899-12-30T00:03:04"/>
    <s v="L-MARION"/>
    <s v="TODD COURTNEY-FOREMAN"/>
    <d v="2012-01-08T00:00:00"/>
    <d v="1899-12-30T11:44:47"/>
    <m/>
    <m/>
    <s v="N"/>
    <m/>
    <m/>
    <m/>
    <d v="1901-01-01T00:00:00"/>
    <d v="1899-12-30T00:00:00"/>
    <d v="1901-01-01T00:00:00"/>
    <d v="1899-12-30T00:00:00"/>
    <m/>
    <d v="2012-01-08T00:00:00"/>
    <d v="1899-12-30T16:28:48"/>
    <n v="101075575"/>
    <n v="0"/>
    <m/>
  </r>
  <r>
    <x v="0"/>
    <n v="1"/>
    <n v="2012"/>
    <d v="2012-01-12T00:00:00"/>
    <d v="1899-12-30T13:33:51"/>
    <s v="E535484358"/>
    <m/>
    <x v="3"/>
    <d v="1899-12-30T13:33:51"/>
    <d v="2012-01-12T00:00:00"/>
    <d v="1899-12-30T17:13:40"/>
    <d v="1899-12-30T03:39:49"/>
    <x v="0"/>
    <n v="4"/>
    <n v="879"/>
    <x v="0"/>
    <x v="2"/>
    <s v="OCO"/>
    <s v="EBI"/>
    <m/>
    <s v="HOB-16"/>
    <m/>
    <n v="1"/>
    <d v="2012-01-12T00:00:00"/>
    <d v="1899-12-30T13:33:51"/>
    <s v="OFC"/>
    <s v="UN#"/>
    <n v="2.2060000000000001E+49"/>
    <s v="CREW1 SE 216 &amp; 2 I-6156"/>
    <m/>
    <n v="6156"/>
    <d v="2012-01-12T00:00:00"/>
    <d v="1899-12-30T14:21:35"/>
    <d v="2012-01-12T00:00:00"/>
    <d v="1899-12-30T16:00:25"/>
    <d v="1899-12-30T01:38:50"/>
    <d v="2012-01-12T00:00:00"/>
    <d v="1899-12-30T13:35:23"/>
    <d v="2012-01-12T00:00:00"/>
    <d v="1899-12-30T13:59:05"/>
    <d v="1899-12-30T00:23:42"/>
    <d v="1899-12-30T00:22:30"/>
    <d v="1899-12-30T00:25:14"/>
    <d v="1899-12-30T00:01:32"/>
    <s v="R-OSTER"/>
    <s v="BILL ENGER"/>
    <d v="2012-01-12T00:00:00"/>
    <d v="1899-12-30T13:33:51"/>
    <m/>
    <m/>
    <s v="C"/>
    <m/>
    <m/>
    <m/>
    <d v="1901-01-01T00:00:00"/>
    <d v="1899-12-30T00:00:00"/>
    <d v="1901-01-01T00:00:00"/>
    <d v="1899-12-30T00:00:00"/>
    <m/>
    <d v="2012-01-12T00:00:00"/>
    <d v="1899-12-30T17:13:40"/>
    <n v="593129534"/>
    <n v="0"/>
    <m/>
  </r>
  <r>
    <x v="0"/>
    <n v="1"/>
    <n v="2012"/>
    <d v="2012-01-13T00:00:00"/>
    <d v="1899-12-30T08:41:55"/>
    <s v="E904583832"/>
    <m/>
    <x v="4"/>
    <d v="1899-12-30T08:41:55"/>
    <d v="2012-01-13T00:00:00"/>
    <d v="1899-12-30T10:04:00"/>
    <d v="1899-12-30T01:22:05"/>
    <x v="0"/>
    <n v="1"/>
    <n v="82"/>
    <x v="0"/>
    <x v="2"/>
    <s v="OTF"/>
    <s v="EBI"/>
    <m/>
    <s v="HOB-16"/>
    <m/>
    <n v="1"/>
    <d v="2012-01-13T00:00:00"/>
    <d v="1899-12-30T08:41:55"/>
    <s v="OTF"/>
    <m/>
    <n v="2.2060000000000001E+49"/>
    <s v="21420 260TH AVE SE"/>
    <m/>
    <m/>
    <d v="1901-01-01T00:00:00"/>
    <d v="1899-12-30T00:00:00"/>
    <d v="1901-01-01T00:00:00"/>
    <d v="1899-12-30T00:00:00"/>
    <m/>
    <d v="2012-01-13T00:00:00"/>
    <d v="1899-12-30T08:47:44"/>
    <d v="2012-01-13T00:00:00"/>
    <d v="1899-12-30T09:21:29"/>
    <d v="1899-12-30T00:33:45"/>
    <m/>
    <d v="1899-12-30T00:39:34"/>
    <d v="1899-12-30T00:05:49"/>
    <s v="ROLSTON"/>
    <m/>
    <d v="2012-01-13T00:00:00"/>
    <d v="1899-12-30T08:44:31"/>
    <m/>
    <m/>
    <s v="C"/>
    <m/>
    <m/>
    <m/>
    <d v="1901-01-01T00:00:00"/>
    <d v="1899-12-30T00:00:00"/>
    <d v="1901-01-01T00:00:00"/>
    <d v="1899-12-30T00:00:00"/>
    <m/>
    <d v="2012-01-13T00:00:00"/>
    <d v="1899-12-30T10:04:00"/>
    <n v="583036521"/>
    <n v="0"/>
    <m/>
  </r>
  <r>
    <x v="0"/>
    <n v="1"/>
    <n v="2012"/>
    <d v="2012-01-13T00:00:00"/>
    <d v="1899-12-30T12:19:00"/>
    <s v="E524583387"/>
    <m/>
    <x v="4"/>
    <d v="1899-12-30T12:19:00"/>
    <d v="2012-01-13T00:00:00"/>
    <d v="1899-12-30T16:00:09"/>
    <d v="1899-12-30T03:41:09"/>
    <x v="3"/>
    <n v="604"/>
    <n v="133575"/>
    <x v="0"/>
    <x v="2"/>
    <s v="UPC"/>
    <s v="ECC"/>
    <n v="11550565"/>
    <s v="555325-150406"/>
    <m/>
    <n v="1"/>
    <d v="2012-01-13T00:00:00"/>
    <d v="1899-12-30T12:19:00"/>
    <s v="OHS"/>
    <s v="Y-278"/>
    <n v="1.603E+125"/>
    <s v="18014 UPLAND DR I-6218"/>
    <m/>
    <n v="6218"/>
    <d v="1901-01-01T00:00:00"/>
    <d v="1899-12-30T00:00:00"/>
    <d v="1901-01-01T00:00:00"/>
    <d v="1899-12-30T00:00:00"/>
    <m/>
    <d v="2012-01-13T00:00:00"/>
    <d v="1899-12-30T12:20:24"/>
    <d v="2012-01-13T00:00:00"/>
    <d v="1899-12-30T13:36:00"/>
    <d v="1899-12-30T01:15:36"/>
    <m/>
    <d v="1899-12-30T01:17:00"/>
    <d v="1899-12-30T00:01:24"/>
    <s v="E-YATES"/>
    <m/>
    <d v="2012-01-13T00:00:00"/>
    <d v="1899-12-30T12:19:00"/>
    <m/>
    <m/>
    <s v="C"/>
    <m/>
    <m/>
    <m/>
    <d v="1901-01-01T00:00:00"/>
    <d v="1899-12-30T00:00:00"/>
    <d v="1901-01-01T00:00:00"/>
    <d v="1899-12-30T00:00:00"/>
    <m/>
    <d v="2012-01-13T00:00:00"/>
    <d v="1899-12-30T16:00:09"/>
    <n v="594084312"/>
    <n v="0"/>
    <m/>
  </r>
  <r>
    <x v="0"/>
    <n v="1"/>
    <n v="2012"/>
    <d v="2012-01-16T00:00:00"/>
    <d v="1899-12-30T22:37:00"/>
    <n v="11029940"/>
    <m/>
    <x v="5"/>
    <d v="1899-12-30T22:37:00"/>
    <d v="2012-01-17T00:00:00"/>
    <d v="1899-12-30T05:34:00"/>
    <d v="1899-12-30T06:57:00"/>
    <x v="3"/>
    <n v="1"/>
    <n v="417"/>
    <x v="0"/>
    <x v="2"/>
    <s v="USV"/>
    <s v="ECC"/>
    <m/>
    <s v="556327-148463"/>
    <m/>
    <n v="1"/>
    <d v="2012-01-16T00:00:00"/>
    <d v="1899-12-30T22:37:00"/>
    <s v="DNO"/>
    <m/>
    <n v="1.6020000000000001E+87"/>
    <s v="CREW2 LAWRENCE I-651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2-07T00:00:00"/>
    <d v="1899-12-30T08:32:01"/>
    <m/>
    <m/>
    <s v="N"/>
    <m/>
    <m/>
    <m/>
    <d v="1901-01-01T00:00:00"/>
    <d v="1899-12-30T00:00:00"/>
    <d v="1901-01-01T00:00:00"/>
    <d v="1899-12-30T00:00:00"/>
    <m/>
    <d v="2012-01-17T00:00:00"/>
    <d v="1899-12-30T05:34:00"/>
    <n v="594084587"/>
    <n v="0"/>
    <m/>
  </r>
  <r>
    <x v="0"/>
    <n v="1"/>
    <n v="2012"/>
    <d v="2012-01-18T00:00:00"/>
    <d v="1899-12-30T15:44:45"/>
    <s v="E221753404"/>
    <m/>
    <x v="6"/>
    <d v="1899-12-30T15:44:45"/>
    <d v="2012-01-25T00:00:00"/>
    <d v="1899-12-30T18:50:00"/>
    <d v="1900-01-06T03:05:15"/>
    <x v="3"/>
    <n v="190"/>
    <n v="1950398"/>
    <x v="1"/>
    <x v="0"/>
    <s v="OCO"/>
    <s v="ECC"/>
    <m/>
    <s v="LON-17"/>
    <m/>
    <n v="1"/>
    <d v="2012-01-18T00:00:00"/>
    <d v="1899-12-30T15:44:45"/>
    <s v="OFC"/>
    <m/>
    <n v="1.6029999999999999E+123"/>
    <s v="CREW 23923 PIESSNER RD"/>
    <m/>
    <m/>
    <d v="2012-01-22T00:00:00"/>
    <d v="1899-12-30T12:50:00"/>
    <d v="1901-01-01T00:00:00"/>
    <d v="1899-12-30T00:00:00"/>
    <m/>
    <d v="2012-01-24T00:00:00"/>
    <d v="1899-12-30T18:49:00"/>
    <d v="1901-01-01T00:00:00"/>
    <d v="1899-12-30T00:00:00"/>
    <m/>
    <m/>
    <m/>
    <d v="1900-01-05T03:04:15"/>
    <s v=".....STEWART/YATES"/>
    <s v="AMES 719-559-0283"/>
    <d v="2012-01-18T00:00:00"/>
    <d v="1899-12-30T15:44:45"/>
    <m/>
    <m/>
    <s v="N"/>
    <m/>
    <m/>
    <m/>
    <d v="1901-01-01T00:00:00"/>
    <d v="1899-12-30T00:00:00"/>
    <d v="1901-01-01T00:00:00"/>
    <d v="1899-12-30T00:00:00"/>
    <m/>
    <d v="2012-01-25T00:00:00"/>
    <d v="1899-12-30T18:50:00"/>
    <n v="593126244"/>
    <n v="0"/>
    <m/>
  </r>
  <r>
    <x v="0"/>
    <n v="1"/>
    <n v="2012"/>
    <d v="2012-01-18T00:00:00"/>
    <d v="1899-12-30T15:48:34"/>
    <s v="E944654760"/>
    <m/>
    <x v="6"/>
    <d v="1899-12-30T15:48:34"/>
    <d v="2012-01-18T00:00:00"/>
    <d v="1899-12-30T23:25:00"/>
    <d v="1899-12-30T07:36:26"/>
    <x v="0"/>
    <n v="55"/>
    <n v="25104"/>
    <x v="1"/>
    <x v="0"/>
    <s v="OCO"/>
    <s v="EBI"/>
    <m/>
    <s v="HOB-16"/>
    <m/>
    <n v="1"/>
    <d v="2012-01-18T00:00:00"/>
    <d v="1899-12-30T15:48:34"/>
    <s v="OFC"/>
    <m/>
    <n v="2.3059999999999999E+135"/>
    <s v="CREW 18804 LAKE I-7107"/>
    <m/>
    <n v="7107"/>
    <d v="2012-01-18T00:00:00"/>
    <d v="1899-12-30T21:15:00"/>
    <d v="1901-01-01T00:00:00"/>
    <d v="1899-12-30T00:00:00"/>
    <m/>
    <d v="2012-01-18T00:00:00"/>
    <d v="1899-12-30T16:45:24"/>
    <d v="2012-01-18T00:00:00"/>
    <d v="1899-12-30T17:44:26"/>
    <d v="1899-12-30T00:59:02"/>
    <d v="1899-12-30T03:30:34"/>
    <d v="1899-12-30T01:55:52"/>
    <d v="1899-12-30T00:56:50"/>
    <s v="...OSTER/ROLSTON"/>
    <s v="POTELCO / WADE JERKE 253.606.6177"/>
    <d v="2012-01-18T00:00:00"/>
    <d v="1899-12-30T15:48:34"/>
    <m/>
    <m/>
    <s v="N"/>
    <m/>
    <m/>
    <m/>
    <d v="1901-01-01T00:00:00"/>
    <d v="1899-12-30T00:00:00"/>
    <d v="1901-01-01T00:00:00"/>
    <d v="1899-12-30T00:00:00"/>
    <m/>
    <d v="2012-01-18T00:00:00"/>
    <d v="1899-12-30T23:25:00"/>
    <n v="593126242"/>
    <n v="0"/>
    <m/>
  </r>
  <r>
    <x v="0"/>
    <n v="1"/>
    <n v="2012"/>
    <d v="2012-01-18T00:00:00"/>
    <d v="1899-12-30T23:48:38"/>
    <s v="E147499820"/>
    <m/>
    <x v="6"/>
    <d v="1899-12-30T23:48:38"/>
    <d v="2012-01-24T00:00:00"/>
    <d v="1899-12-30T13:00:00"/>
    <d v="1900-01-04T13:11:22"/>
    <x v="0"/>
    <n v="1734"/>
    <n v="7667240"/>
    <x v="1"/>
    <x v="0"/>
    <s v="OPO"/>
    <s v="EBI"/>
    <m/>
    <s v="HOB-16"/>
    <m/>
    <n v="1"/>
    <d v="2012-01-18T00:00:00"/>
    <d v="1899-12-30T23:48:38"/>
    <s v="OFC"/>
    <m/>
    <n v="2.306E+134"/>
    <s v="CREW CIRCUIT OUT"/>
    <m/>
    <m/>
    <d v="2012-01-22T00:00:00"/>
    <d v="1899-12-30T06:45:00"/>
    <d v="1901-01-01T00:00:00"/>
    <d v="1899-12-30T00:00:00"/>
    <m/>
    <d v="2012-01-20T00:00:00"/>
    <d v="1899-12-30T07:30:00"/>
    <d v="1901-01-01T00:00:00"/>
    <d v="1899-12-30T00:00:00"/>
    <m/>
    <m/>
    <m/>
    <d v="1899-12-31T07:41:22"/>
    <s v="...DA L. Quayle 206-604-5962"/>
    <s v="POTELCO/L.SCHOFIELD 360.661.1789"/>
    <d v="2012-01-18T00:00:00"/>
    <d v="1899-12-30T23:49:44"/>
    <m/>
    <m/>
    <s v="N"/>
    <m/>
    <m/>
    <m/>
    <d v="1901-01-01T00:00:00"/>
    <d v="1899-12-30T00:00:00"/>
    <d v="1901-01-01T00:00:00"/>
    <d v="1899-12-30T00:00:00"/>
    <m/>
    <d v="2012-01-24T00:00:00"/>
    <d v="1899-12-30T13:00:00"/>
    <n v="101075796"/>
    <n v="0"/>
    <m/>
  </r>
  <r>
    <x v="0"/>
    <n v="1"/>
    <n v="2012"/>
    <d v="2012-01-19T00:00:00"/>
    <d v="1899-12-30T07:39:23"/>
    <s v="E596461238"/>
    <m/>
    <x v="7"/>
    <d v="1899-12-30T07:39:23"/>
    <d v="2012-01-24T00:00:00"/>
    <d v="1899-12-30T13:00:00"/>
    <d v="1900-01-04T05:20:37"/>
    <x v="0"/>
    <n v="14"/>
    <n v="105289"/>
    <x v="1"/>
    <x v="0"/>
    <s v="OCO"/>
    <s v="EBJ"/>
    <m/>
    <s v="HOB-16"/>
    <m/>
    <n v="1"/>
    <d v="2012-01-19T00:00:00"/>
    <d v="1899-12-30T07:39:23"/>
    <s v="OFC"/>
    <m/>
    <n v="2.3059999999999999E+135"/>
    <s v="CREW 19010 LAKE FRANCIS"/>
    <m/>
    <m/>
    <d v="2012-01-22T00:00:00"/>
    <d v="1899-12-30T06:45:00"/>
    <d v="1901-01-01T00:00:00"/>
    <d v="1899-12-30T00:00:00"/>
    <m/>
    <d v="2012-01-19T00:00:00"/>
    <d v="1899-12-30T12:30:00"/>
    <d v="1901-01-01T00:00:00"/>
    <d v="1899-12-30T00:00:00"/>
    <m/>
    <m/>
    <m/>
    <d v="1899-12-30T04:50:37"/>
    <s v="DA/P.CONNOLLY 425-60611630"/>
    <s v="POTELCO/L.SCHOFIELD 360.661.1789"/>
    <d v="2012-01-19T00:00:00"/>
    <d v="1899-12-30T07:39:53"/>
    <m/>
    <m/>
    <s v="C"/>
    <m/>
    <m/>
    <m/>
    <d v="1901-01-01T00:00:00"/>
    <d v="1899-12-30T00:00:00"/>
    <d v="1901-01-01T00:00:00"/>
    <d v="1899-12-30T00:00:00"/>
    <m/>
    <d v="2012-01-24T00:00:00"/>
    <d v="1899-12-30T13:00:00"/>
    <n v="593126242"/>
    <n v="0"/>
    <m/>
  </r>
  <r>
    <x v="0"/>
    <n v="1"/>
    <n v="2012"/>
    <d v="2012-01-19T00:00:00"/>
    <d v="1899-12-30T09:18:45"/>
    <s v="E098372606"/>
    <m/>
    <x v="7"/>
    <d v="1899-12-30T09:18:45"/>
    <d v="2012-01-19T00:00:00"/>
    <d v="1899-12-30T11:45:00"/>
    <d v="1899-12-30T02:26:15"/>
    <x v="1"/>
    <n v="6"/>
    <n v="878"/>
    <x v="1"/>
    <x v="0"/>
    <s v="OCO"/>
    <s v="ECD"/>
    <m/>
    <s v="FRA-13"/>
    <m/>
    <n v="1"/>
    <d v="2012-01-19T00:00:00"/>
    <d v="1899-12-30T09:18:45"/>
    <s v="OFC"/>
    <m/>
    <n v="2.3019999999999998E+37"/>
    <s v="CREW1 5366 LARS I-7525"/>
    <m/>
    <n v="7525"/>
    <d v="2012-01-19T00:00:00"/>
    <d v="1899-12-30T09:48:00"/>
    <d v="1901-01-01T00:00:00"/>
    <d v="1899-12-30T00:00:00"/>
    <m/>
    <d v="2012-01-19T00:00:00"/>
    <d v="1899-12-30T09:21:27"/>
    <d v="2012-01-19T00:00:00"/>
    <d v="1899-12-30T09:31:25"/>
    <d v="1899-12-30T00:09:58"/>
    <d v="1899-12-30T00:16:35"/>
    <d v="1899-12-30T00:12:40"/>
    <d v="1899-12-30T00:02:42"/>
    <s v="JENKINS"/>
    <s v="R TORRES EOS 12:00"/>
    <d v="2012-01-19T00:00:00"/>
    <d v="1899-12-30T09:19:16"/>
    <m/>
    <m/>
    <s v="C"/>
    <m/>
    <m/>
    <m/>
    <d v="1901-01-01T00:00:00"/>
    <d v="1899-12-30T00:00:00"/>
    <d v="1901-01-01T00:00:00"/>
    <d v="1899-12-30T00:00:00"/>
    <m/>
    <d v="2012-01-19T00:00:00"/>
    <d v="1899-12-30T11:45:00"/>
    <n v="593129789"/>
    <n v="0"/>
    <m/>
  </r>
  <r>
    <x v="0"/>
    <n v="1"/>
    <n v="2012"/>
    <d v="2012-01-19T00:00:00"/>
    <d v="1899-12-30T18:45:04"/>
    <s v="E697256572"/>
    <m/>
    <x v="7"/>
    <d v="1899-12-30T18:45:04"/>
    <d v="2012-01-19T00:00:00"/>
    <d v="1899-12-30T21:21:00"/>
    <d v="1899-12-30T02:35:56"/>
    <x v="1"/>
    <n v="50"/>
    <n v="7797"/>
    <x v="1"/>
    <x v="0"/>
    <s v="OFU"/>
    <s v="ECD"/>
    <m/>
    <s v="FRA-13"/>
    <m/>
    <n v="1"/>
    <d v="2012-01-19T00:00:00"/>
    <d v="1899-12-30T18:45:04"/>
    <s v="OFC"/>
    <s v="UN#"/>
    <n v="2.302E+38"/>
    <s v="6568 SE KING RD I-7911"/>
    <m/>
    <n v="7911"/>
    <d v="1901-01-01T00:00:00"/>
    <d v="1899-12-30T00:00:00"/>
    <d v="1901-01-01T00:00:00"/>
    <d v="1899-12-30T00:00:00"/>
    <m/>
    <d v="2012-01-19T00:00:00"/>
    <d v="1899-12-30T19:00:19"/>
    <d v="2012-01-19T00:00:00"/>
    <d v="1899-12-30T20:08:27"/>
    <d v="1899-12-30T01:08:08"/>
    <m/>
    <d v="1899-12-30T01:23:23"/>
    <d v="1899-12-30T00:15:15"/>
    <s v="L-MARION"/>
    <m/>
    <d v="2012-01-19T00:00:00"/>
    <d v="1899-12-30T18:45:04"/>
    <m/>
    <m/>
    <s v="N"/>
    <m/>
    <m/>
    <m/>
    <d v="1901-01-01T00:00:00"/>
    <d v="1899-12-30T00:00:00"/>
    <d v="1901-01-01T00:00:00"/>
    <d v="1899-12-30T00:00:00"/>
    <m/>
    <d v="2012-01-19T00:00:00"/>
    <d v="1899-12-30T21:21:00"/>
    <n v="593129942"/>
    <n v="0"/>
    <m/>
  </r>
  <r>
    <x v="0"/>
    <n v="1"/>
    <n v="2012"/>
    <d v="2012-01-21T00:00:00"/>
    <d v="1899-12-30T04:16:03"/>
    <s v="E420157594"/>
    <m/>
    <x v="8"/>
    <d v="1899-12-30T04:16:03"/>
    <d v="2012-01-21T00:00:00"/>
    <d v="1899-12-30T17:59:00"/>
    <d v="1899-12-30T13:42:57"/>
    <x v="1"/>
    <n v="4"/>
    <n v="3292"/>
    <x v="1"/>
    <x v="0"/>
    <s v="OCO"/>
    <s v="ECD"/>
    <m/>
    <s v="FRA-13"/>
    <m/>
    <n v="1"/>
    <d v="2012-01-21T00:00:00"/>
    <d v="1899-12-30T04:16:03"/>
    <s v="OFC"/>
    <m/>
    <n v="2.3019999999999999E+88"/>
    <s v="8852 SE VIEW PARK I-8777"/>
    <m/>
    <n v="8777"/>
    <d v="1901-01-01T00:00:00"/>
    <d v="1899-12-30T00:00:00"/>
    <d v="1901-01-01T00:00:00"/>
    <d v="1899-12-30T00:00:00"/>
    <m/>
    <d v="2012-01-21T00:00:00"/>
    <d v="1899-12-30T14:35:00"/>
    <d v="2012-01-21T00:00:00"/>
    <d v="1899-12-30T16:00:00"/>
    <d v="1899-12-30T01:25:00"/>
    <m/>
    <d v="1899-12-30T11:43:57"/>
    <d v="1899-12-30T10:18:57"/>
    <s v="D. JENKINS"/>
    <m/>
    <d v="2012-01-21T00:00:00"/>
    <d v="1899-12-30T04:16:48"/>
    <m/>
    <m/>
    <s v="N"/>
    <m/>
    <m/>
    <m/>
    <d v="1901-01-01T00:00:00"/>
    <d v="1899-12-30T00:00:00"/>
    <d v="1901-01-01T00:00:00"/>
    <d v="1899-12-30T00:00:00"/>
    <m/>
    <d v="2012-01-21T00:00:00"/>
    <d v="1899-12-30T17:59:00"/>
    <n v="593126245"/>
    <n v="0"/>
    <m/>
  </r>
  <r>
    <x v="0"/>
    <n v="1"/>
    <n v="2012"/>
    <d v="2012-01-24T00:00:00"/>
    <d v="1899-12-30T13:05:36"/>
    <s v="E948450680"/>
    <m/>
    <x v="9"/>
    <d v="1899-12-30T13:05:36"/>
    <d v="2012-01-25T00:00:00"/>
    <d v="1899-12-30T19:30:00"/>
    <d v="1899-12-31T06:24:24"/>
    <x v="0"/>
    <n v="108"/>
    <n v="197035"/>
    <x v="1"/>
    <x v="0"/>
    <s v="OCO"/>
    <s v="EBI"/>
    <m/>
    <s v="HOB-16"/>
    <m/>
    <n v="1"/>
    <d v="2012-01-24T00:00:00"/>
    <d v="1899-12-30T13:05:36"/>
    <s v="OFC"/>
    <m/>
    <n v="2.3059999999999999E+135"/>
    <s v="CREW 18665 LAKE I-1110"/>
    <m/>
    <n v="1110"/>
    <d v="2012-01-25T00:00:00"/>
    <d v="1899-12-30T06:40:00"/>
    <d v="1901-01-01T00:00:00"/>
    <d v="1899-12-30T00:00:00"/>
    <m/>
    <d v="2012-01-24T00:00:00"/>
    <d v="1899-12-30T14:59:00"/>
    <d v="1901-01-01T00:00:00"/>
    <d v="1899-12-30T00:00:00"/>
    <m/>
    <m/>
    <m/>
    <d v="1899-12-30T01:53:24"/>
    <s v="DA/P CONNOLLY 425.766.1630"/>
    <s v="POTELCO/L.SCHOFIELD 360.661.1789"/>
    <d v="2012-01-24T00:00:00"/>
    <d v="1899-12-30T13:08:24"/>
    <m/>
    <m/>
    <s v="C"/>
    <m/>
    <m/>
    <m/>
    <d v="1901-01-01T00:00:00"/>
    <d v="1899-12-30T00:00:00"/>
    <d v="1901-01-01T00:00:00"/>
    <d v="1899-12-30T00:00:00"/>
    <m/>
    <d v="2012-01-25T00:00:00"/>
    <d v="1899-12-30T19:30:00"/>
    <n v="593126242"/>
    <n v="0"/>
    <m/>
  </r>
  <r>
    <x v="0"/>
    <n v="1"/>
    <n v="2012"/>
    <d v="2012-01-24T00:00:00"/>
    <d v="1899-12-30T14:25:43"/>
    <s v="E081340843"/>
    <m/>
    <x v="9"/>
    <d v="1899-12-30T14:25:43"/>
    <d v="2012-01-25T00:00:00"/>
    <d v="1899-12-30T19:30:00"/>
    <d v="1899-12-31T05:04:17"/>
    <x v="0"/>
    <n v="4"/>
    <n v="6977"/>
    <x v="1"/>
    <x v="0"/>
    <s v="OCO"/>
    <s v="EBJ"/>
    <m/>
    <s v="HOB-16"/>
    <m/>
    <n v="1"/>
    <d v="2012-01-24T00:00:00"/>
    <d v="1899-12-30T14:25:43"/>
    <s v="OFC"/>
    <m/>
    <n v="2.3059999999999999E+135"/>
    <s v="CREW 19010 LAKE FRANCIS"/>
    <m/>
    <m/>
    <d v="2012-01-25T00:00:00"/>
    <d v="1899-12-30T06:45:00"/>
    <d v="1901-01-01T00:00:00"/>
    <d v="1899-12-30T00:00:00"/>
    <m/>
    <d v="2012-01-24T00:00:00"/>
    <d v="1899-12-30T14:59:00"/>
    <d v="1901-01-01T00:00:00"/>
    <d v="1899-12-30T00:00:00"/>
    <m/>
    <m/>
    <m/>
    <d v="1899-12-30T00:33:17"/>
    <s v="....DA/P CONNOLLY 425.766.1630"/>
    <s v="POTELCO/ R GRAGER 253.606.2414"/>
    <d v="2012-01-24T00:00:00"/>
    <d v="1899-12-30T14:30:39"/>
    <m/>
    <m/>
    <s v="C"/>
    <m/>
    <m/>
    <m/>
    <d v="1901-01-01T00:00:00"/>
    <d v="1899-12-30T00:00:00"/>
    <d v="1901-01-01T00:00:00"/>
    <d v="1899-12-30T00:00:00"/>
    <m/>
    <d v="2012-01-25T00:00:00"/>
    <d v="1899-12-30T19:30:00"/>
    <n v="593126242"/>
    <n v="0"/>
    <m/>
  </r>
  <r>
    <x v="0"/>
    <n v="1"/>
    <n v="2012"/>
    <d v="2012-01-24T00:00:00"/>
    <d v="1899-12-30T20:02:29"/>
    <s v="E343823858"/>
    <m/>
    <x v="9"/>
    <d v="1899-12-30T20:02:29"/>
    <d v="2012-01-24T00:00:00"/>
    <d v="1899-12-30T21:17:29"/>
    <d v="1899-12-30T01:15:00"/>
    <x v="2"/>
    <n v="10"/>
    <n v="750"/>
    <x v="1"/>
    <x v="0"/>
    <s v="OFU"/>
    <s v="ECE"/>
    <m/>
    <s v="MIL-17"/>
    <m/>
    <n v="1"/>
    <d v="2012-01-24T00:00:00"/>
    <d v="1899-12-30T20:02:29"/>
    <s v="OFC"/>
    <s v="8-456"/>
    <n v="2.6020000000000001E+116"/>
    <s v="6355 NE JONES ST I-1125"/>
    <m/>
    <n v="1125"/>
    <d v="1901-01-01T00:00:00"/>
    <d v="1899-12-30T00:00:00"/>
    <d v="1901-01-01T00:00:00"/>
    <d v="1899-12-30T00:00:00"/>
    <m/>
    <d v="2012-01-24T00:00:00"/>
    <d v="1899-12-30T20:10:50"/>
    <d v="2012-01-24T00:00:00"/>
    <d v="1899-12-30T20:28:47"/>
    <d v="1899-12-30T00:17:57"/>
    <m/>
    <d v="1899-12-30T00:26:18"/>
    <d v="1899-12-30T00:08:21"/>
    <s v="R-JENKINS"/>
    <m/>
    <d v="2012-01-24T00:00:00"/>
    <d v="1899-12-30T20:02:29"/>
    <m/>
    <m/>
    <s v="N"/>
    <m/>
    <m/>
    <m/>
    <d v="1901-01-01T00:00:00"/>
    <d v="1899-12-30T00:00:00"/>
    <d v="1901-01-01T00:00:00"/>
    <d v="1899-12-30T00:00:00"/>
    <m/>
    <d v="2012-01-24T00:00:00"/>
    <d v="1899-12-30T21:17:29"/>
    <n v="593129952"/>
    <n v="0"/>
    <m/>
  </r>
  <r>
    <x v="0"/>
    <n v="1"/>
    <n v="2012"/>
    <d v="2012-01-24T00:00:00"/>
    <d v="1899-12-30T21:21:48"/>
    <s v="E413631702"/>
    <m/>
    <x v="9"/>
    <d v="1899-12-30T21:21:48"/>
    <d v="2012-01-24T00:00:00"/>
    <d v="1899-12-30T23:44:48"/>
    <d v="1899-12-30T02:23:00"/>
    <x v="1"/>
    <n v="1005"/>
    <n v="143715"/>
    <x v="1"/>
    <x v="0"/>
    <s v="OCO"/>
    <s v="ECD"/>
    <m/>
    <s v="FRA-13"/>
    <m/>
    <n v="1"/>
    <d v="2012-01-24T00:00:00"/>
    <d v="1899-12-30T21:21:48"/>
    <s v="OHR"/>
    <n v="1960"/>
    <n v="2.3020000000000001E+36"/>
    <s v="BANNER/VIEW PARK  I-1155"/>
    <m/>
    <n v="1155"/>
    <d v="1901-01-01T00:00:00"/>
    <d v="1899-12-30T00:00:00"/>
    <d v="1901-01-01T00:00:00"/>
    <d v="1899-12-30T00:00:00"/>
    <m/>
    <d v="2012-01-24T00:00:00"/>
    <d v="1899-12-30T21:35:02"/>
    <d v="2012-01-24T00:00:00"/>
    <d v="1899-12-30T22:59:51"/>
    <d v="1899-12-30T01:24:49"/>
    <m/>
    <d v="1899-12-30T01:38:03"/>
    <d v="1899-12-30T00:13:14"/>
    <s v="R-JENKINS"/>
    <m/>
    <d v="2012-01-24T00:00:00"/>
    <d v="1899-12-30T21:21:48"/>
    <m/>
    <m/>
    <s v="N"/>
    <m/>
    <m/>
    <m/>
    <d v="1901-01-01T00:00:00"/>
    <d v="1899-12-30T00:00:00"/>
    <d v="1901-01-01T00:00:00"/>
    <d v="1899-12-30T00:00:00"/>
    <m/>
    <d v="2012-01-24T00:00:00"/>
    <d v="1899-12-30T23:44:48"/>
    <n v="593129739"/>
    <n v="0"/>
    <m/>
  </r>
  <r>
    <x v="0"/>
    <n v="1"/>
    <n v="2012"/>
    <d v="2012-01-24T00:00:00"/>
    <d v="1899-12-30T23:46:35"/>
    <s v="E457810005"/>
    <m/>
    <x v="9"/>
    <d v="1899-12-30T23:46:35"/>
    <d v="2012-01-25T00:00:00"/>
    <d v="1899-12-30T16:45:00"/>
    <d v="1899-12-30T16:58:25"/>
    <x v="1"/>
    <n v="69"/>
    <n v="16349"/>
    <x v="1"/>
    <x v="0"/>
    <s v="OCO"/>
    <s v="ECD"/>
    <m/>
    <s v="FRA-13"/>
    <m/>
    <n v="1"/>
    <d v="2012-01-24T00:00:00"/>
    <d v="1899-12-30T23:46:35"/>
    <s v="OFC"/>
    <s v="UN#"/>
    <n v="2.302E+46"/>
    <s v="CREW WILSON CRE I-1257"/>
    <m/>
    <n v="1257"/>
    <d v="2012-01-25T00:00:00"/>
    <d v="1899-12-30T14:20:00"/>
    <d v="1901-01-01T00:00:00"/>
    <d v="1899-12-30T00:00:00"/>
    <m/>
    <d v="2012-01-25T00:00:00"/>
    <d v="1899-12-30T02:15:00"/>
    <d v="1901-01-01T00:00:00"/>
    <d v="1899-12-30T00:00:00"/>
    <m/>
    <m/>
    <m/>
    <d v="1899-12-30T02:28:25"/>
    <s v=". . .JENKINS"/>
    <s v="POTELCO JOHN GIESE 360-507-5408"/>
    <d v="2012-01-24T00:00:00"/>
    <d v="1899-12-30T23:46:35"/>
    <m/>
    <m/>
    <s v="N"/>
    <m/>
    <m/>
    <m/>
    <d v="1901-01-01T00:00:00"/>
    <d v="1899-12-30T00:00:00"/>
    <d v="1901-01-01T00:00:00"/>
    <d v="1899-12-30T00:00:00"/>
    <m/>
    <d v="2012-01-25T00:00:00"/>
    <d v="1899-12-30T16:45:00"/>
    <n v="593129739"/>
    <n v="0"/>
    <m/>
  </r>
  <r>
    <x v="0"/>
    <n v="1"/>
    <n v="2012"/>
    <d v="2012-01-25T00:00:00"/>
    <d v="1899-12-30T02:46:00"/>
    <s v="E157881725"/>
    <m/>
    <x v="10"/>
    <d v="1899-12-30T02:46:00"/>
    <d v="2012-01-25T00:00:00"/>
    <d v="1899-12-30T16:47:00"/>
    <d v="1899-12-30T14:01:00"/>
    <x v="1"/>
    <n v="69"/>
    <n v="3975"/>
    <x v="2"/>
    <x v="0"/>
    <s v="OCO"/>
    <s v="ECD"/>
    <m/>
    <s v="FRA-13"/>
    <m/>
    <n v="1"/>
    <d v="2012-01-25T00:00:00"/>
    <d v="1899-12-30T02:46:00"/>
    <s v="OFC"/>
    <s v="19-885"/>
    <n v="2.3020000000000001E+47"/>
    <s v="CREW WILSON CREEK I-1257"/>
    <m/>
    <n v="1257"/>
    <d v="1901-01-01T00:00:00"/>
    <d v="1899-12-30T00:00:00"/>
    <d v="1901-01-01T00:00:00"/>
    <d v="1899-12-30T00:00:00"/>
    <m/>
    <d v="2012-01-25T00:00:00"/>
    <d v="1899-12-30T05:00:00"/>
    <d v="2012-01-25T00:00:00"/>
    <d v="1899-12-30T06:01:01"/>
    <d v="1899-12-30T01:01:01"/>
    <m/>
    <d v="1899-12-30T03:15:01"/>
    <d v="1899-12-30T02:14:00"/>
    <s v="JENKINS"/>
    <m/>
    <d v="2012-01-25T00:00:00"/>
    <d v="1899-12-30T02:46:00"/>
    <m/>
    <m/>
    <s v="N"/>
    <m/>
    <m/>
    <m/>
    <d v="1901-01-01T00:00:00"/>
    <d v="1899-12-30T00:00:00"/>
    <d v="1901-01-01T00:00:00"/>
    <d v="1899-12-30T00:00:00"/>
    <m/>
    <d v="2012-01-25T00:00:00"/>
    <d v="1899-12-30T17:16:00"/>
    <n v="593129739"/>
    <n v="0"/>
    <m/>
  </r>
  <r>
    <x v="0"/>
    <n v="1"/>
    <n v="2012"/>
    <d v="2012-01-25T00:00:00"/>
    <d v="1899-12-30T18:47:55"/>
    <s v="E491086454"/>
    <m/>
    <x v="10"/>
    <d v="1899-12-30T18:47:55"/>
    <d v="2012-01-26T00:00:00"/>
    <d v="1899-12-30T11:11:00"/>
    <d v="1899-12-30T16:23:05"/>
    <x v="1"/>
    <n v="6"/>
    <n v="5899"/>
    <x v="2"/>
    <x v="2"/>
    <s v="UPC"/>
    <s v="ECD"/>
    <n v="10593012"/>
    <s v="618602-158511"/>
    <m/>
    <n v="1"/>
    <d v="2012-01-25T00:00:00"/>
    <d v="1899-12-30T18:47:55"/>
    <s v="UTC"/>
    <s v="UN#"/>
    <n v="2.3020000000000001E+47"/>
    <s v="CREW1 10648 SE C I-1608"/>
    <m/>
    <n v="1608"/>
    <d v="2012-01-25T00:00:00"/>
    <d v="1899-12-30T22:20:49"/>
    <d v="2012-01-26T00:00:00"/>
    <d v="1899-12-30T03:30:42"/>
    <d v="1899-12-30T05:09:53"/>
    <d v="2012-01-25T00:00:00"/>
    <d v="1899-12-30T20:36:08"/>
    <d v="2012-01-25T00:00:00"/>
    <d v="1899-12-30T20:37:00"/>
    <d v="1899-12-30T00:00:52"/>
    <d v="1899-12-30T01:43:49"/>
    <d v="1899-12-30T01:49:05"/>
    <d v="1899-12-30T01:48:13"/>
    <s v="K-GREEN"/>
    <s v="J BENNETT EOS 03:30"/>
    <d v="2012-01-25T00:00:00"/>
    <d v="1899-12-30T18:47:55"/>
    <m/>
    <m/>
    <s v="N"/>
    <m/>
    <m/>
    <m/>
    <d v="1901-01-01T00:00:00"/>
    <d v="1899-12-30T00:00:00"/>
    <d v="1901-01-01T00:00:00"/>
    <d v="1899-12-30T00:00:00"/>
    <m/>
    <d v="2012-01-26T00:00:00"/>
    <d v="1899-12-30T11:10:00"/>
    <n v="594084369"/>
    <n v="0"/>
    <m/>
  </r>
  <r>
    <x v="0"/>
    <n v="1"/>
    <n v="2012"/>
    <d v="2012-01-25T00:00:00"/>
    <d v="1899-12-30T22:04:56"/>
    <s v="E020092243"/>
    <m/>
    <x v="10"/>
    <d v="1899-12-30T22:04:56"/>
    <d v="2012-01-26T00:00:00"/>
    <d v="1899-12-30T12:00:00"/>
    <d v="1899-12-30T13:55:04"/>
    <x v="0"/>
    <n v="37"/>
    <n v="30897"/>
    <x v="2"/>
    <x v="0"/>
    <s v="OTR"/>
    <s v="EBI"/>
    <m/>
    <s v="HOB-16"/>
    <m/>
    <n v="1"/>
    <d v="2012-01-25T00:00:00"/>
    <d v="1899-12-30T22:04:56"/>
    <s v="OFC"/>
    <m/>
    <n v="2.2059999999999999E+43"/>
    <s v="CREW 24212 SE 223RD ST"/>
    <m/>
    <m/>
    <d v="2012-01-26T00:00:00"/>
    <d v="1899-12-30T07:55:00"/>
    <d v="1901-01-01T00:00:00"/>
    <d v="1899-12-30T00:00:00"/>
    <m/>
    <d v="2012-01-25T00:00:00"/>
    <d v="1899-12-30T23:09:00"/>
    <d v="1901-01-01T00:00:00"/>
    <d v="1899-12-30T00:00:00"/>
    <m/>
    <m/>
    <m/>
    <d v="1899-12-30T01:04:04"/>
    <s v="DA/DEVANDRA KUMAR"/>
    <s v="BD/C.ISAACSON 360.708.6939 W/ 4 HAWKEYE"/>
    <d v="2012-01-25T00:00:00"/>
    <d v="1899-12-30T22:06:05"/>
    <m/>
    <m/>
    <s v="N"/>
    <m/>
    <m/>
    <m/>
    <d v="1901-01-01T00:00:00"/>
    <d v="1899-12-30T00:00:00"/>
    <d v="1901-01-01T00:00:00"/>
    <d v="1899-12-30T00:00:00"/>
    <m/>
    <d v="2012-01-26T00:00:00"/>
    <d v="1899-12-30T12:00:00"/>
    <n v="101075796"/>
    <n v="0"/>
    <m/>
  </r>
  <r>
    <x v="0"/>
    <n v="1"/>
    <n v="2012"/>
    <d v="2012-01-26T00:00:00"/>
    <d v="1899-12-30T14:43:17"/>
    <s v="E510301661"/>
    <m/>
    <x v="11"/>
    <d v="1899-12-30T14:43:17"/>
    <d v="2012-01-26T00:00:00"/>
    <d v="1899-12-30T17:13:00"/>
    <d v="1899-12-30T02:29:43"/>
    <x v="0"/>
    <n v="1"/>
    <n v="150"/>
    <x v="2"/>
    <x v="0"/>
    <s v="OTR"/>
    <s v="EBI"/>
    <m/>
    <s v="HOB-16"/>
    <m/>
    <n v="1"/>
    <d v="2012-01-26T00:00:00"/>
    <d v="1899-12-30T14:43:17"/>
    <s v="OTF"/>
    <m/>
    <n v="22060000000"/>
    <s v="CREW 20056 244 AVE SE"/>
    <m/>
    <m/>
    <d v="2012-01-26T00:00:00"/>
    <d v="1899-12-30T15:55:00"/>
    <d v="1901-01-01T00:00:00"/>
    <d v="1899-12-30T00:00:00"/>
    <m/>
    <d v="2012-01-26T00:00:00"/>
    <d v="1899-12-30T14:48:33"/>
    <d v="2012-01-26T00:00:00"/>
    <d v="1899-12-30T15:16:55"/>
    <d v="1899-12-30T00:28:22"/>
    <d v="1899-12-30T00:38:05"/>
    <d v="1899-12-30T00:33:38"/>
    <d v="1899-12-30T00:05:16"/>
    <s v="...OSTER"/>
    <s v="POTELCO/R. GRAGER"/>
    <d v="2012-01-26T00:00:00"/>
    <d v="1899-12-30T14:45:29"/>
    <m/>
    <m/>
    <s v="C"/>
    <m/>
    <m/>
    <m/>
    <d v="1901-01-01T00:00:00"/>
    <d v="1899-12-30T00:00:00"/>
    <d v="1901-01-01T00:00:00"/>
    <d v="1899-12-30T00:00:00"/>
    <m/>
    <d v="2012-01-26T00:00:00"/>
    <d v="1899-12-30T17:13:00"/>
    <n v="101075796"/>
    <n v="0"/>
    <m/>
  </r>
  <r>
    <x v="0"/>
    <n v="1"/>
    <n v="2012"/>
    <d v="2012-01-26T00:00:00"/>
    <d v="1899-12-30T16:38:53"/>
    <s v="E803179249"/>
    <m/>
    <x v="11"/>
    <d v="1899-12-30T16:38:53"/>
    <d v="2012-01-26T00:00:00"/>
    <d v="1899-12-30T21:42:00"/>
    <d v="1899-12-30T05:03:07"/>
    <x v="1"/>
    <n v="1"/>
    <n v="303"/>
    <x v="2"/>
    <x v="0"/>
    <s v="OTR"/>
    <s v="ECD"/>
    <m/>
    <s v="FRA-13"/>
    <m/>
    <n v="1"/>
    <d v="2012-01-26T00:00:00"/>
    <d v="1899-12-30T16:38:53"/>
    <s v="DNO"/>
    <m/>
    <n v="2.302E+63"/>
    <s v="CREW1 VIEW PARK I-1883"/>
    <m/>
    <n v="1883"/>
    <d v="2012-01-26T00:00:00"/>
    <d v="1899-12-30T18:02:55"/>
    <d v="2012-01-26T00:00:00"/>
    <d v="1899-12-30T20:38:52"/>
    <d v="1899-12-30T02:35:57"/>
    <d v="2012-01-26T00:00:00"/>
    <d v="1899-12-30T17:12:42"/>
    <d v="2012-01-26T00:00:00"/>
    <d v="1899-12-30T17:34:36"/>
    <d v="1899-12-30T00:21:54"/>
    <d v="1899-12-30T00:28:19"/>
    <d v="1899-12-30T00:55:43"/>
    <d v="1899-12-30T00:33:49"/>
    <s v="R-JENKINS"/>
    <s v="R-TORRES"/>
    <d v="2012-01-26T00:00:00"/>
    <d v="1899-12-30T16:38:53"/>
    <m/>
    <m/>
    <s v="N"/>
    <m/>
    <m/>
    <m/>
    <d v="1901-01-01T00:00:00"/>
    <d v="1899-12-30T00:00:00"/>
    <d v="1901-01-01T00:00:00"/>
    <d v="1899-12-30T00:00:00"/>
    <m/>
    <d v="2012-01-26T00:00:00"/>
    <d v="1899-12-30T21:42:00"/>
    <n v="101075848"/>
    <n v="0"/>
    <m/>
  </r>
  <r>
    <x v="0"/>
    <n v="1"/>
    <n v="2012"/>
    <d v="2012-01-26T00:00:00"/>
    <d v="1899-12-30T19:02:50"/>
    <s v="E586499911"/>
    <m/>
    <x v="11"/>
    <d v="1899-12-30T19:02:50"/>
    <d v="2012-01-27T00:00:00"/>
    <d v="1899-12-30T15:00:00"/>
    <d v="1899-12-30T19:57:10"/>
    <x v="0"/>
    <n v="3"/>
    <n v="3592"/>
    <x v="2"/>
    <x v="0"/>
    <s v="OTF"/>
    <s v="EBI"/>
    <m/>
    <s v="HOB-16"/>
    <m/>
    <n v="1"/>
    <d v="2012-01-26T00:00:00"/>
    <d v="1899-12-30T19:02:50"/>
    <s v="OTF"/>
    <m/>
    <n v="2.306E+139"/>
    <s v="23913 242 WY SE I-1917"/>
    <m/>
    <n v="1917"/>
    <d v="1901-01-01T00:00:00"/>
    <d v="1899-12-30T00:00:00"/>
    <d v="1901-01-01T00:00:00"/>
    <d v="1899-12-30T00:00:00"/>
    <m/>
    <d v="2012-01-26T00:00:00"/>
    <d v="1899-12-30T21:43:40"/>
    <d v="2012-01-26T00:00:00"/>
    <d v="1899-12-30T23:00:00"/>
    <d v="1899-12-30T01:16:20"/>
    <m/>
    <d v="1899-12-30T03:57:10"/>
    <d v="1899-12-30T02:40:50"/>
    <s v="A-ROLSTON"/>
    <m/>
    <d v="2012-01-26T00:00:00"/>
    <d v="1899-12-30T19:02:50"/>
    <m/>
    <m/>
    <s v="N"/>
    <m/>
    <m/>
    <m/>
    <d v="1901-01-01T00:00:00"/>
    <d v="1899-12-30T00:00:00"/>
    <d v="1901-01-01T00:00:00"/>
    <d v="1899-12-30T00:00:00"/>
    <m/>
    <d v="2012-01-27T00:00:00"/>
    <d v="1899-12-30T15:00:00"/>
    <n v="593126242"/>
    <n v="0"/>
    <m/>
  </r>
  <r>
    <x v="0"/>
    <n v="1"/>
    <n v="2012"/>
    <d v="2012-01-28T00:00:00"/>
    <d v="1899-12-30T07:49:36"/>
    <s v="E004050766"/>
    <m/>
    <x v="12"/>
    <d v="1899-12-30T07:49:36"/>
    <d v="2012-01-28T00:00:00"/>
    <d v="1899-12-30T13:06:00"/>
    <d v="1899-12-30T05:16:24"/>
    <x v="3"/>
    <n v="796"/>
    <n v="251854"/>
    <x v="2"/>
    <x v="1"/>
    <s v="OPO"/>
    <s v="ECC"/>
    <m/>
    <s v="558368-148502"/>
    <m/>
    <n v="1"/>
    <d v="2012-01-28T00:00:00"/>
    <d v="1899-12-30T07:49:36"/>
    <s v="DNO"/>
    <m/>
    <n v="1.6019999999999999E+59"/>
    <s v="CREW 11715 BALD HILLS R"/>
    <m/>
    <m/>
    <d v="2012-01-28T00:00:00"/>
    <d v="1899-12-30T08:09:00"/>
    <d v="2012-05-21T00:00:00"/>
    <d v="1899-12-30T10:22:50"/>
    <d v="1900-04-23T02:13:50"/>
    <d v="2012-01-28T00:00:00"/>
    <d v="1899-12-30T08:00:00"/>
    <d v="2012-05-21T00:00:00"/>
    <d v="1899-12-30T10:22:50"/>
    <d v="1900-04-23T02:22:50"/>
    <s v="-2738:13:50"/>
    <d v="1900-04-23T02:33:14"/>
    <d v="1899-12-30T00:10:24"/>
    <s v="HULETT \ WOODARD \ STEWART"/>
    <s v="TED MOSER"/>
    <d v="2012-01-28T00:00:00"/>
    <d v="1899-12-30T07:51:13"/>
    <m/>
    <m/>
    <s v="N"/>
    <m/>
    <m/>
    <m/>
    <d v="1901-01-01T00:00:00"/>
    <d v="1899-12-30T00:00:00"/>
    <d v="1901-01-01T00:00:00"/>
    <d v="1899-12-30T00:00:00"/>
    <m/>
    <d v="2012-01-28T00:00:00"/>
    <d v="1899-12-30T13:06:00"/>
    <n v="186560725"/>
    <n v="0"/>
    <m/>
  </r>
  <r>
    <x v="0"/>
    <n v="1"/>
    <n v="2012"/>
    <d v="2012-01-28T00:00:00"/>
    <d v="1899-12-30T08:07:44"/>
    <s v="E245082905"/>
    <m/>
    <x v="12"/>
    <d v="1899-12-30T08:07:44"/>
    <d v="2012-01-28T00:00:00"/>
    <d v="1899-12-30T15:39:07"/>
    <d v="1899-12-30T07:31:23"/>
    <x v="1"/>
    <n v="1"/>
    <n v="451"/>
    <x v="2"/>
    <x v="0"/>
    <s v="OCO"/>
    <s v="ECD"/>
    <m/>
    <s v="FRA-13"/>
    <m/>
    <n v="1"/>
    <d v="2012-01-28T00:00:00"/>
    <d v="1899-12-30T08:07:44"/>
    <s v="OFC"/>
    <s v="19-257"/>
    <n v="2.3019999999999999E+88"/>
    <s v="CREW1 8852 SE VI I-2082"/>
    <m/>
    <n v="2082"/>
    <d v="2012-01-28T00:00:00"/>
    <d v="1899-12-30T09:50:22"/>
    <d v="2012-01-28T00:00:00"/>
    <d v="1899-12-30T12:00:19"/>
    <d v="1899-12-30T02:09:57"/>
    <d v="2012-01-28T00:00:00"/>
    <d v="1899-12-30T08:18:44"/>
    <d v="2012-01-28T00:00:00"/>
    <d v="1899-12-30T09:17:00"/>
    <d v="1899-12-30T00:58:16"/>
    <d v="1899-12-30T00:33:22"/>
    <d v="1899-12-30T01:09:16"/>
    <d v="1899-12-30T00:11:00"/>
    <s v="B-MILLER"/>
    <s v="B-BOGGS"/>
    <d v="2012-01-28T00:00:00"/>
    <d v="1899-12-30T08:07:44"/>
    <m/>
    <m/>
    <s v="N"/>
    <m/>
    <m/>
    <m/>
    <d v="1901-01-01T00:00:00"/>
    <d v="1899-12-30T00:00:00"/>
    <d v="1901-01-01T00:00:00"/>
    <d v="1899-12-30T00:00:00"/>
    <m/>
    <d v="2012-01-28T00:00:00"/>
    <d v="1899-12-30T15:39:07"/>
    <n v="593130025"/>
    <n v="0"/>
    <m/>
  </r>
  <r>
    <x v="0"/>
    <n v="1"/>
    <n v="2012"/>
    <d v="2012-01-28T00:00:00"/>
    <d v="1899-12-30T12:17:50"/>
    <s v="E371479480"/>
    <m/>
    <x v="12"/>
    <d v="1899-12-30T12:17:50"/>
    <d v="2012-01-28T00:00:00"/>
    <d v="1899-12-30T13:30:00"/>
    <d v="1899-12-30T01:12:10"/>
    <x v="0"/>
    <n v="1"/>
    <n v="72"/>
    <x v="2"/>
    <x v="0"/>
    <s v="OSV"/>
    <s v="EBI"/>
    <m/>
    <s v="HOB-16"/>
    <m/>
    <n v="1"/>
    <d v="2012-01-28T00:00:00"/>
    <d v="1899-12-30T12:17:50"/>
    <s v="DNO"/>
    <m/>
    <n v="2.206E+58"/>
    <s v="24814 SE 235TH PL"/>
    <m/>
    <m/>
    <d v="1901-01-01T00:00:00"/>
    <d v="1899-12-30T00:00:00"/>
    <d v="1901-01-01T00:00:00"/>
    <d v="1899-12-30T00:00:00"/>
    <m/>
    <d v="2012-01-28T00:00:00"/>
    <d v="1899-12-30T12:19:56"/>
    <d v="2012-01-28T00:00:00"/>
    <d v="1899-12-30T12:42:57"/>
    <d v="1899-12-30T00:23:01"/>
    <m/>
    <d v="1899-12-30T00:25:07"/>
    <d v="1899-12-30T00:02:06"/>
    <s v="NAVE"/>
    <m/>
    <d v="2012-01-28T00:00:00"/>
    <d v="1899-12-30T12:18:15"/>
    <m/>
    <m/>
    <s v="N"/>
    <m/>
    <m/>
    <m/>
    <d v="1901-01-01T00:00:00"/>
    <d v="1899-12-30T00:00:00"/>
    <d v="1901-01-01T00:00:00"/>
    <d v="1899-12-30T00:00:00"/>
    <m/>
    <d v="2012-01-28T00:00:00"/>
    <d v="1899-12-30T13:30:00"/>
    <n v="593130047"/>
    <n v="0"/>
    <m/>
  </r>
  <r>
    <x v="0"/>
    <n v="1"/>
    <n v="2012"/>
    <d v="2012-01-29T00:00:00"/>
    <d v="1899-12-30T10:24:04"/>
    <s v="E046201190"/>
    <m/>
    <x v="13"/>
    <d v="1899-12-30T10:24:04"/>
    <d v="2012-01-29T00:00:00"/>
    <d v="1899-12-30T15:06:00"/>
    <d v="1899-12-30T04:41:56"/>
    <x v="0"/>
    <n v="60"/>
    <n v="16916"/>
    <x v="0"/>
    <x v="0"/>
    <s v="OTR"/>
    <s v="EBI"/>
    <m/>
    <s v="HOB-16"/>
    <m/>
    <n v="1"/>
    <d v="2012-01-29T00:00:00"/>
    <d v="1899-12-30T10:24:04"/>
    <s v="OFC"/>
    <n v="1831"/>
    <n v="2.2060000000000001E+51"/>
    <s v="CREW1 270 AVE SE I-2203"/>
    <m/>
    <n v="2203"/>
    <d v="2012-01-29T00:00:00"/>
    <d v="1899-12-30T11:18:02"/>
    <d v="2012-01-29T00:00:00"/>
    <d v="1899-12-30T12:15:44"/>
    <d v="1899-12-30T00:57:42"/>
    <d v="2012-01-29T00:00:00"/>
    <d v="1899-12-30T10:53:47"/>
    <d v="2012-01-29T00:00:00"/>
    <d v="1899-12-30T11:16:26"/>
    <d v="1899-12-30T00:22:39"/>
    <d v="1899-12-30T00:01:36"/>
    <d v="1899-12-30T00:52:22"/>
    <d v="1899-12-30T00:29:43"/>
    <s v="A-ROLSTON"/>
    <s v="D-LOWRY"/>
    <d v="2012-01-29T00:00:00"/>
    <d v="1899-12-30T10:24:30"/>
    <m/>
    <m/>
    <s v="N"/>
    <m/>
    <m/>
    <m/>
    <d v="1901-01-01T00:00:00"/>
    <d v="1899-12-30T00:00:00"/>
    <d v="1901-01-01T00:00:00"/>
    <d v="1899-12-30T00:00:00"/>
    <m/>
    <d v="2012-01-29T00:00:00"/>
    <d v="1899-12-30T15:06:00"/>
    <n v="101075901"/>
    <n v="0"/>
    <m/>
  </r>
  <r>
    <x v="0"/>
    <n v="2"/>
    <n v="2012"/>
    <d v="2012-02-03T00:00:00"/>
    <d v="1899-12-30T02:31:23"/>
    <s v="E372294308"/>
    <m/>
    <x v="14"/>
    <d v="1899-12-30T02:31:23"/>
    <d v="2012-02-03T00:00:00"/>
    <d v="1899-12-30T03:19:34"/>
    <d v="1899-12-30T00:48:11"/>
    <x v="0"/>
    <n v="2"/>
    <n v="96"/>
    <x v="0"/>
    <x v="0"/>
    <s v="OTF"/>
    <s v="EBI"/>
    <m/>
    <s v="HOB-16"/>
    <m/>
    <n v="1"/>
    <d v="2012-02-03T00:00:00"/>
    <d v="1899-12-30T02:31:23"/>
    <s v="OTF"/>
    <m/>
    <n v="2.2060000000000001E+49"/>
    <s v="21233 260TH AVE I-2631"/>
    <m/>
    <n v="2631"/>
    <d v="1901-01-01T00:00:00"/>
    <d v="1899-12-30T00:00:00"/>
    <d v="1901-01-01T00:00:00"/>
    <d v="1899-12-30T00:00:00"/>
    <m/>
    <d v="2012-02-03T00:00:00"/>
    <d v="1899-12-30T02:35:23"/>
    <d v="2012-02-03T00:00:00"/>
    <d v="1899-12-30T03:19:34"/>
    <d v="1899-12-30T00:44:11"/>
    <m/>
    <d v="1899-12-30T00:48:11"/>
    <d v="1899-12-30T00:04:00"/>
    <s v="R-OSTER"/>
    <m/>
    <d v="2012-02-03T00:00:00"/>
    <d v="1899-12-30T02:31:23"/>
    <m/>
    <m/>
    <s v="N"/>
    <m/>
    <m/>
    <m/>
    <d v="1901-01-01T00:00:00"/>
    <d v="1899-12-30T00:00:00"/>
    <d v="1901-01-01T00:00:00"/>
    <d v="1899-12-30T00:00:00"/>
    <m/>
    <d v="2012-02-03T00:00:00"/>
    <d v="1899-12-30T03:19:34"/>
    <n v="583036521"/>
    <n v="0"/>
    <m/>
  </r>
  <r>
    <x v="0"/>
    <n v="2"/>
    <n v="2012"/>
    <d v="2012-02-03T00:00:00"/>
    <d v="1899-12-30T13:20:18"/>
    <s v="E791113765"/>
    <m/>
    <x v="14"/>
    <d v="1899-12-30T13:20:18"/>
    <d v="2012-02-03T00:00:00"/>
    <d v="1899-12-30T20:14:16"/>
    <d v="1899-12-30T06:53:58"/>
    <x v="0"/>
    <n v="20"/>
    <n v="8279"/>
    <x v="0"/>
    <x v="0"/>
    <s v="OCO"/>
    <s v="EBI"/>
    <m/>
    <s v="HOB-16"/>
    <m/>
    <n v="1"/>
    <d v="2012-02-03T00:00:00"/>
    <d v="1899-12-30T13:20:18"/>
    <s v="OFC"/>
    <m/>
    <n v="2.2060000000000001E+55"/>
    <s v="CREW1 36831 230 I-2720"/>
    <m/>
    <n v="2720"/>
    <d v="2012-02-03T00:00:00"/>
    <d v="1899-12-30T16:05:29"/>
    <d v="2012-02-03T00:00:00"/>
    <d v="1899-12-30T18:32:59"/>
    <d v="1899-12-30T02:27:30"/>
    <d v="2012-02-03T00:00:00"/>
    <d v="1899-12-30T14:29:55"/>
    <d v="2012-02-03T00:00:00"/>
    <d v="1899-12-30T15:45:00"/>
    <d v="1899-12-30T01:15:05"/>
    <d v="1899-12-30T00:20:29"/>
    <d v="1899-12-30T02:24:42"/>
    <d v="1899-12-30T01:09:37"/>
    <s v="D-PELLEGRINI"/>
    <s v="JASON EVANS"/>
    <d v="2012-02-03T00:00:00"/>
    <d v="1899-12-30T13:21:48"/>
    <m/>
    <m/>
    <s v="C"/>
    <m/>
    <m/>
    <m/>
    <d v="1901-01-01T00:00:00"/>
    <d v="1899-12-30T00:00:00"/>
    <d v="1901-01-01T00:00:00"/>
    <d v="1899-12-30T00:00:00"/>
    <m/>
    <d v="2012-02-03T00:00:00"/>
    <d v="1899-12-30T20:14:16"/>
    <n v="593130297"/>
    <n v="0"/>
    <m/>
  </r>
  <r>
    <x v="0"/>
    <n v="2"/>
    <n v="2012"/>
    <d v="2012-02-04T00:00:00"/>
    <d v="1899-12-30T10:40:00"/>
    <n v="11029821"/>
    <m/>
    <x v="15"/>
    <d v="1899-12-30T10:40:00"/>
    <d v="2012-02-04T00:00:00"/>
    <d v="1899-12-30T12:48:00"/>
    <d v="1899-12-30T02:08:00"/>
    <x v="1"/>
    <n v="1"/>
    <n v="128"/>
    <x v="0"/>
    <x v="2"/>
    <s v="OCN"/>
    <s v="ECD"/>
    <m/>
    <s v="FRA-13"/>
    <m/>
    <n v="1"/>
    <d v="2012-02-04T00:00:00"/>
    <d v="1899-12-30T10:40:00"/>
    <s v="DNO"/>
    <m/>
    <n v="2.302E+87"/>
    <s v="7541 FRAGARIA RD I-276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2-04T00:00:00"/>
    <d v="1899-12-30T10:40:00"/>
    <m/>
    <m/>
    <s v="N"/>
    <m/>
    <m/>
    <m/>
    <d v="1901-01-01T00:00:00"/>
    <d v="1899-12-30T00:00:00"/>
    <d v="1901-01-01T00:00:00"/>
    <d v="1899-12-30T00:00:00"/>
    <m/>
    <d v="2012-02-04T00:00:00"/>
    <d v="1899-12-30T12:48:00"/>
    <n v="593130310"/>
    <n v="0"/>
    <m/>
  </r>
  <r>
    <x v="0"/>
    <n v="2"/>
    <n v="2012"/>
    <d v="2012-02-05T00:00:00"/>
    <d v="1899-12-30T11:18:25"/>
    <s v="E998070137"/>
    <m/>
    <x v="16"/>
    <d v="1899-12-30T11:18:25"/>
    <d v="2012-02-05T00:00:00"/>
    <d v="1899-12-30T12:53:53"/>
    <d v="1899-12-30T01:35:28"/>
    <x v="3"/>
    <n v="12"/>
    <n v="1146"/>
    <x v="0"/>
    <x v="2"/>
    <s v="OAR"/>
    <s v="ECC"/>
    <m/>
    <s v="LON-17"/>
    <m/>
    <n v="1"/>
    <d v="2012-02-05T00:00:00"/>
    <d v="1899-12-30T11:18:25"/>
    <s v="UTC"/>
    <s v="Y362"/>
    <n v="1.503E+25"/>
    <s v="18519 SURCINGLE I-2815"/>
    <m/>
    <n v="2815"/>
    <d v="1901-01-01T00:00:00"/>
    <d v="1899-12-30T00:00:00"/>
    <d v="1901-01-01T00:00:00"/>
    <d v="1899-12-30T00:00:00"/>
    <m/>
    <d v="2012-02-05T00:00:00"/>
    <d v="1899-12-30T11:22:44"/>
    <d v="2012-02-05T00:00:00"/>
    <d v="1899-12-30T12:25:33"/>
    <d v="1899-12-30T01:02:49"/>
    <m/>
    <d v="1899-12-30T01:07:08"/>
    <d v="1899-12-30T00:04:19"/>
    <s v="B-STEWART"/>
    <m/>
    <d v="2012-02-05T00:00:00"/>
    <d v="1899-12-30T11:18:25"/>
    <m/>
    <m/>
    <s v="N"/>
    <m/>
    <m/>
    <m/>
    <d v="1901-01-01T00:00:00"/>
    <d v="1899-12-30T00:00:00"/>
    <d v="1901-01-01T00:00:00"/>
    <d v="1899-12-30T00:00:00"/>
    <m/>
    <d v="2012-02-05T00:00:00"/>
    <d v="1899-12-30T12:53:53"/>
    <n v="594084605"/>
    <n v="0"/>
    <m/>
  </r>
  <r>
    <x v="0"/>
    <n v="2"/>
    <n v="2012"/>
    <d v="2012-02-06T00:00:00"/>
    <d v="1899-12-30T17:56:43"/>
    <s v="E124660957"/>
    <m/>
    <x v="17"/>
    <d v="1899-12-30T17:56:43"/>
    <d v="2012-02-06T00:00:00"/>
    <d v="1899-12-30T19:40:40"/>
    <d v="1899-12-30T01:43:57"/>
    <x v="0"/>
    <n v="3"/>
    <n v="312"/>
    <x v="0"/>
    <x v="0"/>
    <s v="OTF"/>
    <s v="EBI"/>
    <m/>
    <s v="HOB-16"/>
    <m/>
    <n v="1"/>
    <d v="2012-02-06T00:00:00"/>
    <d v="1899-12-30T17:56:43"/>
    <s v="OTF"/>
    <m/>
    <n v="2206000"/>
    <s v="26002 SE 208TH S I-2917"/>
    <m/>
    <n v="2917"/>
    <d v="1901-01-01T00:00:00"/>
    <d v="1899-12-30T00:00:00"/>
    <d v="1901-01-01T00:00:00"/>
    <d v="1899-12-30T00:00:00"/>
    <m/>
    <d v="2012-02-06T00:00:00"/>
    <d v="1899-12-30T18:19:33"/>
    <d v="2012-02-06T00:00:00"/>
    <d v="1899-12-30T19:11:41"/>
    <d v="1899-12-30T00:52:08"/>
    <m/>
    <d v="1899-12-30T01:14:58"/>
    <d v="1899-12-30T00:22:50"/>
    <s v="A-ROLSTON"/>
    <m/>
    <d v="2012-02-06T00:00:00"/>
    <d v="1899-12-30T17:56:43"/>
    <m/>
    <m/>
    <s v="N"/>
    <m/>
    <m/>
    <m/>
    <d v="1901-01-01T00:00:00"/>
    <d v="1899-12-30T00:00:00"/>
    <d v="1901-01-01T00:00:00"/>
    <d v="1899-12-30T00:00:00"/>
    <m/>
    <d v="2012-02-06T00:00:00"/>
    <d v="1899-12-30T19:40:40"/>
    <n v="583036521"/>
    <n v="0"/>
    <m/>
  </r>
  <r>
    <x v="0"/>
    <n v="2"/>
    <n v="2012"/>
    <d v="2012-02-06T00:00:00"/>
    <d v="1899-12-30T21:12:35"/>
    <s v="E816016000"/>
    <m/>
    <x v="17"/>
    <d v="1899-12-30T21:12:35"/>
    <d v="2012-02-07T00:00:00"/>
    <d v="1899-12-30T03:45:00"/>
    <d v="1899-12-30T06:32:25"/>
    <x v="0"/>
    <n v="13"/>
    <n v="5101"/>
    <x v="0"/>
    <x v="0"/>
    <s v="OCO"/>
    <s v="EBI"/>
    <m/>
    <s v="HOB-16"/>
    <m/>
    <n v="1"/>
    <d v="2012-02-06T00:00:00"/>
    <d v="1899-12-30T21:12:35"/>
    <s v="OFC"/>
    <n v="5233"/>
    <n v="2.306E+138"/>
    <s v="CREW1 23175 SEE I-2950"/>
    <m/>
    <n v="2950"/>
    <d v="2012-02-07T00:00:00"/>
    <d v="1899-12-30T00:37:47"/>
    <d v="2012-02-07T00:00:00"/>
    <d v="1899-12-30T01:59:05"/>
    <d v="1899-12-30T01:21:18"/>
    <d v="2012-02-06T00:00:00"/>
    <d v="1899-12-30T23:02:49"/>
    <d v="2012-02-06T00:00:00"/>
    <d v="1899-12-30T23:30:00"/>
    <d v="1899-12-30T00:27:11"/>
    <d v="1899-12-30T01:07:47"/>
    <d v="1899-12-30T02:17:25"/>
    <d v="1899-12-30T01:50:14"/>
    <s v="A-ROLSTON"/>
    <s v="WADE JERKE"/>
    <d v="2012-02-06T00:00:00"/>
    <d v="1899-12-30T21:13:36"/>
    <m/>
    <m/>
    <s v="N"/>
    <m/>
    <m/>
    <m/>
    <d v="1901-01-01T00:00:00"/>
    <d v="1899-12-30T00:00:00"/>
    <d v="1901-01-01T00:00:00"/>
    <d v="1899-12-30T00:00:00"/>
    <m/>
    <d v="2012-02-07T00:00:00"/>
    <d v="1899-12-30T03:45:00"/>
    <n v="593130385"/>
    <n v="0"/>
    <m/>
  </r>
  <r>
    <x v="0"/>
    <n v="2"/>
    <n v="2012"/>
    <d v="2012-02-07T00:00:00"/>
    <d v="1899-12-30T06:11:28"/>
    <s v="E473575467"/>
    <m/>
    <x v="18"/>
    <d v="1899-12-30T06:11:28"/>
    <d v="2012-02-07T00:00:00"/>
    <d v="1899-12-30T08:40:00"/>
    <d v="1899-12-30T02:28:32"/>
    <x v="0"/>
    <n v="1"/>
    <n v="149"/>
    <x v="0"/>
    <x v="2"/>
    <s v="OCN"/>
    <s v="EBI"/>
    <m/>
    <s v="HOB-16"/>
    <m/>
    <n v="1"/>
    <d v="2012-02-07T00:00:00"/>
    <d v="1899-12-30T06:11:28"/>
    <s v="DNO"/>
    <m/>
    <n v="2.206E+92"/>
    <s v="22032 244TH AVE SE"/>
    <m/>
    <m/>
    <d v="1901-01-01T00:00:00"/>
    <d v="1899-12-30T00:00:00"/>
    <d v="1901-01-01T00:00:00"/>
    <d v="1899-12-30T00:00:00"/>
    <m/>
    <d v="2012-02-07T00:00:00"/>
    <d v="1899-12-30T06:46:12"/>
    <d v="2012-02-07T00:00:00"/>
    <d v="1899-12-30T08:20:24"/>
    <d v="1899-12-30T01:34:12"/>
    <m/>
    <d v="1899-12-30T02:08:56"/>
    <d v="1899-12-30T00:34:44"/>
    <s v="PILLO"/>
    <m/>
    <d v="2012-02-07T00:00:00"/>
    <d v="1899-12-30T06:14:42"/>
    <m/>
    <m/>
    <s v="N"/>
    <m/>
    <m/>
    <m/>
    <d v="1901-01-01T00:00:00"/>
    <d v="1899-12-30T00:00:00"/>
    <d v="1901-01-01T00:00:00"/>
    <d v="1899-12-30T00:00:00"/>
    <m/>
    <d v="2012-02-07T00:00:00"/>
    <d v="1899-12-30T08:40:00"/>
    <n v="593130432"/>
    <n v="0"/>
    <m/>
  </r>
  <r>
    <x v="0"/>
    <n v="2"/>
    <n v="2012"/>
    <d v="2012-02-07T00:00:00"/>
    <d v="1899-12-30T09:56:56"/>
    <s v="E366611684"/>
    <m/>
    <x v="18"/>
    <d v="1899-12-30T09:56:56"/>
    <d v="2012-02-07T00:00:00"/>
    <d v="1899-12-30T14:30:00"/>
    <d v="1899-12-30T04:33:04"/>
    <x v="0"/>
    <n v="1"/>
    <n v="273"/>
    <x v="0"/>
    <x v="0"/>
    <s v="OSV"/>
    <s v="EBI"/>
    <m/>
    <s v="HOB-16"/>
    <m/>
    <n v="1"/>
    <d v="2012-02-07T00:00:00"/>
    <d v="1899-12-30T09:56:56"/>
    <s v="OTF"/>
    <m/>
    <n v="2.2059999999999999E+47"/>
    <s v="CREW1 25620 SE 2 I-3022"/>
    <m/>
    <n v="3022"/>
    <d v="2012-02-07T00:00:00"/>
    <d v="1899-12-30T10:32:00"/>
    <d v="1901-01-01T00:00:00"/>
    <d v="1899-12-30T00:00:00"/>
    <m/>
    <d v="2012-02-07T00:00:00"/>
    <d v="1899-12-30T10:03:20"/>
    <d v="2012-02-07T00:00:00"/>
    <d v="1899-12-30T10:18:54"/>
    <d v="1899-12-30T00:15:34"/>
    <d v="1899-12-30T00:13:06"/>
    <d v="1899-12-30T00:21:58"/>
    <d v="1899-12-30T00:06:24"/>
    <s v="PELLEGRINI"/>
    <s v="D LOWRY EOS 12:30"/>
    <d v="2012-02-07T00:00:00"/>
    <d v="1899-12-30T09:56:56"/>
    <m/>
    <m/>
    <s v="C"/>
    <m/>
    <m/>
    <m/>
    <d v="1901-01-01T00:00:00"/>
    <d v="1899-12-30T00:00:00"/>
    <d v="1901-01-01T00:00:00"/>
    <d v="1899-12-30T00:00:00"/>
    <m/>
    <d v="2012-02-07T00:00:00"/>
    <d v="1899-12-30T14:30:00"/>
    <n v="593130390"/>
    <n v="0"/>
    <m/>
  </r>
  <r>
    <x v="0"/>
    <n v="2"/>
    <n v="2012"/>
    <d v="2012-02-09T00:00:00"/>
    <d v="1899-12-30T17:19:51"/>
    <s v="E555199115"/>
    <m/>
    <x v="19"/>
    <d v="1899-12-30T17:19:51"/>
    <d v="2012-02-09T00:00:00"/>
    <d v="1899-12-30T21:49:57"/>
    <d v="1899-12-30T04:30:06"/>
    <x v="0"/>
    <n v="1"/>
    <n v="270"/>
    <x v="0"/>
    <x v="2"/>
    <s v="OTR"/>
    <s v="EBI"/>
    <m/>
    <s v="HOB-16"/>
    <m/>
    <n v="1"/>
    <d v="2012-02-09T00:00:00"/>
    <d v="1899-12-30T17:19:51"/>
    <s v="OTF"/>
    <m/>
    <n v="2.2059999999999999E+47"/>
    <s v="CREW1 25620 SE 2 I-3241"/>
    <m/>
    <n v="3241"/>
    <d v="2012-02-09T00:00:00"/>
    <d v="1899-12-30T18:17:10"/>
    <d v="2012-02-09T00:00:00"/>
    <d v="1899-12-30T20:44:39"/>
    <d v="1899-12-30T02:27:29"/>
    <d v="2012-02-09T00:00:00"/>
    <d v="1899-12-30T17:25:04"/>
    <d v="2012-02-09T00:00:00"/>
    <d v="1899-12-30T18:01:55"/>
    <d v="1899-12-30T00:36:51"/>
    <d v="1899-12-30T00:15:15"/>
    <d v="1899-12-30T00:42:04"/>
    <d v="1899-12-30T00:05:13"/>
    <s v="R-LANDON"/>
    <s v="MIKE WAGNER"/>
    <d v="2012-02-09T00:00:00"/>
    <d v="1899-12-30T17:19:51"/>
    <m/>
    <m/>
    <s v="N"/>
    <m/>
    <m/>
    <m/>
    <d v="1901-01-01T00:00:00"/>
    <d v="1899-12-30T00:00:00"/>
    <d v="1901-01-01T00:00:00"/>
    <d v="1899-12-30T00:00:00"/>
    <m/>
    <d v="2012-02-09T00:00:00"/>
    <d v="1899-12-30T21:49:57"/>
    <n v="101076110"/>
    <n v="0"/>
    <m/>
  </r>
  <r>
    <x v="0"/>
    <n v="2"/>
    <n v="2012"/>
    <d v="2012-02-10T00:00:00"/>
    <d v="1899-12-30T14:38:50"/>
    <s v="E159979628"/>
    <m/>
    <x v="20"/>
    <d v="1899-12-30T14:38:50"/>
    <d v="2012-02-10T00:00:00"/>
    <d v="1899-12-30T16:31:05"/>
    <d v="1899-12-30T01:52:15"/>
    <x v="1"/>
    <n v="1"/>
    <n v="112"/>
    <x v="0"/>
    <x v="2"/>
    <s v="OCO"/>
    <s v="ECD"/>
    <m/>
    <s v="FRA-13"/>
    <m/>
    <n v="1"/>
    <d v="2012-02-10T00:00:00"/>
    <d v="1899-12-30T14:38:50"/>
    <s v="DNO"/>
    <m/>
    <n v="2.3020000000000001E+60"/>
    <s v="8792 SE OVERAA RD I-3314"/>
    <m/>
    <n v="3314"/>
    <d v="1901-01-01T00:00:00"/>
    <d v="1899-12-30T00:00:00"/>
    <d v="1901-01-01T00:00:00"/>
    <d v="1899-12-30T00:00:00"/>
    <m/>
    <d v="2012-02-10T00:00:00"/>
    <d v="1899-12-30T14:52:07"/>
    <d v="2012-02-10T00:00:00"/>
    <d v="1899-12-30T15:18:03"/>
    <d v="1899-12-30T00:25:56"/>
    <m/>
    <d v="1899-12-30T00:39:13"/>
    <d v="1899-12-30T00:13:17"/>
    <s v="R-JENKINS"/>
    <m/>
    <d v="2012-02-10T00:00:00"/>
    <d v="1899-12-30T14:40:46"/>
    <m/>
    <m/>
    <s v="C"/>
    <m/>
    <m/>
    <m/>
    <d v="1901-01-01T00:00:00"/>
    <d v="1899-12-30T00:00:00"/>
    <d v="1901-01-01T00:00:00"/>
    <d v="1899-12-30T00:00:00"/>
    <m/>
    <d v="2012-02-10T00:00:00"/>
    <d v="1899-12-30T16:31:05"/>
    <n v="593130567"/>
    <n v="0"/>
    <m/>
  </r>
  <r>
    <x v="0"/>
    <n v="2"/>
    <n v="2012"/>
    <d v="2012-02-15T00:00:00"/>
    <d v="1899-12-30T09:42:06"/>
    <s v="E901590310"/>
    <m/>
    <x v="21"/>
    <d v="1899-12-30T09:42:06"/>
    <d v="2012-02-15T00:00:00"/>
    <d v="1899-12-30T14:28:00"/>
    <d v="1899-12-30T04:45:54"/>
    <x v="3"/>
    <n v="625"/>
    <n v="178688"/>
    <x v="0"/>
    <x v="1"/>
    <s v="OPO"/>
    <s v="ECC"/>
    <m/>
    <s v="555172-150394"/>
    <s v="DC"/>
    <n v="1"/>
    <d v="2012-02-15T00:00:00"/>
    <d v="1899-12-30T09:42:06"/>
    <s v="MAN"/>
    <n v="2186"/>
    <n v="1.6029999999999999E+127"/>
    <s v="CREW1 17902 BALD I-3600"/>
    <m/>
    <n v="3600"/>
    <d v="2012-02-15T00:00:00"/>
    <d v="1899-12-30T10:10:00"/>
    <d v="2012-02-15T00:00:00"/>
    <d v="1899-12-30T14:29:00"/>
    <d v="1899-12-30T04:19:00"/>
    <d v="2012-02-15T00:00:00"/>
    <d v="1899-12-30T09:51:09"/>
    <d v="2012-02-15T00:00:00"/>
    <d v="1899-12-30T09:52:00"/>
    <d v="1899-12-30T00:00:51"/>
    <d v="1899-12-30T00:18:00"/>
    <d v="1899-12-30T00:09:54"/>
    <d v="1899-12-30T00:09:03"/>
    <s v="..........HULETT"/>
    <s v="J MOUNTS EOS 11:00"/>
    <d v="2012-02-15T00:00:00"/>
    <d v="1899-12-30T09:42:06"/>
    <m/>
    <m/>
    <s v="C"/>
    <m/>
    <m/>
    <m/>
    <d v="1901-01-01T00:00:00"/>
    <d v="1899-12-30T00:00:00"/>
    <d v="1901-01-01T00:00:00"/>
    <d v="1899-12-30T00:00:00"/>
    <m/>
    <d v="2012-02-15T00:00:00"/>
    <d v="1899-12-30T14:28:00"/>
    <n v="186560925"/>
    <n v="0"/>
    <m/>
  </r>
  <r>
    <x v="0"/>
    <n v="2"/>
    <n v="2012"/>
    <d v="2012-02-15T00:00:00"/>
    <d v="1899-12-30T21:23:23"/>
    <s v="E954444385"/>
    <m/>
    <x v="21"/>
    <d v="1899-12-30T21:23:23"/>
    <d v="2012-02-16T00:00:00"/>
    <d v="1899-12-30T01:48:01"/>
    <d v="1899-12-30T04:24:38"/>
    <x v="3"/>
    <n v="3"/>
    <n v="794"/>
    <x v="0"/>
    <x v="2"/>
    <s v="UTC"/>
    <s v="ECC"/>
    <m/>
    <s v="LON-17"/>
    <m/>
    <n v="1"/>
    <d v="2012-02-15T00:00:00"/>
    <d v="1899-12-30T21:23:23"/>
    <s v="UTC"/>
    <s v="Y0108"/>
    <n v="1.6030000000000001E+126"/>
    <s v="17906 CLEAR LAKE I-3641"/>
    <m/>
    <n v="3641"/>
    <d v="1901-01-01T00:00:00"/>
    <d v="1899-12-30T00:00:00"/>
    <d v="1901-01-01T00:00:00"/>
    <d v="1899-12-30T00:00:00"/>
    <m/>
    <d v="2012-02-15T00:00:00"/>
    <d v="1899-12-30T21:38:56"/>
    <d v="2012-02-15T00:00:00"/>
    <d v="1899-12-30T22:25:19"/>
    <d v="1899-12-30T00:46:23"/>
    <m/>
    <d v="1899-12-30T01:01:56"/>
    <d v="1899-12-30T00:15:33"/>
    <s v="E-YATES"/>
    <m/>
    <d v="2012-02-15T00:00:00"/>
    <d v="1899-12-30T21:23:23"/>
    <m/>
    <m/>
    <s v="N"/>
    <m/>
    <m/>
    <m/>
    <d v="1901-01-01T00:00:00"/>
    <d v="1899-12-30T00:00:00"/>
    <d v="1901-01-01T00:00:00"/>
    <d v="1899-12-30T00:00:00"/>
    <m/>
    <d v="2012-02-16T00:00:00"/>
    <d v="1899-12-30T01:48:01"/>
    <n v="594084738"/>
    <n v="0"/>
    <m/>
  </r>
  <r>
    <x v="0"/>
    <n v="2"/>
    <n v="2012"/>
    <d v="2012-02-17T00:00:00"/>
    <d v="1899-12-30T10:00:00"/>
    <s v="E493996097"/>
    <m/>
    <x v="22"/>
    <d v="1899-12-30T10:00:00"/>
    <d v="2012-02-17T00:00:00"/>
    <d v="1899-12-30T12:00:00"/>
    <d v="1899-12-30T02:00:00"/>
    <x v="3"/>
    <n v="27"/>
    <n v="3240"/>
    <x v="0"/>
    <x v="3"/>
    <s v="UPT"/>
    <s v="ECC"/>
    <m/>
    <s v="LON-17"/>
    <m/>
    <n v="1"/>
    <d v="2012-02-17T00:00:00"/>
    <d v="1899-12-30T10:00:00"/>
    <s v="MAN"/>
    <m/>
    <n v="1.6019999999999999E+53"/>
    <s v="PLN CRPR TRF SPLICE I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GARMAN"/>
    <d v="2012-02-01T00:00:00"/>
    <d v="1899-12-30T07:33:07"/>
    <m/>
    <m/>
    <s v="C"/>
    <m/>
    <m/>
    <m/>
    <d v="1901-01-01T00:00:00"/>
    <d v="1899-12-30T00:00:00"/>
    <d v="1901-01-01T00:00:00"/>
    <d v="1899-12-30T00:00:00"/>
    <m/>
    <d v="2012-02-17T00:00:00"/>
    <d v="1899-12-30T12:00:00"/>
    <n v="105068442"/>
    <n v="0"/>
    <m/>
  </r>
  <r>
    <x v="0"/>
    <n v="2"/>
    <n v="2012"/>
    <d v="2012-02-18T00:00:00"/>
    <d v="1899-12-30T20:47:40"/>
    <s v="E343153927"/>
    <m/>
    <x v="23"/>
    <d v="1899-12-30T20:47:40"/>
    <d v="2012-02-19T00:00:00"/>
    <d v="1899-12-30T00:54:37"/>
    <d v="1899-12-30T04:06:57"/>
    <x v="2"/>
    <n v="9"/>
    <n v="2223"/>
    <x v="0"/>
    <x v="2"/>
    <s v="OTR"/>
    <s v="ECE"/>
    <m/>
    <s v="MIL-17"/>
    <m/>
    <n v="1"/>
    <d v="2012-02-18T00:00:00"/>
    <d v="1899-12-30T20:47:40"/>
    <s v="DNO"/>
    <m/>
    <n v="2.6020000000000001E+85"/>
    <s v="CREW1 CENTER ST  I-3882"/>
    <m/>
    <n v="3882"/>
    <d v="2012-02-18T00:00:00"/>
    <d v="1899-12-30T21:46:12"/>
    <d v="2012-02-18T00:00:00"/>
    <d v="1899-12-30T23:45:19"/>
    <d v="1899-12-30T01:59:07"/>
    <d v="2012-02-18T00:00:00"/>
    <d v="1899-12-30T20:50:00"/>
    <d v="2012-02-18T00:00:00"/>
    <d v="1899-12-30T21:30:00"/>
    <d v="1899-12-30T00:40:00"/>
    <d v="1899-12-30T00:16:12"/>
    <d v="1899-12-30T00:42:20"/>
    <d v="1899-12-30T00:02:20"/>
    <s v="L-WILLIAMS"/>
    <s v="B-DAVIES"/>
    <d v="2012-02-18T00:00:00"/>
    <d v="1899-12-30T20:49:10"/>
    <m/>
    <m/>
    <s v="N"/>
    <m/>
    <m/>
    <m/>
    <d v="1901-01-01T00:00:00"/>
    <d v="1899-12-30T00:00:00"/>
    <d v="1901-01-01T00:00:00"/>
    <d v="1899-12-30T00:00:00"/>
    <m/>
    <d v="2012-02-19T00:00:00"/>
    <d v="1899-12-30T00:54:37"/>
    <n v="101076242"/>
    <n v="0"/>
    <m/>
  </r>
  <r>
    <x v="0"/>
    <n v="2"/>
    <n v="2012"/>
    <d v="2012-02-20T00:00:00"/>
    <d v="1899-12-30T09:43:00"/>
    <s v="E649948458"/>
    <m/>
    <x v="24"/>
    <d v="1899-12-30T09:43:00"/>
    <d v="2012-02-20T00:00:00"/>
    <d v="1899-12-30T11:38:00"/>
    <d v="1899-12-30T01:55:00"/>
    <x v="1"/>
    <n v="2"/>
    <n v="230"/>
    <x v="0"/>
    <x v="3"/>
    <s v="OPO"/>
    <s v="ECD"/>
    <m/>
    <s v="FRA-13"/>
    <m/>
    <n v="1"/>
    <d v="2012-02-20T00:00:00"/>
    <d v="1899-12-30T09:43:00"/>
    <s v="MAN"/>
    <m/>
    <n v="2.3020000000000001E+42"/>
    <s v="PLN CRPR OBRIEN I-5470"/>
    <m/>
    <n v="5470"/>
    <d v="1901-01-01T00:00:00"/>
    <d v="1899-12-30T00:00:00"/>
    <d v="2014-01-06T00:00:00"/>
    <d v="1899-12-30T10:03:02"/>
    <m/>
    <d v="1901-01-01T00:00:00"/>
    <d v="1899-12-30T00:00:00"/>
    <d v="1901-01-01T00:00:00"/>
    <d v="1899-12-30T00:00:00"/>
    <m/>
    <m/>
    <m/>
    <m/>
    <m/>
    <s v="POTELCO/C.WATTS/253-405-3709"/>
    <d v="2012-02-20T00:00:00"/>
    <d v="1899-12-30T08:12:24"/>
    <m/>
    <m/>
    <s v="N"/>
    <m/>
    <m/>
    <m/>
    <d v="1901-01-01T00:00:00"/>
    <d v="1899-12-30T00:00:00"/>
    <d v="1901-01-01T00:00:00"/>
    <d v="1899-12-30T00:00:00"/>
    <m/>
    <d v="2012-02-20T00:00:00"/>
    <d v="1899-12-30T11:38:00"/>
    <n v="111015913"/>
    <n v="0"/>
    <m/>
  </r>
  <r>
    <x v="0"/>
    <n v="2"/>
    <n v="2012"/>
    <d v="2012-02-22T00:00:00"/>
    <d v="1899-12-30T00:25:03"/>
    <s v="E006507422"/>
    <m/>
    <x v="25"/>
    <d v="1899-12-30T00:25:03"/>
    <d v="2012-02-22T00:00:00"/>
    <d v="1899-12-30T03:49:10"/>
    <d v="1899-12-30T03:24:07"/>
    <x v="3"/>
    <n v="6"/>
    <n v="1225"/>
    <x v="0"/>
    <x v="0"/>
    <s v="OCO"/>
    <s v="ECC"/>
    <m/>
    <s v="LON-17"/>
    <m/>
    <n v="1"/>
    <d v="2012-02-22T00:00:00"/>
    <d v="1899-12-30T00:25:03"/>
    <s v="OFC"/>
    <s v="Y0859"/>
    <n v="1.6029999999999999E+83"/>
    <s v="22825 PIESSNER R I-4113"/>
    <m/>
    <n v="4113"/>
    <d v="1901-01-01T00:00:00"/>
    <d v="1899-12-30T00:00:00"/>
    <d v="1901-01-01T00:00:00"/>
    <d v="1899-12-30T00:00:00"/>
    <m/>
    <d v="2012-02-22T00:00:00"/>
    <d v="1899-12-30T00:40:43"/>
    <d v="2012-02-22T00:00:00"/>
    <d v="1899-12-30T01:30:06"/>
    <d v="1899-12-30T00:49:23"/>
    <m/>
    <d v="1899-12-30T01:05:03"/>
    <d v="1899-12-30T00:15:40"/>
    <s v="M-NIXON"/>
    <m/>
    <d v="2012-02-22T00:00:00"/>
    <d v="1899-12-30T00:25:52"/>
    <m/>
    <m/>
    <s v="N"/>
    <m/>
    <m/>
    <m/>
    <d v="1901-01-01T00:00:00"/>
    <d v="1899-12-30T00:00:00"/>
    <d v="1901-01-01T00:00:00"/>
    <d v="1899-12-30T00:00:00"/>
    <m/>
    <d v="2012-02-22T00:00:00"/>
    <d v="1899-12-30T03:49:10"/>
    <n v="593130840"/>
    <n v="0"/>
    <m/>
  </r>
  <r>
    <x v="0"/>
    <n v="2"/>
    <n v="2012"/>
    <d v="2012-02-22T00:00:00"/>
    <d v="1899-12-30T08:19:23"/>
    <s v="E346800368"/>
    <m/>
    <x v="25"/>
    <d v="1899-12-30T08:19:23"/>
    <d v="2012-02-22T00:00:00"/>
    <d v="1899-12-30T09:26:00"/>
    <d v="1899-12-30T01:06:37"/>
    <x v="1"/>
    <n v="1381"/>
    <n v="91998"/>
    <x v="0"/>
    <x v="4"/>
    <s v="OCO"/>
    <s v="ECD"/>
    <m/>
    <s v="FRA-13"/>
    <m/>
    <n v="1"/>
    <d v="2012-02-22T00:00:00"/>
    <d v="1899-12-30T08:19:23"/>
    <s v="SCB"/>
    <n v="13"/>
    <n v="2.302E+43"/>
    <s v="CIRCUIT OUTAGE I-4158"/>
    <m/>
    <n v="4158"/>
    <d v="1901-01-01T00:00:00"/>
    <d v="1899-12-30T00:00:00"/>
    <d v="1901-01-01T00:00:00"/>
    <d v="1899-12-30T00:00:00"/>
    <m/>
    <d v="2012-02-22T00:00:00"/>
    <d v="1899-12-30T08:25:08"/>
    <d v="2012-02-22T00:00:00"/>
    <d v="1899-12-30T08:42:42"/>
    <d v="1899-12-30T00:17:34"/>
    <m/>
    <d v="1899-12-30T00:23:19"/>
    <d v="1899-12-30T00:05:45"/>
    <s v="GREEN K, JENKINS"/>
    <m/>
    <d v="2012-02-22T00:00:00"/>
    <d v="1899-12-30T08:19:39"/>
    <m/>
    <m/>
    <s v="C"/>
    <m/>
    <m/>
    <m/>
    <d v="1901-01-01T00:00:00"/>
    <d v="1899-12-30T00:00:00"/>
    <d v="1901-01-01T00:00:00"/>
    <d v="1899-12-30T00:00:00"/>
    <m/>
    <d v="2012-02-22T00:00:00"/>
    <d v="1899-12-30T09:26:00"/>
    <n v="593130823"/>
    <n v="0"/>
    <m/>
  </r>
  <r>
    <x v="0"/>
    <n v="2"/>
    <n v="2012"/>
    <d v="2012-02-22T00:00:00"/>
    <d v="1899-12-30T12:30:14"/>
    <s v="E680953584"/>
    <m/>
    <x v="25"/>
    <d v="1899-12-30T12:30:14"/>
    <d v="2012-02-22T00:00:00"/>
    <d v="1899-12-30T19:00:19"/>
    <d v="1899-12-30T06:30:05"/>
    <x v="1"/>
    <n v="10"/>
    <n v="3901"/>
    <x v="0"/>
    <x v="2"/>
    <s v="UPC"/>
    <s v="ECD"/>
    <n v="10593012"/>
    <s v="618602-158511"/>
    <m/>
    <n v="1"/>
    <d v="2012-02-22T00:00:00"/>
    <d v="1899-12-30T12:30:14"/>
    <s v="UTC"/>
    <s v="UN#"/>
    <n v="2.3019999999999999E+44"/>
    <s v="CREW1 14073 SE V I-4183"/>
    <m/>
    <n v="4183"/>
    <d v="2012-02-22T00:00:00"/>
    <d v="1899-12-30T14:10:30"/>
    <d v="2012-02-22T00:00:00"/>
    <d v="1899-12-30T16:22:38"/>
    <d v="1899-12-30T02:12:08"/>
    <d v="2012-02-22T00:00:00"/>
    <d v="1899-12-30T12:36:37"/>
    <d v="2012-02-22T00:00:00"/>
    <d v="1899-12-30T13:14:32"/>
    <d v="1899-12-30T00:37:55"/>
    <d v="1899-12-30T00:55:58"/>
    <d v="1899-12-30T00:44:18"/>
    <d v="1899-12-30T00:06:23"/>
    <s v="B-MILLER"/>
    <s v="BILL BOGGS-FOREMAN"/>
    <d v="2012-02-22T00:00:00"/>
    <d v="1899-12-30T12:30:14"/>
    <m/>
    <m/>
    <s v="C"/>
    <m/>
    <m/>
    <m/>
    <d v="1901-01-01T00:00:00"/>
    <d v="1899-12-30T00:00:00"/>
    <d v="1901-01-01T00:00:00"/>
    <d v="1899-12-30T00:00:00"/>
    <m/>
    <d v="2012-02-22T00:00:00"/>
    <d v="1899-12-30T19:00:19"/>
    <n v="594084909"/>
    <n v="0"/>
    <m/>
  </r>
  <r>
    <x v="0"/>
    <n v="2"/>
    <n v="2012"/>
    <d v="2012-02-28T00:00:00"/>
    <d v="1899-12-30T11:45:11"/>
    <s v="E934540010"/>
    <m/>
    <x v="26"/>
    <d v="1899-12-30T11:45:11"/>
    <d v="2012-02-28T00:00:00"/>
    <d v="1899-12-30T20:47:00"/>
    <d v="1899-12-30T09:01:49"/>
    <x v="1"/>
    <n v="1381"/>
    <n v="88312"/>
    <x v="0"/>
    <x v="2"/>
    <s v="UPC"/>
    <s v="ECD"/>
    <n v="10596294"/>
    <s v="UKN-84"/>
    <m/>
    <n v="1"/>
    <d v="2012-02-28T00:00:00"/>
    <d v="1899-12-30T11:45:11"/>
    <s v="SCB"/>
    <n v="13"/>
    <n v="2.3020000000000001E+36"/>
    <s v="CREW1 5830 WILSO I-4653"/>
    <m/>
    <n v="4653"/>
    <d v="2012-02-28T00:00:00"/>
    <d v="1899-12-30T12:41:49"/>
    <d v="2012-02-28T00:00:00"/>
    <d v="1899-12-30T15:31:39"/>
    <d v="1899-12-30T02:49:50"/>
    <d v="2012-02-28T00:00:00"/>
    <d v="1899-12-30T11:53:00"/>
    <d v="2012-02-28T00:00:00"/>
    <d v="1899-12-30T12:00:00"/>
    <d v="1899-12-30T00:07:00"/>
    <d v="1899-12-30T00:41:49"/>
    <d v="1899-12-30T00:14:49"/>
    <d v="1899-12-30T00:07:49"/>
    <s v="M-LANE"/>
    <s v="DIDNT"/>
    <d v="2012-02-28T00:00:00"/>
    <d v="1899-12-30T11:45:46"/>
    <m/>
    <m/>
    <s v="C"/>
    <m/>
    <m/>
    <m/>
    <d v="1901-01-01T00:00:00"/>
    <d v="1899-12-30T00:00:00"/>
    <d v="1901-01-01T00:00:00"/>
    <d v="1899-12-30T00:00:00"/>
    <m/>
    <d v="2012-02-28T00:00:00"/>
    <d v="1899-12-30T20:47:02"/>
    <n v="594085028"/>
    <n v="0"/>
    <m/>
  </r>
  <r>
    <x v="0"/>
    <n v="3"/>
    <n v="2012"/>
    <d v="2012-03-07T00:00:00"/>
    <d v="1899-12-30T07:02:50"/>
    <s v="E970740315"/>
    <m/>
    <x v="27"/>
    <d v="1899-12-30T07:02:50"/>
    <d v="2012-03-07T00:00:00"/>
    <d v="1899-12-30T08:30:00"/>
    <d v="1899-12-30T01:27:10"/>
    <x v="0"/>
    <n v="44"/>
    <n v="3835"/>
    <x v="0"/>
    <x v="2"/>
    <s v="OFU"/>
    <s v="EBI"/>
    <m/>
    <s v="HOB-16"/>
    <m/>
    <n v="1"/>
    <d v="2012-03-07T00:00:00"/>
    <d v="1899-12-30T07:02:50"/>
    <s v="OFC"/>
    <s v="UN#40T"/>
    <n v="2206000000000000"/>
    <s v="20713 229TH AVE I-5170"/>
    <m/>
    <n v="5170"/>
    <d v="1901-01-01T00:00:00"/>
    <d v="1899-12-30T00:00:00"/>
    <d v="1901-01-01T00:00:00"/>
    <d v="1899-12-30T00:00:00"/>
    <m/>
    <d v="2012-03-07T00:00:00"/>
    <d v="1899-12-30T07:18:10"/>
    <d v="2012-03-07T00:00:00"/>
    <d v="1899-12-30T07:57:47"/>
    <d v="1899-12-30T00:39:37"/>
    <m/>
    <d v="1899-12-30T00:54:57"/>
    <d v="1899-12-30T00:15:20"/>
    <s v="ROLSTON"/>
    <m/>
    <d v="2012-03-07T00:00:00"/>
    <d v="1899-12-30T07:03:41"/>
    <m/>
    <m/>
    <s v="C"/>
    <m/>
    <m/>
    <m/>
    <d v="1901-01-01T00:00:00"/>
    <d v="1899-12-30T00:00:00"/>
    <d v="1901-01-01T00:00:00"/>
    <d v="1899-12-30T00:00:00"/>
    <m/>
    <d v="2012-03-07T00:00:00"/>
    <d v="1899-12-30T08:30:00"/>
    <n v="593131220"/>
    <n v="0"/>
    <m/>
  </r>
  <r>
    <x v="0"/>
    <n v="3"/>
    <n v="2012"/>
    <d v="2012-03-12T00:00:00"/>
    <d v="1899-12-30T07:32:28"/>
    <s v="E762444232"/>
    <m/>
    <x v="28"/>
    <d v="1899-12-30T07:32:28"/>
    <d v="2012-03-12T00:00:00"/>
    <d v="1899-12-30T13:36:00"/>
    <d v="1899-12-30T06:03:32"/>
    <x v="2"/>
    <n v="6"/>
    <n v="2181"/>
    <x v="3"/>
    <x v="5"/>
    <s v="OCO"/>
    <s v="ECE"/>
    <m/>
    <s v="MIL-17"/>
    <m/>
    <n v="1"/>
    <d v="2012-03-12T00:00:00"/>
    <d v="1899-12-30T07:32:28"/>
    <s v="OFC"/>
    <n v="841"/>
    <n v="2.6019999999999999E+80"/>
    <s v="CREW1 18501 ALDER I-5475"/>
    <m/>
    <n v="5475"/>
    <d v="2012-03-12T00:00:00"/>
    <d v="1899-12-30T09:14:00"/>
    <d v="1901-01-01T00:00:00"/>
    <d v="1899-12-30T00:00:00"/>
    <m/>
    <d v="2012-03-12T00:00:00"/>
    <d v="1899-12-30T07:37:08"/>
    <d v="2012-03-12T00:00:00"/>
    <d v="1899-12-30T08:41:06"/>
    <d v="1899-12-30T01:03:58"/>
    <d v="1899-12-30T00:32:54"/>
    <d v="1899-12-30T01:08:38"/>
    <d v="1899-12-30T00:04:40"/>
    <s v="L-WILLIAMS"/>
    <s v="B BOGGS EOS 12:30"/>
    <d v="2012-03-12T00:00:00"/>
    <d v="1899-12-30T07:32:29"/>
    <m/>
    <m/>
    <s v="C"/>
    <m/>
    <m/>
    <m/>
    <d v="1901-01-01T00:00:00"/>
    <d v="1899-12-30T00:00:00"/>
    <d v="1901-01-01T00:00:00"/>
    <d v="1899-12-30T00:00:00"/>
    <m/>
    <d v="2012-03-12T00:00:00"/>
    <d v="1899-12-30T13:36:00"/>
    <n v="593131451"/>
    <n v="0"/>
    <m/>
  </r>
  <r>
    <x v="0"/>
    <n v="3"/>
    <n v="2012"/>
    <d v="2012-03-12T00:00:00"/>
    <d v="1899-12-30T08:56:00"/>
    <n v="11033726"/>
    <m/>
    <x v="28"/>
    <d v="1899-12-30T08:56:00"/>
    <d v="2012-03-12T00:00:00"/>
    <d v="1899-12-30T09:25:00"/>
    <d v="1899-12-30T00:29:00"/>
    <x v="2"/>
    <n v="1716"/>
    <n v="49764"/>
    <x v="3"/>
    <x v="0"/>
    <s v="OCO"/>
    <s v="ECE"/>
    <m/>
    <s v="MIL-17"/>
    <m/>
    <n v="1"/>
    <d v="2012-03-12T00:00:00"/>
    <d v="1899-12-30T08:56:00"/>
    <s v="MAN"/>
    <n v="17"/>
    <n v="2.602E+18"/>
    <s v="19360 DIVISION AV I-548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3-12T00:00:00"/>
    <d v="1899-12-30T08:56:00"/>
    <m/>
    <m/>
    <s v="C"/>
    <m/>
    <m/>
    <m/>
    <d v="1901-01-01T00:00:00"/>
    <d v="1899-12-30T00:00:00"/>
    <d v="1901-01-01T00:00:00"/>
    <d v="1899-12-30T00:00:00"/>
    <m/>
    <d v="2012-03-12T00:00:00"/>
    <d v="1899-12-30T09:24:00"/>
    <n v="593131458"/>
    <n v="0"/>
    <m/>
  </r>
  <r>
    <x v="0"/>
    <n v="3"/>
    <n v="2012"/>
    <d v="2012-03-12T00:00:00"/>
    <d v="1899-12-30T21:10:00"/>
    <s v="E642962466"/>
    <m/>
    <x v="28"/>
    <d v="1899-12-30T21:10:00"/>
    <d v="2012-03-12T00:00:00"/>
    <d v="1899-12-30T23:00:43"/>
    <d v="1899-12-30T01:50:43"/>
    <x v="2"/>
    <n v="54"/>
    <n v="5979"/>
    <x v="3"/>
    <x v="0"/>
    <s v="OCO"/>
    <s v="ECE"/>
    <m/>
    <s v="MIL-17"/>
    <m/>
    <n v="1"/>
    <d v="2012-03-12T00:00:00"/>
    <d v="1899-12-30T21:10:00"/>
    <s v="OFC"/>
    <s v="7-440"/>
    <n v="2.602E+66"/>
    <s v="19798 CANYON CREE I-5701"/>
    <m/>
    <n v="5701"/>
    <d v="1901-01-01T00:00:00"/>
    <d v="1899-12-30T00:00:00"/>
    <d v="1901-01-01T00:00:00"/>
    <d v="1899-12-30T00:00:00"/>
    <m/>
    <d v="2012-03-12T00:00:00"/>
    <d v="1899-12-30T21:20:52"/>
    <d v="2012-03-12T00:00:00"/>
    <d v="1899-12-30T21:58:58"/>
    <d v="1899-12-30T00:38:06"/>
    <m/>
    <d v="1899-12-30T00:48:58"/>
    <d v="1899-12-30T00:10:52"/>
    <s v="L-MARION"/>
    <m/>
    <d v="2012-03-12T00:00:00"/>
    <d v="1899-12-30T21:10:00"/>
    <m/>
    <m/>
    <s v="N"/>
    <m/>
    <m/>
    <m/>
    <d v="1901-01-01T00:00:00"/>
    <d v="1899-12-30T00:00:00"/>
    <d v="1901-01-01T00:00:00"/>
    <d v="1899-12-30T00:00:00"/>
    <m/>
    <d v="2012-03-12T00:00:00"/>
    <d v="1899-12-30T23:00:43"/>
    <n v="593131461"/>
    <n v="0"/>
    <m/>
  </r>
  <r>
    <x v="0"/>
    <n v="3"/>
    <n v="2012"/>
    <d v="2012-03-13T00:00:00"/>
    <d v="1899-12-30T00:46:27"/>
    <s v="E449425095"/>
    <m/>
    <x v="29"/>
    <d v="1899-12-30T00:46:27"/>
    <d v="2012-03-13T00:00:00"/>
    <d v="1899-12-30T06:54:00"/>
    <d v="1899-12-30T06:07:33"/>
    <x v="3"/>
    <n v="1"/>
    <n v="368"/>
    <x v="0"/>
    <x v="0"/>
    <s v="OCO"/>
    <s v="ECC"/>
    <m/>
    <s v="LON-17"/>
    <m/>
    <n v="1"/>
    <d v="2012-03-13T00:00:00"/>
    <d v="1899-12-30T00:46:27"/>
    <s v="OFC"/>
    <s v="Y-0255"/>
    <n v="150300000000000"/>
    <s v="CREW 19840 BALD I-5716"/>
    <m/>
    <n v="5716"/>
    <d v="2012-03-13T00:00:00"/>
    <d v="1899-12-30T03:41:26"/>
    <d v="2012-03-13T00:00:00"/>
    <d v="1899-12-30T06:04:18"/>
    <d v="1899-12-30T02:22:52"/>
    <d v="2012-03-13T00:00:00"/>
    <d v="1899-12-30T01:22:37"/>
    <d v="2012-03-13T00:00:00"/>
    <d v="1899-12-30T03:04:02"/>
    <d v="1899-12-30T01:41:25"/>
    <d v="1899-12-30T00:37:24"/>
    <d v="1899-12-30T02:17:35"/>
    <d v="1899-12-30T00:36:10"/>
    <s v="B-STEWART"/>
    <s v="LARYY MYERS"/>
    <d v="2012-03-13T00:00:00"/>
    <d v="1899-12-30T00:49:10"/>
    <m/>
    <m/>
    <s v="N"/>
    <m/>
    <m/>
    <m/>
    <d v="1901-01-01T00:00:00"/>
    <d v="1899-12-30T00:00:00"/>
    <d v="1901-01-01T00:00:00"/>
    <d v="1899-12-30T00:00:00"/>
    <m/>
    <d v="2012-03-13T00:00:00"/>
    <d v="1899-12-30T06:54:00"/>
    <n v="593129781"/>
    <n v="0"/>
    <m/>
  </r>
  <r>
    <x v="0"/>
    <n v="3"/>
    <n v="2012"/>
    <d v="2012-03-13T00:00:00"/>
    <d v="1899-12-30T15:24:30"/>
    <s v="E924921713"/>
    <m/>
    <x v="29"/>
    <d v="1899-12-30T15:24:30"/>
    <d v="2012-03-14T00:00:00"/>
    <d v="1899-12-30T00:11:00"/>
    <d v="1899-12-30T08:46:30"/>
    <x v="0"/>
    <n v="177"/>
    <n v="93191"/>
    <x v="0"/>
    <x v="0"/>
    <s v="OCO"/>
    <s v="EBI"/>
    <m/>
    <s v="HOB-16"/>
    <m/>
    <n v="1"/>
    <d v="2012-03-13T00:00:00"/>
    <d v="1899-12-30T15:24:30"/>
    <s v="OFC"/>
    <s v="X0339"/>
    <n v="2.206E+61"/>
    <s v="CREW1 23932 SE 2 I-5816"/>
    <m/>
    <n v="5816"/>
    <d v="2012-03-13T00:00:00"/>
    <d v="1899-12-30T16:05:07"/>
    <d v="2012-03-13T00:00:00"/>
    <d v="1899-12-30T18:06:49"/>
    <d v="1899-12-30T02:01:42"/>
    <d v="2012-03-13T00:00:00"/>
    <d v="1899-12-30T15:29:19"/>
    <d v="2012-03-13T00:00:00"/>
    <d v="1899-12-30T15:54:17"/>
    <d v="1899-12-30T00:24:58"/>
    <d v="1899-12-30T00:10:50"/>
    <d v="1899-12-30T00:29:47"/>
    <d v="1899-12-30T00:04:49"/>
    <s v="R-OSTER"/>
    <s v="B-ENGER"/>
    <d v="2012-03-13T00:00:00"/>
    <d v="1899-12-30T15:24:58"/>
    <m/>
    <m/>
    <s v="N"/>
    <m/>
    <m/>
    <m/>
    <d v="1901-01-01T00:00:00"/>
    <d v="1899-12-30T00:00:00"/>
    <d v="1901-01-01T00:00:00"/>
    <d v="1899-12-30T00:00:00"/>
    <m/>
    <d v="2012-03-14T00:00:00"/>
    <d v="1899-12-30T00:11:44"/>
    <n v="593131512"/>
    <n v="0"/>
    <m/>
  </r>
  <r>
    <x v="0"/>
    <n v="3"/>
    <n v="2012"/>
    <d v="2012-03-17T00:00:00"/>
    <d v="1899-12-30T15:48:53"/>
    <s v="E713316420"/>
    <m/>
    <x v="30"/>
    <d v="1899-12-30T15:48:53"/>
    <d v="2012-03-17T00:00:00"/>
    <d v="1899-12-30T19:56:04"/>
    <d v="1899-12-30T04:07:11"/>
    <x v="1"/>
    <n v="1"/>
    <n v="247"/>
    <x v="0"/>
    <x v="2"/>
    <s v="OTR"/>
    <s v="ECD"/>
    <m/>
    <s v="FRA-13"/>
    <m/>
    <n v="1"/>
    <d v="2012-03-17T00:00:00"/>
    <d v="1899-12-30T15:48:53"/>
    <s v="DNO"/>
    <m/>
    <n v="2302000"/>
    <s v="CREW1 SOUTHWORTH I-6095"/>
    <m/>
    <n v="6095"/>
    <d v="2012-03-17T00:00:00"/>
    <d v="1899-12-30T16:44:28"/>
    <d v="2012-03-17T00:00:00"/>
    <d v="1899-12-30T18:30:57"/>
    <d v="1899-12-30T01:46:29"/>
    <d v="2012-03-17T00:00:00"/>
    <d v="1899-12-30T15:56:32"/>
    <d v="2012-03-17T00:00:00"/>
    <d v="1899-12-30T16:22:07"/>
    <d v="1899-12-30T00:25:35"/>
    <d v="1899-12-30T00:22:21"/>
    <d v="1899-12-30T00:33:14"/>
    <d v="1899-12-30T00:07:39"/>
    <s v="T-SUND"/>
    <s v="B-DAVIES AND CREW"/>
    <d v="2012-03-17T00:00:00"/>
    <d v="1899-12-30T15:48:54"/>
    <m/>
    <m/>
    <s v="N"/>
    <m/>
    <m/>
    <m/>
    <d v="1901-01-01T00:00:00"/>
    <d v="1899-12-30T00:00:00"/>
    <d v="1901-01-01T00:00:00"/>
    <d v="1899-12-30T00:00:00"/>
    <m/>
    <d v="2012-03-17T00:00:00"/>
    <d v="1899-12-30T19:56:04"/>
    <n v="101076762"/>
    <n v="0"/>
    <m/>
  </r>
  <r>
    <x v="0"/>
    <n v="3"/>
    <n v="2012"/>
    <d v="2012-03-20T00:00:00"/>
    <d v="1899-12-30T12:16:30"/>
    <s v="E680369485"/>
    <m/>
    <x v="31"/>
    <d v="1899-12-30T12:16:30"/>
    <d v="2012-03-20T00:00:00"/>
    <d v="1899-12-30T13:43:00"/>
    <d v="1899-12-30T01:26:30"/>
    <x v="1"/>
    <n v="23"/>
    <n v="1990"/>
    <x v="0"/>
    <x v="0"/>
    <s v="OCO"/>
    <s v="ECD"/>
    <m/>
    <s v="FRA-13"/>
    <m/>
    <n v="1"/>
    <d v="2012-03-20T00:00:00"/>
    <d v="1899-12-30T12:16:30"/>
    <s v="OFC"/>
    <n v="1962"/>
    <n v="2.3019999999999999E+61"/>
    <s v="6556 BUTTERCUP L I-6267"/>
    <m/>
    <n v="6267"/>
    <d v="1901-01-01T00:00:00"/>
    <d v="1899-12-30T00:00:00"/>
    <d v="1901-01-01T00:00:00"/>
    <d v="1899-12-30T00:00:00"/>
    <m/>
    <d v="2012-03-20T00:00:00"/>
    <d v="1899-12-30T12:20:05"/>
    <d v="2012-03-20T00:00:00"/>
    <d v="1899-12-30T12:29:40"/>
    <d v="1899-12-30T00:09:35"/>
    <m/>
    <d v="1899-12-30T00:13:10"/>
    <d v="1899-12-30T00:03:35"/>
    <s v="T-SUND"/>
    <m/>
    <d v="2012-03-20T00:00:00"/>
    <d v="1899-12-30T12:16:30"/>
    <m/>
    <m/>
    <s v="C"/>
    <m/>
    <m/>
    <m/>
    <d v="1901-01-01T00:00:00"/>
    <d v="1899-12-30T00:00:00"/>
    <d v="1901-01-01T00:00:00"/>
    <d v="1899-12-30T00:00:00"/>
    <m/>
    <d v="2012-03-20T00:00:00"/>
    <d v="1899-12-30T13:43:00"/>
    <n v="593131725"/>
    <n v="0"/>
    <m/>
  </r>
  <r>
    <x v="0"/>
    <n v="3"/>
    <n v="2012"/>
    <d v="2012-03-21T00:00:00"/>
    <d v="1899-12-30T08:50:51"/>
    <s v="E735008430"/>
    <m/>
    <x v="32"/>
    <d v="1899-12-30T08:50:51"/>
    <d v="2012-03-21T00:00:00"/>
    <d v="1899-12-30T10:44:00"/>
    <d v="1899-12-30T01:53:09"/>
    <x v="1"/>
    <n v="1"/>
    <n v="113"/>
    <x v="0"/>
    <x v="2"/>
    <s v="USV"/>
    <s v="ECD"/>
    <m/>
    <s v="FRA-13"/>
    <m/>
    <n v="1"/>
    <d v="2012-03-21T00:00:00"/>
    <d v="1899-12-30T08:50:51"/>
    <s v="DNO"/>
    <m/>
    <n v="230200000000"/>
    <s v="CREW2 4411 WILSON I-6341"/>
    <m/>
    <n v="6341"/>
    <d v="1901-01-01T00:00:00"/>
    <d v="1899-12-30T00:00:00"/>
    <d v="1901-01-01T00:00:00"/>
    <d v="1899-12-30T00:00:00"/>
    <m/>
    <d v="2012-03-21T00:00:00"/>
    <d v="1899-12-30T09:04:05"/>
    <d v="2012-03-21T00:00:00"/>
    <d v="1899-12-30T09:17:22"/>
    <d v="1899-12-30T00:13:17"/>
    <m/>
    <d v="1899-12-30T00:26:31"/>
    <d v="1899-12-30T00:13:14"/>
    <s v="SUND T, D.JENKINS"/>
    <m/>
    <d v="2012-03-21T00:00:00"/>
    <d v="1899-12-30T08:51:17"/>
    <m/>
    <m/>
    <s v="C"/>
    <m/>
    <m/>
    <m/>
    <d v="1901-01-01T00:00:00"/>
    <d v="1899-12-30T00:00:00"/>
    <d v="1901-01-01T00:00:00"/>
    <d v="1899-12-30T00:00:00"/>
    <m/>
    <d v="2012-03-21T00:00:00"/>
    <d v="1899-12-30T10:44:00"/>
    <n v="594085353"/>
    <n v="0"/>
    <m/>
  </r>
  <r>
    <x v="0"/>
    <n v="3"/>
    <n v="2012"/>
    <d v="2012-03-26T00:00:00"/>
    <d v="1899-12-30T03:05:00"/>
    <s v="E480008680"/>
    <m/>
    <x v="33"/>
    <d v="1899-12-30T03:05:00"/>
    <d v="2012-03-26T00:00:00"/>
    <d v="1899-12-30T11:46:00"/>
    <d v="1899-12-30T08:41:00"/>
    <x v="3"/>
    <n v="339"/>
    <n v="124359"/>
    <x v="0"/>
    <x v="6"/>
    <s v="UPS"/>
    <s v="ECC"/>
    <m/>
    <s v="LON-17"/>
    <s v="OAN"/>
    <n v="1"/>
    <d v="2012-03-26T00:00:00"/>
    <d v="1899-12-30T03:05:00"/>
    <s v="OHS"/>
    <s v="Y0423"/>
    <n v="1.503E+24"/>
    <s v="CREW1 18723 SYLV I-6596"/>
    <m/>
    <n v="6596"/>
    <d v="2012-03-26T00:00:00"/>
    <d v="1899-12-30T07:26:56"/>
    <d v="2012-03-26T00:00:00"/>
    <d v="1899-12-30T08:16:00"/>
    <d v="1899-12-30T00:49:04"/>
    <d v="2012-03-26T00:00:00"/>
    <d v="1899-12-30T03:05:00"/>
    <d v="2012-03-26T00:00:00"/>
    <d v="1899-12-30T03:53:00"/>
    <d v="1899-12-30T00:48:00"/>
    <d v="1899-12-30T03:33:56"/>
    <d v="1899-12-30T00:48:00"/>
    <d v="1899-12-30T00:00:00"/>
    <s v="B-STEWART"/>
    <s v="J-HULL"/>
    <d v="2012-03-26T00:00:00"/>
    <d v="1899-12-30T03:05:00"/>
    <m/>
    <m/>
    <s v="N"/>
    <m/>
    <m/>
    <m/>
    <d v="1901-01-01T00:00:00"/>
    <d v="1899-12-30T00:00:00"/>
    <d v="1901-01-01T00:00:00"/>
    <d v="1899-12-30T00:00:00"/>
    <m/>
    <d v="2012-03-26T00:00:00"/>
    <d v="1899-12-30T15:44:00"/>
    <n v="101076907"/>
    <n v="0"/>
    <m/>
  </r>
  <r>
    <x v="0"/>
    <n v="3"/>
    <n v="2012"/>
    <d v="2012-03-26T00:00:00"/>
    <d v="1899-12-30T14:40:40"/>
    <s v="E192664064"/>
    <m/>
    <x v="33"/>
    <d v="1899-12-30T14:40:40"/>
    <d v="2012-03-26T00:00:00"/>
    <d v="1899-12-30T15:36:00"/>
    <d v="1899-12-30T00:55:20"/>
    <x v="3"/>
    <n v="339"/>
    <n v="18758"/>
    <x v="0"/>
    <x v="6"/>
    <s v="UOT"/>
    <s v="ECC"/>
    <m/>
    <s v="LON-17"/>
    <s v="OAN"/>
    <n v="1"/>
    <d v="2012-03-26T00:00:00"/>
    <d v="1899-12-30T14:40:40"/>
    <s v="PMF"/>
    <s v="Y795"/>
    <n v="1.503E+24"/>
    <s v="CREW1 BLUEWATER I-6596"/>
    <m/>
    <n v="6596"/>
    <d v="2012-03-26T00:00:00"/>
    <d v="1899-12-30T07:26:56"/>
    <d v="2012-03-27T00:00:00"/>
    <d v="1899-12-30T10:02:45"/>
    <d v="1899-12-31T02:35:49"/>
    <d v="2012-03-26T00:00:00"/>
    <d v="1899-12-30T03:05:00"/>
    <d v="2012-03-26T00:00:00"/>
    <d v="1899-12-30T03:53:00"/>
    <d v="1899-12-30T00:48:00"/>
    <d v="1899-12-30T03:33:56"/>
    <s v="-10:47:40"/>
    <s v="-11:35:40"/>
    <s v="B-STEWART"/>
    <s v="J-HULL"/>
    <d v="2012-03-26T00:00:00"/>
    <d v="1899-12-30T14:40:40"/>
    <m/>
    <m/>
    <s v="C"/>
    <m/>
    <m/>
    <m/>
    <d v="1901-01-01T00:00:00"/>
    <d v="1899-12-30T00:00:00"/>
    <d v="1901-01-01T00:00:00"/>
    <d v="1899-12-30T00:00:00"/>
    <m/>
    <d v="2012-03-26T00:00:00"/>
    <d v="1899-12-30T15:36:00"/>
    <n v="101076907"/>
    <n v="0"/>
    <m/>
  </r>
  <r>
    <x v="0"/>
    <n v="3"/>
    <n v="2012"/>
    <d v="2012-03-28T00:00:00"/>
    <d v="1899-12-30T14:02:17"/>
    <s v="E579769505"/>
    <m/>
    <x v="34"/>
    <d v="1899-12-30T14:02:17"/>
    <d v="2012-03-28T00:00:00"/>
    <d v="1899-12-30T16:44:25"/>
    <d v="1899-12-30T02:42:08"/>
    <x v="2"/>
    <n v="10"/>
    <n v="1621"/>
    <x v="0"/>
    <x v="0"/>
    <s v="OCO"/>
    <s v="ECE"/>
    <m/>
    <s v="MIL-17"/>
    <m/>
    <n v="1"/>
    <d v="2012-03-28T00:00:00"/>
    <d v="1899-12-30T14:02:17"/>
    <s v="OFC"/>
    <s v="7-440"/>
    <n v="2.6019999999999999E+67"/>
    <s v="CREW1 19870 MILL I-6747"/>
    <m/>
    <n v="6747"/>
    <d v="2012-03-28T00:00:00"/>
    <d v="1899-12-30T14:58:36"/>
    <d v="2012-03-28T00:00:00"/>
    <d v="1899-12-30T15:25:24"/>
    <d v="1899-12-30T00:26:48"/>
    <d v="2012-03-28T00:00:00"/>
    <d v="1899-12-30T13:12:00"/>
    <d v="2012-03-28T00:00:00"/>
    <d v="1899-12-30T13:29:00"/>
    <d v="1899-12-30T00:17:00"/>
    <d v="1899-12-30T01:29:36"/>
    <s v="-0:33:17"/>
    <s v="-0:50:17"/>
    <s v="D-MILLER"/>
    <s v="B-BOGGS"/>
    <d v="2012-03-28T00:00:00"/>
    <d v="1899-12-30T14:02:17"/>
    <m/>
    <m/>
    <s v="C"/>
    <m/>
    <m/>
    <m/>
    <d v="1901-01-01T00:00:00"/>
    <d v="1899-12-30T00:00:00"/>
    <d v="1901-01-01T00:00:00"/>
    <d v="1899-12-30T00:00:00"/>
    <m/>
    <d v="2012-03-28T00:00:00"/>
    <d v="1899-12-30T16:44:25"/>
    <n v="593131901"/>
    <n v="0"/>
    <m/>
  </r>
  <r>
    <x v="0"/>
    <n v="3"/>
    <n v="2012"/>
    <d v="2012-03-28T00:00:00"/>
    <d v="1899-12-30T14:10:32"/>
    <s v="E303389824"/>
    <m/>
    <x v="34"/>
    <d v="1899-12-30T14:10:32"/>
    <d v="2012-03-28T00:00:00"/>
    <d v="1899-12-30T16:31:08"/>
    <d v="1899-12-30T02:20:36"/>
    <x v="0"/>
    <n v="20"/>
    <n v="2812"/>
    <x v="0"/>
    <x v="0"/>
    <s v="OCO"/>
    <s v="EBI"/>
    <m/>
    <s v="HOB-16"/>
    <m/>
    <n v="1"/>
    <d v="2012-03-28T00:00:00"/>
    <d v="1899-12-30T14:10:32"/>
    <s v="OFC"/>
    <s v="UN#40T"/>
    <n v="2206000000000000"/>
    <s v="CREW1 LK FRANCIS I-6749"/>
    <m/>
    <n v="6749"/>
    <d v="2012-03-28T00:00:00"/>
    <d v="1899-12-30T14:28:58"/>
    <d v="2012-03-28T00:00:00"/>
    <d v="1899-12-30T15:18:36"/>
    <d v="1899-12-30T00:49:38"/>
    <d v="2012-03-28T00:00:00"/>
    <d v="1899-12-30T14:14:25"/>
    <d v="2012-03-28T00:00:00"/>
    <d v="1899-12-30T14:16:17"/>
    <d v="1899-12-30T00:01:52"/>
    <d v="1899-12-30T00:12:41"/>
    <d v="1899-12-30T00:05:45"/>
    <d v="1899-12-30T00:03:53"/>
    <s v="D-PILLO"/>
    <s v="RUSS FAFFORD-FOREMAN"/>
    <d v="2012-03-28T00:00:00"/>
    <d v="1899-12-30T14:10:32"/>
    <m/>
    <m/>
    <s v="C"/>
    <m/>
    <m/>
    <m/>
    <d v="1901-01-01T00:00:00"/>
    <d v="1899-12-30T00:00:00"/>
    <d v="1901-01-01T00:00:00"/>
    <d v="1899-12-30T00:00:00"/>
    <m/>
    <d v="2012-03-28T00:00:00"/>
    <d v="1899-12-30T16:31:08"/>
    <n v="593131929"/>
    <n v="0"/>
    <m/>
  </r>
  <r>
    <x v="0"/>
    <n v="3"/>
    <n v="2012"/>
    <d v="2012-03-28T00:00:00"/>
    <d v="1899-12-30T14:42:35"/>
    <s v="E541796606"/>
    <m/>
    <x v="34"/>
    <d v="1899-12-30T14:42:35"/>
    <d v="2012-03-28T00:00:00"/>
    <d v="1899-12-30T15:27:11"/>
    <d v="1899-12-30T00:44:36"/>
    <x v="1"/>
    <n v="152"/>
    <n v="6779"/>
    <x v="0"/>
    <x v="0"/>
    <s v="OCO"/>
    <s v="ECD"/>
    <m/>
    <s v="FRA-13"/>
    <m/>
    <n v="1"/>
    <d v="2012-03-28T00:00:00"/>
    <d v="1899-12-30T14:42:35"/>
    <s v="OHR"/>
    <n v="1960"/>
    <n v="2.3020000000000001E+60"/>
    <s v="6464 SE KING RD, I-6752"/>
    <m/>
    <n v="6752"/>
    <d v="1901-01-01T00:00:00"/>
    <d v="1899-12-30T00:00:00"/>
    <d v="1901-01-01T00:00:00"/>
    <d v="1899-12-30T00:00:00"/>
    <m/>
    <d v="2012-03-28T00:00:00"/>
    <d v="1899-12-30T14:49:25"/>
    <d v="2012-03-28T00:00:00"/>
    <d v="1899-12-30T14:54:00"/>
    <d v="1899-12-30T00:04:35"/>
    <m/>
    <d v="1899-12-30T00:11:25"/>
    <d v="1899-12-30T00:06:50"/>
    <s v="T-SUND"/>
    <m/>
    <d v="2012-03-28T00:00:00"/>
    <d v="1899-12-30T14:42:35"/>
    <m/>
    <m/>
    <s v="C"/>
    <m/>
    <m/>
    <m/>
    <d v="1901-01-01T00:00:00"/>
    <d v="1899-12-30T00:00:00"/>
    <d v="1901-01-01T00:00:00"/>
    <d v="1899-12-30T00:00:00"/>
    <m/>
    <d v="2012-03-28T00:00:00"/>
    <d v="1899-12-30T15:27:11"/>
    <n v="593131965"/>
    <n v="0"/>
    <m/>
  </r>
  <r>
    <x v="0"/>
    <n v="4"/>
    <n v="2012"/>
    <d v="2012-04-01T00:00:00"/>
    <d v="1899-12-30T04:43:57"/>
    <s v="E625320855"/>
    <m/>
    <x v="35"/>
    <d v="1899-12-30T04:43:57"/>
    <d v="2012-04-01T00:00:00"/>
    <d v="1899-12-30T09:30:39"/>
    <d v="1899-12-30T04:46:42"/>
    <x v="1"/>
    <n v="11"/>
    <n v="3154"/>
    <x v="0"/>
    <x v="0"/>
    <s v="OCO"/>
    <s v="ECD"/>
    <m/>
    <s v="FRA-13"/>
    <m/>
    <n v="1"/>
    <d v="2012-04-01T00:00:00"/>
    <d v="1899-12-30T04:43:57"/>
    <s v="OFC"/>
    <s v="19-885"/>
    <n v="2.302E+46"/>
    <s v="CREW1 5782 WILSON I-6946"/>
    <m/>
    <n v="6946"/>
    <d v="2012-04-01T00:00:00"/>
    <d v="1899-12-30T05:43:35"/>
    <d v="2012-04-01T00:00:00"/>
    <d v="1899-12-30T07:40:03"/>
    <d v="1899-12-30T01:56:28"/>
    <d v="2012-04-01T00:00:00"/>
    <d v="1899-12-30T04:54:04"/>
    <d v="2012-04-01T00:00:00"/>
    <d v="1899-12-30T05:15:07"/>
    <d v="1899-12-30T00:21:03"/>
    <d v="1899-12-30T00:28:28"/>
    <d v="1899-12-30T00:31:10"/>
    <d v="1899-12-30T00:10:07"/>
    <s v="T-SUND"/>
    <s v="COURTNEY"/>
    <d v="2012-04-01T00:00:00"/>
    <d v="1899-12-30T04:45:41"/>
    <m/>
    <m/>
    <s v="N"/>
    <m/>
    <m/>
    <m/>
    <d v="1901-01-01T00:00:00"/>
    <d v="1899-12-30T00:00:00"/>
    <d v="1901-01-01T00:00:00"/>
    <d v="1899-12-30T00:00:00"/>
    <m/>
    <d v="2012-04-01T00:00:00"/>
    <d v="1899-12-30T09:30:39"/>
    <n v="593131957"/>
    <n v="0"/>
    <m/>
  </r>
  <r>
    <x v="0"/>
    <n v="4"/>
    <n v="2012"/>
    <d v="2012-04-04T00:00:00"/>
    <d v="1899-12-30T11:24:28"/>
    <s v="E678577208"/>
    <m/>
    <x v="36"/>
    <d v="1899-12-30T11:24:28"/>
    <d v="2012-04-04T00:00:00"/>
    <d v="1899-12-30T13:23:00"/>
    <d v="1899-12-30T01:58:32"/>
    <x v="3"/>
    <n v="623"/>
    <n v="73846"/>
    <x v="0"/>
    <x v="2"/>
    <s v="UPC"/>
    <s v="ECC"/>
    <n v="11550565"/>
    <s v="555279-150509"/>
    <m/>
    <n v="1"/>
    <d v="2012-04-04T00:00:00"/>
    <d v="1899-12-30T11:24:28"/>
    <s v="OHS"/>
    <n v="423"/>
    <n v="1.503E+24"/>
    <s v="22337 BLUEWATER I-7150"/>
    <m/>
    <n v="7150"/>
    <d v="1901-01-01T00:00:00"/>
    <d v="1899-12-30T00:00:00"/>
    <d v="1901-01-01T00:00:00"/>
    <d v="1899-12-30T00:00:00"/>
    <m/>
    <d v="2012-04-04T00:00:00"/>
    <d v="1899-12-30T11:25:39"/>
    <d v="2012-04-04T00:00:00"/>
    <d v="1899-12-30T11:55:39"/>
    <d v="1899-12-30T00:30:00"/>
    <m/>
    <d v="1899-12-30T00:31:11"/>
    <d v="1899-12-30T00:01:11"/>
    <s v="E-YATES"/>
    <m/>
    <d v="2012-04-04T00:00:00"/>
    <d v="1899-12-30T11:24:28"/>
    <m/>
    <m/>
    <s v="C"/>
    <m/>
    <m/>
    <m/>
    <d v="1901-01-01T00:00:00"/>
    <d v="1899-12-30T00:00:00"/>
    <d v="1901-01-01T00:00:00"/>
    <d v="1899-12-30T00:00:00"/>
    <m/>
    <d v="2012-04-04T00:00:00"/>
    <d v="1899-12-30T13:23:00"/>
    <n v="594085520"/>
    <n v="0"/>
    <m/>
  </r>
  <r>
    <x v="0"/>
    <n v="4"/>
    <n v="2012"/>
    <d v="2012-04-07T00:00:00"/>
    <d v="1899-12-30T10:17:59"/>
    <s v="E759075297"/>
    <m/>
    <x v="37"/>
    <d v="1899-12-30T10:17:59"/>
    <d v="2012-04-07T00:00:00"/>
    <d v="1899-12-30T18:26:00"/>
    <d v="1899-12-30T08:08:01"/>
    <x v="0"/>
    <n v="75"/>
    <n v="12703"/>
    <x v="0"/>
    <x v="2"/>
    <s v="UPC"/>
    <s v="EBI"/>
    <n v="10571447"/>
    <s v="314946-170311"/>
    <m/>
    <n v="1"/>
    <d v="2012-04-07T00:00:00"/>
    <d v="1899-12-30T10:17:59"/>
    <s v="UTC"/>
    <s v="X1417"/>
    <n v="2.2059999999999999E+42"/>
    <s v="CREW1 23536 SE 2 I-7275"/>
    <m/>
    <n v="7275"/>
    <d v="2012-04-07T00:00:00"/>
    <d v="1899-12-30T13:13:29"/>
    <d v="2012-04-07T00:00:00"/>
    <d v="1899-12-30T16:06:45"/>
    <d v="1899-12-30T02:53:16"/>
    <d v="2012-04-07T00:00:00"/>
    <d v="1899-12-30T10:25:54"/>
    <d v="2012-04-07T00:00:00"/>
    <d v="1899-12-30T11:18:28"/>
    <d v="1899-12-30T00:52:34"/>
    <d v="1899-12-30T01:55:01"/>
    <d v="1899-12-30T01:00:29"/>
    <d v="1899-12-30T00:07:55"/>
    <s v="R-OSTER"/>
    <s v="MIKE WAGNER"/>
    <d v="2012-04-07T00:00:00"/>
    <d v="1899-12-30T10:19:18"/>
    <m/>
    <m/>
    <s v="N"/>
    <m/>
    <m/>
    <m/>
    <d v="1901-01-01T00:00:00"/>
    <d v="1899-12-30T00:00:00"/>
    <d v="1901-01-01T00:00:00"/>
    <d v="1899-12-30T00:00:00"/>
    <m/>
    <d v="2012-04-07T00:00:00"/>
    <d v="1899-12-30T18:26:16"/>
    <n v="594085572"/>
    <n v="0"/>
    <m/>
  </r>
  <r>
    <x v="0"/>
    <n v="4"/>
    <n v="2012"/>
    <d v="2012-04-08T00:00:00"/>
    <d v="1899-12-30T09:06:52"/>
    <s v="E984092249"/>
    <m/>
    <x v="38"/>
    <d v="1899-12-30T09:06:52"/>
    <d v="2012-04-08T00:00:00"/>
    <d v="1899-12-30T10:06:08"/>
    <d v="1899-12-30T00:59:16"/>
    <x v="3"/>
    <n v="1"/>
    <n v="59"/>
    <x v="0"/>
    <x v="2"/>
    <s v="OTF"/>
    <s v="ECC"/>
    <m/>
    <s v="LON-17"/>
    <m/>
    <n v="1"/>
    <d v="2012-04-08T00:00:00"/>
    <d v="1899-12-30T09:06:52"/>
    <s v="OTF"/>
    <m/>
    <n v="1.6020000000000001E+107"/>
    <s v="20208 NEAT RD SE I-7316"/>
    <m/>
    <n v="7316"/>
    <d v="1901-01-01T00:00:00"/>
    <d v="1899-12-30T00:00:00"/>
    <d v="1901-01-01T00:00:00"/>
    <d v="1899-12-30T00:00:00"/>
    <m/>
    <d v="2012-04-08T00:00:00"/>
    <d v="1899-12-30T09:08:58"/>
    <d v="2012-04-08T00:00:00"/>
    <d v="1899-12-30T09:51:00"/>
    <d v="1899-12-30T00:42:02"/>
    <m/>
    <d v="1899-12-30T00:44:08"/>
    <d v="1899-12-30T00:02:06"/>
    <s v="B-STEWART"/>
    <m/>
    <d v="2012-04-08T00:00:00"/>
    <d v="1899-12-30T09:06:53"/>
    <m/>
    <m/>
    <s v="N"/>
    <m/>
    <m/>
    <m/>
    <d v="1901-01-01T00:00:00"/>
    <d v="1899-12-30T00:00:00"/>
    <d v="1901-01-01T00:00:00"/>
    <d v="1899-12-30T00:00:00"/>
    <m/>
    <d v="2012-04-08T00:00:00"/>
    <d v="1899-12-30T10:06:08"/>
    <n v="583036523"/>
    <n v="0"/>
    <m/>
  </r>
  <r>
    <x v="0"/>
    <n v="4"/>
    <n v="2012"/>
    <d v="2012-04-10T00:00:00"/>
    <d v="1899-12-30T23:03:15"/>
    <s v="E330105043"/>
    <m/>
    <x v="39"/>
    <d v="1899-12-30T23:03:15"/>
    <d v="2012-04-11T00:00:00"/>
    <d v="1899-12-30T06:56:00"/>
    <d v="1899-12-30T07:52:45"/>
    <x v="0"/>
    <n v="123"/>
    <n v="58148"/>
    <x v="0"/>
    <x v="1"/>
    <s v="OPO"/>
    <s v="EBI"/>
    <m/>
    <s v="HOB-16"/>
    <m/>
    <n v="1"/>
    <d v="2012-04-10T00:00:00"/>
    <d v="1899-12-30T23:03:15"/>
    <s v="OFC"/>
    <s v="x10750"/>
    <n v="2.206E+19"/>
    <s v="CREW1 20812 MAXW I-7490"/>
    <m/>
    <n v="7490"/>
    <d v="2012-04-10T00:00:00"/>
    <d v="1899-12-30T23:17:39"/>
    <d v="2012-04-11T00:00:00"/>
    <d v="1899-12-30T01:45:27"/>
    <d v="1899-12-30T02:27:48"/>
    <d v="2012-04-10T00:00:00"/>
    <d v="1899-12-30T23:14:23"/>
    <d v="2012-04-10T00:00:00"/>
    <d v="1899-12-30T23:43:42"/>
    <d v="1899-12-30T00:29:19"/>
    <s v="-0:26:03"/>
    <d v="1899-12-30T00:40:27"/>
    <d v="1899-12-30T00:11:08"/>
    <s v="R-OSTER"/>
    <s v="M-WAGNER"/>
    <d v="2012-04-10T00:00:00"/>
    <d v="1899-12-30T23:03:15"/>
    <m/>
    <m/>
    <s v="N"/>
    <m/>
    <m/>
    <m/>
    <d v="1901-01-01T00:00:00"/>
    <d v="1899-12-30T00:00:00"/>
    <d v="1901-01-01T00:00:00"/>
    <d v="1899-12-30T00:00:00"/>
    <m/>
    <d v="2012-04-11T00:00:00"/>
    <d v="1899-12-30T06:56:09"/>
    <n v="186561454"/>
    <n v="0"/>
    <m/>
  </r>
  <r>
    <x v="0"/>
    <n v="4"/>
    <n v="2012"/>
    <d v="2012-04-12T00:00:00"/>
    <d v="1899-12-30T16:02:35"/>
    <s v="E244306745"/>
    <m/>
    <x v="40"/>
    <d v="1899-12-30T16:02:35"/>
    <d v="2012-04-12T00:00:00"/>
    <d v="1899-12-30T16:53:51"/>
    <d v="1899-12-30T00:51:16"/>
    <x v="3"/>
    <n v="1"/>
    <n v="51"/>
    <x v="0"/>
    <x v="6"/>
    <s v="OTF"/>
    <s v="ECC"/>
    <m/>
    <s v="LON-17"/>
    <s v="SQL"/>
    <n v="1"/>
    <d v="2012-04-12T00:00:00"/>
    <d v="1899-12-30T16:02:35"/>
    <s v="OTF"/>
    <m/>
    <n v="1.5029999999999999E+32"/>
    <s v="19445 JOHNSON RD I-7593"/>
    <m/>
    <n v="7593"/>
    <d v="1901-01-01T00:00:00"/>
    <d v="1899-12-30T00:00:00"/>
    <d v="1901-01-01T00:00:00"/>
    <d v="1899-12-30T00:00:00"/>
    <m/>
    <d v="2012-04-12T00:00:00"/>
    <d v="1899-12-30T16:08:53"/>
    <d v="2012-04-12T00:00:00"/>
    <d v="1899-12-30T16:37:00"/>
    <d v="1899-12-30T00:28:07"/>
    <m/>
    <d v="1899-12-30T00:34:25"/>
    <d v="1899-12-30T00:06:18"/>
    <s v="E-WOODARD"/>
    <m/>
    <d v="2012-04-12T00:00:00"/>
    <d v="1899-12-30T16:02:35"/>
    <m/>
    <m/>
    <s v="N"/>
    <m/>
    <m/>
    <m/>
    <d v="1901-01-01T00:00:00"/>
    <d v="1899-12-30T00:00:00"/>
    <d v="1901-01-01T00:00:00"/>
    <d v="1899-12-30T00:00:00"/>
    <m/>
    <d v="2012-04-12T00:00:00"/>
    <d v="1899-12-30T16:53:51"/>
    <n v="583036523"/>
    <n v="0"/>
    <m/>
  </r>
  <r>
    <x v="0"/>
    <n v="4"/>
    <n v="2012"/>
    <d v="2012-04-15T00:00:00"/>
    <d v="1899-12-30T08:18:36"/>
    <s v="E254991021"/>
    <m/>
    <x v="41"/>
    <d v="1899-12-30T08:18:36"/>
    <d v="2012-04-15T00:00:00"/>
    <d v="1899-12-30T09:34:40"/>
    <d v="1899-12-30T01:16:04"/>
    <x v="0"/>
    <n v="3"/>
    <n v="228"/>
    <x v="0"/>
    <x v="6"/>
    <s v="OTF"/>
    <s v="EBI"/>
    <m/>
    <s v="HOB-16"/>
    <s v="SQL"/>
    <n v="1"/>
    <d v="2012-04-15T00:00:00"/>
    <d v="1899-12-30T08:18:36"/>
    <s v="OTF"/>
    <m/>
    <n v="2.2060000000000001E+62"/>
    <s v="23215 LOWER DORR I-7697"/>
    <m/>
    <n v="7697"/>
    <d v="1901-01-01T00:00:00"/>
    <d v="1899-12-30T00:00:00"/>
    <d v="1901-01-01T00:00:00"/>
    <d v="1899-12-30T00:00:00"/>
    <m/>
    <d v="2012-04-15T00:00:00"/>
    <d v="1899-12-30T08:33:55"/>
    <d v="2012-04-15T00:00:00"/>
    <d v="1899-12-30T09:16:24"/>
    <d v="1899-12-30T00:42:29"/>
    <m/>
    <d v="1899-12-30T00:57:48"/>
    <d v="1899-12-30T00:15:19"/>
    <s v="D-PELLEGRINI"/>
    <m/>
    <d v="2012-04-15T00:00:00"/>
    <d v="1899-12-30T08:18:36"/>
    <m/>
    <m/>
    <s v="N"/>
    <m/>
    <m/>
    <m/>
    <d v="1901-01-01T00:00:00"/>
    <d v="1899-12-30T00:00:00"/>
    <d v="1901-01-01T00:00:00"/>
    <d v="1899-12-30T00:00:00"/>
    <m/>
    <d v="2012-04-15T00:00:00"/>
    <d v="1899-12-30T09:34:40"/>
    <n v="583036521"/>
    <n v="0"/>
    <m/>
  </r>
  <r>
    <x v="0"/>
    <n v="4"/>
    <n v="2012"/>
    <d v="2012-04-18T00:00:00"/>
    <d v="1899-12-30T11:29:42"/>
    <s v="E316888683"/>
    <m/>
    <x v="42"/>
    <d v="1899-12-30T11:29:42"/>
    <d v="2012-04-18T00:00:00"/>
    <d v="1899-12-30T14:42:00"/>
    <d v="1899-12-30T03:12:18"/>
    <x v="2"/>
    <n v="45"/>
    <n v="8654"/>
    <x v="0"/>
    <x v="0"/>
    <s v="OFU"/>
    <s v="ECE"/>
    <m/>
    <s v="MIL-17"/>
    <m/>
    <n v="1"/>
    <d v="2012-04-18T00:00:00"/>
    <d v="1899-12-30T11:29:42"/>
    <s v="OFC"/>
    <s v="8-473"/>
    <n v="2.6020000000000001E+120"/>
    <s v="CREW1 5055 TOTTEN I-7881"/>
    <m/>
    <n v="7881"/>
    <d v="2012-04-18T00:00:00"/>
    <d v="1899-12-30T12:22:08"/>
    <d v="2012-04-18T00:00:00"/>
    <d v="1899-12-30T13:15:31"/>
    <d v="1899-12-30T00:53:23"/>
    <d v="2012-04-18T00:00:00"/>
    <d v="1899-12-30T11:31:51"/>
    <d v="2012-04-18T00:00:00"/>
    <d v="1899-12-30T12:07:03"/>
    <d v="1899-12-30T00:35:12"/>
    <d v="1899-12-30T00:15:05"/>
    <d v="1899-12-30T00:37:21"/>
    <d v="1899-12-30T00:02:09"/>
    <s v="L-WILLIAMS"/>
    <s v="T-COURTENY"/>
    <d v="2012-04-18T00:00:00"/>
    <d v="1899-12-30T11:29:42"/>
    <m/>
    <m/>
    <s v="C"/>
    <m/>
    <m/>
    <m/>
    <d v="1901-01-01T00:00:00"/>
    <d v="1899-12-30T00:00:00"/>
    <d v="1901-01-01T00:00:00"/>
    <d v="1899-12-30T00:00:00"/>
    <m/>
    <d v="2012-04-18T00:00:00"/>
    <d v="1899-12-30T14:42:00"/>
    <n v="593132507"/>
    <n v="0"/>
    <m/>
  </r>
  <r>
    <x v="0"/>
    <n v="4"/>
    <n v="2012"/>
    <d v="2012-04-21T00:00:00"/>
    <d v="1899-12-30T10:24:00"/>
    <s v="E373132070"/>
    <m/>
    <x v="43"/>
    <d v="1899-12-30T10:24:00"/>
    <d v="2012-04-21T00:00:00"/>
    <d v="1899-12-30T11:46:33"/>
    <d v="1899-12-30T01:22:33"/>
    <x v="0"/>
    <n v="6"/>
    <n v="495"/>
    <x v="0"/>
    <x v="4"/>
    <s v="OTF"/>
    <s v="EBI"/>
    <m/>
    <s v="HOB-16"/>
    <m/>
    <n v="1"/>
    <d v="2012-04-21T00:00:00"/>
    <d v="1899-12-30T10:24:00"/>
    <s v="OTF"/>
    <m/>
    <n v="2.206E+61"/>
    <s v="22610 DORRE DON I-8049"/>
    <m/>
    <n v="8049"/>
    <d v="1901-01-01T00:00:00"/>
    <d v="1899-12-30T00:00:00"/>
    <d v="1901-01-01T00:00:00"/>
    <d v="1899-12-30T00:00:00"/>
    <m/>
    <d v="2012-04-21T00:00:00"/>
    <d v="1899-12-30T10:39:00"/>
    <d v="2012-04-21T00:00:00"/>
    <d v="1899-12-30T11:18:08"/>
    <d v="1899-12-30T00:39:08"/>
    <m/>
    <d v="1899-12-30T00:54:08"/>
    <d v="1899-12-30T00:15:00"/>
    <s v="R-OSTER"/>
    <m/>
    <d v="2012-04-21T00:00:00"/>
    <d v="1899-12-30T10:27:12"/>
    <m/>
    <m/>
    <s v="N"/>
    <m/>
    <m/>
    <m/>
    <d v="1901-01-01T00:00:00"/>
    <d v="1899-12-30T00:00:00"/>
    <d v="1901-01-01T00:00:00"/>
    <d v="1899-12-30T00:00:00"/>
    <m/>
    <d v="2012-04-21T00:00:00"/>
    <d v="1899-12-30T11:46:33"/>
    <n v="583036521"/>
    <n v="0"/>
    <m/>
  </r>
  <r>
    <x v="0"/>
    <n v="4"/>
    <n v="2012"/>
    <d v="2012-04-29T00:00:00"/>
    <d v="1899-12-30T01:31:56"/>
    <s v="E893426142"/>
    <m/>
    <x v="44"/>
    <d v="1899-12-30T01:31:56"/>
    <d v="2012-04-29T00:00:00"/>
    <d v="1899-12-30T08:53:00"/>
    <d v="1899-12-30T07:21:04"/>
    <x v="1"/>
    <n v="6"/>
    <n v="2646"/>
    <x v="0"/>
    <x v="2"/>
    <s v="UPC"/>
    <s v="ECD"/>
    <n v="10593476"/>
    <s v="UKN-84"/>
    <m/>
    <n v="1"/>
    <d v="2012-04-29T00:00:00"/>
    <d v="1899-12-30T01:31:56"/>
    <s v="UTC"/>
    <s v="19-206"/>
    <n v="2.302E+46"/>
    <s v="CREW1 6091 WILSO I-8481"/>
    <m/>
    <n v="8481"/>
    <d v="2012-04-29T00:00:00"/>
    <d v="1899-12-30T04:02:00"/>
    <d v="2012-04-29T00:00:00"/>
    <d v="1899-12-30T06:26:20"/>
    <d v="1899-12-30T02:24:20"/>
    <d v="2012-04-29T00:00:00"/>
    <d v="1899-12-30T01:40:02"/>
    <d v="2012-04-29T00:00:00"/>
    <d v="1899-12-30T02:19:54"/>
    <d v="1899-12-30T00:39:52"/>
    <d v="1899-12-30T01:42:06"/>
    <d v="1899-12-30T00:47:58"/>
    <d v="1899-12-30T00:08:06"/>
    <s v="R-JENKINS"/>
    <s v="RON TORRES"/>
    <d v="2012-04-29T00:00:00"/>
    <d v="1899-12-30T01:33:22"/>
    <m/>
    <m/>
    <s v="N"/>
    <m/>
    <m/>
    <m/>
    <d v="1901-01-01T00:00:00"/>
    <d v="1899-12-30T00:00:00"/>
    <d v="1901-01-01T00:00:00"/>
    <d v="1899-12-30T00:00:00"/>
    <m/>
    <d v="2012-04-29T00:00:00"/>
    <d v="1899-12-30T08:53:00"/>
    <n v="594085943"/>
    <n v="0"/>
    <m/>
  </r>
  <r>
    <x v="0"/>
    <n v="5"/>
    <n v="2012"/>
    <d v="2012-05-03T00:00:00"/>
    <d v="1899-12-30T06:06:29"/>
    <s v="E031398851"/>
    <m/>
    <x v="45"/>
    <d v="1899-12-30T06:06:29"/>
    <d v="2012-05-03T00:00:00"/>
    <d v="1899-12-30T07:18:00"/>
    <d v="1899-12-30T01:11:31"/>
    <x v="1"/>
    <n v="2432"/>
    <n v="173929"/>
    <x v="0"/>
    <x v="7"/>
    <s v="OHR"/>
    <s v="ECD"/>
    <m/>
    <s v="FRA-13"/>
    <m/>
    <n v="1"/>
    <d v="2012-05-03T00:00:00"/>
    <d v="1899-12-30T06:06:29"/>
    <s v="OHR"/>
    <n v="1960"/>
    <n v="230200000000000"/>
    <s v="AND LOL-21   I-8631"/>
    <m/>
    <n v="8631"/>
    <d v="1901-01-01T00:00:00"/>
    <d v="1899-12-30T00:00:00"/>
    <d v="1901-01-01T00:00:00"/>
    <d v="1899-12-30T00:00:00"/>
    <m/>
    <d v="2012-05-03T00:00:00"/>
    <d v="1899-12-30T06:32:53"/>
    <d v="2012-05-03T00:00:00"/>
    <d v="1899-12-30T07:18:29"/>
    <d v="1899-12-30T00:45:36"/>
    <m/>
    <d v="1899-12-30T01:12:00"/>
    <d v="1899-12-30T00:26:24"/>
    <s v="R-JENKINS"/>
    <m/>
    <d v="2012-05-03T00:00:00"/>
    <d v="1899-12-30T06:08:24"/>
    <m/>
    <m/>
    <s v="N"/>
    <m/>
    <m/>
    <m/>
    <d v="1901-01-01T00:00:00"/>
    <d v="1899-12-30T00:00:00"/>
    <d v="1901-01-01T00:00:00"/>
    <d v="1899-12-30T00:00:00"/>
    <m/>
    <d v="2012-05-03T00:00:00"/>
    <d v="1899-12-30T07:18:00"/>
    <n v="593133703"/>
    <n v="0"/>
    <m/>
  </r>
  <r>
    <x v="0"/>
    <n v="5"/>
    <n v="2012"/>
    <d v="2012-05-04T00:00:00"/>
    <d v="1899-12-30T05:20:15"/>
    <s v="E435278126"/>
    <m/>
    <x v="46"/>
    <d v="1899-12-30T05:20:15"/>
    <d v="2012-05-04T00:00:00"/>
    <d v="1899-12-30T13:06:00"/>
    <d v="1899-12-30T07:45:45"/>
    <x v="0"/>
    <n v="1"/>
    <n v="466"/>
    <x v="0"/>
    <x v="2"/>
    <s v="UPC"/>
    <s v="EBI"/>
    <n v="10579458"/>
    <s v="316342-171016"/>
    <m/>
    <n v="1"/>
    <d v="2012-05-04T00:00:00"/>
    <d v="1899-12-30T05:20:15"/>
    <s v="UTC"/>
    <s v="UN#25T"/>
    <n v="2.306E+141"/>
    <s v="CREW1 17831 252 I-8761"/>
    <m/>
    <n v="8761"/>
    <d v="2012-05-04T00:00:00"/>
    <d v="1899-12-30T08:31:00"/>
    <d v="1901-01-01T00:00:00"/>
    <d v="1899-12-30T00:00:00"/>
    <m/>
    <d v="2012-05-04T00:00:00"/>
    <d v="1899-12-30T05:36:00"/>
    <d v="2012-05-04T00:00:00"/>
    <d v="1899-12-30T06:32:42"/>
    <d v="1899-12-30T00:56:42"/>
    <d v="1899-12-30T01:58:18"/>
    <d v="1899-12-30T01:12:27"/>
    <d v="1899-12-30T00:15:45"/>
    <s v="G-PILLO/R-OSTER/M-KIBLER"/>
    <s v="J GIRT EOS 11:00"/>
    <d v="2012-05-04T00:00:00"/>
    <d v="1899-12-30T05:20:15"/>
    <m/>
    <m/>
    <s v="N"/>
    <m/>
    <m/>
    <m/>
    <d v="1901-01-01T00:00:00"/>
    <d v="1899-12-30T00:00:00"/>
    <d v="1901-01-01T00:00:00"/>
    <d v="1899-12-30T00:00:00"/>
    <m/>
    <d v="2012-05-04T00:00:00"/>
    <d v="1899-12-30T13:06:00"/>
    <n v="594086044"/>
    <n v="0"/>
    <m/>
  </r>
  <r>
    <x v="0"/>
    <n v="5"/>
    <n v="2012"/>
    <d v="2012-05-09T00:00:00"/>
    <d v="1899-12-30T12:52:14"/>
    <s v="E957068311"/>
    <m/>
    <x v="47"/>
    <d v="1899-12-30T12:52:14"/>
    <d v="2012-05-09T00:00:00"/>
    <d v="1899-12-30T14:01:00"/>
    <d v="1899-12-30T01:08:46"/>
    <x v="0"/>
    <n v="3"/>
    <n v="206"/>
    <x v="0"/>
    <x v="2"/>
    <s v="OTF"/>
    <s v="EBI"/>
    <m/>
    <s v="HOB-16"/>
    <m/>
    <n v="1"/>
    <d v="2012-05-09T00:00:00"/>
    <d v="1899-12-30T12:52:14"/>
    <s v="OTF"/>
    <m/>
    <n v="2.206E+19"/>
    <s v="22304 SE 198TH PL"/>
    <m/>
    <m/>
    <d v="1901-01-01T00:00:00"/>
    <d v="1899-12-30T00:00:00"/>
    <d v="1901-01-01T00:00:00"/>
    <d v="1899-12-30T00:00:00"/>
    <m/>
    <d v="2012-05-09T00:00:00"/>
    <d v="1899-12-30T12:55:17"/>
    <d v="2012-05-09T00:00:00"/>
    <d v="1899-12-30T13:13:35"/>
    <d v="1899-12-30T00:18:18"/>
    <m/>
    <d v="1899-12-30T00:21:21"/>
    <d v="1899-12-30T00:03:03"/>
    <s v="OSTER"/>
    <m/>
    <d v="2012-05-09T00:00:00"/>
    <d v="1899-12-30T12:52:15"/>
    <m/>
    <m/>
    <s v="C"/>
    <m/>
    <m/>
    <m/>
    <d v="1901-01-01T00:00:00"/>
    <d v="1899-12-30T00:00:00"/>
    <d v="1901-01-01T00:00:00"/>
    <d v="1899-12-30T00:00:00"/>
    <m/>
    <d v="2012-05-09T00:00:00"/>
    <d v="1899-12-30T14:01:00"/>
    <n v="583036521"/>
    <n v="0"/>
    <m/>
  </r>
  <r>
    <x v="0"/>
    <n v="5"/>
    <n v="2012"/>
    <d v="2012-05-11T00:00:00"/>
    <d v="1899-12-30T15:41:26"/>
    <s v="E092093681"/>
    <m/>
    <x v="48"/>
    <d v="1899-12-30T15:41:26"/>
    <d v="2012-05-11T00:00:00"/>
    <d v="1899-12-30T16:50:35"/>
    <d v="1899-12-30T01:09:09"/>
    <x v="3"/>
    <n v="1"/>
    <n v="69"/>
    <x v="0"/>
    <x v="7"/>
    <s v="OFU"/>
    <s v="ECC"/>
    <m/>
    <s v="LON-17"/>
    <m/>
    <n v="1"/>
    <d v="2012-05-11T00:00:00"/>
    <d v="1899-12-30T15:41:26"/>
    <s v="OFC"/>
    <s v="Y-0816"/>
    <n v="1.6030000000000001E+126"/>
    <s v="18239 PARK LN SE I-9174"/>
    <m/>
    <n v="9174"/>
    <d v="1901-01-01T00:00:00"/>
    <d v="1899-12-30T00:00:00"/>
    <d v="1901-01-01T00:00:00"/>
    <d v="1899-12-30T00:00:00"/>
    <m/>
    <d v="2012-05-11T00:00:00"/>
    <d v="1899-12-30T15:47:26"/>
    <d v="2012-05-11T00:00:00"/>
    <d v="1899-12-30T16:30:00"/>
    <d v="1899-12-30T00:42:34"/>
    <m/>
    <d v="1899-12-30T00:48:34"/>
    <d v="1899-12-30T00:06:00"/>
    <s v="E-WOODARD"/>
    <m/>
    <d v="2012-05-11T00:00:00"/>
    <d v="1899-12-30T15:41:26"/>
    <m/>
    <m/>
    <s v="N"/>
    <m/>
    <m/>
    <m/>
    <d v="1901-01-01T00:00:00"/>
    <d v="1899-12-30T00:00:00"/>
    <d v="1901-01-01T00:00:00"/>
    <d v="1899-12-30T00:00:00"/>
    <m/>
    <d v="2012-05-11T00:00:00"/>
    <d v="1899-12-30T16:50:35"/>
    <n v="593133065"/>
    <n v="0"/>
    <m/>
  </r>
  <r>
    <x v="0"/>
    <n v="5"/>
    <n v="2012"/>
    <d v="2012-05-11T00:00:00"/>
    <d v="1899-12-30T19:36:25"/>
    <s v="E966284296"/>
    <m/>
    <x v="48"/>
    <d v="1899-12-30T19:36:25"/>
    <d v="2012-05-11T00:00:00"/>
    <d v="1899-12-30T22:31:41"/>
    <d v="1899-12-30T02:55:16"/>
    <x v="1"/>
    <n v="10"/>
    <n v="1753"/>
    <x v="0"/>
    <x v="2"/>
    <s v="UPC"/>
    <s v="ECD"/>
    <n v="10597893"/>
    <s v="UKN-84"/>
    <m/>
    <n v="1"/>
    <d v="2012-05-11T00:00:00"/>
    <d v="1899-12-30T19:36:25"/>
    <s v="UTC"/>
    <n v="1905"/>
    <n v="2.302E+38"/>
    <s v="7295 SE OVERA RD I-9183"/>
    <m/>
    <n v="9183"/>
    <d v="1901-01-01T00:00:00"/>
    <d v="1899-12-30T00:00:00"/>
    <d v="1901-01-01T00:00:00"/>
    <d v="1899-12-30T00:00:00"/>
    <m/>
    <d v="2012-05-11T00:00:00"/>
    <d v="1899-12-30T19:44:30"/>
    <d v="2012-05-11T00:00:00"/>
    <d v="1899-12-30T20:09:27"/>
    <d v="1899-12-30T00:24:57"/>
    <m/>
    <d v="1899-12-30T00:33:02"/>
    <d v="1899-12-30T00:08:05"/>
    <s v="T-SUND"/>
    <m/>
    <d v="2012-05-11T00:00:00"/>
    <d v="1899-12-30T19:36:25"/>
    <m/>
    <m/>
    <s v="N"/>
    <m/>
    <m/>
    <m/>
    <d v="1901-01-01T00:00:00"/>
    <d v="1899-12-30T00:00:00"/>
    <d v="1901-01-01T00:00:00"/>
    <d v="1899-12-30T00:00:00"/>
    <m/>
    <d v="2012-05-11T00:00:00"/>
    <d v="1899-12-30T22:31:41"/>
    <n v="594086205"/>
    <n v="0"/>
    <m/>
  </r>
  <r>
    <x v="0"/>
    <n v="5"/>
    <n v="2012"/>
    <d v="2012-05-13T00:00:00"/>
    <d v="1899-12-30T10:27:21"/>
    <s v="E164616610"/>
    <m/>
    <x v="49"/>
    <d v="1899-12-30T10:27:21"/>
    <d v="2012-05-13T00:00:00"/>
    <d v="1899-12-30T22:07:00"/>
    <d v="1899-12-30T11:39:39"/>
    <x v="3"/>
    <n v="173"/>
    <n v="55589"/>
    <x v="0"/>
    <x v="2"/>
    <s v="UPS"/>
    <s v="ECC"/>
    <m/>
    <s v="LON-17"/>
    <m/>
    <n v="1"/>
    <d v="2012-05-13T00:00:00"/>
    <d v="1899-12-30T10:27:21"/>
    <s v="UTC"/>
    <s v="Y0423"/>
    <n v="1.6030000000000001E+124"/>
    <s v="17800 CLEAR LAKE I-9239"/>
    <m/>
    <n v="9239"/>
    <d v="1901-01-01T00:00:00"/>
    <d v="1899-12-30T00:00:00"/>
    <d v="1901-01-01T00:00:00"/>
    <d v="1899-12-30T00:00:00"/>
    <m/>
    <d v="2012-05-13T00:00:00"/>
    <d v="1899-12-30T10:38:00"/>
    <d v="2012-05-13T00:00:00"/>
    <d v="1899-12-30T12:16:00"/>
    <d v="1899-12-30T01:38:00"/>
    <m/>
    <d v="1899-12-30T01:48:39"/>
    <d v="1899-12-30T00:10:39"/>
    <s v="K-DENSMORE"/>
    <m/>
    <d v="2012-05-13T00:00:00"/>
    <d v="1899-12-30T10:27:21"/>
    <m/>
    <m/>
    <s v="N"/>
    <m/>
    <m/>
    <m/>
    <d v="1901-01-01T00:00:00"/>
    <d v="1899-12-30T00:00:00"/>
    <d v="1901-01-01T00:00:00"/>
    <d v="1899-12-30T00:00:00"/>
    <m/>
    <d v="2012-05-13T00:00:00"/>
    <d v="1899-12-30T22:07:00"/>
    <n v="594086166"/>
    <n v="0"/>
    <m/>
  </r>
  <r>
    <x v="0"/>
    <n v="5"/>
    <n v="2012"/>
    <d v="2012-05-21T00:00:00"/>
    <d v="1899-12-30T22:50:31"/>
    <s v="E110685743"/>
    <m/>
    <x v="50"/>
    <d v="1899-12-30T22:50:31"/>
    <d v="2012-05-21T00:00:00"/>
    <d v="1899-12-30T23:41:06"/>
    <d v="1899-12-30T00:50:35"/>
    <x v="2"/>
    <n v="8"/>
    <n v="405"/>
    <x v="0"/>
    <x v="0"/>
    <s v="OFU"/>
    <s v="ECE"/>
    <m/>
    <s v="MIL-17"/>
    <m/>
    <n v="1"/>
    <d v="2012-05-21T00:00:00"/>
    <d v="1899-12-30T22:50:31"/>
    <s v="OFC"/>
    <s v="UN#"/>
    <n v="2.6020000000000001E+85"/>
    <s v="18511 4 AVE NE I-9777"/>
    <m/>
    <n v="9777"/>
    <d v="1901-01-01T00:00:00"/>
    <d v="1899-12-30T00:00:00"/>
    <d v="1901-01-01T00:00:00"/>
    <d v="1899-12-30T00:00:00"/>
    <m/>
    <d v="2012-05-21T00:00:00"/>
    <d v="1899-12-30T22:59:02"/>
    <d v="2012-05-21T00:00:00"/>
    <d v="1899-12-30T23:16:27"/>
    <d v="1899-12-30T00:17:25"/>
    <m/>
    <d v="1899-12-30T00:25:56"/>
    <d v="1899-12-30T00:08:31"/>
    <s v="L-WILLIAMS"/>
    <m/>
    <d v="2012-05-21T00:00:00"/>
    <d v="1899-12-30T22:53:16"/>
    <m/>
    <m/>
    <s v="N"/>
    <m/>
    <m/>
    <m/>
    <d v="1901-01-01T00:00:00"/>
    <d v="1899-12-30T00:00:00"/>
    <d v="1901-01-01T00:00:00"/>
    <d v="1899-12-30T00:00:00"/>
    <m/>
    <d v="2012-05-21T00:00:00"/>
    <d v="1899-12-30T23:41:06"/>
    <n v="593133281"/>
    <n v="0"/>
    <m/>
  </r>
  <r>
    <x v="0"/>
    <n v="5"/>
    <n v="2012"/>
    <d v="2012-05-22T00:00:00"/>
    <d v="1899-12-30T15:30:47"/>
    <s v="E181150145"/>
    <m/>
    <x v="51"/>
    <d v="1899-12-30T15:30:47"/>
    <d v="2012-05-22T00:00:00"/>
    <d v="1899-12-30T16:28:42"/>
    <d v="1899-12-30T00:57:55"/>
    <x v="0"/>
    <n v="2"/>
    <n v="116"/>
    <x v="0"/>
    <x v="0"/>
    <s v="OFU"/>
    <s v="EBI"/>
    <m/>
    <s v="HOB-16"/>
    <m/>
    <n v="1"/>
    <d v="2012-05-22T00:00:00"/>
    <d v="1899-12-30T15:30:47"/>
    <s v="OFC"/>
    <s v="UN#?"/>
    <n v="22060000000000"/>
    <s v="I-9818"/>
    <m/>
    <n v="9818"/>
    <d v="1901-01-01T00:00:00"/>
    <d v="1899-12-30T00:00:00"/>
    <d v="1901-01-01T00:00:00"/>
    <d v="1899-12-30T00:00:00"/>
    <m/>
    <d v="2012-05-22T00:00:00"/>
    <d v="1899-12-30T15:36:44"/>
    <d v="2012-05-22T00:00:00"/>
    <d v="1899-12-30T16:07:25"/>
    <d v="1899-12-30T00:30:41"/>
    <m/>
    <d v="1899-12-30T00:36:38"/>
    <d v="1899-12-30T00:05:57"/>
    <s v="R-OSTER"/>
    <m/>
    <d v="2012-05-22T00:00:00"/>
    <d v="1899-12-30T15:30:47"/>
    <m/>
    <m/>
    <s v="N"/>
    <m/>
    <m/>
    <m/>
    <d v="1901-01-01T00:00:00"/>
    <d v="1899-12-30T00:00:00"/>
    <d v="1901-01-01T00:00:00"/>
    <d v="1899-12-30T00:00:00"/>
    <m/>
    <d v="2012-05-22T00:00:00"/>
    <d v="1899-12-30T16:28:42"/>
    <n v="593133312"/>
    <n v="0"/>
    <m/>
  </r>
  <r>
    <x v="0"/>
    <n v="5"/>
    <n v="2012"/>
    <d v="2012-05-25T00:00:00"/>
    <d v="1899-12-30T10:23:13"/>
    <s v="E017698851"/>
    <m/>
    <x v="52"/>
    <d v="1899-12-30T10:23:13"/>
    <d v="2012-05-25T00:00:00"/>
    <d v="1899-12-30T12:05:00"/>
    <d v="1899-12-30T01:41:47"/>
    <x v="3"/>
    <n v="2"/>
    <n v="204"/>
    <x v="0"/>
    <x v="6"/>
    <s v="OTF"/>
    <s v="ECC"/>
    <m/>
    <s v="LON-17"/>
    <s v="SQL"/>
    <n v="1"/>
    <d v="2012-05-25T00:00:00"/>
    <d v="1899-12-30T10:23:13"/>
    <s v="OTF"/>
    <m/>
    <n v="1.6030000000000001E+126"/>
    <s v="21949 BEACHSIDE DR SE"/>
    <m/>
    <m/>
    <d v="1901-01-01T00:00:00"/>
    <d v="1899-12-30T00:00:00"/>
    <d v="1901-01-01T00:00:00"/>
    <d v="1899-12-30T00:00:00"/>
    <m/>
    <d v="2012-05-25T00:00:00"/>
    <d v="1899-12-30T10:24:39"/>
    <d v="2012-05-25T00:00:00"/>
    <d v="1899-12-30T11:18:00"/>
    <d v="1899-12-30T00:53:21"/>
    <m/>
    <d v="1899-12-30T00:54:47"/>
    <d v="1899-12-30T00:01:26"/>
    <s v="YATES"/>
    <m/>
    <d v="2012-05-25T00:00:00"/>
    <d v="1899-12-30T10:23:13"/>
    <m/>
    <m/>
    <s v="C"/>
    <m/>
    <m/>
    <m/>
    <d v="1901-01-01T00:00:00"/>
    <d v="1899-12-30T00:00:00"/>
    <d v="1901-01-01T00:00:00"/>
    <d v="1899-12-30T00:00:00"/>
    <m/>
    <d v="2012-05-25T00:00:00"/>
    <d v="1899-12-30T12:05:00"/>
    <n v="583036523"/>
    <n v="0"/>
    <m/>
  </r>
  <r>
    <x v="0"/>
    <n v="5"/>
    <n v="2012"/>
    <d v="2012-05-25T00:00:00"/>
    <d v="1899-12-30T22:51:09"/>
    <s v="E441862432"/>
    <m/>
    <x v="52"/>
    <d v="1899-12-30T22:51:09"/>
    <d v="2012-05-26T00:00:00"/>
    <d v="1899-12-30T00:52:59"/>
    <d v="1899-12-30T02:01:50"/>
    <x v="3"/>
    <n v="3"/>
    <n v="365"/>
    <x v="0"/>
    <x v="2"/>
    <s v="OTF"/>
    <s v="ECC"/>
    <m/>
    <s v="LON-17"/>
    <m/>
    <n v="1"/>
    <d v="2012-05-25T00:00:00"/>
    <d v="1899-12-30T22:51:09"/>
    <s v="OTF"/>
    <m/>
    <n v="1.603E+76"/>
    <s v="15515 CASTLE LN I-1059"/>
    <m/>
    <n v="1059"/>
    <d v="1901-01-01T00:00:00"/>
    <d v="1899-12-30T00:00:00"/>
    <d v="1901-01-01T00:00:00"/>
    <d v="1899-12-30T00:00:00"/>
    <m/>
    <d v="2012-05-25T00:00:00"/>
    <d v="1899-12-30T23:10:10"/>
    <d v="2012-05-26T00:00:00"/>
    <d v="1899-12-30T00:47:40"/>
    <d v="1899-12-30T01:37:30"/>
    <m/>
    <d v="1899-12-30T01:56:31"/>
    <d v="1899-12-30T00:19:01"/>
    <s v="M-NIXON"/>
    <m/>
    <d v="2012-05-25T00:00:00"/>
    <d v="1899-12-30T22:51:09"/>
    <m/>
    <m/>
    <s v="N"/>
    <m/>
    <m/>
    <m/>
    <d v="1901-01-01T00:00:00"/>
    <d v="1899-12-30T00:00:00"/>
    <d v="1901-01-01T00:00:00"/>
    <d v="1899-12-30T00:00:00"/>
    <m/>
    <d v="2012-05-26T00:00:00"/>
    <d v="1899-12-30T00:52:59"/>
    <n v="583036523"/>
    <n v="0"/>
    <m/>
  </r>
  <r>
    <x v="0"/>
    <n v="6"/>
    <n v="2012"/>
    <d v="2012-06-02T00:00:00"/>
    <d v="1899-12-30T02:34:00"/>
    <n v="11042483"/>
    <m/>
    <x v="53"/>
    <d v="1899-12-30T02:34:00"/>
    <d v="2012-06-02T00:00:00"/>
    <d v="1899-12-30T04:38:00"/>
    <d v="1899-12-30T02:04:00"/>
    <x v="2"/>
    <n v="21"/>
    <n v="2604"/>
    <x v="0"/>
    <x v="0"/>
    <s v="OCO"/>
    <s v="ECE"/>
    <m/>
    <s v="MIL-17"/>
    <m/>
    <n v="1"/>
    <d v="2012-06-02T00:00:00"/>
    <d v="1899-12-30T02:34:00"/>
    <s v="MAN"/>
    <m/>
    <n v="2.6020000000000001E+85"/>
    <s v="19210 SOUNDVIEW I-147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6-02T00:00:00"/>
    <d v="1899-12-30T02:34:00"/>
    <m/>
    <m/>
    <s v="N"/>
    <m/>
    <m/>
    <m/>
    <d v="1901-01-01T00:00:00"/>
    <d v="1899-12-30T00:00:00"/>
    <d v="1901-01-01T00:00:00"/>
    <d v="1899-12-30T00:00:00"/>
    <m/>
    <d v="2012-06-02T00:00:00"/>
    <d v="1899-12-30T04:38:00"/>
    <n v="593133628"/>
    <n v="0"/>
    <m/>
  </r>
  <r>
    <x v="0"/>
    <n v="6"/>
    <n v="2012"/>
    <d v="2012-06-02T00:00:00"/>
    <d v="1899-12-30T18:02:19"/>
    <s v="E499338253"/>
    <m/>
    <x v="53"/>
    <d v="1899-12-30T18:02:19"/>
    <d v="2012-06-02T00:00:00"/>
    <d v="1899-12-30T19:52:22"/>
    <d v="1899-12-30T01:50:03"/>
    <x v="2"/>
    <n v="6"/>
    <n v="660"/>
    <x v="0"/>
    <x v="6"/>
    <s v="OFU"/>
    <s v="ECE"/>
    <m/>
    <s v="MIL-17"/>
    <s v="SQL"/>
    <n v="1"/>
    <d v="2012-06-02T00:00:00"/>
    <d v="1899-12-30T18:02:19"/>
    <s v="OFC"/>
    <s v="UN#"/>
    <n v="2.602E+66"/>
    <s v="6415 NE NEWTON S I-1514"/>
    <m/>
    <n v="1514"/>
    <d v="1901-01-01T00:00:00"/>
    <d v="1899-12-30T00:00:00"/>
    <d v="1901-01-01T00:00:00"/>
    <d v="1899-12-30T00:00:00"/>
    <m/>
    <d v="2012-06-02T00:00:00"/>
    <d v="1899-12-30T18:14:59"/>
    <d v="2012-06-02T00:00:00"/>
    <d v="1899-12-30T19:09:31"/>
    <d v="1899-12-30T00:54:32"/>
    <m/>
    <d v="1899-12-30T01:07:12"/>
    <d v="1899-12-30T00:12:40"/>
    <s v="M-STADSHAUG"/>
    <m/>
    <d v="2012-06-02T00:00:00"/>
    <d v="1899-12-30T18:02:19"/>
    <m/>
    <m/>
    <s v="N"/>
    <m/>
    <m/>
    <m/>
    <d v="1901-01-01T00:00:00"/>
    <d v="1899-12-30T00:00:00"/>
    <d v="1901-01-01T00:00:00"/>
    <d v="1899-12-30T00:00:00"/>
    <m/>
    <d v="2012-06-02T00:00:00"/>
    <d v="1899-12-30T19:52:22"/>
    <n v="593133635"/>
    <n v="0"/>
    <m/>
  </r>
  <r>
    <x v="0"/>
    <n v="6"/>
    <n v="2012"/>
    <d v="2012-06-04T00:00:00"/>
    <d v="1899-12-30T05:44:52"/>
    <s v="E370737352"/>
    <m/>
    <x v="54"/>
    <d v="1899-12-30T05:44:52"/>
    <d v="2012-06-04T00:00:00"/>
    <d v="1899-12-30T12:01:00"/>
    <d v="1899-12-30T06:16:08"/>
    <x v="1"/>
    <n v="7"/>
    <n v="2633"/>
    <x v="0"/>
    <x v="2"/>
    <s v="UPC"/>
    <s v="ECD"/>
    <n v="10504142"/>
    <s v="617470-157670"/>
    <m/>
    <n v="1"/>
    <d v="2012-06-04T00:00:00"/>
    <d v="1899-12-30T05:44:52"/>
    <s v="UTC"/>
    <s v="19-112"/>
    <n v="2.302E+87"/>
    <s v="CREW1 9082 BANNE I-1562"/>
    <m/>
    <n v="1562"/>
    <d v="2012-06-04T00:00:00"/>
    <d v="1899-12-30T07:49:00"/>
    <d v="1901-01-01T00:00:00"/>
    <d v="1899-12-30T00:00:00"/>
    <m/>
    <d v="2012-06-04T00:00:00"/>
    <d v="1899-12-30T05:49:24"/>
    <d v="2012-06-04T00:00:00"/>
    <d v="1899-12-30T06:19:15"/>
    <d v="1899-12-30T00:29:51"/>
    <d v="1899-12-30T01:29:45"/>
    <d v="1899-12-30T00:34:23"/>
    <d v="1899-12-30T00:04:32"/>
    <s v="T-SUND"/>
    <s v="B BOGGS EOS 10:30"/>
    <d v="2012-06-04T00:00:00"/>
    <d v="1899-12-30T05:46:24"/>
    <m/>
    <m/>
    <s v="N"/>
    <m/>
    <m/>
    <m/>
    <d v="1901-01-01T00:00:00"/>
    <d v="1899-12-30T00:00:00"/>
    <d v="1901-01-01T00:00:00"/>
    <d v="1899-12-30T00:00:00"/>
    <m/>
    <d v="2012-06-04T00:00:00"/>
    <d v="1899-12-30T12:01:00"/>
    <n v="594086576"/>
    <n v="0"/>
    <m/>
  </r>
  <r>
    <x v="0"/>
    <n v="6"/>
    <n v="2012"/>
    <d v="2012-06-05T00:00:00"/>
    <d v="1899-12-30T18:54:11"/>
    <s v="E327420974"/>
    <m/>
    <x v="55"/>
    <d v="1899-12-30T18:54:11"/>
    <d v="2012-06-05T00:00:00"/>
    <d v="1899-12-30T20:17:00"/>
    <d v="1899-12-30T01:22:49"/>
    <x v="0"/>
    <n v="3"/>
    <n v="248"/>
    <x v="0"/>
    <x v="0"/>
    <s v="OTF"/>
    <s v="EBI"/>
    <m/>
    <s v="HOB-16"/>
    <m/>
    <n v="1"/>
    <d v="2012-06-05T00:00:00"/>
    <d v="1899-12-30T18:54:11"/>
    <s v="OTF"/>
    <m/>
    <n v="2.306E+138"/>
    <s v="23431 SE 192 ST, I-1678"/>
    <m/>
    <n v="1678"/>
    <d v="1901-01-01T00:00:00"/>
    <d v="1899-12-30T00:00:00"/>
    <d v="1901-01-01T00:00:00"/>
    <d v="1899-12-30T00:00:00"/>
    <m/>
    <d v="2012-06-05T00:00:00"/>
    <d v="1899-12-30T19:13:00"/>
    <d v="2012-06-05T00:00:00"/>
    <d v="1899-12-30T19:52:12"/>
    <d v="1899-12-30T00:39:12"/>
    <m/>
    <d v="1899-12-30T00:58:01"/>
    <d v="1899-12-30T00:18:49"/>
    <s v="R-OSTER"/>
    <m/>
    <d v="2012-06-05T00:00:00"/>
    <d v="1899-12-30T18:54:11"/>
    <m/>
    <m/>
    <s v="N"/>
    <m/>
    <m/>
    <m/>
    <d v="1901-01-01T00:00:00"/>
    <d v="1899-12-30T00:00:00"/>
    <d v="1901-01-01T00:00:00"/>
    <d v="1899-12-30T00:00:00"/>
    <m/>
    <d v="2012-06-05T00:00:00"/>
    <d v="1899-12-30T20:17:00"/>
    <n v="583036521"/>
    <n v="0"/>
    <m/>
  </r>
  <r>
    <x v="0"/>
    <n v="6"/>
    <n v="2012"/>
    <d v="2012-06-09T00:00:00"/>
    <d v="1899-12-30T15:17:00"/>
    <s v="E038392428"/>
    <m/>
    <x v="56"/>
    <d v="1899-12-30T15:17:00"/>
    <d v="2012-06-09T00:00:00"/>
    <d v="1899-12-30T20:53:00"/>
    <d v="1899-12-30T05:36:00"/>
    <x v="2"/>
    <n v="1"/>
    <n v="336"/>
    <x v="0"/>
    <x v="0"/>
    <s v="OSV"/>
    <s v="ECE"/>
    <m/>
    <s v="MIL-17"/>
    <m/>
    <n v="1"/>
    <d v="2012-06-09T00:00:00"/>
    <d v="1899-12-30T15:17:00"/>
    <s v="DNO"/>
    <m/>
    <n v="2.6019999999999999E+67"/>
    <s v="CREW1 19672 VIEW I-1919"/>
    <m/>
    <n v="1919"/>
    <d v="2012-06-09T00:00:00"/>
    <d v="1899-12-30T16:58:04"/>
    <d v="2012-06-09T00:00:00"/>
    <d v="1899-12-30T19:14:13"/>
    <d v="1899-12-30T02:16:09"/>
    <d v="2012-06-09T00:00:00"/>
    <d v="1899-12-30T15:23:26"/>
    <d v="2012-06-09T00:00:00"/>
    <d v="1899-12-30T16:09:15"/>
    <d v="1899-12-30T00:45:49"/>
    <d v="1899-12-30T00:48:49"/>
    <d v="1899-12-30T00:52:15"/>
    <d v="1899-12-30T00:06:26"/>
    <s v="B-NAVE"/>
    <s v="DAYTON SAURDRIFF"/>
    <d v="2012-06-09T00:00:00"/>
    <d v="1899-12-30T15:19:28"/>
    <m/>
    <m/>
    <s v="N"/>
    <m/>
    <m/>
    <m/>
    <d v="1901-01-01T00:00:00"/>
    <d v="1899-12-30T00:00:00"/>
    <d v="1901-01-01T00:00:00"/>
    <d v="1899-12-30T00:00:00"/>
    <m/>
    <d v="2012-06-09T00:00:00"/>
    <d v="1899-12-30T20:53:00"/>
    <n v="593133843"/>
    <n v="0"/>
    <m/>
  </r>
  <r>
    <x v="0"/>
    <n v="6"/>
    <n v="2012"/>
    <d v="2012-06-09T00:00:00"/>
    <d v="1899-12-30T17:39:40"/>
    <s v="E104103004"/>
    <m/>
    <x v="56"/>
    <d v="1899-12-30T17:39:40"/>
    <d v="2012-06-10T00:00:00"/>
    <d v="1899-12-30T01:04:23"/>
    <d v="1899-12-30T07:24:43"/>
    <x v="1"/>
    <n v="1"/>
    <n v="445"/>
    <x v="0"/>
    <x v="2"/>
    <s v="UPC"/>
    <s v="ECD"/>
    <n v="10587376"/>
    <s v="619090-157871"/>
    <m/>
    <n v="1"/>
    <d v="2012-06-09T00:00:00"/>
    <d v="1899-12-30T17:39:40"/>
    <s v="UTC"/>
    <s v="UN#"/>
    <n v="230200000000000"/>
    <s v="CREW1 4481 ARVICK I-1926"/>
    <m/>
    <n v="1926"/>
    <d v="2012-06-09T00:00:00"/>
    <d v="1899-12-30T19:31:46"/>
    <d v="2012-06-09T00:00:00"/>
    <d v="1899-12-30T22:57:32"/>
    <d v="1899-12-30T03:25:46"/>
    <d v="2012-06-09T00:00:00"/>
    <d v="1899-12-30T17:45:26"/>
    <d v="2012-06-09T00:00:00"/>
    <d v="1899-12-30T17:56:14"/>
    <d v="1899-12-30T00:10:48"/>
    <d v="1899-12-30T01:35:32"/>
    <d v="1899-12-30T00:16:34"/>
    <d v="1899-12-30T00:05:46"/>
    <s v="R-JENKINS"/>
    <s v="R-TORRES"/>
    <d v="2012-06-09T00:00:00"/>
    <d v="1899-12-30T17:39:40"/>
    <m/>
    <m/>
    <s v="N"/>
    <m/>
    <m/>
    <m/>
    <d v="1901-01-01T00:00:00"/>
    <d v="1899-12-30T00:00:00"/>
    <d v="1901-01-01T00:00:00"/>
    <d v="1899-12-30T00:00:00"/>
    <m/>
    <d v="2012-06-10T00:00:00"/>
    <d v="1899-12-30T01:04:23"/>
    <n v="594086628"/>
    <n v="0"/>
    <m/>
  </r>
  <r>
    <x v="0"/>
    <n v="6"/>
    <n v="2012"/>
    <d v="2012-06-10T00:00:00"/>
    <d v="1899-12-30T09:21:04"/>
    <s v="E367128380"/>
    <m/>
    <x v="57"/>
    <d v="1899-12-30T09:21:04"/>
    <d v="2012-06-10T00:00:00"/>
    <d v="1899-12-30T10:25:08"/>
    <d v="1899-12-30T01:04:04"/>
    <x v="3"/>
    <n v="1"/>
    <n v="64"/>
    <x v="0"/>
    <x v="6"/>
    <s v="OTF"/>
    <s v="ECC"/>
    <m/>
    <s v="LON-17"/>
    <s v="SQL"/>
    <n v="1"/>
    <d v="2012-06-10T00:00:00"/>
    <d v="1899-12-30T09:21:04"/>
    <s v="OTF"/>
    <m/>
    <n v="1.6029999999999999E+123"/>
    <s v="21842 ELBOW LAKE I-1955"/>
    <m/>
    <n v="1955"/>
    <d v="1901-01-01T00:00:00"/>
    <d v="1899-12-30T00:00:00"/>
    <d v="1901-01-01T00:00:00"/>
    <d v="1899-12-30T00:00:00"/>
    <m/>
    <d v="2012-06-10T00:00:00"/>
    <d v="1899-12-30T09:32:59"/>
    <d v="2012-06-10T00:00:00"/>
    <d v="1899-12-30T10:05:00"/>
    <d v="1899-12-30T00:32:01"/>
    <m/>
    <d v="1899-12-30T00:43:56"/>
    <d v="1899-12-30T00:11:55"/>
    <s v="E-YATES"/>
    <m/>
    <d v="2012-06-10T00:00:00"/>
    <d v="1899-12-30T09:27:31"/>
    <m/>
    <m/>
    <s v="N"/>
    <m/>
    <m/>
    <m/>
    <d v="1901-01-01T00:00:00"/>
    <d v="1899-12-30T00:00:00"/>
    <d v="1901-01-01T00:00:00"/>
    <d v="1899-12-30T00:00:00"/>
    <m/>
    <d v="2012-06-10T00:00:00"/>
    <d v="1899-12-30T10:25:08"/>
    <n v="583036523"/>
    <n v="0"/>
    <m/>
  </r>
  <r>
    <x v="0"/>
    <n v="6"/>
    <n v="2012"/>
    <d v="2012-06-19T00:00:00"/>
    <d v="1899-12-30T02:36:17"/>
    <s v="E448768078"/>
    <m/>
    <x v="58"/>
    <d v="1899-12-30T02:36:17"/>
    <d v="2012-06-19T00:00:00"/>
    <d v="1899-12-30T04:18:28"/>
    <d v="1899-12-30T01:42:11"/>
    <x v="2"/>
    <n v="7"/>
    <n v="715"/>
    <x v="0"/>
    <x v="0"/>
    <s v="OFU"/>
    <s v="ECE"/>
    <m/>
    <s v="MIL-17"/>
    <m/>
    <n v="1"/>
    <d v="2012-06-19T00:00:00"/>
    <d v="1899-12-30T02:36:17"/>
    <s v="OFC"/>
    <s v="7-1339"/>
    <n v="2.6020000000000001E+37"/>
    <s v="6710 NE SID PRIC I-2437"/>
    <m/>
    <n v="2437"/>
    <d v="1901-01-01T00:00:00"/>
    <d v="1899-12-30T00:00:00"/>
    <d v="1901-01-01T00:00:00"/>
    <d v="1899-12-30T00:00:00"/>
    <m/>
    <d v="2012-06-19T00:00:00"/>
    <d v="1899-12-30T02:41:36"/>
    <d v="2012-06-19T00:00:00"/>
    <d v="1899-12-30T03:45:26"/>
    <d v="1899-12-30T01:03:50"/>
    <m/>
    <d v="1899-12-30T01:09:09"/>
    <d v="1899-12-30T00:05:19"/>
    <s v="B-NAVE"/>
    <m/>
    <d v="2012-06-19T00:00:00"/>
    <d v="1899-12-30T02:37:13"/>
    <m/>
    <m/>
    <s v="N"/>
    <m/>
    <m/>
    <m/>
    <d v="1901-01-01T00:00:00"/>
    <d v="1899-12-30T00:00:00"/>
    <d v="1901-01-01T00:00:00"/>
    <d v="1899-12-30T00:00:00"/>
    <m/>
    <d v="2012-06-19T00:00:00"/>
    <d v="1899-12-30T04:18:28"/>
    <n v="593134145"/>
    <n v="0"/>
    <m/>
  </r>
  <r>
    <x v="0"/>
    <n v="6"/>
    <n v="2012"/>
    <d v="2012-06-19T00:00:00"/>
    <d v="1899-12-30T07:45:08"/>
    <s v="E056430931"/>
    <m/>
    <x v="58"/>
    <d v="1899-12-30T07:45:08"/>
    <d v="2012-06-19T00:00:00"/>
    <d v="1899-12-30T10:10:00"/>
    <d v="1899-12-30T02:24:52"/>
    <x v="2"/>
    <n v="7"/>
    <n v="1014"/>
    <x v="0"/>
    <x v="0"/>
    <s v="OJU"/>
    <s v="ECE"/>
    <m/>
    <s v="MIL-17"/>
    <m/>
    <n v="1"/>
    <d v="2012-06-19T00:00:00"/>
    <d v="1899-12-30T07:45:08"/>
    <s v="MAN"/>
    <m/>
    <n v="2.6020000000000001E+37"/>
    <s v="6710 NE SID PRIC I-2447"/>
    <m/>
    <n v="2447"/>
    <d v="1901-01-01T00:00:00"/>
    <d v="1899-12-30T00:00:00"/>
    <d v="1901-01-01T00:00:00"/>
    <d v="1899-12-30T00:00:00"/>
    <m/>
    <d v="2012-06-19T00:00:00"/>
    <d v="1899-12-30T07:53:11"/>
    <d v="2012-06-19T00:00:00"/>
    <d v="1899-12-30T08:42:36"/>
    <d v="1899-12-30T00:49:25"/>
    <m/>
    <d v="1899-12-30T00:57:28"/>
    <d v="1899-12-30T00:08:03"/>
    <s v="NAVE, STADSHAUG"/>
    <m/>
    <d v="2012-06-19T00:00:00"/>
    <d v="1899-12-30T07:45:09"/>
    <m/>
    <m/>
    <s v="C"/>
    <m/>
    <m/>
    <m/>
    <d v="1901-01-01T00:00:00"/>
    <d v="1899-12-30T00:00:00"/>
    <d v="1901-01-01T00:00:00"/>
    <d v="1899-12-30T00:00:00"/>
    <m/>
    <d v="2012-06-19T00:00:00"/>
    <d v="1899-12-30T10:10:00"/>
    <n v="593134146"/>
    <n v="0"/>
    <m/>
  </r>
  <r>
    <x v="0"/>
    <n v="6"/>
    <n v="2012"/>
    <d v="2012-06-20T00:00:00"/>
    <d v="1899-12-30T16:22:25"/>
    <s v="E763716224"/>
    <m/>
    <x v="59"/>
    <d v="1899-12-30T16:22:25"/>
    <d v="2012-06-20T00:00:00"/>
    <d v="1899-12-30T23:25:00"/>
    <d v="1899-12-30T07:02:35"/>
    <x v="2"/>
    <n v="106"/>
    <n v="33559"/>
    <x v="0"/>
    <x v="0"/>
    <s v="OCO"/>
    <s v="ECE"/>
    <m/>
    <s v="MIL-17"/>
    <m/>
    <n v="1"/>
    <d v="2012-06-20T00:00:00"/>
    <d v="1899-12-30T16:22:25"/>
    <s v="OFC"/>
    <n v="877"/>
    <n v="2.602E+66"/>
    <s v="CREW1 19950 URBAN I-2560"/>
    <m/>
    <n v="2560"/>
    <d v="1901-01-01T00:00:00"/>
    <d v="1899-12-30T00:00:00"/>
    <d v="1901-01-01T00:00:00"/>
    <d v="1899-12-30T00:00:00"/>
    <m/>
    <d v="2012-06-20T00:00:00"/>
    <d v="1899-12-30T16:31:56"/>
    <d v="2012-06-20T00:00:00"/>
    <d v="1899-12-30T17:07:26"/>
    <d v="1899-12-30T00:35:30"/>
    <m/>
    <d v="1899-12-30T00:45:01"/>
    <d v="1899-12-30T00:09:31"/>
    <s v="MARION"/>
    <m/>
    <d v="2012-06-20T00:00:00"/>
    <d v="1899-12-30T16:22:25"/>
    <m/>
    <m/>
    <s v="N"/>
    <m/>
    <m/>
    <m/>
    <d v="1901-01-01T00:00:00"/>
    <d v="1899-12-30T00:00:00"/>
    <d v="1901-01-01T00:00:00"/>
    <d v="1899-12-30T00:00:00"/>
    <m/>
    <d v="2012-06-20T00:00:00"/>
    <d v="1899-12-30T23:25:00"/>
    <n v="593134164"/>
    <n v="0"/>
    <m/>
  </r>
  <r>
    <x v="0"/>
    <n v="6"/>
    <n v="2012"/>
    <d v="2012-06-22T00:00:00"/>
    <d v="1899-12-30T07:41:53"/>
    <s v="E091951590"/>
    <m/>
    <x v="60"/>
    <d v="1899-12-30T07:41:53"/>
    <d v="2012-06-22T00:00:00"/>
    <d v="1899-12-30T08:52:00"/>
    <d v="1899-12-30T01:10:07"/>
    <x v="1"/>
    <n v="15"/>
    <n v="1052"/>
    <x v="0"/>
    <x v="6"/>
    <s v="OFU"/>
    <s v="ECD"/>
    <m/>
    <s v="FRA-13"/>
    <m/>
    <n v="1"/>
    <d v="2012-06-22T00:00:00"/>
    <d v="1899-12-30T07:41:53"/>
    <s v="OFC"/>
    <n v="1980"/>
    <n v="2302000000000000"/>
    <s v="4453 EASTWAY DR I-2657"/>
    <m/>
    <n v="2657"/>
    <d v="1901-01-01T00:00:00"/>
    <d v="1899-12-30T00:00:00"/>
    <d v="1901-01-01T00:00:00"/>
    <d v="1899-12-30T00:00:00"/>
    <m/>
    <d v="2012-06-22T00:00:00"/>
    <d v="1899-12-30T07:44:24"/>
    <d v="2012-06-22T00:00:00"/>
    <d v="1899-12-30T08:21:00"/>
    <d v="1899-12-30T00:36:36"/>
    <m/>
    <d v="1899-12-30T00:39:07"/>
    <d v="1899-12-30T00:02:31"/>
    <s v="JENKINS"/>
    <m/>
    <d v="2012-06-22T00:00:00"/>
    <d v="1899-12-30T07:41:53"/>
    <m/>
    <m/>
    <s v="C"/>
    <m/>
    <m/>
    <m/>
    <d v="1901-01-01T00:00:00"/>
    <d v="1899-12-30T00:00:00"/>
    <d v="1901-01-01T00:00:00"/>
    <d v="1899-12-30T00:00:00"/>
    <m/>
    <d v="2012-06-22T00:00:00"/>
    <d v="1899-12-30T08:52:00"/>
    <n v="593134262"/>
    <n v="0"/>
    <m/>
  </r>
  <r>
    <x v="0"/>
    <n v="6"/>
    <n v="2012"/>
    <d v="2012-06-23T00:00:00"/>
    <d v="1899-12-30T13:14:45"/>
    <s v="E709413161"/>
    <m/>
    <x v="61"/>
    <d v="1899-12-30T13:14:45"/>
    <d v="2012-06-23T00:00:00"/>
    <d v="1899-12-30T20:22:57"/>
    <d v="1899-12-30T07:08:12"/>
    <x v="0"/>
    <n v="22"/>
    <n v="9420"/>
    <x v="0"/>
    <x v="0"/>
    <s v="OCO"/>
    <s v="EBI"/>
    <m/>
    <s v="HOB-16"/>
    <m/>
    <n v="1"/>
    <d v="2012-06-23T00:00:00"/>
    <d v="1899-12-30T13:14:45"/>
    <s v="OFC"/>
    <s v="x4958"/>
    <n v="2.2060000000000002E+44"/>
    <s v="CREW1 21054 253 I-2754"/>
    <m/>
    <n v="2754"/>
    <d v="2012-06-23T00:00:00"/>
    <d v="1899-12-30T15:44:10"/>
    <d v="2012-06-23T00:00:00"/>
    <d v="1899-12-30T17:50:11"/>
    <d v="1899-12-30T02:06:01"/>
    <d v="2012-06-23T00:00:00"/>
    <d v="1899-12-30T13:20:41"/>
    <d v="2012-06-23T00:00:00"/>
    <d v="1899-12-30T14:02:07"/>
    <d v="1899-12-30T00:41:26"/>
    <d v="1899-12-30T01:42:03"/>
    <d v="1899-12-30T00:47:22"/>
    <d v="1899-12-30T00:05:56"/>
    <s v="R-OSTER"/>
    <s v="JASON EVANS"/>
    <d v="2012-06-23T00:00:00"/>
    <d v="1899-12-30T13:14:45"/>
    <m/>
    <m/>
    <s v="N"/>
    <m/>
    <m/>
    <m/>
    <d v="1901-01-01T00:00:00"/>
    <d v="1899-12-30T00:00:00"/>
    <d v="1901-01-01T00:00:00"/>
    <d v="1899-12-30T00:00:00"/>
    <m/>
    <d v="2012-06-23T00:00:00"/>
    <d v="1899-12-30T20:22:57"/>
    <n v="593134119"/>
    <n v="0"/>
    <m/>
  </r>
  <r>
    <x v="0"/>
    <n v="6"/>
    <n v="2012"/>
    <d v="2012-06-25T00:00:00"/>
    <d v="1899-12-30T17:11:12"/>
    <s v="E569098161"/>
    <m/>
    <x v="62"/>
    <d v="1899-12-30T17:11:12"/>
    <d v="2012-06-25T00:00:00"/>
    <d v="1899-12-30T18:04:16"/>
    <d v="1899-12-30T00:53:04"/>
    <x v="2"/>
    <n v="3"/>
    <n v="159"/>
    <x v="0"/>
    <x v="6"/>
    <s v="OTF"/>
    <s v="ECE"/>
    <m/>
    <s v="MIL-17"/>
    <s v="SQL"/>
    <n v="1"/>
    <d v="2012-06-25T00:00:00"/>
    <d v="1899-12-30T17:11:12"/>
    <s v="OTF"/>
    <m/>
    <n v="2.6020000000000001E+85"/>
    <s v="6590 MADISON ST I-2984"/>
    <m/>
    <n v="2984"/>
    <d v="1901-01-01T00:00:00"/>
    <d v="1899-12-30T00:00:00"/>
    <d v="1901-01-01T00:00:00"/>
    <d v="1899-12-30T00:00:00"/>
    <m/>
    <d v="2012-06-25T00:00:00"/>
    <d v="1899-12-30T17:20:38"/>
    <d v="2012-06-25T00:00:00"/>
    <d v="1899-12-30T17:51:41"/>
    <d v="1899-12-30T00:31:03"/>
    <m/>
    <d v="1899-12-30T00:40:29"/>
    <d v="1899-12-30T00:09:26"/>
    <s v="L-WILLIAMS"/>
    <m/>
    <d v="2012-06-25T00:00:00"/>
    <d v="1899-12-30T17:11:12"/>
    <m/>
    <m/>
    <s v="N"/>
    <m/>
    <m/>
    <m/>
    <d v="1901-01-01T00:00:00"/>
    <d v="1899-12-30T00:00:00"/>
    <d v="1901-01-01T00:00:00"/>
    <d v="1899-12-30T00:00:00"/>
    <m/>
    <d v="2012-06-25T00:00:00"/>
    <d v="1899-12-30T18:04:16"/>
    <n v="583036524"/>
    <n v="0"/>
    <m/>
  </r>
  <r>
    <x v="0"/>
    <n v="6"/>
    <n v="2012"/>
    <d v="2012-06-29T00:00:00"/>
    <d v="1899-12-30T09:01:59"/>
    <s v="E945069092"/>
    <m/>
    <x v="63"/>
    <d v="1899-12-30T09:01:59"/>
    <d v="2012-06-29T00:00:00"/>
    <d v="1899-12-30T11:49:00"/>
    <d v="1899-12-30T02:47:01"/>
    <x v="3"/>
    <n v="4"/>
    <n v="668"/>
    <x v="0"/>
    <x v="2"/>
    <s v="OTF"/>
    <s v="ECC"/>
    <m/>
    <s v="LON-17"/>
    <m/>
    <n v="1"/>
    <d v="2012-06-29T00:00:00"/>
    <d v="1899-12-30T09:01:59"/>
    <s v="OTF"/>
    <m/>
    <n v="1.5030000000000001E+34"/>
    <s v="22624 PAUL BUNYON RD SE"/>
    <m/>
    <m/>
    <d v="1901-01-01T00:00:00"/>
    <d v="1899-12-30T00:00:00"/>
    <d v="1901-01-01T00:00:00"/>
    <d v="1899-12-30T00:00:00"/>
    <m/>
    <d v="2012-06-29T00:00:00"/>
    <d v="1899-12-30T09:03:30"/>
    <d v="2012-06-29T00:00:00"/>
    <d v="1899-12-30T10:59:00"/>
    <d v="1899-12-30T01:55:30"/>
    <m/>
    <d v="1899-12-30T01:57:01"/>
    <d v="1899-12-30T00:01:31"/>
    <s v="WOODARD"/>
    <m/>
    <d v="2012-06-29T00:00:00"/>
    <d v="1899-12-30T09:02:51"/>
    <m/>
    <m/>
    <s v="C"/>
    <m/>
    <m/>
    <m/>
    <d v="1901-01-01T00:00:00"/>
    <d v="1899-12-30T00:00:00"/>
    <d v="1901-01-01T00:00:00"/>
    <d v="1899-12-30T00:00:00"/>
    <m/>
    <d v="2012-06-29T00:00:00"/>
    <d v="1899-12-30T11:49:00"/>
    <n v="583036523"/>
    <n v="0"/>
    <m/>
  </r>
  <r>
    <x v="0"/>
    <n v="6"/>
    <n v="2012"/>
    <d v="2012-06-29T00:00:00"/>
    <d v="1899-12-30T20:15:15"/>
    <s v="E816497549"/>
    <m/>
    <x v="63"/>
    <d v="1899-12-30T20:15:15"/>
    <d v="2012-06-29T00:00:00"/>
    <d v="1899-12-30T21:19:00"/>
    <d v="1899-12-30T01:03:45"/>
    <x v="3"/>
    <n v="2"/>
    <n v="128"/>
    <x v="0"/>
    <x v="6"/>
    <s v="OTF"/>
    <s v="ECC"/>
    <m/>
    <s v="LON-17"/>
    <s v="SQL"/>
    <n v="1"/>
    <d v="2012-06-29T00:00:00"/>
    <d v="1899-12-30T20:15:15"/>
    <s v="OTF"/>
    <m/>
    <n v="1.603E+76"/>
    <s v="15515 CASTLE LN I-3263"/>
    <m/>
    <n v="3263"/>
    <d v="1901-01-01T00:00:00"/>
    <d v="1899-12-30T00:00:00"/>
    <d v="1901-01-01T00:00:00"/>
    <d v="1899-12-30T00:00:00"/>
    <m/>
    <d v="2012-06-29T00:00:00"/>
    <d v="1899-12-30T20:18:45"/>
    <d v="2012-06-29T00:00:00"/>
    <d v="1899-12-30T20:48:00"/>
    <d v="1899-12-30T00:29:15"/>
    <m/>
    <d v="1899-12-30T00:32:45"/>
    <d v="1899-12-30T00:03:30"/>
    <s v="E-YATES"/>
    <m/>
    <d v="2012-06-29T00:00:00"/>
    <d v="1899-12-30T20:15:16"/>
    <m/>
    <m/>
    <s v="N"/>
    <m/>
    <m/>
    <m/>
    <d v="1901-01-01T00:00:00"/>
    <d v="1899-12-30T00:00:00"/>
    <d v="1901-01-01T00:00:00"/>
    <d v="1899-12-30T00:00:00"/>
    <m/>
    <d v="2012-06-29T00:00:00"/>
    <d v="1899-12-30T21:19:00"/>
    <n v="583036523"/>
    <n v="0"/>
    <m/>
  </r>
  <r>
    <x v="0"/>
    <n v="7"/>
    <n v="2012"/>
    <d v="2012-07-03T00:00:00"/>
    <d v="1899-12-30T17:41:37"/>
    <s v="E471537892"/>
    <m/>
    <x v="64"/>
    <d v="1899-12-30T17:41:37"/>
    <d v="2012-07-03T00:00:00"/>
    <d v="1899-12-30T19:21:00"/>
    <d v="1899-12-30T01:39:23"/>
    <x v="0"/>
    <n v="1"/>
    <n v="99"/>
    <x v="0"/>
    <x v="2"/>
    <s v="OCN"/>
    <s v="EBI"/>
    <m/>
    <s v="HOB-16"/>
    <m/>
    <n v="1"/>
    <d v="2012-07-03T00:00:00"/>
    <d v="1899-12-30T17:41:37"/>
    <s v="DNO"/>
    <m/>
    <n v="2.2060000000000001E+63"/>
    <s v="23321 DORRE DON I-3515"/>
    <m/>
    <n v="3515"/>
    <d v="1901-01-01T00:00:00"/>
    <d v="1899-12-30T00:00:00"/>
    <d v="1901-01-01T00:00:00"/>
    <d v="1899-12-30T00:00:00"/>
    <m/>
    <d v="2012-07-03T00:00:00"/>
    <d v="1899-12-30T17:44:46"/>
    <d v="2012-07-03T00:00:00"/>
    <d v="1899-12-30T18:22:46"/>
    <d v="1899-12-30T00:38:00"/>
    <m/>
    <d v="1899-12-30T00:41:09"/>
    <d v="1899-12-30T00:03:09"/>
    <s v="R-OSTER"/>
    <m/>
    <d v="2012-07-03T00:00:00"/>
    <d v="1899-12-30T17:41:37"/>
    <m/>
    <m/>
    <s v="N"/>
    <m/>
    <m/>
    <m/>
    <d v="1901-01-01T00:00:00"/>
    <d v="1899-12-30T00:00:00"/>
    <d v="1901-01-01T00:00:00"/>
    <d v="1899-12-30T00:00:00"/>
    <m/>
    <d v="2012-07-03T00:00:00"/>
    <d v="1899-12-30T19:21:00"/>
    <n v="593134592"/>
    <n v="0"/>
    <m/>
  </r>
  <r>
    <x v="0"/>
    <n v="7"/>
    <n v="2012"/>
    <d v="2012-07-03T00:00:00"/>
    <d v="1899-12-30T20:20:33"/>
    <s v="E771984842"/>
    <m/>
    <x v="64"/>
    <d v="1899-12-30T20:20:33"/>
    <d v="2012-07-03T00:00:00"/>
    <d v="1899-12-30T21:35:03"/>
    <d v="1899-12-30T01:14:30"/>
    <x v="1"/>
    <n v="1"/>
    <n v="75"/>
    <x v="0"/>
    <x v="0"/>
    <s v="OMP"/>
    <s v="ECD"/>
    <m/>
    <s v="FRA-13"/>
    <m/>
    <n v="1"/>
    <d v="2012-07-03T00:00:00"/>
    <d v="1899-12-30T20:20:33"/>
    <s v="DNO"/>
    <m/>
    <n v="2302000"/>
    <s v="SEDGEWICK RD SE  I-3519"/>
    <m/>
    <n v="3519"/>
    <d v="1901-01-01T00:00:00"/>
    <d v="1899-12-30T00:00:00"/>
    <d v="1901-01-01T00:00:00"/>
    <d v="1899-12-30T00:00:00"/>
    <m/>
    <d v="2012-07-03T00:00:00"/>
    <d v="1899-12-30T20:25:48"/>
    <d v="2012-07-03T00:00:00"/>
    <d v="1899-12-30T20:58:21"/>
    <d v="1899-12-30T00:32:33"/>
    <m/>
    <d v="1899-12-30T00:37:48"/>
    <d v="1899-12-30T00:05:15"/>
    <s v="T-SUND"/>
    <m/>
    <d v="2012-07-03T00:00:00"/>
    <d v="1899-12-30T20:21:41"/>
    <m/>
    <m/>
    <s v="N"/>
    <m/>
    <m/>
    <m/>
    <d v="1901-01-01T00:00:00"/>
    <d v="1899-12-30T00:00:00"/>
    <d v="1901-01-01T00:00:00"/>
    <d v="1899-12-30T00:00:00"/>
    <m/>
    <d v="2012-07-03T00:00:00"/>
    <d v="1899-12-30T21:35:03"/>
    <n v="593134602"/>
    <n v="0"/>
    <m/>
  </r>
  <r>
    <x v="0"/>
    <n v="7"/>
    <n v="2012"/>
    <d v="2012-07-08T00:00:00"/>
    <d v="1899-12-30T12:48:51"/>
    <s v="E231693640"/>
    <m/>
    <x v="65"/>
    <d v="1899-12-30T12:48:51"/>
    <d v="2012-07-08T00:00:00"/>
    <d v="1899-12-30T17:06:36"/>
    <d v="1899-12-30T04:17:45"/>
    <x v="2"/>
    <n v="1"/>
    <n v="258"/>
    <x v="0"/>
    <x v="2"/>
    <s v="USV"/>
    <s v="ECE"/>
    <m/>
    <s v="MIL-17"/>
    <m/>
    <n v="1"/>
    <d v="2012-07-08T00:00:00"/>
    <d v="1899-12-30T12:48:51"/>
    <s v="DNO"/>
    <m/>
    <n v="2.6020000000000002E+113"/>
    <s v="17580 DIVISION AV I-3792"/>
    <m/>
    <n v="3792"/>
    <d v="1901-01-01T00:00:00"/>
    <d v="1899-12-30T00:00:00"/>
    <d v="1901-01-01T00:00:00"/>
    <d v="1899-12-30T00:00:00"/>
    <m/>
    <d v="2012-07-08T00:00:00"/>
    <d v="1899-12-30T13:09:02"/>
    <d v="2012-07-08T00:00:00"/>
    <d v="1899-12-30T13:24:25"/>
    <d v="1899-12-30T00:15:23"/>
    <m/>
    <d v="1899-12-30T00:35:34"/>
    <d v="1899-12-30T00:20:11"/>
    <s v="K-GREEN"/>
    <m/>
    <d v="2012-07-08T00:00:00"/>
    <d v="1899-12-30T12:48:51"/>
    <m/>
    <m/>
    <s v="N"/>
    <m/>
    <m/>
    <m/>
    <d v="1901-01-01T00:00:00"/>
    <d v="1899-12-30T00:00:00"/>
    <d v="1901-01-01T00:00:00"/>
    <d v="1899-12-30T00:00:00"/>
    <m/>
    <d v="2012-07-08T00:00:00"/>
    <d v="1899-12-30T17:06:36"/>
    <n v="594087249"/>
    <n v="0"/>
    <m/>
  </r>
  <r>
    <x v="0"/>
    <n v="7"/>
    <n v="2012"/>
    <d v="2012-07-08T00:00:00"/>
    <d v="1899-12-30T15:55:54"/>
    <s v="E022468631"/>
    <m/>
    <x v="65"/>
    <d v="1899-12-30T15:55:54"/>
    <d v="2012-07-08T00:00:00"/>
    <d v="1899-12-30T20:59:06"/>
    <d v="1899-12-30T05:03:12"/>
    <x v="0"/>
    <n v="50"/>
    <n v="15160"/>
    <x v="0"/>
    <x v="0"/>
    <s v="OCO"/>
    <s v="EBI"/>
    <m/>
    <s v="HOB-16"/>
    <m/>
    <n v="1"/>
    <d v="2012-07-08T00:00:00"/>
    <d v="1899-12-30T15:55:54"/>
    <s v="OFC"/>
    <s v="UN#65T"/>
    <n v="2.206E+61"/>
    <s v="CREW1 23015 LOWE I-3798"/>
    <m/>
    <n v="3798"/>
    <d v="2012-07-08T00:00:00"/>
    <d v="1899-12-30T16:56:08"/>
    <d v="2012-07-08T00:00:00"/>
    <d v="1899-12-30T19:30:05"/>
    <d v="1899-12-30T02:33:57"/>
    <d v="2012-07-08T00:00:00"/>
    <d v="1899-12-30T15:59:24"/>
    <d v="2012-07-08T00:00:00"/>
    <d v="1899-12-30T16:48:23"/>
    <d v="1899-12-30T00:48:59"/>
    <d v="1899-12-30T00:07:45"/>
    <d v="1899-12-30T00:52:29"/>
    <d v="1899-12-30T00:03:30"/>
    <s v="G-PILLO JR"/>
    <s v="JASON EVANS"/>
    <d v="2012-07-08T00:00:00"/>
    <d v="1899-12-30T15:55:54"/>
    <m/>
    <m/>
    <s v="N"/>
    <m/>
    <m/>
    <m/>
    <d v="1901-01-01T00:00:00"/>
    <d v="1899-12-30T00:00:00"/>
    <d v="1901-01-01T00:00:00"/>
    <d v="1899-12-30T00:00:00"/>
    <m/>
    <d v="2012-07-08T00:00:00"/>
    <d v="1899-12-30T20:59:06"/>
    <n v="593134647"/>
    <n v="0"/>
    <m/>
  </r>
  <r>
    <x v="0"/>
    <n v="7"/>
    <n v="2012"/>
    <d v="2012-07-11T00:00:00"/>
    <d v="1899-12-30T09:03:38"/>
    <s v="E860402082"/>
    <m/>
    <x v="66"/>
    <d v="1899-12-30T09:03:38"/>
    <d v="2012-07-11T00:00:00"/>
    <d v="1899-12-30T10:18:00"/>
    <d v="1899-12-30T01:14:22"/>
    <x v="1"/>
    <n v="1"/>
    <n v="74"/>
    <x v="0"/>
    <x v="2"/>
    <s v="OTF"/>
    <s v="ECD"/>
    <m/>
    <s v="FRA-13"/>
    <m/>
    <n v="1"/>
    <d v="2012-07-11T00:00:00"/>
    <d v="1899-12-30T09:03:38"/>
    <s v="OTF"/>
    <m/>
    <n v="230200000000"/>
    <s v="4278 RODSTAL LN SE"/>
    <m/>
    <m/>
    <d v="1901-01-01T00:00:00"/>
    <d v="1899-12-30T00:00:00"/>
    <d v="1901-01-01T00:00:00"/>
    <d v="1899-12-30T00:00:00"/>
    <m/>
    <d v="2012-07-11T00:00:00"/>
    <d v="1899-12-30T09:06:58"/>
    <d v="2012-07-11T00:00:00"/>
    <d v="1899-12-30T09:34:33"/>
    <d v="1899-12-30T00:27:35"/>
    <m/>
    <d v="1899-12-30T00:30:55"/>
    <d v="1899-12-30T00:03:20"/>
    <s v="SUND T"/>
    <m/>
    <d v="2012-07-11T00:00:00"/>
    <d v="1899-12-30T09:03:38"/>
    <m/>
    <m/>
    <s v="C"/>
    <m/>
    <m/>
    <m/>
    <d v="1901-01-01T00:00:00"/>
    <d v="1899-12-30T00:00:00"/>
    <d v="1901-01-01T00:00:00"/>
    <d v="1899-12-30T00:00:00"/>
    <m/>
    <d v="2012-07-11T00:00:00"/>
    <d v="1899-12-30T10:18:00"/>
    <n v="583036524"/>
    <n v="0"/>
    <m/>
  </r>
  <r>
    <x v="0"/>
    <n v="7"/>
    <n v="2012"/>
    <d v="2012-07-12T00:00:00"/>
    <d v="1899-12-30T12:25:18"/>
    <s v="E680881128"/>
    <m/>
    <x v="67"/>
    <d v="1899-12-30T12:25:18"/>
    <d v="2012-07-12T00:00:00"/>
    <d v="1899-12-30T14:14:00"/>
    <d v="1899-12-30T01:48:42"/>
    <x v="2"/>
    <n v="4"/>
    <n v="435"/>
    <x v="0"/>
    <x v="6"/>
    <s v="OTF"/>
    <s v="ECE"/>
    <m/>
    <s v="MIL-17"/>
    <s v="SQL"/>
    <n v="1"/>
    <d v="2012-07-12T00:00:00"/>
    <d v="1899-12-30T12:25:18"/>
    <s v="OFC"/>
    <s v="UN#"/>
    <n v="2.6020000000000001E+37"/>
    <s v="22240 MILLER BAY I-4045"/>
    <m/>
    <n v="4045"/>
    <d v="1901-01-01T00:00:00"/>
    <d v="1899-12-30T00:00:00"/>
    <d v="1901-01-01T00:00:00"/>
    <d v="1899-12-30T00:00:00"/>
    <m/>
    <d v="2012-07-12T00:00:00"/>
    <d v="1899-12-30T12:32:41"/>
    <d v="2012-07-12T00:00:00"/>
    <d v="1899-12-30T13:19:49"/>
    <d v="1899-12-30T00:47:08"/>
    <m/>
    <d v="1899-12-30T00:54:31"/>
    <d v="1899-12-30T00:07:23"/>
    <s v="MARION"/>
    <m/>
    <d v="2012-07-12T00:00:00"/>
    <d v="1899-12-30T12:25:5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34865"/>
    <n v="0"/>
    <m/>
  </r>
  <r>
    <x v="0"/>
    <n v="7"/>
    <n v="2012"/>
    <d v="2012-07-14T00:00:00"/>
    <d v="1899-12-30T16:15:38"/>
    <s v="E434753382"/>
    <m/>
    <x v="68"/>
    <d v="1899-12-30T16:15:38"/>
    <d v="2012-07-15T00:00:00"/>
    <d v="1899-12-30T00:50:23"/>
    <d v="1899-12-30T08:34:45"/>
    <x v="2"/>
    <n v="1"/>
    <n v="515"/>
    <x v="0"/>
    <x v="8"/>
    <s v="OTR"/>
    <s v="ECE"/>
    <m/>
    <s v="MIL-17"/>
    <m/>
    <n v="1"/>
    <d v="2012-07-14T00:00:00"/>
    <d v="1899-12-30T16:15:38"/>
    <s v="DNO"/>
    <m/>
    <n v="2.6019999999999999E+80"/>
    <s v="CREW1 COLUMBIA ST I-4292"/>
    <m/>
    <n v="4292"/>
    <d v="2012-07-14T00:00:00"/>
    <d v="1899-12-30T17:16:00"/>
    <d v="2012-07-14T00:00:00"/>
    <d v="1899-12-30T20:40:34"/>
    <d v="1899-12-30T03:24:34"/>
    <d v="2012-07-14T00:00:00"/>
    <d v="1899-12-30T16:18:39"/>
    <d v="2012-07-14T00:00:00"/>
    <d v="1899-12-30T16:48:24"/>
    <d v="1899-12-30T00:29:45"/>
    <d v="1899-12-30T00:27:36"/>
    <d v="1899-12-30T00:32:46"/>
    <d v="1899-12-30T00:03:01"/>
    <s v="B-NAVE"/>
    <s v="R-FAFFORD"/>
    <d v="2012-07-14T00:00:00"/>
    <d v="1899-12-30T16:15:38"/>
    <m/>
    <m/>
    <s v="N"/>
    <m/>
    <m/>
    <m/>
    <d v="1901-01-01T00:00:00"/>
    <d v="1899-12-30T00:00:00"/>
    <d v="1901-01-01T00:00:00"/>
    <d v="1899-12-30T00:00:00"/>
    <m/>
    <d v="2012-07-15T00:00:00"/>
    <d v="1899-12-30T00:50:23"/>
    <n v="186562424"/>
    <n v="0"/>
    <m/>
  </r>
  <r>
    <x v="0"/>
    <n v="7"/>
    <n v="2012"/>
    <d v="2012-07-16T00:00:00"/>
    <d v="1899-12-30T09:32:27"/>
    <s v="E309550081"/>
    <m/>
    <x v="69"/>
    <d v="1899-12-30T09:32:27"/>
    <d v="2012-07-16T00:00:00"/>
    <d v="1899-12-30T11:25:00"/>
    <d v="1899-12-30T01:52:33"/>
    <x v="0"/>
    <n v="2"/>
    <n v="225"/>
    <x v="0"/>
    <x v="8"/>
    <s v="UTC"/>
    <s v="EBI"/>
    <m/>
    <s v="HOB-16"/>
    <m/>
    <n v="1"/>
    <d v="2012-07-16T00:00:00"/>
    <d v="1899-12-30T09:32:27"/>
    <s v="UTC"/>
    <s v="UN#15T"/>
    <n v="22060000000000"/>
    <s v="19416 LAKE FRANC I-4429"/>
    <m/>
    <n v="4429"/>
    <d v="1901-01-01T00:00:00"/>
    <d v="1899-12-30T00:00:00"/>
    <d v="1901-01-01T00:00:00"/>
    <d v="1899-12-30T00:00:00"/>
    <m/>
    <d v="2012-07-16T00:00:00"/>
    <d v="1899-12-30T09:41:43"/>
    <d v="2012-07-16T00:00:00"/>
    <d v="1899-12-30T10:34:32"/>
    <d v="1899-12-30T00:52:49"/>
    <m/>
    <d v="1899-12-30T01:02:05"/>
    <d v="1899-12-30T00:09:16"/>
    <s v="OSTER"/>
    <m/>
    <d v="2012-07-16T00:00:00"/>
    <d v="1899-12-30T09:32:27"/>
    <m/>
    <m/>
    <s v="C"/>
    <m/>
    <m/>
    <m/>
    <d v="1901-01-01T00:00:00"/>
    <d v="1899-12-30T00:00:00"/>
    <d v="1901-01-01T00:00:00"/>
    <d v="1899-12-30T00:00:00"/>
    <m/>
    <d v="2012-07-16T00:00:00"/>
    <d v="1899-12-30T11:25:00"/>
    <n v="594087373"/>
    <n v="0"/>
    <m/>
  </r>
  <r>
    <x v="0"/>
    <n v="7"/>
    <n v="2012"/>
    <d v="2012-07-16T00:00:00"/>
    <d v="1899-12-30T18:59:12"/>
    <s v="E668514144"/>
    <m/>
    <x v="69"/>
    <d v="1899-12-30T18:59:12"/>
    <d v="2012-07-16T00:00:00"/>
    <d v="1899-12-30T20:34:50"/>
    <d v="1899-12-30T01:35:38"/>
    <x v="3"/>
    <n v="1"/>
    <n v="96"/>
    <x v="0"/>
    <x v="6"/>
    <s v="OTF"/>
    <s v="ECC"/>
    <m/>
    <s v="LON-17"/>
    <s v="SQL"/>
    <n v="1"/>
    <d v="2012-07-16T00:00:00"/>
    <d v="1899-12-30T18:59:12"/>
    <s v="OTF"/>
    <m/>
    <n v="1.5029999999999999E+32"/>
    <s v="19445 JOHNSON RD I-4486"/>
    <m/>
    <n v="4486"/>
    <d v="1901-01-01T00:00:00"/>
    <d v="1899-12-30T00:00:00"/>
    <d v="1901-01-01T00:00:00"/>
    <d v="1899-12-30T00:00:00"/>
    <m/>
    <d v="2012-07-16T00:00:00"/>
    <d v="1899-12-30T19:18:37"/>
    <d v="2012-07-16T00:00:00"/>
    <d v="1899-12-30T20:19:00"/>
    <d v="1899-12-30T01:00:23"/>
    <m/>
    <d v="1899-12-30T01:19:48"/>
    <d v="1899-12-30T00:19:25"/>
    <s v="R-OLSON"/>
    <m/>
    <d v="2012-07-16T00:00:00"/>
    <d v="1899-12-30T19:00:11"/>
    <m/>
    <m/>
    <s v="N"/>
    <m/>
    <m/>
    <m/>
    <d v="1901-01-01T00:00:00"/>
    <d v="1899-12-30T00:00:00"/>
    <d v="1901-01-01T00:00:00"/>
    <d v="1899-12-30T00:00:00"/>
    <m/>
    <d v="2012-07-16T00:00:00"/>
    <d v="1899-12-30T20:34:50"/>
    <n v="583036523"/>
    <n v="0"/>
    <m/>
  </r>
  <r>
    <x v="0"/>
    <n v="7"/>
    <n v="2012"/>
    <d v="2012-07-17T00:00:00"/>
    <d v="1899-12-30T17:14:05"/>
    <s v="E364625962"/>
    <m/>
    <x v="70"/>
    <d v="1899-12-30T17:14:05"/>
    <d v="2012-07-17T00:00:00"/>
    <d v="1899-12-30T19:55:02"/>
    <d v="1899-12-30T02:40:57"/>
    <x v="1"/>
    <n v="2"/>
    <n v="322"/>
    <x v="0"/>
    <x v="6"/>
    <s v="OFC"/>
    <s v="ECD"/>
    <m/>
    <s v="FRA-13"/>
    <s v="SQL"/>
    <n v="1"/>
    <d v="2012-07-17T00:00:00"/>
    <d v="1899-12-30T17:14:05"/>
    <s v="OTF"/>
    <m/>
    <n v="2302000"/>
    <s v="4092 RIDGE CREST I-4544"/>
    <m/>
    <n v="4544"/>
    <d v="1901-01-01T00:00:00"/>
    <d v="1899-12-30T00:00:00"/>
    <d v="1901-01-01T00:00:00"/>
    <d v="1899-12-30T00:00:00"/>
    <m/>
    <d v="2012-07-17T00:00:00"/>
    <d v="1899-12-30T17:20:50"/>
    <d v="2012-07-17T00:00:00"/>
    <d v="1899-12-30T18:05:23"/>
    <d v="1899-12-30T00:44:33"/>
    <m/>
    <d v="1899-12-30T00:51:18"/>
    <d v="1899-12-30T00:06:45"/>
    <s v="T-SUND"/>
    <m/>
    <d v="2012-07-17T00:00:00"/>
    <d v="1899-12-30T17:14:05"/>
    <m/>
    <m/>
    <s v="N"/>
    <m/>
    <m/>
    <m/>
    <d v="1901-01-01T00:00:00"/>
    <d v="1899-12-30T00:00:00"/>
    <d v="1901-01-01T00:00:00"/>
    <d v="1899-12-30T00:00:00"/>
    <m/>
    <d v="2012-07-17T00:00:00"/>
    <d v="1899-12-30T19:55:02"/>
    <n v="593135053"/>
    <n v="0"/>
    <m/>
  </r>
  <r>
    <x v="0"/>
    <n v="7"/>
    <n v="2012"/>
    <d v="2012-07-19T00:00:00"/>
    <d v="1899-12-30T17:58:46"/>
    <s v="E125628700"/>
    <m/>
    <x v="71"/>
    <d v="1899-12-30T17:58:46"/>
    <d v="2012-07-19T00:00:00"/>
    <d v="1899-12-30T19:32:17"/>
    <d v="1899-12-30T01:33:31"/>
    <x v="0"/>
    <n v="1"/>
    <n v="94"/>
    <x v="0"/>
    <x v="6"/>
    <s v="OTF"/>
    <s v="EBI"/>
    <m/>
    <s v="HOB-16"/>
    <s v="SQL"/>
    <n v="1"/>
    <d v="2012-07-19T00:00:00"/>
    <d v="1899-12-30T17:58:46"/>
    <s v="OTF"/>
    <m/>
    <n v="2.2060000000000001E+50"/>
    <s v="26226 SE 220TH S I-4675"/>
    <m/>
    <n v="4675"/>
    <d v="1901-01-01T00:00:00"/>
    <d v="1899-12-30T00:00:00"/>
    <d v="1901-01-01T00:00:00"/>
    <d v="1899-12-30T00:00:00"/>
    <m/>
    <d v="2012-07-19T00:00:00"/>
    <d v="1899-12-30T18:20:04"/>
    <d v="2012-07-19T00:00:00"/>
    <d v="1899-12-30T19:17:54"/>
    <d v="1899-12-30T00:57:50"/>
    <m/>
    <d v="1899-12-30T01:19:08"/>
    <d v="1899-12-30T00:21:18"/>
    <s v="D-PILLO"/>
    <m/>
    <d v="2012-07-19T00:00:00"/>
    <d v="1899-12-30T17:58:46"/>
    <m/>
    <m/>
    <s v="N"/>
    <m/>
    <m/>
    <m/>
    <d v="1901-01-01T00:00:00"/>
    <d v="1899-12-30T00:00:00"/>
    <d v="1901-01-01T00:00:00"/>
    <d v="1899-12-30T00:00:00"/>
    <m/>
    <d v="2012-07-19T00:00:00"/>
    <d v="1899-12-30T19:32:17"/>
    <n v="583036521"/>
    <n v="0"/>
    <m/>
  </r>
  <r>
    <x v="0"/>
    <n v="7"/>
    <n v="2012"/>
    <d v="2012-07-20T00:00:00"/>
    <d v="1899-12-30T06:37:35"/>
    <s v="E784435040"/>
    <m/>
    <x v="72"/>
    <d v="1899-12-30T06:37:35"/>
    <d v="2012-07-20T00:00:00"/>
    <d v="1899-12-30T07:52:00"/>
    <d v="1899-12-30T01:14:25"/>
    <x v="1"/>
    <n v="3"/>
    <n v="223"/>
    <x v="0"/>
    <x v="9"/>
    <s v="OTF"/>
    <s v="ECD"/>
    <m/>
    <s v="FRA-13"/>
    <m/>
    <n v="1"/>
    <d v="2012-07-20T00:00:00"/>
    <d v="1899-12-30T06:37:35"/>
    <s v="OTF"/>
    <m/>
    <n v="2302000000000000"/>
    <s v="4453 EASTWAY DR I-4703"/>
    <m/>
    <n v="4703"/>
    <d v="1901-01-01T00:00:00"/>
    <d v="1899-12-30T00:00:00"/>
    <d v="1901-01-01T00:00:00"/>
    <d v="1899-12-30T00:00:00"/>
    <m/>
    <d v="2012-07-20T00:00:00"/>
    <d v="1899-12-30T06:42:25"/>
    <d v="2012-07-20T00:00:00"/>
    <d v="1899-12-30T07:15:02"/>
    <d v="1899-12-30T00:32:37"/>
    <m/>
    <d v="1899-12-30T00:37:27"/>
    <d v="1899-12-30T00:04:50"/>
    <s v="R-JENKINS"/>
    <m/>
    <d v="2012-07-20T00:00:00"/>
    <d v="1899-12-30T06:37:35"/>
    <m/>
    <m/>
    <s v="N"/>
    <m/>
    <m/>
    <m/>
    <d v="1901-01-01T00:00:00"/>
    <d v="1899-12-30T00:00:00"/>
    <d v="1901-01-01T00:00:00"/>
    <d v="1899-12-30T00:00:00"/>
    <m/>
    <d v="2012-07-20T00:00:00"/>
    <d v="1899-12-30T07:52:00"/>
    <n v="583036524"/>
    <n v="0"/>
    <m/>
  </r>
  <r>
    <x v="0"/>
    <n v="7"/>
    <n v="2012"/>
    <d v="2012-07-20T00:00:00"/>
    <d v="1899-12-30T15:40:03"/>
    <s v="E891771989"/>
    <m/>
    <x v="72"/>
    <d v="1899-12-30T15:40:03"/>
    <d v="2012-07-20T00:00:00"/>
    <d v="1899-12-30T20:34:43"/>
    <d v="1899-12-30T04:54:40"/>
    <x v="2"/>
    <n v="12"/>
    <n v="3536"/>
    <x v="0"/>
    <x v="0"/>
    <s v="OCO"/>
    <s v="ECE"/>
    <m/>
    <s v="MIL-17"/>
    <m/>
    <n v="1"/>
    <d v="2012-07-20T00:00:00"/>
    <d v="1899-12-30T15:40:03"/>
    <s v="OFC"/>
    <s v="15-1159"/>
    <n v="2.6019999999999999E+71"/>
    <s v="CREW1 COLUMBIA ST I-4801"/>
    <m/>
    <n v="4801"/>
    <d v="2012-07-20T00:00:00"/>
    <d v="1899-12-30T16:53:44"/>
    <d v="2012-07-20T00:00:00"/>
    <d v="1899-12-30T19:25:56"/>
    <d v="1899-12-30T02:32:12"/>
    <d v="2012-07-20T00:00:00"/>
    <d v="1899-12-30T15:50:23"/>
    <d v="2012-07-20T00:00:00"/>
    <d v="1899-12-30T16:18:03"/>
    <d v="1899-12-30T00:27:40"/>
    <d v="1899-12-30T00:35:41"/>
    <d v="1899-12-30T00:38:00"/>
    <d v="1899-12-30T00:10:20"/>
    <s v="M-STADSHAUG"/>
    <s v="B-DAVIES"/>
    <d v="2012-07-20T00:00:00"/>
    <d v="1899-12-30T15:40:03"/>
    <m/>
    <m/>
    <s v="N"/>
    <m/>
    <m/>
    <m/>
    <d v="1901-01-01T00:00:00"/>
    <d v="1899-12-30T00:00:00"/>
    <d v="1901-01-01T00:00:00"/>
    <d v="1899-12-30T00:00:00"/>
    <m/>
    <d v="2012-07-20T00:00:00"/>
    <d v="1899-12-30T20:34:43"/>
    <n v="593135147"/>
    <n v="0"/>
    <m/>
  </r>
  <r>
    <x v="0"/>
    <n v="7"/>
    <n v="2012"/>
    <d v="2012-07-20T00:00:00"/>
    <d v="1899-12-30T23:14:48"/>
    <s v="E220308380"/>
    <m/>
    <x v="72"/>
    <d v="1899-12-30T23:14:48"/>
    <d v="2012-07-21T00:00:00"/>
    <d v="1899-12-30T00:21:00"/>
    <d v="1899-12-30T01:06:12"/>
    <x v="2"/>
    <n v="2"/>
    <n v="132"/>
    <x v="0"/>
    <x v="2"/>
    <s v="OTF"/>
    <s v="ECE"/>
    <m/>
    <s v="MIL-17"/>
    <m/>
    <n v="1"/>
    <d v="2012-07-20T00:00:00"/>
    <d v="1899-12-30T23:14:48"/>
    <s v="OTF"/>
    <m/>
    <n v="2.6019999999999999E+86"/>
    <s v="6851 NE ENETAI LN I-4831"/>
    <m/>
    <n v="4831"/>
    <d v="1901-01-01T00:00:00"/>
    <d v="1899-12-30T00:00:00"/>
    <d v="1901-01-01T00:00:00"/>
    <d v="1899-12-30T00:00:00"/>
    <m/>
    <d v="2012-07-20T00:00:00"/>
    <d v="1899-12-30T23:18:52"/>
    <d v="2012-07-20T00:00:00"/>
    <d v="1899-12-30T23:41:56"/>
    <d v="1899-12-30T00:23:04"/>
    <m/>
    <d v="1899-12-30T00:27:08"/>
    <d v="1899-12-30T00:04:04"/>
    <s v="WILLIAMS"/>
    <m/>
    <d v="2012-07-20T00:00:00"/>
    <d v="1899-12-30T23:14:48"/>
    <m/>
    <m/>
    <s v="N"/>
    <m/>
    <m/>
    <m/>
    <d v="1901-01-01T00:00:00"/>
    <d v="1899-12-30T00:00:00"/>
    <d v="1901-01-01T00:00:00"/>
    <d v="1899-12-30T00:00:00"/>
    <m/>
    <d v="2012-07-21T00:00:00"/>
    <d v="1899-12-30T00:21:00"/>
    <n v="583036524"/>
    <n v="0"/>
    <m/>
  </r>
  <r>
    <x v="0"/>
    <n v="7"/>
    <n v="2012"/>
    <d v="2012-07-21T00:00:00"/>
    <d v="1899-12-30T09:46:27"/>
    <s v="E666398304"/>
    <m/>
    <x v="73"/>
    <d v="1899-12-30T09:46:27"/>
    <d v="2012-07-21T00:00:00"/>
    <d v="1899-12-30T11:05:00"/>
    <d v="1899-12-30T01:18:33"/>
    <x v="0"/>
    <n v="3"/>
    <n v="236"/>
    <x v="0"/>
    <x v="6"/>
    <s v="OTF"/>
    <s v="EBI"/>
    <m/>
    <s v="HOB-16"/>
    <s v="SQL"/>
    <n v="1"/>
    <d v="2012-07-21T00:00:00"/>
    <d v="1899-12-30T09:46:27"/>
    <s v="OTF"/>
    <m/>
    <n v="2.3060000000000001E+142"/>
    <s v="25703 SE 192 ST I-4852"/>
    <m/>
    <n v="4852"/>
    <d v="1901-01-01T00:00:00"/>
    <d v="1899-12-30T00:00:00"/>
    <d v="1901-01-01T00:00:00"/>
    <d v="1899-12-30T00:00:00"/>
    <m/>
    <d v="2012-07-21T00:00:00"/>
    <d v="1899-12-30T09:55:34"/>
    <d v="2012-07-21T00:00:00"/>
    <d v="1899-12-30T10:46:38"/>
    <d v="1899-12-30T00:51:04"/>
    <m/>
    <d v="1899-12-30T01:00:11"/>
    <d v="1899-12-30T00:09:07"/>
    <s v="G-PILLO JR"/>
    <m/>
    <d v="2012-07-21T00:00:00"/>
    <d v="1899-12-30T09:47:16"/>
    <m/>
    <m/>
    <s v="N"/>
    <m/>
    <m/>
    <m/>
    <d v="1901-01-01T00:00:00"/>
    <d v="1899-12-30T00:00:00"/>
    <d v="1901-01-01T00:00:00"/>
    <d v="1899-12-30T00:00:00"/>
    <m/>
    <d v="2012-07-21T00:00:00"/>
    <d v="1899-12-30T11:05:00"/>
    <n v="583036521"/>
    <n v="0"/>
    <m/>
  </r>
  <r>
    <x v="0"/>
    <n v="7"/>
    <n v="2012"/>
    <d v="2012-07-21T00:00:00"/>
    <d v="1899-12-30T16:16:51"/>
    <s v="E261882871"/>
    <m/>
    <x v="73"/>
    <d v="1899-12-30T16:16:51"/>
    <d v="2012-07-21T00:00:00"/>
    <d v="1899-12-30T18:17:04"/>
    <d v="1899-12-30T02:00:13"/>
    <x v="0"/>
    <n v="2"/>
    <n v="240"/>
    <x v="0"/>
    <x v="2"/>
    <s v="OTF"/>
    <s v="EBI"/>
    <m/>
    <s v="HOB-16"/>
    <m/>
    <n v="1"/>
    <d v="2012-07-21T00:00:00"/>
    <d v="1899-12-30T16:16:51"/>
    <s v="OTF"/>
    <m/>
    <n v="2.2059999999999999E+46"/>
    <s v="24818 SE 224 ST, I-4870"/>
    <m/>
    <n v="4870"/>
    <d v="1901-01-01T00:00:00"/>
    <d v="1899-12-30T00:00:00"/>
    <d v="1901-01-01T00:00:00"/>
    <d v="1899-12-30T00:00:00"/>
    <m/>
    <d v="2012-07-21T00:00:00"/>
    <d v="1899-12-30T17:25:05"/>
    <d v="2012-07-21T00:00:00"/>
    <d v="1899-12-30T18:04:29"/>
    <d v="1899-12-30T00:39:24"/>
    <m/>
    <d v="1899-12-30T01:47:38"/>
    <d v="1899-12-30T01:08:14"/>
    <s v="R-OSTER"/>
    <m/>
    <d v="2012-07-21T00:00:00"/>
    <d v="1899-12-30T16:18:30"/>
    <m/>
    <m/>
    <s v="N"/>
    <m/>
    <m/>
    <m/>
    <d v="1901-01-01T00:00:00"/>
    <d v="1899-12-30T00:00:00"/>
    <d v="1901-01-01T00:00:00"/>
    <d v="1899-12-30T00:00:00"/>
    <m/>
    <d v="2012-07-21T00:00:00"/>
    <d v="1899-12-30T18:17:04"/>
    <n v="583036521"/>
    <n v="0"/>
    <m/>
  </r>
  <r>
    <x v="0"/>
    <n v="8"/>
    <n v="2012"/>
    <d v="2012-08-02T00:00:00"/>
    <d v="1899-12-30T07:30:25"/>
    <s v="E090226221"/>
    <m/>
    <x v="74"/>
    <d v="1899-12-30T07:30:25"/>
    <d v="2012-08-02T00:00:00"/>
    <d v="1899-12-30T08:44:00"/>
    <d v="1899-12-30T01:13:35"/>
    <x v="0"/>
    <n v="4"/>
    <n v="294"/>
    <x v="0"/>
    <x v="6"/>
    <s v="OTF"/>
    <s v="EBI"/>
    <m/>
    <s v="HOB-16"/>
    <m/>
    <n v="1"/>
    <d v="2012-08-02T00:00:00"/>
    <d v="1899-12-30T07:30:25"/>
    <s v="OFC"/>
    <s v="X6578"/>
    <n v="2206000000000000"/>
    <s v="20317 244TH AVE I-5554"/>
    <m/>
    <n v="5554"/>
    <d v="1901-01-01T00:00:00"/>
    <d v="1899-12-30T00:00:00"/>
    <d v="1901-01-01T00:00:00"/>
    <d v="1899-12-30T00:00:00"/>
    <m/>
    <d v="2012-08-02T00:00:00"/>
    <d v="1899-12-30T07:32:50"/>
    <d v="2012-08-02T00:00:00"/>
    <d v="1899-12-30T08:18:28"/>
    <d v="1899-12-30T00:45:38"/>
    <m/>
    <d v="1899-12-30T00:48:03"/>
    <d v="1899-12-30T00:02:25"/>
    <s v="ROLSTON"/>
    <m/>
    <d v="2012-08-02T00:00:00"/>
    <d v="1899-12-30T07:30:25"/>
    <m/>
    <m/>
    <s v="C"/>
    <m/>
    <m/>
    <m/>
    <d v="1901-01-01T00:00:00"/>
    <d v="1899-12-30T00:00:00"/>
    <d v="1901-01-01T00:00:00"/>
    <d v="1899-12-30T00:00:00"/>
    <m/>
    <d v="2012-08-02T00:00:00"/>
    <d v="1899-12-30T08:50:00"/>
    <n v="593135478"/>
    <n v="0"/>
    <m/>
  </r>
  <r>
    <x v="0"/>
    <n v="8"/>
    <n v="2012"/>
    <d v="2012-08-02T00:00:00"/>
    <d v="1899-12-30T14:37:24"/>
    <s v="E080657577"/>
    <m/>
    <x v="74"/>
    <d v="1899-12-30T14:37:24"/>
    <d v="2012-08-02T00:00:00"/>
    <d v="1899-12-30T17:44:00"/>
    <d v="1899-12-30T03:06:36"/>
    <x v="3"/>
    <n v="1"/>
    <n v="187"/>
    <x v="0"/>
    <x v="2"/>
    <s v="UTC"/>
    <s v="ECC"/>
    <m/>
    <s v="LON-17"/>
    <m/>
    <n v="1"/>
    <d v="2012-08-02T00:00:00"/>
    <d v="1899-12-30T14:37:24"/>
    <s v="UTC"/>
    <s v="Y0816"/>
    <n v="1.6030000000000001E+126"/>
    <s v="18239 PARK LN SE I-5592"/>
    <m/>
    <n v="5592"/>
    <d v="1901-01-01T00:00:00"/>
    <d v="1899-12-30T00:00:00"/>
    <d v="1901-01-01T00:00:00"/>
    <d v="1899-12-30T00:00:00"/>
    <m/>
    <d v="2012-08-02T00:00:00"/>
    <d v="1899-12-30T14:45:48"/>
    <d v="2012-08-02T00:00:00"/>
    <d v="1899-12-30T15:26:00"/>
    <d v="1899-12-30T00:40:12"/>
    <m/>
    <d v="1899-12-30T00:48:36"/>
    <d v="1899-12-30T00:08:24"/>
    <s v="E-YATES"/>
    <m/>
    <d v="2012-08-02T00:00:00"/>
    <d v="1899-12-30T14:37:25"/>
    <m/>
    <m/>
    <s v="C"/>
    <m/>
    <m/>
    <m/>
    <d v="1901-01-01T00:00:00"/>
    <d v="1899-12-30T00:00:00"/>
    <d v="1901-01-01T00:00:00"/>
    <d v="1899-12-30T00:00:00"/>
    <m/>
    <d v="2012-08-02T00:00:00"/>
    <d v="1899-12-30T17:44:00"/>
    <n v="594087759"/>
    <n v="0"/>
    <m/>
  </r>
  <r>
    <x v="0"/>
    <n v="8"/>
    <n v="2012"/>
    <d v="2012-08-03T00:00:00"/>
    <d v="1899-12-30T12:01:02"/>
    <s v="E286973485"/>
    <m/>
    <x v="75"/>
    <d v="1899-12-30T12:01:02"/>
    <d v="2012-08-03T00:00:00"/>
    <d v="1899-12-30T18:31:16"/>
    <d v="1899-12-30T06:30:14"/>
    <x v="0"/>
    <n v="4"/>
    <n v="1518"/>
    <x v="0"/>
    <x v="2"/>
    <s v="UPC"/>
    <s v="EBI"/>
    <n v="10572591"/>
    <s v="315213-170251"/>
    <m/>
    <n v="1"/>
    <d v="2012-08-03T00:00:00"/>
    <d v="1899-12-30T12:01:02"/>
    <s v="UTC"/>
    <s v="UN#40T"/>
    <n v="2.2060000000000002E+41"/>
    <s v="CREW1 21255 230T I-5635"/>
    <m/>
    <n v="5635"/>
    <d v="2012-08-03T00:00:00"/>
    <d v="1899-12-30T13:45:14"/>
    <d v="2012-08-03T00:00:00"/>
    <d v="1899-12-30T16:00:46"/>
    <d v="1899-12-30T02:15:32"/>
    <d v="2012-08-03T00:00:00"/>
    <d v="1899-12-30T12:07:33"/>
    <d v="2012-08-03T00:00:00"/>
    <d v="1899-12-30T12:45:01"/>
    <d v="1899-12-30T00:37:28"/>
    <d v="1899-12-30T01:00:13"/>
    <d v="1899-12-30T00:43:59"/>
    <d v="1899-12-30T00:06:31"/>
    <s v="R-OSTER"/>
    <s v="M-WAGNER"/>
    <d v="2012-08-03T00:00:00"/>
    <d v="1899-12-30T12:01:02"/>
    <m/>
    <m/>
    <s v="C"/>
    <m/>
    <m/>
    <m/>
    <d v="1901-01-01T00:00:00"/>
    <d v="1899-12-30T00:00:00"/>
    <d v="1901-01-01T00:00:00"/>
    <d v="1899-12-30T00:00:00"/>
    <m/>
    <d v="2012-08-03T00:00:00"/>
    <d v="1899-12-30T18:31:16"/>
    <n v="594087779"/>
    <n v="0"/>
    <m/>
  </r>
  <r>
    <x v="0"/>
    <n v="8"/>
    <n v="2012"/>
    <d v="2012-08-05T00:00:00"/>
    <d v="1899-12-30T23:26:00"/>
    <n v="11048521"/>
    <m/>
    <x v="76"/>
    <d v="1899-12-30T23:26:00"/>
    <d v="2012-08-06T00:00:00"/>
    <d v="1899-12-30T05:51:00"/>
    <d v="1899-12-30T06:25:00"/>
    <x v="3"/>
    <n v="1"/>
    <n v="385"/>
    <x v="0"/>
    <x v="2"/>
    <s v="UTR"/>
    <s v="ECC"/>
    <m/>
    <s v="555420-150447"/>
    <m/>
    <n v="1"/>
    <d v="2012-08-05T00:00:00"/>
    <d v="1899-12-30T23:26:00"/>
    <s v="UTF"/>
    <m/>
    <n v="1.603E+125"/>
    <s v="CREW1 TERRA LN SE I-582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08-05T00:00:00"/>
    <d v="1899-12-30T23:26:00"/>
    <m/>
    <m/>
    <s v="N"/>
    <m/>
    <m/>
    <m/>
    <d v="1901-01-01T00:00:00"/>
    <d v="1899-12-30T00:00:00"/>
    <d v="1901-01-01T00:00:00"/>
    <d v="1899-12-30T00:00:00"/>
    <m/>
    <d v="2012-08-06T00:00:00"/>
    <d v="1899-12-30T05:51:00"/>
    <n v="101079221"/>
    <n v="0"/>
    <m/>
  </r>
  <r>
    <x v="0"/>
    <n v="8"/>
    <n v="2012"/>
    <d v="2012-08-07T00:00:00"/>
    <d v="1899-12-30T01:45:29"/>
    <s v="E851935375"/>
    <m/>
    <x v="77"/>
    <d v="1899-12-30T01:45:29"/>
    <d v="2012-08-07T00:00:00"/>
    <d v="1899-12-30T04:19:06"/>
    <d v="1899-12-30T02:33:37"/>
    <x v="3"/>
    <n v="20"/>
    <n v="3072"/>
    <x v="0"/>
    <x v="2"/>
    <s v="UPS"/>
    <s v="ECC"/>
    <m/>
    <s v="LON-17"/>
    <m/>
    <n v="1"/>
    <d v="2012-08-07T00:00:00"/>
    <d v="1899-12-30T01:45:29"/>
    <s v="OHS"/>
    <s v="Y0423"/>
    <n v="1.503E+21"/>
    <s v="18318 ROCKWOOD C I-5910"/>
    <m/>
    <n v="5910"/>
    <d v="1901-01-01T00:00:00"/>
    <d v="1899-12-30T00:00:00"/>
    <d v="1901-01-01T00:00:00"/>
    <d v="1899-12-30T00:00:00"/>
    <m/>
    <d v="2012-08-07T00:00:00"/>
    <d v="1899-12-30T01:58:08"/>
    <d v="2012-08-07T00:00:00"/>
    <d v="1899-12-30T02:58:25"/>
    <d v="1899-12-30T01:00:17"/>
    <m/>
    <d v="1899-12-30T01:12:56"/>
    <d v="1899-12-30T00:12:39"/>
    <s v="E-WOODARD"/>
    <m/>
    <d v="2012-08-07T00:00:00"/>
    <d v="1899-12-30T01:46:18"/>
    <m/>
    <m/>
    <s v="N"/>
    <m/>
    <m/>
    <m/>
    <d v="1901-01-01T00:00:00"/>
    <d v="1899-12-30T00:00:00"/>
    <d v="1901-01-01T00:00:00"/>
    <d v="1899-12-30T00:00:00"/>
    <m/>
    <d v="2012-08-07T00:00:00"/>
    <d v="1899-12-30T04:19:06"/>
    <n v="594087854"/>
    <n v="0"/>
    <m/>
  </r>
  <r>
    <x v="0"/>
    <n v="8"/>
    <n v="2012"/>
    <d v="2012-08-14T00:00:00"/>
    <d v="1899-12-30T10:22:38"/>
    <s v="E816971383"/>
    <m/>
    <x v="78"/>
    <d v="1899-12-30T10:22:38"/>
    <d v="2012-08-14T00:00:00"/>
    <d v="1899-12-30T19:14:00"/>
    <d v="1899-12-30T08:51:22"/>
    <x v="3"/>
    <n v="261"/>
    <n v="43634"/>
    <x v="0"/>
    <x v="2"/>
    <s v="UPC"/>
    <s v="ECC"/>
    <n v="10535803"/>
    <s v="554823-150899"/>
    <m/>
    <n v="1"/>
    <d v="2012-08-14T00:00:00"/>
    <d v="1899-12-30T10:22:38"/>
    <s v="UTC"/>
    <s v="Y278"/>
    <n v="1.503E+21"/>
    <s v="CREW1 18417 BLUE I-6371"/>
    <m/>
    <n v="6371"/>
    <d v="2012-08-14T00:00:00"/>
    <d v="1899-12-30T13:00:44"/>
    <d v="2012-08-14T00:00:00"/>
    <d v="1899-12-30T16:44:54"/>
    <d v="1899-12-30T03:44:10"/>
    <d v="2012-08-14T00:00:00"/>
    <d v="1899-12-30T10:24:27"/>
    <d v="2012-08-14T00:00:00"/>
    <d v="1899-12-30T11:36:24"/>
    <d v="1899-12-30T01:11:57"/>
    <d v="1899-12-30T01:24:20"/>
    <d v="1899-12-30T01:13:46"/>
    <d v="1899-12-30T00:01:49"/>
    <s v="E-YATES"/>
    <s v="J-HULL"/>
    <d v="2012-08-14T00:00:00"/>
    <d v="1899-12-30T10:23:14"/>
    <m/>
    <m/>
    <s v="C"/>
    <m/>
    <m/>
    <m/>
    <d v="1901-01-01T00:00:00"/>
    <d v="1899-12-30T00:00:00"/>
    <d v="1901-01-01T00:00:00"/>
    <d v="1899-12-30T00:00:00"/>
    <m/>
    <d v="2012-08-14T00:00:00"/>
    <d v="1899-12-30T13:14:24"/>
    <n v="594088030"/>
    <n v="0"/>
    <m/>
  </r>
  <r>
    <x v="0"/>
    <n v="8"/>
    <n v="2012"/>
    <d v="2012-08-16T00:00:00"/>
    <d v="1899-12-30T18:33:10"/>
    <s v="E339005401"/>
    <m/>
    <x v="79"/>
    <d v="1899-12-30T18:33:10"/>
    <d v="2012-08-16T00:00:00"/>
    <d v="1899-12-30T20:59:40"/>
    <d v="1899-12-30T02:26:30"/>
    <x v="0"/>
    <n v="1"/>
    <n v="147"/>
    <x v="0"/>
    <x v="2"/>
    <s v="OFC"/>
    <s v="EBI"/>
    <m/>
    <s v="HOB-16"/>
    <m/>
    <n v="1"/>
    <d v="2012-08-16T00:00:00"/>
    <d v="1899-12-30T18:33:10"/>
    <s v="UTC"/>
    <s v="UN#"/>
    <n v="2.306E+141"/>
    <s v="17831 252 AVE SE I-6585"/>
    <m/>
    <n v="6585"/>
    <d v="1901-01-01T00:00:00"/>
    <d v="1899-12-30T00:00:00"/>
    <d v="1901-01-01T00:00:00"/>
    <d v="1899-12-30T00:00:00"/>
    <m/>
    <d v="2012-08-16T00:00:00"/>
    <d v="1899-12-30T19:21:13"/>
    <d v="2012-08-16T00:00:00"/>
    <d v="1899-12-30T20:01:23"/>
    <d v="1899-12-30T00:40:10"/>
    <m/>
    <d v="1899-12-30T01:28:13"/>
    <d v="1899-12-30T00:48:03"/>
    <s v="R-LANDON"/>
    <m/>
    <d v="2012-08-16T00:00:00"/>
    <d v="1899-12-30T18:33:10"/>
    <m/>
    <m/>
    <s v="N"/>
    <m/>
    <m/>
    <m/>
    <d v="1901-01-01T00:00:00"/>
    <d v="1899-12-30T00:00:00"/>
    <d v="1901-01-01T00:00:00"/>
    <d v="1899-12-30T00:00:00"/>
    <m/>
    <d v="2012-08-16T00:00:00"/>
    <d v="1899-12-30T20:59:40"/>
    <n v="593135907"/>
    <n v="0"/>
    <m/>
  </r>
  <r>
    <x v="0"/>
    <n v="8"/>
    <n v="2012"/>
    <d v="2012-08-30T00:00:00"/>
    <d v="1899-12-30T06:00:00"/>
    <s v="E453751074"/>
    <m/>
    <x v="80"/>
    <d v="1899-12-30T06:00:00"/>
    <d v="2012-08-30T00:00:00"/>
    <d v="1899-12-30T07:30:00"/>
    <d v="1899-12-30T01:30:00"/>
    <x v="0"/>
    <n v="233"/>
    <n v="20970"/>
    <x v="0"/>
    <x v="3"/>
    <s v="ORE"/>
    <s v="EBI"/>
    <m/>
    <s v="HOB-16"/>
    <m/>
    <n v="1"/>
    <d v="2012-08-30T00:00:00"/>
    <d v="1899-12-30T06:00:00"/>
    <s v="MAN"/>
    <m/>
    <n v="220600000000000"/>
    <s v="PLN OAM SE 216 WAY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SE SVCMEN"/>
    <d v="2012-08-16T00:00:00"/>
    <d v="1899-12-30T10:25:04"/>
    <m/>
    <m/>
    <s v="N"/>
    <m/>
    <m/>
    <m/>
    <d v="1901-01-01T00:00:00"/>
    <d v="1899-12-30T00:00:00"/>
    <d v="1901-01-01T00:00:00"/>
    <d v="1899-12-30T00:00:00"/>
    <m/>
    <d v="2012-08-30T00:00:00"/>
    <d v="1899-12-30T07:30:00"/>
    <n v="101074176"/>
    <n v="0"/>
    <m/>
  </r>
  <r>
    <x v="0"/>
    <n v="8"/>
    <n v="2012"/>
    <d v="2012-08-30T00:00:00"/>
    <d v="1899-12-30T09:33:59"/>
    <s v="E164988017"/>
    <m/>
    <x v="80"/>
    <d v="1899-12-30T09:33:59"/>
    <d v="2012-08-30T00:00:00"/>
    <d v="1899-12-30T11:31:00"/>
    <d v="1899-12-30T01:57:01"/>
    <x v="2"/>
    <n v="39"/>
    <n v="4564"/>
    <x v="0"/>
    <x v="6"/>
    <s v="OJU"/>
    <s v="ECE"/>
    <m/>
    <s v="MIL-17"/>
    <s v="SQL"/>
    <n v="1"/>
    <d v="2012-08-30T00:00:00"/>
    <d v="1899-12-30T09:33:59"/>
    <s v="MAN"/>
    <n v="839"/>
    <n v="2.6019999999999999E+86"/>
    <s v="17978 S ANGELINE I-7348"/>
    <m/>
    <n v="7348"/>
    <d v="1901-01-01T00:00:00"/>
    <d v="1899-12-30T00:00:00"/>
    <d v="1901-01-01T00:00:00"/>
    <d v="1899-12-30T00:00:00"/>
    <m/>
    <d v="2012-08-30T00:00:00"/>
    <d v="1899-12-30T09:35:50"/>
    <d v="2012-08-30T00:00:00"/>
    <d v="1899-12-30T10:02:07"/>
    <d v="1899-12-30T00:26:17"/>
    <m/>
    <d v="1899-12-30T00:28:08"/>
    <d v="1899-12-30T00:01:51"/>
    <s v="MARION, STADSHAUG"/>
    <m/>
    <d v="2012-08-30T00:00:00"/>
    <d v="1899-12-30T09:33:59"/>
    <m/>
    <m/>
    <s v="C"/>
    <m/>
    <m/>
    <m/>
    <d v="1901-01-01T00:00:00"/>
    <d v="1899-12-30T00:00:00"/>
    <d v="1901-01-01T00:00:00"/>
    <d v="1899-12-30T00:00:00"/>
    <m/>
    <d v="2012-08-30T00:00:00"/>
    <d v="1899-12-30T11:42:00"/>
    <n v="593136265"/>
    <n v="0"/>
    <m/>
  </r>
  <r>
    <x v="0"/>
    <n v="8"/>
    <n v="2012"/>
    <d v="2012-08-31T00:00:00"/>
    <d v="1899-12-30T13:15:00"/>
    <s v="E120422951"/>
    <m/>
    <x v="81"/>
    <d v="1899-12-30T13:15:00"/>
    <d v="2012-08-31T00:00:00"/>
    <d v="1899-12-30T13:40:00"/>
    <d v="1899-12-30T00:25:00"/>
    <x v="0"/>
    <n v="35"/>
    <n v="875"/>
    <x v="0"/>
    <x v="3"/>
    <s v="PST"/>
    <s v="EBI"/>
    <m/>
    <s v="HOB-16"/>
    <m/>
    <n v="1"/>
    <d v="2012-08-31T00:00:00"/>
    <d v="1899-12-30T13:15:00"/>
    <s v="MAN"/>
    <m/>
    <n v="2.306E+136"/>
    <s v="PLN OAM MAPLE VALLEY L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EVANS"/>
    <d v="2012-08-23T00:00:00"/>
    <d v="1899-12-30T14:30:38"/>
    <m/>
    <m/>
    <s v="C"/>
    <m/>
    <m/>
    <m/>
    <d v="1901-01-01T00:00:00"/>
    <d v="1899-12-30T00:00:00"/>
    <d v="1901-01-01T00:00:00"/>
    <d v="1899-12-30T00:00:00"/>
    <m/>
    <d v="2012-08-31T00:00:00"/>
    <d v="1899-12-30T13:40:00"/>
    <n v="593129043"/>
    <n v="0"/>
    <m/>
  </r>
  <r>
    <x v="0"/>
    <n v="8"/>
    <n v="2012"/>
    <d v="2012-08-31T00:00:00"/>
    <d v="1899-12-30T17:40:47"/>
    <s v="E968826016"/>
    <m/>
    <x v="81"/>
    <d v="1899-12-30T17:40:47"/>
    <d v="2012-08-31T00:00:00"/>
    <d v="1899-12-30T19:00:44"/>
    <d v="1899-12-30T01:19:57"/>
    <x v="1"/>
    <n v="4"/>
    <n v="320"/>
    <x v="0"/>
    <x v="6"/>
    <s v="OTF"/>
    <s v="ECD"/>
    <m/>
    <s v="FRA-13"/>
    <s v="SQL"/>
    <n v="1"/>
    <d v="2012-08-31T00:00:00"/>
    <d v="1899-12-30T17:40:47"/>
    <s v="OFC"/>
    <m/>
    <n v="2.302E+35"/>
    <s v="6438 SE KING RD, I-7427"/>
    <m/>
    <n v="7427"/>
    <d v="1901-01-01T00:00:00"/>
    <d v="1899-12-30T00:00:00"/>
    <d v="1901-01-01T00:00:00"/>
    <d v="1899-12-30T00:00:00"/>
    <m/>
    <d v="2012-08-31T00:00:00"/>
    <d v="1899-12-30T17:48:42"/>
    <d v="2012-08-31T00:00:00"/>
    <d v="1899-12-30T18:20:37"/>
    <d v="1899-12-30T00:31:55"/>
    <m/>
    <d v="1899-12-30T00:39:50"/>
    <d v="1899-12-30T00:07:55"/>
    <s v="R-JENKINS"/>
    <m/>
    <d v="2012-08-31T00:00:00"/>
    <d v="1899-12-30T17:43:47"/>
    <m/>
    <m/>
    <s v="N"/>
    <m/>
    <m/>
    <m/>
    <d v="1901-01-01T00:00:00"/>
    <d v="1899-12-30T00:00:00"/>
    <d v="1901-01-01T00:00:00"/>
    <d v="1899-12-30T00:00:00"/>
    <m/>
    <d v="2012-08-31T00:00:00"/>
    <d v="1899-12-30T19:00:44"/>
    <n v="593136304"/>
    <n v="0"/>
    <m/>
  </r>
  <r>
    <x v="0"/>
    <n v="9"/>
    <n v="2012"/>
    <d v="2012-09-04T00:00:00"/>
    <d v="1899-12-30T10:53:40"/>
    <s v="E907302302"/>
    <m/>
    <x v="82"/>
    <d v="1899-12-30T10:53:40"/>
    <d v="2012-09-04T00:00:00"/>
    <d v="1899-12-30T11:35:00"/>
    <d v="1899-12-30T00:41:20"/>
    <x v="1"/>
    <n v="5"/>
    <n v="207"/>
    <x v="0"/>
    <x v="2"/>
    <s v="UTC"/>
    <s v="ECD"/>
    <m/>
    <s v="FRA-13"/>
    <m/>
    <n v="1"/>
    <d v="2012-09-04T00:00:00"/>
    <d v="1899-12-30T10:53:40"/>
    <s v="UTC"/>
    <s v="19-243"/>
    <n v="2.302E+63"/>
    <s v="8901 SE VIEW PARK I-7584"/>
    <m/>
    <n v="7584"/>
    <d v="1901-01-01T00:00:00"/>
    <d v="1899-12-30T00:00:00"/>
    <d v="1901-01-01T00:00:00"/>
    <d v="1899-12-30T00:00:00"/>
    <m/>
    <d v="2012-09-04T00:00:00"/>
    <d v="1899-12-30T10:55:01"/>
    <d v="2012-09-04T00:00:00"/>
    <d v="1899-12-30T11:16:37"/>
    <d v="1899-12-30T00:21:36"/>
    <m/>
    <d v="1899-12-30T00:22:57"/>
    <d v="1899-12-30T00:01:21"/>
    <s v="SUND T"/>
    <m/>
    <d v="2012-09-04T00:00:00"/>
    <d v="1899-12-30T10:53:40"/>
    <m/>
    <m/>
    <s v="C"/>
    <m/>
    <m/>
    <m/>
    <d v="1901-01-01T00:00:00"/>
    <d v="1899-12-30T00:00:00"/>
    <d v="1901-01-01T00:00:00"/>
    <d v="1899-12-30T00:00:00"/>
    <m/>
    <d v="2012-09-04T00:00:00"/>
    <d v="1899-12-30T11:35:00"/>
    <n v="594088373"/>
    <n v="0"/>
    <m/>
  </r>
  <r>
    <x v="0"/>
    <n v="9"/>
    <n v="2012"/>
    <d v="2012-09-05T00:00:00"/>
    <d v="1899-12-30T13:22:12"/>
    <s v="E937703519"/>
    <m/>
    <x v="83"/>
    <d v="1899-12-30T13:22:12"/>
    <d v="2012-09-05T00:00:00"/>
    <d v="1899-12-30T22:32:37"/>
    <d v="1899-12-30T09:10:25"/>
    <x v="2"/>
    <n v="6"/>
    <n v="3303"/>
    <x v="0"/>
    <x v="2"/>
    <s v="UPC"/>
    <s v="ECE"/>
    <n v="10576039"/>
    <s v="626968-156964"/>
    <m/>
    <n v="1"/>
    <d v="2012-09-05T00:00:00"/>
    <d v="1899-12-30T13:22:12"/>
    <s v="UTC"/>
    <n v="843"/>
    <n v="2.6019999999999999E+82"/>
    <s v="CREW1 6000 DITTO  I-7652"/>
    <m/>
    <n v="7652"/>
    <d v="2012-09-05T00:00:00"/>
    <d v="1899-12-30T15:15:24"/>
    <d v="2012-09-05T00:00:00"/>
    <d v="1899-12-30T17:49:11"/>
    <d v="1899-12-30T02:33:47"/>
    <d v="2012-09-05T00:00:00"/>
    <d v="1899-12-30T13:27:11"/>
    <d v="2012-09-05T00:00:00"/>
    <d v="1899-12-30T13:48:09"/>
    <d v="1899-12-30T00:20:58"/>
    <d v="1899-12-30T01:27:15"/>
    <d v="1899-12-30T00:25:57"/>
    <d v="1899-12-30T00:04:59"/>
    <s v="L-WILLIAMS"/>
    <s v="R-TORRESS AND CREW"/>
    <d v="2012-09-05T00:00:00"/>
    <d v="1899-12-30T13:22:12"/>
    <m/>
    <m/>
    <s v="C"/>
    <m/>
    <m/>
    <m/>
    <d v="1901-01-01T00:00:00"/>
    <d v="1899-12-30T00:00:00"/>
    <d v="1901-01-01T00:00:00"/>
    <d v="1899-12-30T00:00:00"/>
    <m/>
    <d v="2012-09-05T00:00:00"/>
    <d v="1899-12-30T22:32:37"/>
    <n v="594088387"/>
    <n v="0"/>
    <m/>
  </r>
  <r>
    <x v="0"/>
    <n v="9"/>
    <n v="2012"/>
    <d v="2012-09-06T00:00:00"/>
    <d v="1899-12-30T14:25:43"/>
    <s v="E347898164"/>
    <m/>
    <x v="84"/>
    <d v="1899-12-30T14:25:43"/>
    <d v="2012-09-06T00:00:00"/>
    <d v="1899-12-30T16:00:00"/>
    <d v="1899-12-30T01:34:17"/>
    <x v="0"/>
    <n v="5"/>
    <n v="471"/>
    <x v="0"/>
    <x v="6"/>
    <s v="OTF"/>
    <s v="EBI"/>
    <m/>
    <s v="HOB-16"/>
    <s v="SQL"/>
    <n v="1"/>
    <d v="2012-09-06T00:00:00"/>
    <d v="1899-12-30T14:25:43"/>
    <s v="OTF"/>
    <m/>
    <n v="2.2060000000000002E+41"/>
    <s v="20807 229TH AVE SE"/>
    <m/>
    <m/>
    <d v="1901-01-01T00:00:00"/>
    <d v="1899-12-30T00:00:00"/>
    <d v="1901-01-01T00:00:00"/>
    <d v="1899-12-30T00:00:00"/>
    <m/>
    <d v="2012-09-06T00:00:00"/>
    <d v="1899-12-30T14:35:12"/>
    <d v="2012-09-06T00:00:00"/>
    <d v="1899-12-30T15:07:56"/>
    <d v="1899-12-30T00:32:44"/>
    <m/>
    <d v="1899-12-30T00:42:13"/>
    <d v="1899-12-30T00:09:29"/>
    <s v="LANDON"/>
    <m/>
    <d v="2012-09-06T00:00:00"/>
    <d v="1899-12-30T14:27:06"/>
    <m/>
    <m/>
    <s v="C"/>
    <m/>
    <m/>
    <m/>
    <d v="1901-01-01T00:00:00"/>
    <d v="1899-12-30T00:00:00"/>
    <d v="1901-01-01T00:00:00"/>
    <d v="1899-12-30T00:00:00"/>
    <m/>
    <d v="2012-09-06T00:00:00"/>
    <d v="1899-12-30T16:00:00"/>
    <n v="583036521"/>
    <n v="0"/>
    <m/>
  </r>
  <r>
    <x v="0"/>
    <n v="9"/>
    <n v="2012"/>
    <d v="2012-09-17T00:00:00"/>
    <d v="1899-12-30T08:00:00"/>
    <s v="E706155819"/>
    <m/>
    <x v="85"/>
    <d v="1899-12-30T08:00:00"/>
    <d v="2012-09-17T00:00:00"/>
    <d v="1899-12-30T09:00:00"/>
    <d v="1899-12-30T01:00:00"/>
    <x v="1"/>
    <n v="2"/>
    <n v="120"/>
    <x v="0"/>
    <x v="3"/>
    <s v="OTR"/>
    <s v="ECD"/>
    <m/>
    <s v="FRA-13"/>
    <m/>
    <n v="1"/>
    <d v="2012-09-17T00:00:00"/>
    <d v="1899-12-30T08:00:00"/>
    <s v="MAN"/>
    <m/>
    <n v="2.3019999999999999E+44"/>
    <s v="PLN NCC ARDOI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TODD COURTNEY 253-606-1109"/>
    <d v="2012-09-14T00:00:00"/>
    <d v="1899-12-30T10:24:12"/>
    <m/>
    <m/>
    <s v="C"/>
    <m/>
    <m/>
    <m/>
    <d v="1901-01-01T00:00:00"/>
    <d v="1899-12-30T00:00:00"/>
    <d v="1901-01-01T00:00:00"/>
    <d v="1899-12-30T00:00:00"/>
    <m/>
    <d v="2012-09-17T00:00:00"/>
    <d v="1899-12-30T09:00:00"/>
    <n v="105071104"/>
    <n v="0"/>
    <m/>
  </r>
  <r>
    <x v="0"/>
    <n v="9"/>
    <n v="2012"/>
    <d v="2012-09-17T00:00:00"/>
    <d v="1899-12-30T08:30:00"/>
    <s v="E647848965"/>
    <m/>
    <x v="85"/>
    <d v="1899-12-30T08:30:00"/>
    <d v="2012-09-17T00:00:00"/>
    <d v="1899-12-30T13:58:00"/>
    <d v="1899-12-30T05:28:00"/>
    <x v="0"/>
    <n v="98"/>
    <n v="32144"/>
    <x v="0"/>
    <x v="3"/>
    <s v="USP"/>
    <s v="EBI"/>
    <m/>
    <s v="HOB-16"/>
    <m/>
    <n v="1"/>
    <d v="2012-09-17T00:00:00"/>
    <d v="1899-12-30T08:30:00"/>
    <s v="MAN"/>
    <m/>
    <n v="2.206E+58"/>
    <s v="PLN NCC 24751 SE 238TH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GIRT 253.606.4756"/>
    <d v="2012-09-13T00:00:00"/>
    <d v="1899-12-30T09:30:47"/>
    <m/>
    <m/>
    <s v="C"/>
    <m/>
    <m/>
    <m/>
    <d v="1901-01-01T00:00:00"/>
    <d v="1899-12-30T00:00:00"/>
    <d v="1901-01-01T00:00:00"/>
    <d v="1899-12-30T00:00:00"/>
    <m/>
    <d v="2012-09-17T00:00:00"/>
    <d v="1899-12-30T13:58:00"/>
    <n v="105070465"/>
    <n v="0"/>
    <m/>
  </r>
  <r>
    <x v="0"/>
    <n v="9"/>
    <n v="2012"/>
    <d v="2012-09-26T00:00:00"/>
    <d v="1899-12-30T15:41:45"/>
    <s v="E273383532"/>
    <m/>
    <x v="86"/>
    <d v="1899-12-30T15:41:45"/>
    <d v="2012-09-26T00:00:00"/>
    <d v="1899-12-30T17:52:04"/>
    <d v="1899-12-30T02:10:19"/>
    <x v="1"/>
    <n v="3"/>
    <n v="391"/>
    <x v="0"/>
    <x v="2"/>
    <s v="UPC"/>
    <s v="ECD"/>
    <n v="10597822"/>
    <s v="618367-157628"/>
    <m/>
    <n v="1"/>
    <d v="2012-09-26T00:00:00"/>
    <d v="1899-12-30T15:41:45"/>
    <s v="UTC"/>
    <n v="1905"/>
    <n v="2.3020000000000001E+39"/>
    <s v="7401 SE OVERAA RD I-8831"/>
    <m/>
    <n v="8831"/>
    <d v="1901-01-01T00:00:00"/>
    <d v="1899-12-30T00:00:00"/>
    <d v="1901-01-01T00:00:00"/>
    <d v="1899-12-30T00:00:00"/>
    <m/>
    <d v="2012-09-26T00:00:00"/>
    <d v="1899-12-30T15:45:00"/>
    <d v="2012-09-26T00:00:00"/>
    <d v="1899-12-30T16:06:00"/>
    <d v="1899-12-30T00:21:00"/>
    <m/>
    <d v="1899-12-30T00:24:15"/>
    <d v="1899-12-30T00:03:15"/>
    <s v="T-SUND"/>
    <m/>
    <d v="2012-09-26T00:00:00"/>
    <d v="1899-12-30T15:43:14"/>
    <m/>
    <m/>
    <s v="N"/>
    <m/>
    <m/>
    <m/>
    <d v="1901-01-01T00:00:00"/>
    <d v="1899-12-30T00:00:00"/>
    <d v="1901-01-01T00:00:00"/>
    <d v="1899-12-30T00:00:00"/>
    <m/>
    <d v="2012-09-26T00:00:00"/>
    <d v="1899-12-30T17:52:04"/>
    <n v="594088718"/>
    <n v="0"/>
    <m/>
  </r>
  <r>
    <x v="0"/>
    <n v="9"/>
    <n v="2012"/>
    <d v="2012-09-27T00:00:00"/>
    <d v="1899-12-30T11:19:00"/>
    <s v="E274180928"/>
    <m/>
    <x v="87"/>
    <d v="1899-12-30T11:19:00"/>
    <d v="2012-09-27T00:00:00"/>
    <d v="1899-12-30T13:40:00"/>
    <d v="1899-12-30T02:21:00"/>
    <x v="0"/>
    <n v="72"/>
    <n v="10152"/>
    <x v="0"/>
    <x v="3"/>
    <s v="OFC"/>
    <s v="EBI"/>
    <m/>
    <s v="HOB-16"/>
    <m/>
    <n v="1"/>
    <d v="2012-09-27T00:00:00"/>
    <d v="1899-12-30T11:19:00"/>
    <s v="MAN"/>
    <m/>
    <n v="2.206E+58"/>
    <s v="PLN NCC 24751 I-8334"/>
    <m/>
    <n v="8334"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OE GIRT 253.606.4756"/>
    <d v="2012-09-21T00:00:00"/>
    <d v="1899-12-30T12:13:42"/>
    <m/>
    <m/>
    <s v="C"/>
    <m/>
    <m/>
    <m/>
    <d v="1901-01-01T00:00:00"/>
    <d v="1899-12-30T00:00:00"/>
    <d v="1901-01-01T00:00:00"/>
    <d v="1899-12-30T00:00:00"/>
    <m/>
    <d v="2012-09-27T00:00:00"/>
    <d v="1899-12-30T12:16:00"/>
    <n v="105070465"/>
    <n v="0"/>
    <m/>
  </r>
  <r>
    <x v="0"/>
    <n v="10"/>
    <n v="2012"/>
    <d v="2012-10-04T00:00:00"/>
    <d v="1899-12-30T06:51:56"/>
    <s v="E104431953"/>
    <m/>
    <x v="88"/>
    <d v="1899-12-30T06:51:56"/>
    <d v="2012-10-04T00:00:00"/>
    <d v="1899-12-30T10:15:00"/>
    <d v="1899-12-30T03:23:04"/>
    <x v="3"/>
    <n v="295"/>
    <n v="47376"/>
    <x v="0"/>
    <x v="2"/>
    <s v="UPC"/>
    <s v="ECC"/>
    <n v="11436055"/>
    <s v="554803-150882"/>
    <m/>
    <n v="1"/>
    <d v="2012-10-04T00:00:00"/>
    <d v="1899-12-30T06:51:56"/>
    <s v="OHS"/>
    <s v="Y423"/>
    <n v="1.503E+21"/>
    <s v="18841 BLUEHILLS I-9213"/>
    <m/>
    <n v="9213"/>
    <d v="2012-10-04T00:00:00"/>
    <d v="1899-12-30T10:31:00"/>
    <d v="2012-10-04T00:00:00"/>
    <d v="1899-12-30T12:41:00"/>
    <d v="1899-12-30T02:10:00"/>
    <d v="2012-10-04T00:00:00"/>
    <d v="1899-12-30T07:08:45"/>
    <d v="2012-10-04T00:00:00"/>
    <d v="1899-12-30T08:15:00"/>
    <d v="1899-12-30T01:06:15"/>
    <d v="1899-12-30T02:16:00"/>
    <d v="1899-12-30T01:23:04"/>
    <d v="1899-12-30T00:16:49"/>
    <s v="..........REINITZ/OLSON/VESEY"/>
    <s v="POTELCO"/>
    <d v="2012-10-04T00:00:00"/>
    <d v="1899-12-30T06:51:56"/>
    <m/>
    <m/>
    <s v="C"/>
    <m/>
    <m/>
    <m/>
    <d v="1901-01-01T00:00:00"/>
    <d v="1899-12-30T00:00:00"/>
    <d v="1901-01-01T00:00:00"/>
    <d v="1899-12-30T00:00:00"/>
    <m/>
    <d v="2012-10-04T00:00:00"/>
    <d v="1899-12-30T10:15:00"/>
    <n v="594088870"/>
    <n v="0"/>
    <m/>
  </r>
  <r>
    <x v="0"/>
    <n v="10"/>
    <n v="2012"/>
    <d v="2012-10-04T00:00:00"/>
    <d v="1899-12-30T12:50:00"/>
    <n v="11057388"/>
    <m/>
    <x v="88"/>
    <d v="1899-12-30T12:50:00"/>
    <d v="2012-10-04T00:00:00"/>
    <d v="1899-12-30T13:58:00"/>
    <d v="1899-12-30T01:08:00"/>
    <x v="3"/>
    <n v="1262"/>
    <n v="85816"/>
    <x v="0"/>
    <x v="2"/>
    <s v="OIN"/>
    <s v="ECC"/>
    <m/>
    <s v="554803-150882"/>
    <m/>
    <n v="1"/>
    <d v="2012-10-04T00:00:00"/>
    <d v="1899-12-30T12:50:00"/>
    <s v="MAN"/>
    <s v="Y2185"/>
    <n v="1.503E+21"/>
    <s v="18841 BLUEHILLS I-9213"/>
    <m/>
    <n v="9213"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2-10-04T00:00:00"/>
    <d v="1899-12-30T06:51:56"/>
    <m/>
    <m/>
    <s v="C"/>
    <m/>
    <m/>
    <m/>
    <d v="1901-01-01T00:00:00"/>
    <d v="1899-12-30T00:00:00"/>
    <d v="1901-01-01T00:00:00"/>
    <d v="1899-12-30T00:00:00"/>
    <m/>
    <d v="2012-10-04T00:00:00"/>
    <d v="1899-12-30T13:58:00"/>
    <n v="594088870"/>
    <n v="0"/>
    <m/>
  </r>
  <r>
    <x v="0"/>
    <n v="10"/>
    <n v="2012"/>
    <d v="2012-10-05T00:00:00"/>
    <d v="1899-12-30T11:39:06"/>
    <s v="E090284422"/>
    <m/>
    <x v="89"/>
    <d v="1899-12-30T11:39:06"/>
    <d v="2012-10-05T00:00:00"/>
    <d v="1899-12-30T14:00:00"/>
    <d v="1899-12-30T02:20:54"/>
    <x v="3"/>
    <n v="6"/>
    <n v="845"/>
    <x v="0"/>
    <x v="10"/>
    <s v="UHH"/>
    <s v="ECC"/>
    <m/>
    <s v="LON-17"/>
    <s v="DC"/>
    <n v="1"/>
    <d v="2012-10-05T00:00:00"/>
    <d v="1899-12-30T11:39:06"/>
    <s v="MAN"/>
    <m/>
    <n v="1.6029999999999999E+127"/>
    <s v="18147 SUNDOWN CT I-9318"/>
    <m/>
    <n v="9318"/>
    <d v="1901-01-01T00:00:00"/>
    <d v="1899-12-30T00:00:00"/>
    <d v="1901-01-01T00:00:00"/>
    <d v="1899-12-30T00:00:00"/>
    <m/>
    <d v="2012-10-05T00:00:00"/>
    <d v="1899-12-30T11:40:31"/>
    <d v="2012-10-05T00:00:00"/>
    <d v="1899-12-30T12:10:00"/>
    <d v="1899-12-30T00:29:29"/>
    <m/>
    <d v="1899-12-30T00:30:54"/>
    <d v="1899-12-30T00:01:25"/>
    <s v="YATES - HULETT"/>
    <m/>
    <d v="2012-10-05T00:00:00"/>
    <d v="1899-12-30T11:39:06"/>
    <m/>
    <m/>
    <s v="C"/>
    <m/>
    <m/>
    <m/>
    <d v="1901-01-01T00:00:00"/>
    <d v="1899-12-30T00:00:00"/>
    <d v="1901-01-01T00:00:00"/>
    <d v="1899-12-30T00:00:00"/>
    <m/>
    <d v="2012-10-05T00:00:00"/>
    <d v="1899-12-30T14:00:00"/>
    <n v="186562883"/>
    <n v="0"/>
    <m/>
  </r>
  <r>
    <x v="0"/>
    <n v="10"/>
    <n v="2012"/>
    <d v="2012-10-07T00:00:00"/>
    <d v="1899-12-30T09:44:48"/>
    <s v="E391039327"/>
    <m/>
    <x v="90"/>
    <d v="1899-12-30T09:44:48"/>
    <d v="2012-10-07T00:00:00"/>
    <d v="1899-12-30T12:01:22"/>
    <d v="1899-12-30T02:16:34"/>
    <x v="2"/>
    <n v="1"/>
    <n v="137"/>
    <x v="0"/>
    <x v="0"/>
    <s v="OFU"/>
    <s v="ECE"/>
    <m/>
    <s v="MIL-17"/>
    <m/>
    <n v="1"/>
    <d v="2012-10-07T00:00:00"/>
    <d v="1899-12-30T09:44:48"/>
    <s v="OFC"/>
    <s v="15-1160"/>
    <n v="2.6019999999999999E+71"/>
    <s v="6381 NEWTON ST I-9400"/>
    <m/>
    <n v="9400"/>
    <d v="1901-01-01T00:00:00"/>
    <d v="1899-12-30T00:00:00"/>
    <d v="1901-01-01T00:00:00"/>
    <d v="1899-12-30T00:00:00"/>
    <m/>
    <d v="2012-10-07T00:00:00"/>
    <d v="1899-12-30T09:50:38"/>
    <d v="2012-10-07T00:00:00"/>
    <d v="1899-12-30T10:35:36"/>
    <d v="1899-12-30T00:44:58"/>
    <m/>
    <d v="1899-12-30T00:50:48"/>
    <d v="1899-12-30T00:05:50"/>
    <s v="K-GREEN"/>
    <m/>
    <d v="2012-10-07T00:00:00"/>
    <d v="1899-12-30T09:45:42"/>
    <m/>
    <m/>
    <s v="N"/>
    <m/>
    <m/>
    <m/>
    <d v="1901-01-01T00:00:00"/>
    <d v="1899-12-30T00:00:00"/>
    <d v="1901-01-01T00:00:00"/>
    <d v="1899-12-30T00:00:00"/>
    <m/>
    <d v="2012-10-07T00:00:00"/>
    <d v="1899-12-30T12:01:22"/>
    <n v="593137041"/>
    <n v="0"/>
    <m/>
  </r>
  <r>
    <x v="0"/>
    <n v="10"/>
    <n v="2012"/>
    <d v="2012-10-09T00:00:00"/>
    <d v="1899-12-30T11:58:35"/>
    <s v="E726095440"/>
    <m/>
    <x v="91"/>
    <d v="1899-12-30T11:58:35"/>
    <d v="2012-10-09T00:00:00"/>
    <d v="1899-12-30T12:33:00"/>
    <d v="1899-12-30T00:34:25"/>
    <x v="0"/>
    <n v="1"/>
    <n v="34"/>
    <x v="0"/>
    <x v="2"/>
    <s v="OTF"/>
    <s v="EBI"/>
    <m/>
    <s v="HOB-16"/>
    <m/>
    <n v="1"/>
    <d v="2012-10-09T00:00:00"/>
    <d v="1899-12-30T11:58:35"/>
    <s v="OTF"/>
    <m/>
    <n v="2206000000000000"/>
    <s v="20227 237TH AVE SE"/>
    <m/>
    <m/>
    <d v="1901-01-01T00:00:00"/>
    <d v="1899-12-30T00:00:00"/>
    <d v="1901-01-01T00:00:00"/>
    <d v="1899-12-30T00:00:00"/>
    <m/>
    <d v="2012-10-09T00:00:00"/>
    <d v="1899-12-30T12:01:10"/>
    <d v="2012-10-09T00:00:00"/>
    <d v="1899-12-30T12:23:27"/>
    <d v="1899-12-30T00:22:17"/>
    <m/>
    <d v="1899-12-30T00:24:52"/>
    <d v="1899-12-30T00:02:35"/>
    <s v="OSTER"/>
    <m/>
    <d v="2012-10-09T00:00:00"/>
    <d v="1899-12-30T11:58:35"/>
    <m/>
    <m/>
    <s v="C"/>
    <m/>
    <m/>
    <m/>
    <d v="1901-01-01T00:00:00"/>
    <d v="1899-12-30T00:00:00"/>
    <d v="1901-01-01T00:00:00"/>
    <d v="1899-12-30T00:00:00"/>
    <m/>
    <d v="2012-10-09T00:00:00"/>
    <d v="1899-12-30T12:33:00"/>
    <n v="583036521"/>
    <n v="0"/>
    <m/>
  </r>
  <r>
    <x v="0"/>
    <n v="10"/>
    <n v="2012"/>
    <d v="2012-10-14T00:00:00"/>
    <d v="1899-12-30T16:47:43"/>
    <s v="E070629895"/>
    <m/>
    <x v="92"/>
    <d v="1899-12-30T16:47:43"/>
    <d v="2012-10-14T00:00:00"/>
    <d v="1899-12-30T17:09:23"/>
    <d v="1899-12-30T00:21:40"/>
    <x v="0"/>
    <n v="4"/>
    <n v="87"/>
    <x v="0"/>
    <x v="0"/>
    <s v="OTF"/>
    <s v="EBI"/>
    <m/>
    <s v="HOB-16"/>
    <m/>
    <n v="1"/>
    <d v="2012-10-14T00:00:00"/>
    <d v="1899-12-30T16:47:43"/>
    <s v="OTF"/>
    <m/>
    <n v="2.206E+60"/>
    <s v="23014 236TH AV S I-9924"/>
    <m/>
    <n v="9924"/>
    <d v="1901-01-01T00:00:00"/>
    <d v="1899-12-30T00:00:00"/>
    <d v="1901-01-01T00:00:00"/>
    <d v="1899-12-30T00:00:00"/>
    <m/>
    <d v="2012-10-14T00:00:00"/>
    <d v="1899-12-30T16:52:57"/>
    <d v="2012-10-14T00:00:00"/>
    <d v="1899-12-30T17:09:23"/>
    <d v="1899-12-30T00:16:26"/>
    <m/>
    <d v="1899-12-30T00:21:40"/>
    <d v="1899-12-30T00:05:14"/>
    <s v="R-OSTER"/>
    <m/>
    <d v="2012-10-14T00:00:00"/>
    <d v="1899-12-30T16:48:04"/>
    <m/>
    <m/>
    <s v="N"/>
    <m/>
    <m/>
    <m/>
    <d v="1901-01-01T00:00:00"/>
    <d v="1899-12-30T00:00:00"/>
    <d v="1901-01-01T00:00:00"/>
    <d v="1899-12-30T00:00:00"/>
    <m/>
    <d v="2012-10-14T00:00:00"/>
    <d v="1899-12-30T17:09:23"/>
    <n v="583036521"/>
    <n v="0"/>
    <m/>
  </r>
  <r>
    <x v="0"/>
    <n v="10"/>
    <n v="2012"/>
    <d v="2012-10-19T00:00:00"/>
    <d v="1899-12-30T03:29:22"/>
    <s v="E924147493"/>
    <m/>
    <x v="93"/>
    <d v="1899-12-30T03:29:22"/>
    <d v="2012-10-19T00:00:00"/>
    <d v="1899-12-30T12:20:00"/>
    <d v="1899-12-30T08:50:38"/>
    <x v="2"/>
    <n v="268"/>
    <n v="142210"/>
    <x v="0"/>
    <x v="0"/>
    <s v="OTR"/>
    <s v="ECE"/>
    <m/>
    <s v="627204-157731"/>
    <m/>
    <n v="1"/>
    <d v="2012-10-19T00:00:00"/>
    <d v="1899-12-30T03:29:22"/>
    <s v="OFC"/>
    <n v="833"/>
    <n v="2.602E+84"/>
    <s v="CREW1 AUGUSTA AVE I-1353"/>
    <m/>
    <n v="1353"/>
    <d v="2012-10-19T00:00:00"/>
    <d v="1899-12-30T05:04:55"/>
    <d v="2012-10-19T00:00:00"/>
    <d v="1899-12-30T12:21:00"/>
    <d v="1899-12-30T07:16:05"/>
    <d v="2012-10-19T00:00:00"/>
    <d v="1899-12-30T03:49:18"/>
    <d v="2012-10-19T00:00:00"/>
    <d v="1899-12-30T04:45:30"/>
    <d v="1899-12-30T00:56:12"/>
    <d v="1899-12-30T00:19:25"/>
    <d v="1899-12-30T01:16:08"/>
    <d v="1899-12-30T00:19:56"/>
    <s v="B-MILLER"/>
    <s v="T COURTNEY EOS 09:00"/>
    <d v="2012-10-19T00:00:00"/>
    <d v="1899-12-30T03:29:22"/>
    <m/>
    <m/>
    <s v="N"/>
    <m/>
    <m/>
    <m/>
    <d v="1901-01-01T00:00:00"/>
    <d v="1899-12-30T00:00:00"/>
    <d v="1901-01-01T00:00:00"/>
    <d v="1899-12-30T00:00:00"/>
    <m/>
    <d v="2012-10-19T00:00:00"/>
    <d v="1899-12-30T12:20:00"/>
    <n v="593137380"/>
    <n v="0"/>
    <m/>
  </r>
  <r>
    <x v="0"/>
    <n v="10"/>
    <n v="2012"/>
    <d v="2012-10-26T00:00:00"/>
    <d v="1899-12-30T20:20:19"/>
    <s v="E514452656"/>
    <m/>
    <x v="94"/>
    <d v="1899-12-30T20:20:19"/>
    <d v="2012-10-26T00:00:00"/>
    <d v="1899-12-30T23:44:00"/>
    <d v="1899-12-30T03:23:41"/>
    <x v="1"/>
    <n v="3"/>
    <n v="611"/>
    <x v="0"/>
    <x v="4"/>
    <s v="OFU"/>
    <s v="ECD"/>
    <m/>
    <s v="FRA-13"/>
    <m/>
    <n v="1"/>
    <d v="2012-10-26T00:00:00"/>
    <d v="1899-12-30T20:20:19"/>
    <s v="OFC"/>
    <s v="19-257"/>
    <n v="2.3019999999999999E+88"/>
    <s v="8852 SE VIEW PARK I-1831"/>
    <m/>
    <n v="1831"/>
    <d v="1901-01-01T00:00:00"/>
    <d v="1899-12-30T00:00:00"/>
    <d v="1901-01-01T00:00:00"/>
    <d v="1899-12-30T00:00:00"/>
    <m/>
    <d v="2012-10-26T00:00:00"/>
    <d v="1899-12-30T21:08:00"/>
    <d v="2012-10-26T00:00:00"/>
    <d v="1899-12-30T21:55:00"/>
    <d v="1899-12-30T00:47:00"/>
    <m/>
    <d v="1899-12-30T01:34:41"/>
    <d v="1899-12-30T00:47:41"/>
    <s v="B-MILLER"/>
    <m/>
    <d v="2012-10-26T00:00:00"/>
    <d v="1899-12-30T20:20:19"/>
    <m/>
    <m/>
    <s v="N"/>
    <m/>
    <m/>
    <m/>
    <d v="1901-01-01T00:00:00"/>
    <d v="1899-12-30T00:00:00"/>
    <d v="1901-01-01T00:00:00"/>
    <d v="1899-12-30T00:00:00"/>
    <m/>
    <d v="2012-10-26T00:00:00"/>
    <d v="1899-12-30T23:44:00"/>
    <n v="593137690"/>
    <n v="0"/>
    <m/>
  </r>
  <r>
    <x v="0"/>
    <n v="10"/>
    <n v="2012"/>
    <d v="2012-10-28T00:00:00"/>
    <d v="1899-12-30T06:40:04"/>
    <s v="E407400185"/>
    <m/>
    <x v="95"/>
    <d v="1899-12-30T06:40:04"/>
    <d v="2012-10-28T00:00:00"/>
    <d v="1899-12-30T09:26:29"/>
    <d v="1899-12-30T02:46:25"/>
    <x v="3"/>
    <n v="2"/>
    <n v="333"/>
    <x v="0"/>
    <x v="0"/>
    <s v="OCO"/>
    <s v="ECC"/>
    <m/>
    <s v="LON-17"/>
    <m/>
    <n v="1"/>
    <d v="2012-10-28T00:00:00"/>
    <d v="1899-12-30T06:40:04"/>
    <s v="OFC"/>
    <s v="Y0200"/>
    <n v="1.6029999999999999E+123"/>
    <s v="21502 ELBOW LAKE I-1902"/>
    <m/>
    <n v="1902"/>
    <d v="1901-01-01T00:00:00"/>
    <d v="1899-12-30T00:00:00"/>
    <d v="1901-01-01T00:00:00"/>
    <d v="1899-12-30T00:00:00"/>
    <m/>
    <d v="2012-10-28T00:00:00"/>
    <d v="1899-12-30T06:47:36"/>
    <d v="2012-10-28T00:00:00"/>
    <d v="1899-12-30T07:44:57"/>
    <d v="1899-12-30T00:57:21"/>
    <m/>
    <d v="1899-12-30T01:04:53"/>
    <d v="1899-12-30T00:07:32"/>
    <s v="M-THOMAS"/>
    <m/>
    <d v="2012-10-28T00:00:00"/>
    <d v="1899-12-30T06:42:26"/>
    <m/>
    <m/>
    <s v="N"/>
    <m/>
    <m/>
    <m/>
    <d v="1901-01-01T00:00:00"/>
    <d v="1899-12-30T00:00:00"/>
    <d v="1901-01-01T00:00:00"/>
    <d v="1899-12-30T00:00:00"/>
    <m/>
    <d v="2012-10-28T00:00:00"/>
    <d v="1899-12-30T09:26:29"/>
    <n v="593137648"/>
    <n v="0"/>
    <m/>
  </r>
  <r>
    <x v="0"/>
    <n v="10"/>
    <n v="2012"/>
    <d v="2012-10-29T00:00:00"/>
    <d v="1899-12-30T20:12:51"/>
    <s v="E598766944"/>
    <m/>
    <x v="96"/>
    <d v="1899-12-30T20:12:51"/>
    <d v="2012-10-30T00:00:00"/>
    <d v="1899-12-30T03:47:21"/>
    <d v="1899-12-30T07:34:30"/>
    <x v="0"/>
    <n v="2"/>
    <n v="909"/>
    <x v="0"/>
    <x v="2"/>
    <s v="UPC"/>
    <s v="EBI"/>
    <n v="10564535"/>
    <s v="315550-170392"/>
    <m/>
    <n v="1"/>
    <d v="2012-10-29T00:00:00"/>
    <d v="1899-12-30T20:12:51"/>
    <s v="UTC"/>
    <s v="UN#"/>
    <n v="220600000000000"/>
    <s v="CREW 20311 235T I-2075"/>
    <m/>
    <n v="2075"/>
    <d v="2012-10-29T00:00:00"/>
    <d v="1899-12-30T22:16:48"/>
    <d v="2012-10-30T00:00:00"/>
    <d v="1899-12-30T01:06:00"/>
    <d v="1899-12-30T02:49:12"/>
    <d v="2012-10-29T00:00:00"/>
    <d v="1899-12-30T21:22:00"/>
    <d v="2012-10-29T00:00:00"/>
    <d v="1899-12-30T21:43:12"/>
    <d v="1899-12-30T00:21:12"/>
    <d v="1899-12-30T00:33:36"/>
    <d v="1899-12-30T01:30:21"/>
    <d v="1899-12-30T01:09:09"/>
    <s v="R-OSTER"/>
    <s v="DON LOWRY"/>
    <d v="2012-10-29T00:00:00"/>
    <d v="1899-12-30T20:14:04"/>
    <m/>
    <m/>
    <s v="N"/>
    <m/>
    <m/>
    <m/>
    <d v="1901-01-01T00:00:00"/>
    <d v="1899-12-30T00:00:00"/>
    <d v="1901-01-01T00:00:00"/>
    <d v="1899-12-30T00:00:00"/>
    <m/>
    <d v="2012-10-30T00:00:00"/>
    <d v="1899-12-30T03:47:21"/>
    <n v="594089104"/>
    <n v="0"/>
    <m/>
  </r>
  <r>
    <x v="0"/>
    <n v="10"/>
    <n v="2012"/>
    <d v="2012-10-31T00:00:00"/>
    <d v="1899-12-30T13:21:41"/>
    <s v="E907202076"/>
    <m/>
    <x v="97"/>
    <d v="1899-12-30T13:21:41"/>
    <d v="2012-10-31T00:00:00"/>
    <d v="1899-12-30T14:30:00"/>
    <d v="1899-12-30T01:08:19"/>
    <x v="2"/>
    <n v="38"/>
    <n v="2596"/>
    <x v="0"/>
    <x v="0"/>
    <s v="OFU"/>
    <s v="ECE"/>
    <m/>
    <s v="MIL-17"/>
    <m/>
    <n v="1"/>
    <d v="2012-10-31T00:00:00"/>
    <d v="1899-12-30T13:21:41"/>
    <s v="OFC"/>
    <n v="827"/>
    <n v="2.6020000000000001E+120"/>
    <s v="4745 NE HENDRICK I-2224"/>
    <m/>
    <n v="2224"/>
    <d v="1901-01-01T00:00:00"/>
    <d v="1899-12-30T00:00:00"/>
    <d v="1901-01-01T00:00:00"/>
    <d v="1899-12-30T00:00:00"/>
    <m/>
    <d v="2012-10-31T00:00:00"/>
    <d v="1899-12-30T13:36:06"/>
    <d v="2012-10-31T00:00:00"/>
    <d v="1899-12-30T14:08:43"/>
    <d v="1899-12-30T00:32:37"/>
    <m/>
    <d v="1899-12-30T00:47:02"/>
    <d v="1899-12-30T00:14:25"/>
    <s v="L-WILLIAMS"/>
    <m/>
    <d v="2012-10-31T00:00:00"/>
    <d v="1899-12-30T13:21:41"/>
    <m/>
    <m/>
    <s v="C"/>
    <m/>
    <m/>
    <m/>
    <d v="1901-01-01T00:00:00"/>
    <d v="1899-12-30T00:00:00"/>
    <d v="1901-01-01T00:00:00"/>
    <d v="1899-12-30T00:00:00"/>
    <m/>
    <d v="2012-10-31T00:00:00"/>
    <d v="1899-12-30T14:30:00"/>
    <n v="593137815"/>
    <n v="0"/>
    <m/>
  </r>
  <r>
    <x v="0"/>
    <n v="10"/>
    <n v="2012"/>
    <d v="2012-10-31T00:00:00"/>
    <d v="1899-12-30T14:44:22"/>
    <s v="E336753209"/>
    <m/>
    <x v="97"/>
    <d v="1899-12-30T14:44:22"/>
    <d v="2012-10-31T00:00:00"/>
    <d v="1899-12-30T15:55:41"/>
    <d v="1899-12-30T01:11:19"/>
    <x v="2"/>
    <n v="5"/>
    <n v="357"/>
    <x v="0"/>
    <x v="0"/>
    <s v="OFU"/>
    <s v="ECE"/>
    <m/>
    <s v="MIL-17"/>
    <m/>
    <n v="1"/>
    <d v="2012-10-31T00:00:00"/>
    <d v="1899-12-30T14:44:22"/>
    <s v="OFC"/>
    <s v="8-473"/>
    <n v="2.6020000000000001E+123"/>
    <s v="4576 NE TOTTON RD I-2237"/>
    <m/>
    <n v="2237"/>
    <d v="1901-01-01T00:00:00"/>
    <d v="1899-12-30T00:00:00"/>
    <d v="1901-01-01T00:00:00"/>
    <d v="1899-12-30T00:00:00"/>
    <m/>
    <d v="2012-10-31T00:00:00"/>
    <d v="1899-12-30T14:56:04"/>
    <d v="2012-10-31T00:00:00"/>
    <d v="1899-12-30T15:25:40"/>
    <d v="1899-12-30T00:29:36"/>
    <m/>
    <d v="1899-12-30T00:41:18"/>
    <d v="1899-12-30T00:11:42"/>
    <s v="B-NAVE"/>
    <m/>
    <d v="2012-10-31T00:00:00"/>
    <d v="1899-12-30T14:44:22"/>
    <m/>
    <m/>
    <s v="C"/>
    <m/>
    <m/>
    <m/>
    <d v="1901-01-01T00:00:00"/>
    <d v="1899-12-30T00:00:00"/>
    <d v="1901-01-01T00:00:00"/>
    <d v="1899-12-30T00:00:00"/>
    <m/>
    <d v="2012-10-31T00:00:00"/>
    <d v="1899-12-30T15:55:41"/>
    <n v="593137816"/>
    <n v="0"/>
    <m/>
  </r>
  <r>
    <x v="0"/>
    <n v="10"/>
    <n v="2012"/>
    <d v="2012-10-31T00:00:00"/>
    <d v="1899-12-30T17:40:31"/>
    <s v="E233868767"/>
    <m/>
    <x v="97"/>
    <d v="1899-12-30T17:40:31"/>
    <d v="2012-11-01T00:00:00"/>
    <d v="1899-12-30T01:11:00"/>
    <d v="1899-12-30T07:30:29"/>
    <x v="1"/>
    <n v="25"/>
    <n v="9877"/>
    <x v="0"/>
    <x v="2"/>
    <s v="UPC"/>
    <s v="ECD"/>
    <n v="10593038"/>
    <s v="UKN-84"/>
    <m/>
    <n v="1"/>
    <d v="2012-10-31T00:00:00"/>
    <d v="1899-12-30T17:40:31"/>
    <s v="UTC"/>
    <m/>
    <n v="2.3020000000000001E+47"/>
    <s v="CREW1 VASHON VIST I-2257"/>
    <m/>
    <n v="2257"/>
    <d v="2012-10-31T00:00:00"/>
    <d v="1899-12-30T20:05:18"/>
    <d v="2012-10-31T00:00:00"/>
    <d v="1899-12-30T21:47:57"/>
    <d v="1899-12-30T01:42:39"/>
    <d v="2012-10-31T00:00:00"/>
    <d v="1899-12-30T17:46:48"/>
    <d v="2012-10-31T00:00:00"/>
    <d v="1899-12-30T18:02:50"/>
    <d v="1899-12-30T00:16:02"/>
    <d v="1899-12-30T02:02:28"/>
    <d v="1899-12-30T00:22:19"/>
    <d v="1899-12-30T00:06:17"/>
    <s v="T-SUND"/>
    <s v="R-TORRES"/>
    <d v="2012-10-31T00:00:00"/>
    <d v="1899-12-30T17:40:31"/>
    <m/>
    <m/>
    <s v="N"/>
    <m/>
    <m/>
    <m/>
    <d v="1901-01-01T00:00:00"/>
    <d v="1899-12-30T00:00:00"/>
    <d v="1901-01-01T00:00:00"/>
    <d v="1899-12-30T00:00:00"/>
    <m/>
    <d v="2012-11-01T00:00:00"/>
    <d v="1899-12-30T01:11:22"/>
    <n v="594089210"/>
    <n v="0"/>
    <m/>
  </r>
  <r>
    <x v="0"/>
    <n v="11"/>
    <n v="2012"/>
    <d v="2012-11-02T00:00:00"/>
    <d v="1899-12-30T07:29:27"/>
    <s v="E180280900"/>
    <m/>
    <x v="98"/>
    <d v="1899-12-30T07:29:27"/>
    <d v="2012-11-02T00:00:00"/>
    <d v="1899-12-30T10:40:00"/>
    <d v="1899-12-30T03:10:33"/>
    <x v="2"/>
    <n v="1"/>
    <n v="191"/>
    <x v="0"/>
    <x v="2"/>
    <s v="USV"/>
    <s v="ECE"/>
    <m/>
    <s v="MIL-17"/>
    <m/>
    <n v="1"/>
    <d v="2012-11-02T00:00:00"/>
    <d v="1899-12-30T07:29:27"/>
    <s v="DNO"/>
    <m/>
    <n v="2.6020000000000001E+85"/>
    <s v="CREW2 SOUNDVIEW I-2384"/>
    <m/>
    <n v="2384"/>
    <d v="1901-01-01T00:00:00"/>
    <d v="1899-12-30T00:00:00"/>
    <d v="1901-01-01T00:00:00"/>
    <d v="1899-12-30T00:00:00"/>
    <m/>
    <d v="2012-11-02T00:00:00"/>
    <d v="1899-12-30T07:31:23"/>
    <d v="2012-11-02T00:00:00"/>
    <d v="1899-12-30T08:28:04"/>
    <d v="1899-12-30T00:56:41"/>
    <m/>
    <d v="1899-12-30T00:58:37"/>
    <d v="1899-12-30T00:01:56"/>
    <s v="WILLIAMS \ NAVE"/>
    <m/>
    <d v="2012-11-02T00:00:00"/>
    <d v="1899-12-30T07:29:28"/>
    <m/>
    <m/>
    <s v="C"/>
    <m/>
    <m/>
    <m/>
    <d v="1901-01-01T00:00:00"/>
    <d v="1899-12-30T00:00:00"/>
    <d v="1901-01-01T00:00:00"/>
    <d v="1899-12-30T00:00:00"/>
    <m/>
    <d v="2012-11-02T00:00:00"/>
    <d v="1899-12-30T10:40:00"/>
    <n v="594089270"/>
    <n v="0"/>
    <m/>
  </r>
  <r>
    <x v="0"/>
    <n v="11"/>
    <n v="2012"/>
    <d v="2012-11-03T00:00:00"/>
    <d v="1899-12-30T10:42:18"/>
    <s v="E982928524"/>
    <m/>
    <x v="99"/>
    <d v="1899-12-30T10:42:18"/>
    <d v="2012-11-03T00:00:00"/>
    <d v="1899-12-30T11:31:41"/>
    <d v="1899-12-30T00:49:23"/>
    <x v="2"/>
    <n v="2"/>
    <n v="99"/>
    <x v="0"/>
    <x v="0"/>
    <s v="OTF"/>
    <s v="ECE"/>
    <m/>
    <s v="MIL-17"/>
    <m/>
    <n v="1"/>
    <d v="2012-11-03T00:00:00"/>
    <d v="1899-12-30T10:42:18"/>
    <s v="OTF"/>
    <m/>
    <n v="2.602E+66"/>
    <s v="6353 NE MIDDLE ST I-2442"/>
    <m/>
    <n v="2442"/>
    <d v="1901-01-01T00:00:00"/>
    <d v="1899-12-30T00:00:00"/>
    <d v="1901-01-01T00:00:00"/>
    <d v="1899-12-30T00:00:00"/>
    <m/>
    <d v="2012-11-03T00:00:00"/>
    <d v="1899-12-30T10:54:25"/>
    <d v="2012-11-03T00:00:00"/>
    <d v="1899-12-30T11:15:52"/>
    <d v="1899-12-30T00:21:27"/>
    <m/>
    <d v="1899-12-30T00:33:34"/>
    <d v="1899-12-30T00:12:07"/>
    <s v="B-NAVE"/>
    <m/>
    <d v="2012-11-03T00:00:00"/>
    <d v="1899-12-30T10:42:18"/>
    <m/>
    <m/>
    <s v="N"/>
    <m/>
    <m/>
    <m/>
    <d v="1901-01-01T00:00:00"/>
    <d v="1899-12-30T00:00:00"/>
    <d v="1901-01-01T00:00:00"/>
    <d v="1899-12-30T00:00:00"/>
    <m/>
    <d v="2012-11-03T00:00:00"/>
    <d v="1899-12-30T11:31:41"/>
    <n v="583036524"/>
    <n v="0"/>
    <m/>
  </r>
  <r>
    <x v="0"/>
    <n v="11"/>
    <n v="2012"/>
    <d v="2012-11-04T00:00:00"/>
    <d v="1899-12-30T16:18:56"/>
    <s v="E700894633"/>
    <m/>
    <x v="100"/>
    <d v="1899-12-30T16:18:56"/>
    <d v="2012-11-05T00:00:00"/>
    <d v="1899-12-30T00:15:00"/>
    <d v="1899-12-30T07:56:04"/>
    <x v="1"/>
    <n v="40"/>
    <n v="14043"/>
    <x v="0"/>
    <x v="2"/>
    <s v="UPC"/>
    <s v="ECD"/>
    <n v="10597438"/>
    <s v="UKN-84"/>
    <m/>
    <n v="1"/>
    <d v="2012-11-04T00:00:00"/>
    <d v="1899-12-30T16:18:56"/>
    <s v="UTC"/>
    <s v="19-206"/>
    <n v="2.302E+46"/>
    <s v="CREW1 5794 WILSON I-2538"/>
    <m/>
    <n v="2538"/>
    <d v="2012-11-04T00:00:00"/>
    <d v="1899-12-30T18:56:11"/>
    <d v="2012-11-04T00:00:00"/>
    <d v="1899-12-30T21:57:19"/>
    <d v="1899-12-30T03:01:08"/>
    <d v="2012-11-04T00:00:00"/>
    <d v="1899-12-30T17:43:05"/>
    <d v="2012-11-04T00:00:00"/>
    <d v="1899-12-30T18:42:41"/>
    <d v="1899-12-30T00:59:36"/>
    <d v="1899-12-30T00:13:30"/>
    <d v="1899-12-30T02:23:45"/>
    <d v="1899-12-30T01:24:09"/>
    <s v="R-JENKINS"/>
    <s v="B-DAVIES"/>
    <d v="2012-11-04T00:00:00"/>
    <d v="1899-12-30T16:18:56"/>
    <m/>
    <m/>
    <s v="N"/>
    <m/>
    <m/>
    <m/>
    <d v="1901-01-01T00:00:00"/>
    <d v="1899-12-30T00:00:00"/>
    <d v="1901-01-01T00:00:00"/>
    <d v="1899-12-30T00:00:00"/>
    <m/>
    <d v="2012-11-05T00:00:00"/>
    <d v="1899-12-30T00:15:33"/>
    <n v="594089289"/>
    <n v="0"/>
    <m/>
  </r>
  <r>
    <x v="0"/>
    <n v="11"/>
    <n v="2012"/>
    <d v="2012-11-12T00:00:00"/>
    <d v="1899-12-30T09:43:11"/>
    <s v="E882926101"/>
    <m/>
    <x v="101"/>
    <d v="1899-12-30T09:43:11"/>
    <d v="2012-11-12T00:00:00"/>
    <d v="1899-12-30T22:19:00"/>
    <d v="1899-12-30T12:35:49"/>
    <x v="1"/>
    <n v="10"/>
    <n v="2382"/>
    <x v="0"/>
    <x v="2"/>
    <s v="UPC"/>
    <s v="ECD"/>
    <n v="10597452"/>
    <s v="618477-158352"/>
    <m/>
    <n v="1"/>
    <d v="2012-11-12T00:00:00"/>
    <d v="1899-12-30T09:43:11"/>
    <s v="UTC"/>
    <s v="19-206"/>
    <n v="2.302E+46"/>
    <s v="CREW1 7067 WILSON I-3036"/>
    <m/>
    <n v="3036"/>
    <d v="2012-11-12T00:00:00"/>
    <d v="1899-12-30T13:57:58"/>
    <d v="2012-11-12T00:00:00"/>
    <d v="1899-12-30T14:00:17"/>
    <d v="1899-12-30T00:02:19"/>
    <d v="2012-11-12T00:00:00"/>
    <d v="1899-12-30T09:44:58"/>
    <d v="2012-11-12T00:00:00"/>
    <d v="1899-12-30T10:10:00"/>
    <d v="1899-12-30T00:25:02"/>
    <d v="1899-12-30T03:47:58"/>
    <d v="1899-12-30T00:26:49"/>
    <d v="1899-12-30T00:01:47"/>
    <s v="T-SUND"/>
    <s v="T COURTNEY EOS 14:00"/>
    <d v="2012-11-12T00:00:00"/>
    <d v="1899-12-30T09:43:11"/>
    <m/>
    <m/>
    <s v="C"/>
    <m/>
    <m/>
    <m/>
    <d v="1901-01-01T00:00:00"/>
    <d v="1899-12-30T00:00:00"/>
    <d v="1901-01-01T00:00:00"/>
    <d v="1899-12-30T00:00:00"/>
    <m/>
    <d v="2012-11-12T00:00:00"/>
    <d v="1899-12-30T22:19:22"/>
    <n v="594089371"/>
    <n v="0"/>
    <m/>
  </r>
  <r>
    <x v="0"/>
    <n v="11"/>
    <n v="2012"/>
    <d v="2012-11-13T00:00:00"/>
    <d v="1899-12-30T10:45:54"/>
    <s v="E830538994"/>
    <m/>
    <x v="102"/>
    <d v="1899-12-30T10:45:54"/>
    <d v="2012-11-13T00:00:00"/>
    <d v="1899-12-30T12:34:00"/>
    <d v="1899-12-30T01:48:06"/>
    <x v="0"/>
    <n v="10"/>
    <n v="1081"/>
    <x v="0"/>
    <x v="0"/>
    <s v="OFU"/>
    <s v="EBI"/>
    <m/>
    <s v="HOB-16"/>
    <m/>
    <n v="1"/>
    <d v="2012-11-13T00:00:00"/>
    <d v="1899-12-30T10:45:54"/>
    <s v="OFC"/>
    <s v="UN#40T"/>
    <n v="2.206E+92"/>
    <s v="25400 SE 242ND S I-3128"/>
    <m/>
    <n v="3128"/>
    <d v="1901-01-01T00:00:00"/>
    <d v="1899-12-30T00:00:00"/>
    <d v="1901-01-01T00:00:00"/>
    <d v="1899-12-30T00:00:00"/>
    <m/>
    <d v="2012-11-13T00:00:00"/>
    <d v="1899-12-30T10:52:19"/>
    <d v="2012-11-13T00:00:00"/>
    <d v="1899-12-30T11:24:14"/>
    <d v="1899-12-30T00:31:55"/>
    <m/>
    <d v="1899-12-30T00:38:20"/>
    <d v="1899-12-30T00:06:25"/>
    <s v="PILLO"/>
    <m/>
    <d v="2012-11-13T00:00:00"/>
    <d v="1899-12-30T10:45:54"/>
    <m/>
    <m/>
    <s v="C"/>
    <m/>
    <m/>
    <m/>
    <d v="1901-01-01T00:00:00"/>
    <d v="1899-12-30T00:00:00"/>
    <d v="1901-01-01T00:00:00"/>
    <d v="1899-12-30T00:00:00"/>
    <m/>
    <d v="2012-11-13T00:00:00"/>
    <d v="1899-12-30T12:34:00"/>
    <n v="593138080"/>
    <n v="0"/>
    <m/>
  </r>
  <r>
    <x v="0"/>
    <n v="11"/>
    <n v="2012"/>
    <d v="2012-11-13T00:00:00"/>
    <d v="1899-12-30T13:13:29"/>
    <s v="E168254545"/>
    <m/>
    <x v="102"/>
    <d v="1899-12-30T13:13:29"/>
    <d v="2012-11-13T00:00:00"/>
    <d v="1899-12-30T14:22:39"/>
    <d v="1899-12-30T01:09:10"/>
    <x v="2"/>
    <n v="5"/>
    <n v="346"/>
    <x v="0"/>
    <x v="6"/>
    <s v="OTF"/>
    <s v="ECE"/>
    <m/>
    <s v="MIL-17"/>
    <s v="SQL"/>
    <n v="1"/>
    <d v="2012-11-13T00:00:00"/>
    <d v="1899-12-30T13:13:29"/>
    <s v="OFC"/>
    <s v="UN#"/>
    <n v="2.6020000000000001E+85"/>
    <s v="6769 NE PLUM ST I-3147"/>
    <m/>
    <n v="3147"/>
    <d v="1901-01-01T00:00:00"/>
    <d v="1899-12-30T00:00:00"/>
    <d v="1901-01-01T00:00:00"/>
    <d v="1899-12-30T00:00:00"/>
    <m/>
    <d v="2012-11-13T00:00:00"/>
    <d v="1899-12-30T13:16:32"/>
    <d v="2012-11-13T00:00:00"/>
    <d v="1899-12-30T13:56:43"/>
    <d v="1899-12-30T00:40:11"/>
    <m/>
    <d v="1899-12-30T00:43:14"/>
    <d v="1899-12-30T00:03:03"/>
    <s v="B-NAVE"/>
    <m/>
    <d v="2012-11-13T00:00:00"/>
    <d v="1899-12-30T13:13:29"/>
    <m/>
    <m/>
    <s v="C"/>
    <m/>
    <m/>
    <m/>
    <d v="1901-01-01T00:00:00"/>
    <d v="1899-12-30T00:00:00"/>
    <d v="1901-01-01T00:00:00"/>
    <d v="1899-12-30T00:00:00"/>
    <m/>
    <d v="2012-11-13T00:00:00"/>
    <d v="1899-12-30T14:22:39"/>
    <n v="593138126"/>
    <n v="0"/>
    <m/>
  </r>
  <r>
    <x v="0"/>
    <n v="11"/>
    <n v="2012"/>
    <d v="2012-11-15T00:00:00"/>
    <d v="1899-12-30T15:03:52"/>
    <s v="E683697402"/>
    <m/>
    <x v="103"/>
    <d v="1899-12-30T15:03:52"/>
    <d v="2012-11-15T00:00:00"/>
    <d v="1899-12-30T16:01:41"/>
    <d v="1899-12-30T00:57:49"/>
    <x v="2"/>
    <n v="5"/>
    <n v="289"/>
    <x v="0"/>
    <x v="2"/>
    <s v="OTF"/>
    <s v="ECE"/>
    <m/>
    <s v="MIL-17"/>
    <m/>
    <n v="1"/>
    <d v="2012-11-15T00:00:00"/>
    <d v="1899-12-30T15:03:52"/>
    <s v="OTF"/>
    <m/>
    <n v="2.602E+66"/>
    <s v="6524 NE MIDDLE ST I-3274"/>
    <m/>
    <n v="3274"/>
    <d v="1901-01-01T00:00:00"/>
    <d v="1899-12-30T00:00:00"/>
    <d v="1901-01-01T00:00:00"/>
    <d v="1899-12-30T00:00:00"/>
    <m/>
    <d v="2012-11-15T00:00:00"/>
    <d v="1899-12-30T15:09:08"/>
    <d v="2012-11-15T00:00:00"/>
    <d v="1899-12-30T15:30:00"/>
    <d v="1899-12-30T00:20:52"/>
    <m/>
    <d v="1899-12-30T00:26:08"/>
    <d v="1899-12-30T00:05:16"/>
    <s v="D-MILLER"/>
    <m/>
    <d v="2012-11-15T00:00:00"/>
    <d v="1899-12-30T15:03:52"/>
    <m/>
    <m/>
    <s v="N"/>
    <m/>
    <m/>
    <m/>
    <d v="1901-01-01T00:00:00"/>
    <d v="1899-12-30T00:00:00"/>
    <d v="1901-01-01T00:00:00"/>
    <d v="1899-12-30T00:00:00"/>
    <m/>
    <d v="2012-11-15T00:00:00"/>
    <d v="1899-12-30T16:01:41"/>
    <n v="583036524"/>
    <n v="0"/>
    <m/>
  </r>
  <r>
    <x v="0"/>
    <n v="11"/>
    <n v="2012"/>
    <d v="2012-11-19T00:00:00"/>
    <d v="1899-12-30T11:06:51"/>
    <s v="E541190608"/>
    <m/>
    <x v="104"/>
    <d v="1899-12-30T11:06:51"/>
    <d v="2012-11-19T00:00:00"/>
    <d v="1899-12-30T21:15:00"/>
    <d v="1899-12-30T10:08:09"/>
    <x v="3"/>
    <n v="75"/>
    <n v="45611"/>
    <x v="3"/>
    <x v="0"/>
    <s v="OCO"/>
    <s v="ECC"/>
    <m/>
    <s v="LON-17"/>
    <m/>
    <n v="1"/>
    <d v="2012-11-19T00:00:00"/>
    <d v="1899-12-30T11:06:51"/>
    <s v="OFC"/>
    <s v="Y-0254"/>
    <n v="1.5030000000000001E+34"/>
    <s v="CREW1 22624 PAUL I-3664"/>
    <m/>
    <n v="3664"/>
    <d v="2012-11-19T00:00:00"/>
    <d v="1899-12-30T15:08:00"/>
    <d v="2012-11-19T00:00:00"/>
    <d v="1899-12-30T16:59:00"/>
    <d v="1899-12-30T01:51:00"/>
    <d v="2012-11-19T00:00:00"/>
    <d v="1899-12-30T14:42:00"/>
    <d v="2012-11-19T00:00:00"/>
    <d v="1899-12-30T15:48:46"/>
    <d v="1899-12-30T01:06:46"/>
    <s v="-0:40:46"/>
    <d v="1899-12-30T04:41:55"/>
    <d v="1899-12-30T03:35:09"/>
    <s v="..........WOODARD/STEWART"/>
    <s v="POTELCO / HUDSON 253-720-1175"/>
    <d v="2012-11-19T00:00:00"/>
    <d v="1899-12-30T11:06:52"/>
    <m/>
    <m/>
    <s v="C"/>
    <m/>
    <m/>
    <m/>
    <d v="1901-01-01T00:00:00"/>
    <d v="1899-12-30T00:00:00"/>
    <d v="1901-01-01T00:00:00"/>
    <d v="1899-12-30T00:00:00"/>
    <m/>
    <d v="2012-11-19T00:00:00"/>
    <d v="1899-12-30T21:15:00"/>
    <n v="593137215"/>
    <n v="0"/>
    <m/>
  </r>
  <r>
    <x v="0"/>
    <n v="11"/>
    <n v="2012"/>
    <d v="2012-11-23T00:00:00"/>
    <d v="1899-12-30T07:47:26"/>
    <s v="E702378485"/>
    <m/>
    <x v="105"/>
    <d v="1899-12-30T07:47:26"/>
    <d v="2012-11-23T00:00:00"/>
    <d v="1899-12-30T14:18:07"/>
    <d v="1899-12-30T06:30:41"/>
    <x v="0"/>
    <n v="1"/>
    <n v="391"/>
    <x v="0"/>
    <x v="11"/>
    <s v="USV"/>
    <s v="EBI"/>
    <m/>
    <s v="315251-171342"/>
    <m/>
    <n v="1"/>
    <d v="2012-11-23T00:00:00"/>
    <d v="1899-12-30T07:47:26"/>
    <s v="DNO"/>
    <m/>
    <n v="2.2060000000000001E+49"/>
    <s v="CREW 21105 262 I-4077"/>
    <m/>
    <n v="4077"/>
    <d v="2012-11-23T00:00:00"/>
    <d v="1899-12-30T09:36:48"/>
    <d v="2012-11-23T00:00:00"/>
    <d v="1899-12-30T12:21:08"/>
    <d v="1899-12-30T02:44:20"/>
    <d v="2012-11-23T00:00:00"/>
    <d v="1899-12-30T07:56:10"/>
    <d v="2012-11-23T00:00:00"/>
    <d v="1899-12-30T08:49:48"/>
    <d v="1899-12-30T00:53:38"/>
    <d v="1899-12-30T00:47:00"/>
    <d v="1899-12-30T01:02:22"/>
    <d v="1899-12-30T00:08:44"/>
    <s v="R-OSTER"/>
    <s v="R-GRAGER"/>
    <d v="2012-11-23T00:00:00"/>
    <d v="1899-12-30T07:47:53"/>
    <m/>
    <m/>
    <s v="N"/>
    <m/>
    <m/>
    <m/>
    <d v="1901-01-01T00:00:00"/>
    <d v="1899-12-30T00:00:00"/>
    <d v="1901-01-01T00:00:00"/>
    <d v="1899-12-30T00:00:00"/>
    <m/>
    <d v="2012-11-23T00:00:00"/>
    <d v="1899-12-30T14:18:07"/>
    <n v="594089457"/>
    <n v="0"/>
    <m/>
  </r>
  <r>
    <x v="0"/>
    <n v="11"/>
    <n v="2012"/>
    <d v="2012-11-28T00:00:00"/>
    <d v="1899-12-30T07:39:19"/>
    <s v="E869174734"/>
    <m/>
    <x v="106"/>
    <d v="1899-12-30T07:39:19"/>
    <d v="2012-11-28T00:00:00"/>
    <d v="1899-12-30T14:12:00"/>
    <d v="1899-12-30T06:32:41"/>
    <x v="3"/>
    <n v="8"/>
    <n v="3141"/>
    <x v="0"/>
    <x v="2"/>
    <s v="UTR"/>
    <s v="ECC"/>
    <m/>
    <s v="555240-150704"/>
    <m/>
    <n v="1"/>
    <d v="2012-11-28T00:00:00"/>
    <d v="1899-12-30T07:39:19"/>
    <s v="UTF"/>
    <m/>
    <n v="1.6030000000000001E+124"/>
    <s v="CREW1 22113 N CL I-4359"/>
    <m/>
    <n v="4359"/>
    <d v="2012-11-28T00:00:00"/>
    <d v="1899-12-30T10:27:00"/>
    <d v="2012-11-28T00:00:00"/>
    <d v="1899-12-30T15:18:00"/>
    <d v="1899-12-30T04:51:00"/>
    <d v="2012-11-28T00:00:00"/>
    <d v="1899-12-30T07:53:20"/>
    <d v="2012-11-28T00:00:00"/>
    <d v="1899-12-30T08:18:47"/>
    <d v="1899-12-30T00:25:27"/>
    <d v="1899-12-30T02:08:13"/>
    <d v="1899-12-30T00:39:28"/>
    <d v="1899-12-30T00:14:01"/>
    <s v="..........WOODARD/THOMAS"/>
    <s v="R JOBB EOS 12:30"/>
    <d v="2012-11-28T00:00:00"/>
    <d v="1899-12-30T07:39:19"/>
    <m/>
    <m/>
    <s v="C"/>
    <m/>
    <m/>
    <m/>
    <d v="1901-01-01T00:00:00"/>
    <d v="1899-12-30T00:00:00"/>
    <d v="1901-01-01T00:00:00"/>
    <d v="1899-12-30T00:00:00"/>
    <m/>
    <d v="2012-11-28T00:00:00"/>
    <d v="1899-12-30T14:12:00"/>
    <n v="101081221"/>
    <n v="0"/>
    <m/>
  </r>
  <r>
    <x v="0"/>
    <n v="11"/>
    <n v="2012"/>
    <d v="2012-11-30T00:00:00"/>
    <d v="1899-12-30T13:18:14"/>
    <s v="E248699310"/>
    <m/>
    <x v="107"/>
    <d v="1899-12-30T13:18:14"/>
    <d v="2012-11-30T00:00:00"/>
    <d v="1899-12-30T14:13:00"/>
    <d v="1899-12-30T00:54:46"/>
    <x v="0"/>
    <n v="3"/>
    <n v="164"/>
    <x v="0"/>
    <x v="0"/>
    <s v="OTF"/>
    <s v="EBI"/>
    <m/>
    <s v="HOB-16"/>
    <m/>
    <n v="1"/>
    <d v="2012-11-30T00:00:00"/>
    <d v="1899-12-30T13:18:14"/>
    <s v="OTF"/>
    <m/>
    <n v="2.3059999999999999E+135"/>
    <s v="22633 SE 184TH ST"/>
    <m/>
    <m/>
    <d v="1901-01-01T00:00:00"/>
    <d v="1899-12-30T00:00:00"/>
    <d v="1901-01-01T00:00:00"/>
    <d v="1899-12-30T00:00:00"/>
    <m/>
    <d v="2012-11-30T00:00:00"/>
    <d v="1899-12-30T13:22:19"/>
    <d v="2012-11-30T00:00:00"/>
    <d v="1899-12-30T13:44:02"/>
    <d v="1899-12-30T00:21:43"/>
    <m/>
    <d v="1899-12-30T00:25:48"/>
    <d v="1899-12-30T00:04:05"/>
    <s v="OSTER"/>
    <m/>
    <d v="2012-11-30T00:00:00"/>
    <d v="1899-12-30T13:18:14"/>
    <m/>
    <m/>
    <s v="C"/>
    <m/>
    <m/>
    <m/>
    <d v="1901-01-01T00:00:00"/>
    <d v="1899-12-30T00:00:00"/>
    <d v="1901-01-01T00:00:00"/>
    <d v="1899-12-30T00:00:00"/>
    <m/>
    <d v="2012-11-30T00:00:00"/>
    <d v="1899-12-30T14:13:00"/>
    <n v="583036521"/>
    <n v="0"/>
    <m/>
  </r>
  <r>
    <x v="0"/>
    <n v="12"/>
    <n v="2012"/>
    <d v="2012-12-05T00:00:00"/>
    <d v="1899-12-30T12:40:21"/>
    <s v="E547927874"/>
    <m/>
    <x v="108"/>
    <d v="1899-12-30T12:40:21"/>
    <d v="2012-12-05T00:00:00"/>
    <d v="1899-12-30T15:20:00"/>
    <d v="1899-12-30T02:39:39"/>
    <x v="1"/>
    <n v="25"/>
    <n v="3991"/>
    <x v="0"/>
    <x v="2"/>
    <s v="UTC"/>
    <s v="ECD"/>
    <m/>
    <s v="FRA-13"/>
    <m/>
    <n v="1"/>
    <d v="2012-12-05T00:00:00"/>
    <d v="1899-12-30T12:40:21"/>
    <s v="UTC"/>
    <s v="19-672"/>
    <n v="2.3019999999999999E+61"/>
    <s v="6577 MARIPOSA LN I-4886"/>
    <m/>
    <n v="4886"/>
    <d v="1901-01-01T00:00:00"/>
    <d v="1899-12-30T00:00:00"/>
    <d v="1901-01-01T00:00:00"/>
    <d v="1899-12-30T00:00:00"/>
    <m/>
    <d v="2012-12-05T00:00:00"/>
    <d v="1899-12-30T12:42:47"/>
    <d v="2012-12-05T00:00:00"/>
    <d v="1899-12-30T13:02:06"/>
    <d v="1899-12-30T00:19:19"/>
    <m/>
    <d v="1899-12-30T00:21:45"/>
    <d v="1899-12-30T00:02:26"/>
    <s v="T-SUND"/>
    <m/>
    <d v="2012-12-05T00:00:00"/>
    <d v="1899-12-30T12:40:22"/>
    <m/>
    <m/>
    <s v="C"/>
    <m/>
    <m/>
    <m/>
    <d v="1901-01-01T00:00:00"/>
    <d v="1899-12-30T00:00:00"/>
    <d v="1901-01-01T00:00:00"/>
    <d v="1899-12-30T00:00:00"/>
    <m/>
    <d v="2012-12-05T00:00:00"/>
    <d v="1899-12-30T15:20:00"/>
    <n v="594089670"/>
    <n v="0"/>
    <m/>
  </r>
  <r>
    <x v="0"/>
    <n v="12"/>
    <n v="2012"/>
    <d v="2012-12-17T00:00:00"/>
    <d v="1899-12-30T03:11:01"/>
    <s v="E726660377"/>
    <m/>
    <x v="109"/>
    <d v="1899-12-30T03:11:01"/>
    <d v="2012-12-17T00:00:00"/>
    <d v="1899-12-30T15:09:00"/>
    <d v="1899-12-30T11:57:59"/>
    <x v="0"/>
    <n v="74"/>
    <n v="53131"/>
    <x v="3"/>
    <x v="0"/>
    <s v="OCO"/>
    <s v="EBI"/>
    <m/>
    <s v="HOB-16"/>
    <m/>
    <n v="1"/>
    <d v="2012-12-17T00:00:00"/>
    <d v="1899-12-30T03:11:01"/>
    <s v="OFC"/>
    <s v="X363"/>
    <n v="2.2060000000000001E+50"/>
    <s v="CREW 22052 260T I-5613"/>
    <m/>
    <n v="5613"/>
    <d v="2012-12-17T00:00:00"/>
    <d v="1899-12-30T12:15:00"/>
    <d v="1901-01-01T00:00:00"/>
    <d v="1899-12-30T00:00:00"/>
    <m/>
    <d v="2012-12-17T00:00:00"/>
    <d v="1899-12-30T03:13:47"/>
    <d v="2012-12-17T00:00:00"/>
    <d v="1899-12-30T12:36:41"/>
    <d v="1899-12-30T09:22:54"/>
    <s v="-0:21:41"/>
    <d v="1899-12-30T09:25:40"/>
    <d v="1899-12-30T00:02:46"/>
    <s v="R-LANDON"/>
    <s v="POTELCO / ACKERMAN 253.370.9548"/>
    <d v="2012-12-17T00:00:00"/>
    <d v="1899-12-30T03:11:29"/>
    <m/>
    <m/>
    <s v="N"/>
    <m/>
    <m/>
    <m/>
    <d v="1901-01-01T00:00:00"/>
    <d v="1899-12-30T00:00:00"/>
    <d v="1901-01-01T00:00:00"/>
    <d v="1899-12-30T00:00:00"/>
    <m/>
    <d v="2012-12-17T00:00:00"/>
    <d v="1899-12-30T15:09:00"/>
    <n v="593137393"/>
    <n v="0"/>
    <m/>
  </r>
  <r>
    <x v="0"/>
    <n v="12"/>
    <n v="2012"/>
    <d v="2012-12-17T00:00:00"/>
    <d v="1899-12-30T04:57:45"/>
    <s v="E156968946"/>
    <m/>
    <x v="109"/>
    <d v="1899-12-30T04:57:45"/>
    <d v="2012-12-17T00:00:00"/>
    <d v="1899-12-30T06:44:00"/>
    <d v="1899-12-30T01:46:15"/>
    <x v="1"/>
    <n v="150"/>
    <n v="15938"/>
    <x v="3"/>
    <x v="0"/>
    <s v="OCO"/>
    <s v="ECD"/>
    <m/>
    <s v="FRA-13"/>
    <m/>
    <n v="1"/>
    <d v="2012-12-17T00:00:00"/>
    <d v="1899-12-30T04:57:45"/>
    <s v="OHR"/>
    <n v="1966"/>
    <n v="2.302E+46"/>
    <s v="5735 WILSON CREEK I-5637"/>
    <m/>
    <n v="5637"/>
    <d v="1901-01-01T00:00:00"/>
    <d v="1899-12-30T00:00:00"/>
    <d v="1901-01-01T00:00:00"/>
    <d v="1899-12-30T00:00:00"/>
    <m/>
    <d v="2012-12-17T00:00:00"/>
    <d v="1899-12-30T05:07:22"/>
    <d v="2012-12-17T00:00:00"/>
    <d v="1899-12-30T05:19:11"/>
    <d v="1899-12-30T00:11:49"/>
    <m/>
    <d v="1899-12-30T00:21:26"/>
    <d v="1899-12-30T00:09:37"/>
    <s v="T-SUND"/>
    <m/>
    <d v="2012-12-17T00:00:00"/>
    <d v="1899-12-30T04:58:33"/>
    <m/>
    <m/>
    <s v="N"/>
    <m/>
    <m/>
    <m/>
    <d v="1901-01-01T00:00:00"/>
    <d v="1899-12-30T00:00:00"/>
    <d v="1901-01-01T00:00:00"/>
    <d v="1899-12-30T00:00:00"/>
    <m/>
    <d v="2012-12-17T00:00:00"/>
    <d v="1899-12-30T06:20:00"/>
    <n v="593139077"/>
    <n v="0"/>
    <m/>
  </r>
  <r>
    <x v="0"/>
    <n v="12"/>
    <n v="2012"/>
    <d v="2012-12-17T00:00:00"/>
    <d v="1899-12-30T10:35:13"/>
    <s v="E044973183"/>
    <m/>
    <x v="109"/>
    <d v="1899-12-30T10:35:13"/>
    <d v="2012-12-17T00:00:00"/>
    <d v="1899-12-30T18:30:00"/>
    <d v="1899-12-30T07:54:47"/>
    <x v="3"/>
    <n v="1"/>
    <n v="475"/>
    <x v="3"/>
    <x v="0"/>
    <s v="OCO"/>
    <s v="ECC"/>
    <m/>
    <s v="LON-17"/>
    <m/>
    <n v="1"/>
    <d v="2012-12-17T00:00:00"/>
    <d v="1899-12-30T10:35:13"/>
    <s v="OFC"/>
    <s v="Y1244"/>
    <n v="1.602E+103"/>
    <s v="CREW 21018 173R I-5829"/>
    <m/>
    <n v="5829"/>
    <d v="2012-12-17T00:00:00"/>
    <d v="1899-12-30T16:00:00"/>
    <d v="1901-01-01T00:00:00"/>
    <d v="1899-12-30T00:00:00"/>
    <m/>
    <d v="2012-12-17T00:00:00"/>
    <d v="1899-12-30T10:37:03"/>
    <d v="2012-12-17T00:00:00"/>
    <d v="1899-12-30T11:38:48"/>
    <d v="1899-12-30T01:01:45"/>
    <d v="1899-12-30T04:21:12"/>
    <d v="1899-12-30T01:03:35"/>
    <d v="1899-12-30T00:01:50"/>
    <s v=".....WOODARD"/>
    <s v="POTELCO / LAUFENBERG 360-490-0153"/>
    <d v="2012-12-17T00:00:00"/>
    <d v="1899-12-30T10:35:13"/>
    <m/>
    <m/>
    <s v="C"/>
    <m/>
    <m/>
    <m/>
    <d v="1901-01-01T00:00:00"/>
    <d v="1899-12-30T00:00:00"/>
    <d v="1901-01-01T00:00:00"/>
    <d v="1899-12-30T00:00:00"/>
    <m/>
    <d v="2012-12-17T00:00:00"/>
    <d v="1899-12-30T18:30:00"/>
    <n v="593137395"/>
    <n v="0"/>
    <m/>
  </r>
  <r>
    <x v="0"/>
    <n v="12"/>
    <n v="2012"/>
    <d v="2012-12-17T00:00:00"/>
    <d v="1899-12-30T15:47:52"/>
    <s v="E425302358"/>
    <m/>
    <x v="109"/>
    <d v="1899-12-30T15:47:52"/>
    <d v="2012-12-17T00:00:00"/>
    <d v="1899-12-30T21:04:00"/>
    <d v="1899-12-30T05:16:08"/>
    <x v="0"/>
    <n v="4"/>
    <n v="1265"/>
    <x v="3"/>
    <x v="0"/>
    <s v="OTR"/>
    <s v="EBI"/>
    <m/>
    <s v="HOB-16"/>
    <m/>
    <n v="1"/>
    <d v="2012-12-17T00:00:00"/>
    <d v="1899-12-30T15:47:52"/>
    <s v="OFC"/>
    <m/>
    <n v="2206000000000000"/>
    <s v="CREW 23805 SE 208TH ST"/>
    <m/>
    <m/>
    <d v="2012-12-17T00:00:00"/>
    <d v="1899-12-30T17:47:00"/>
    <d v="1901-01-01T00:00:00"/>
    <d v="1899-12-30T00:00:00"/>
    <m/>
    <d v="2012-12-17T00:00:00"/>
    <d v="1899-12-30T16:20:01"/>
    <d v="2012-12-17T00:00:00"/>
    <d v="1899-12-30T17:07:54"/>
    <d v="1899-12-30T00:47:53"/>
    <d v="1899-12-30T00:39:06"/>
    <d v="1899-12-30T01:20:02"/>
    <d v="1899-12-30T00:32:09"/>
    <s v="ROLSTON"/>
    <s v="POTELCO/J. RICHARTZ 253.606.3725"/>
    <d v="2012-12-17T00:00:00"/>
    <d v="1899-12-30T15:47:52"/>
    <m/>
    <m/>
    <s v="N"/>
    <m/>
    <m/>
    <m/>
    <d v="1901-01-01T00:00:00"/>
    <d v="1899-12-30T00:00:00"/>
    <d v="1901-01-01T00:00:00"/>
    <d v="1899-12-30T00:00:00"/>
    <m/>
    <d v="2012-12-17T00:00:00"/>
    <d v="1899-12-30T21:04:00"/>
    <n v="101081415"/>
    <n v="0"/>
    <m/>
  </r>
  <r>
    <x v="0"/>
    <n v="12"/>
    <n v="2012"/>
    <d v="2012-12-18T00:00:00"/>
    <d v="1899-12-30T23:42:13"/>
    <s v="E006726039"/>
    <m/>
    <x v="110"/>
    <d v="1899-12-30T23:42:13"/>
    <d v="2012-12-19T00:00:00"/>
    <d v="1899-12-30T01:31:27"/>
    <d v="1899-12-30T01:49:14"/>
    <x v="2"/>
    <n v="11"/>
    <n v="1202"/>
    <x v="0"/>
    <x v="2"/>
    <s v="OTF"/>
    <s v="ECE"/>
    <m/>
    <s v="MIL-17"/>
    <m/>
    <n v="1"/>
    <d v="2012-12-18T00:00:00"/>
    <d v="1899-12-30T23:42:13"/>
    <s v="OTF"/>
    <m/>
    <n v="2.602E+84"/>
    <s v="19095 HARRIS AVE I-6106"/>
    <m/>
    <n v="6106"/>
    <d v="1901-01-01T00:00:00"/>
    <d v="1899-12-30T00:00:00"/>
    <d v="1901-01-01T00:00:00"/>
    <d v="1899-12-30T00:00:00"/>
    <m/>
    <d v="2012-12-19T00:00:00"/>
    <d v="1899-12-30T00:13:35"/>
    <d v="2012-12-19T00:00:00"/>
    <d v="1899-12-30T01:08:46"/>
    <d v="1899-12-30T00:55:11"/>
    <m/>
    <d v="1899-12-30T01:26:33"/>
    <d v="1899-12-30T00:31:22"/>
    <s v="L-MARION"/>
    <m/>
    <d v="2012-12-18T00:00:00"/>
    <d v="1899-12-30T23:42:13"/>
    <m/>
    <m/>
    <s v="N"/>
    <m/>
    <m/>
    <m/>
    <d v="1901-01-01T00:00:00"/>
    <d v="1899-12-30T00:00:00"/>
    <d v="1901-01-01T00:00:00"/>
    <d v="1899-12-30T00:00:00"/>
    <m/>
    <d v="2012-12-19T00:00:00"/>
    <d v="1899-12-30T01:31:27"/>
    <n v="583036524"/>
    <n v="0"/>
    <m/>
  </r>
  <r>
    <x v="0"/>
    <n v="12"/>
    <n v="2012"/>
    <d v="2012-12-19T00:00:00"/>
    <d v="1899-12-30T08:59:41"/>
    <s v="E438380393"/>
    <m/>
    <x v="111"/>
    <d v="1899-12-30T08:59:41"/>
    <d v="2012-12-19T00:00:00"/>
    <d v="1899-12-30T21:00:00"/>
    <d v="1899-12-30T12:00:19"/>
    <x v="2"/>
    <n v="14"/>
    <n v="10084"/>
    <x v="0"/>
    <x v="0"/>
    <s v="OPO"/>
    <s v="ECE"/>
    <m/>
    <s v="MIL-17"/>
    <m/>
    <n v="1"/>
    <d v="2012-12-19T00:00:00"/>
    <d v="1899-12-30T08:59:41"/>
    <s v="OFC"/>
    <m/>
    <n v="2.6019999999999999E+71"/>
    <s v="CREW 19501 COLU I-6181"/>
    <m/>
    <n v="6181"/>
    <d v="2012-12-19T00:00:00"/>
    <d v="1899-12-30T14:30:00"/>
    <d v="1901-01-01T00:00:00"/>
    <d v="1899-12-30T00:00:00"/>
    <m/>
    <d v="2012-12-19T00:00:00"/>
    <d v="1899-12-30T09:59:00"/>
    <d v="2012-12-19T00:00:00"/>
    <d v="1899-12-30T11:20:09"/>
    <d v="1899-12-30T01:21:09"/>
    <d v="1899-12-30T03:09:51"/>
    <d v="1899-12-30T02:20:28"/>
    <d v="1899-12-30T00:59:19"/>
    <s v="MILLER D"/>
    <s v="POTELCO/D. DAVIS 425-864-3696"/>
    <d v="2012-12-19T00:00:00"/>
    <d v="1899-12-30T08:59:41"/>
    <m/>
    <m/>
    <s v="C"/>
    <m/>
    <m/>
    <m/>
    <d v="1901-01-01T00:00:00"/>
    <d v="1899-12-30T00:00:00"/>
    <d v="1901-01-01T00:00:00"/>
    <d v="1899-12-30T00:00:00"/>
    <m/>
    <d v="2012-12-19T00:00:00"/>
    <d v="1899-12-30T21:00:00"/>
    <n v="593137449"/>
    <n v="0"/>
    <m/>
  </r>
  <r>
    <x v="0"/>
    <n v="12"/>
    <n v="2012"/>
    <d v="2012-12-19T00:00:00"/>
    <d v="1899-12-30T13:06:20"/>
    <s v="E213714260"/>
    <m/>
    <x v="111"/>
    <d v="1899-12-30T13:06:20"/>
    <d v="2012-12-19T00:00:00"/>
    <d v="1899-12-30T21:00:32"/>
    <d v="1899-12-30T07:54:12"/>
    <x v="0"/>
    <n v="32"/>
    <n v="15174"/>
    <x v="0"/>
    <x v="12"/>
    <s v="OCO"/>
    <s v="EBI"/>
    <m/>
    <s v="HOB-16"/>
    <m/>
    <n v="1"/>
    <d v="2012-12-19T00:00:00"/>
    <d v="1899-12-30T13:06:20"/>
    <s v="OFC"/>
    <s v="X6574"/>
    <n v="220600000000"/>
    <s v="CREW1 SE 208TH A I-6262"/>
    <m/>
    <n v="6262"/>
    <d v="2012-12-19T00:00:00"/>
    <d v="1899-12-30T14:41:04"/>
    <d v="2012-12-19T00:00:00"/>
    <d v="1899-12-30T17:05:15"/>
    <d v="1899-12-30T02:24:11"/>
    <d v="2012-12-19T00:00:00"/>
    <d v="1899-12-30T13:25:40"/>
    <d v="2012-12-19T00:00:00"/>
    <d v="1899-12-30T13:45:56"/>
    <d v="1899-12-30T00:20:16"/>
    <d v="1899-12-30T00:55:08"/>
    <d v="1899-12-30T00:39:36"/>
    <d v="1899-12-30T00:19:20"/>
    <s v="R-OSTER"/>
    <s v="BILL ENGER CALLED &amp; HE IS HEADING"/>
    <d v="2012-12-19T00:00:00"/>
    <d v="1899-12-30T13:06:20"/>
    <m/>
    <m/>
    <s v="C"/>
    <m/>
    <m/>
    <m/>
    <d v="1901-01-01T00:00:00"/>
    <d v="1899-12-30T00:00:00"/>
    <d v="1901-01-01T00:00:00"/>
    <d v="1899-12-30T00:00:00"/>
    <m/>
    <d v="2012-12-19T00:00:00"/>
    <d v="1899-12-30T21:00:32"/>
    <n v="101081541"/>
    <n v="0"/>
    <m/>
  </r>
  <r>
    <x v="0"/>
    <n v="12"/>
    <n v="2012"/>
    <d v="2012-12-19T00:00:00"/>
    <d v="1899-12-30T14:54:31"/>
    <s v="E091796777"/>
    <m/>
    <x v="111"/>
    <d v="1899-12-30T14:54:31"/>
    <d v="2012-12-19T00:00:00"/>
    <d v="1899-12-30T19:33:03"/>
    <d v="1899-12-30T04:38:32"/>
    <x v="3"/>
    <n v="15"/>
    <n v="4178"/>
    <x v="0"/>
    <x v="0"/>
    <s v="OCO"/>
    <s v="ECC"/>
    <m/>
    <s v="LON-17"/>
    <m/>
    <n v="1"/>
    <d v="2012-12-19T00:00:00"/>
    <d v="1899-12-30T14:54:31"/>
    <s v="OFC"/>
    <m/>
    <n v="1.6020000000000001E+107"/>
    <s v="CREW 16448 COUG I-6291"/>
    <m/>
    <n v="6291"/>
    <d v="2012-12-19T00:00:00"/>
    <d v="1899-12-30T16:15:00"/>
    <d v="1901-01-01T00:00:00"/>
    <d v="1899-12-30T00:00:00"/>
    <m/>
    <d v="2012-12-19T00:00:00"/>
    <d v="1899-12-30T14:56:00"/>
    <d v="2012-12-19T00:00:00"/>
    <d v="1899-12-30T15:39:24"/>
    <d v="1899-12-30T00:43:24"/>
    <d v="1899-12-30T00:35:36"/>
    <d v="1899-12-30T00:44:53"/>
    <d v="1899-12-30T00:01:29"/>
    <s v="E-WOODARD"/>
    <s v="POTELCO / MYERS 360-507-0005"/>
    <d v="2012-12-19T00:00:00"/>
    <d v="1899-12-30T14:54:31"/>
    <m/>
    <m/>
    <s v="N"/>
    <m/>
    <m/>
    <m/>
    <d v="1901-01-01T00:00:00"/>
    <d v="1899-12-30T00:00:00"/>
    <d v="1901-01-01T00:00:00"/>
    <d v="1899-12-30T00:00:00"/>
    <m/>
    <d v="2012-12-19T00:00:00"/>
    <d v="1899-12-30T19:33:03"/>
    <n v="593137448"/>
    <n v="0"/>
    <m/>
  </r>
  <r>
    <x v="0"/>
    <n v="12"/>
    <n v="2012"/>
    <d v="2012-12-20T00:00:00"/>
    <d v="1899-12-30T07:06:41"/>
    <s v="E840806462"/>
    <m/>
    <x v="112"/>
    <d v="1899-12-30T07:06:41"/>
    <d v="2012-12-20T00:00:00"/>
    <d v="1899-12-30T09:24:00"/>
    <d v="1899-12-30T02:17:19"/>
    <x v="2"/>
    <n v="2"/>
    <n v="275"/>
    <x v="0"/>
    <x v="0"/>
    <s v="OTF"/>
    <s v="ECE"/>
    <m/>
    <s v="MIL-17"/>
    <m/>
    <n v="1"/>
    <d v="2012-12-20T00:00:00"/>
    <d v="1899-12-30T07:06:41"/>
    <s v="OTF"/>
    <m/>
    <n v="2.6019999999999999E+71"/>
    <s v="19501 COLUMBIA ST NE"/>
    <m/>
    <m/>
    <d v="1901-01-01T00:00:00"/>
    <d v="1899-12-30T00:00:00"/>
    <d v="1901-01-01T00:00:00"/>
    <d v="1899-12-30T00:00:00"/>
    <m/>
    <d v="2012-12-20T00:00:00"/>
    <d v="1899-12-30T08:07:08"/>
    <d v="2012-12-20T00:00:00"/>
    <d v="1899-12-30T09:02:08"/>
    <d v="1899-12-30T00:55:00"/>
    <m/>
    <d v="1899-12-30T01:55:27"/>
    <d v="1899-12-30T01:00:27"/>
    <s v="NAVE"/>
    <m/>
    <d v="2012-12-20T00:00:00"/>
    <d v="1899-12-30T07:07:47"/>
    <m/>
    <m/>
    <s v="C"/>
    <m/>
    <m/>
    <m/>
    <d v="1901-01-01T00:00:00"/>
    <d v="1899-12-30T00:00:00"/>
    <d v="1901-01-01T00:00:00"/>
    <d v="1899-12-30T00:00:00"/>
    <m/>
    <d v="2012-12-20T00:00:00"/>
    <d v="1899-12-30T09:24:00"/>
    <n v="593137449"/>
    <n v="0"/>
    <m/>
  </r>
  <r>
    <x v="0"/>
    <n v="12"/>
    <n v="2012"/>
    <d v="2012-12-24T00:00:00"/>
    <d v="1899-12-30T07:37:06"/>
    <s v="E464232620"/>
    <m/>
    <x v="113"/>
    <d v="1899-12-30T07:37:06"/>
    <d v="2012-12-24T00:00:00"/>
    <d v="1899-12-30T10:46:00"/>
    <d v="1899-12-30T03:08:54"/>
    <x v="2"/>
    <n v="1"/>
    <n v="189"/>
    <x v="0"/>
    <x v="11"/>
    <s v="OCN"/>
    <s v="ECE"/>
    <m/>
    <s v="MIL-17"/>
    <m/>
    <n v="1"/>
    <d v="2012-12-24T00:00:00"/>
    <d v="1899-12-30T07:37:06"/>
    <s v="OTF"/>
    <m/>
    <n v="2.6019999999999999E+86"/>
    <s v="17966 ANGLEINE AVE SOUTH"/>
    <m/>
    <m/>
    <d v="1901-01-01T00:00:00"/>
    <d v="1899-12-30T00:00:00"/>
    <d v="1901-01-01T00:00:00"/>
    <d v="1899-12-30T00:00:00"/>
    <m/>
    <d v="2012-12-24T00:00:00"/>
    <d v="1899-12-30T07:39:41"/>
    <d v="2012-12-24T00:00:00"/>
    <d v="1899-12-30T08:29:54"/>
    <d v="1899-12-30T00:50:13"/>
    <m/>
    <d v="1899-12-30T00:52:48"/>
    <d v="1899-12-30T00:02:35"/>
    <s v="MARION"/>
    <m/>
    <d v="2012-12-24T00:00:00"/>
    <d v="1899-12-30T07:37:06"/>
    <m/>
    <m/>
    <s v="C"/>
    <m/>
    <m/>
    <m/>
    <d v="1901-01-01T00:00:00"/>
    <d v="1899-12-30T00:00:00"/>
    <d v="1901-01-01T00:00:00"/>
    <d v="1899-12-30T00:00:00"/>
    <m/>
    <d v="2012-12-24T00:00:00"/>
    <d v="1899-12-30T10:46:00"/>
    <n v="593139320"/>
    <n v="0"/>
    <m/>
  </r>
  <r>
    <x v="0"/>
    <n v="12"/>
    <n v="2012"/>
    <d v="2012-12-27T00:00:00"/>
    <d v="1899-12-30T16:31:44"/>
    <s v="E248487624"/>
    <m/>
    <x v="114"/>
    <d v="1899-12-30T16:31:44"/>
    <d v="2012-12-27T00:00:00"/>
    <d v="1899-12-30T17:09:54"/>
    <d v="1899-12-30T00:38:10"/>
    <x v="0"/>
    <n v="3"/>
    <n v="115"/>
    <x v="0"/>
    <x v="0"/>
    <s v="OTF"/>
    <s v="EBI"/>
    <m/>
    <s v="HOB-16"/>
    <m/>
    <n v="1"/>
    <d v="2012-12-27T00:00:00"/>
    <d v="1899-12-30T16:31:44"/>
    <s v="OTF"/>
    <m/>
    <n v="2.3060000000000001E+142"/>
    <s v="18416 244TH AVE I-6879"/>
    <m/>
    <n v="6879"/>
    <d v="1901-01-01T00:00:00"/>
    <d v="1899-12-30T00:00:00"/>
    <d v="1901-01-01T00:00:00"/>
    <d v="1899-12-30T00:00:00"/>
    <m/>
    <d v="2012-12-27T00:00:00"/>
    <d v="1899-12-30T16:33:18"/>
    <d v="2012-12-27T00:00:00"/>
    <d v="1899-12-30T16:45:10"/>
    <d v="1899-12-30T00:11:52"/>
    <m/>
    <d v="1899-12-30T00:13:26"/>
    <d v="1899-12-30T00:01:34"/>
    <s v="A-ROLSTON"/>
    <m/>
    <d v="2012-12-27T00:00:00"/>
    <d v="1899-12-30T16:31:44"/>
    <m/>
    <m/>
    <s v="N"/>
    <m/>
    <m/>
    <m/>
    <d v="1901-01-01T00:00:00"/>
    <d v="1899-12-30T00:00:00"/>
    <d v="1901-01-01T00:00:00"/>
    <d v="1899-12-30T00:00:00"/>
    <m/>
    <d v="2012-12-27T00:00:00"/>
    <d v="1899-12-30T17:09:54"/>
    <n v="583036521"/>
    <n v="0"/>
    <m/>
  </r>
  <r>
    <x v="0"/>
    <n v="1"/>
    <n v="2013"/>
    <d v="2013-01-01T00:00:00"/>
    <d v="1899-12-30T15:47:44"/>
    <s v="E575770317"/>
    <m/>
    <x v="115"/>
    <d v="1899-12-30T15:47:44"/>
    <d v="2013-01-01T00:00:00"/>
    <d v="1899-12-30T18:28:00"/>
    <d v="1899-12-30T02:40:16"/>
    <x v="0"/>
    <n v="19"/>
    <n v="3045"/>
    <x v="0"/>
    <x v="13"/>
    <s v="OCO"/>
    <s v="EBI"/>
    <m/>
    <s v="HOB-16"/>
    <m/>
    <n v="1"/>
    <d v="2013-01-01T00:00:00"/>
    <d v="1899-12-30T15:47:44"/>
    <s v="MAN"/>
    <s v="X6574"/>
    <n v="2.2059999999999999E+47"/>
    <s v="CREW1 COPPER THEF I-7052"/>
    <m/>
    <n v="7052"/>
    <d v="1901-01-01T00:00:00"/>
    <d v="1899-12-30T00:00:00"/>
    <d v="1901-01-01T00:00:00"/>
    <d v="1899-12-30T00:00:00"/>
    <m/>
    <d v="2013-01-01T00:00:00"/>
    <d v="1899-12-30T15:48:00"/>
    <d v="2013-01-01T00:00:00"/>
    <d v="1899-12-30T15:48:01"/>
    <d v="1899-12-30T00:00:01"/>
    <m/>
    <d v="1899-12-30T00:00:17"/>
    <d v="1899-12-30T00:00:16"/>
    <s v="R-FAFORD"/>
    <m/>
    <d v="2013-01-01T00:00:00"/>
    <d v="1899-12-30T15:48:46"/>
    <m/>
    <m/>
    <s v="N"/>
    <m/>
    <m/>
    <m/>
    <d v="1901-01-01T00:00:00"/>
    <d v="1899-12-30T00:00:00"/>
    <d v="1901-01-01T00:00:00"/>
    <d v="1899-12-30T00:00:00"/>
    <m/>
    <d v="2013-01-01T00:00:00"/>
    <d v="1899-12-30T18:28:00"/>
    <n v="101081674"/>
    <n v="0"/>
    <m/>
  </r>
  <r>
    <x v="0"/>
    <n v="1"/>
    <n v="2013"/>
    <d v="2013-01-01T00:00:00"/>
    <d v="1899-12-30T19:58:26"/>
    <s v="E429019615"/>
    <m/>
    <x v="115"/>
    <d v="1899-12-30T19:58:26"/>
    <d v="2013-01-01T00:00:00"/>
    <d v="1899-12-30T22:47:27"/>
    <d v="1899-12-30T02:49:01"/>
    <x v="3"/>
    <n v="1"/>
    <n v="169"/>
    <x v="0"/>
    <x v="2"/>
    <s v="OCN"/>
    <s v="ECC"/>
    <m/>
    <s v="LON-17"/>
    <m/>
    <n v="1"/>
    <d v="2013-01-01T00:00:00"/>
    <d v="1899-12-30T19:58:26"/>
    <s v="DNO"/>
    <m/>
    <n v="1.5030000000000001E+34"/>
    <s v="PAUL BUNION RD I-7090"/>
    <m/>
    <n v="7090"/>
    <d v="1901-01-01T00:00:00"/>
    <d v="1899-12-30T00:00:00"/>
    <d v="1901-01-01T00:00:00"/>
    <d v="1899-12-30T00:00:00"/>
    <m/>
    <d v="2013-01-01T00:00:00"/>
    <d v="1899-12-30T20:07:00"/>
    <d v="2013-01-01T00:00:00"/>
    <d v="1899-12-30T21:47:24"/>
    <d v="1899-12-30T01:40:24"/>
    <m/>
    <d v="1899-12-30T01:48:58"/>
    <d v="1899-12-30T00:08:34"/>
    <s v="M-HULETT"/>
    <m/>
    <d v="2013-01-01T00:00:00"/>
    <d v="1899-12-30T19:58:26"/>
    <m/>
    <m/>
    <s v="N"/>
    <m/>
    <m/>
    <m/>
    <d v="1901-01-01T00:00:00"/>
    <d v="1899-12-30T00:00:00"/>
    <d v="1901-01-01T00:00:00"/>
    <d v="1899-12-30T00:00:00"/>
    <m/>
    <d v="2013-01-01T00:00:00"/>
    <d v="1899-12-30T22:47:27"/>
    <n v="593139457"/>
    <n v="0"/>
    <m/>
  </r>
  <r>
    <x v="0"/>
    <n v="1"/>
    <n v="2013"/>
    <d v="2013-01-07T00:00:00"/>
    <d v="1899-12-30T12:40:48"/>
    <s v="E946617010"/>
    <m/>
    <x v="116"/>
    <d v="1899-12-30T12:40:48"/>
    <d v="2013-01-07T00:00:00"/>
    <d v="1899-12-30T14:23:00"/>
    <d v="1899-12-30T01:42:12"/>
    <x v="3"/>
    <n v="1"/>
    <n v="102"/>
    <x v="0"/>
    <x v="11"/>
    <s v="USE"/>
    <s v="ECC"/>
    <m/>
    <s v="LON-17"/>
    <m/>
    <n v="1"/>
    <d v="2013-01-07T00:00:00"/>
    <d v="1899-12-30T12:40:48"/>
    <s v="DNO"/>
    <m/>
    <n v="1.5029999999999999E+32"/>
    <s v="19945 JOHNSON RD SE"/>
    <m/>
    <m/>
    <d v="1901-01-01T00:00:00"/>
    <d v="1899-12-30T00:00:00"/>
    <d v="1901-01-01T00:00:00"/>
    <d v="1899-12-30T00:00:00"/>
    <m/>
    <d v="2013-01-07T00:00:00"/>
    <d v="1899-12-30T12:42:00"/>
    <d v="2013-01-07T00:00:00"/>
    <d v="1899-12-30T13:40:00"/>
    <d v="1899-12-30T00:58:00"/>
    <m/>
    <d v="1899-12-30T00:59:12"/>
    <d v="1899-12-30T00:01:12"/>
    <s v="WOODARD"/>
    <m/>
    <d v="2013-01-07T00:00:00"/>
    <d v="1899-12-30T12:40:48"/>
    <m/>
    <m/>
    <s v="C"/>
    <m/>
    <m/>
    <m/>
    <d v="1901-01-01T00:00:00"/>
    <d v="1899-12-30T00:00:00"/>
    <d v="1901-01-01T00:00:00"/>
    <d v="1899-12-30T00:00:00"/>
    <m/>
    <d v="2013-01-07T00:00:00"/>
    <d v="1899-12-30T14:23:00"/>
    <n v="594090049"/>
    <n v="0"/>
    <m/>
  </r>
  <r>
    <x v="0"/>
    <n v="1"/>
    <n v="2013"/>
    <d v="2013-01-08T00:00:00"/>
    <d v="1899-12-30T12:15:55"/>
    <s v="E145016369"/>
    <m/>
    <x v="117"/>
    <d v="1899-12-30T12:15:55"/>
    <d v="2013-01-08T00:00:00"/>
    <d v="1899-12-30T23:47:16"/>
    <d v="1899-12-30T11:31:21"/>
    <x v="1"/>
    <n v="20"/>
    <n v="13827"/>
    <x v="0"/>
    <x v="1"/>
    <s v="OPO"/>
    <s v="ECD"/>
    <m/>
    <s v="FRA-13"/>
    <m/>
    <n v="1"/>
    <d v="2013-01-08T00:00:00"/>
    <d v="1899-12-30T12:15:55"/>
    <s v="MAN"/>
    <n v="1997"/>
    <n v="2302000000000000"/>
    <s v="CREW1 HARPER HIL I-7497"/>
    <m/>
    <n v="7497"/>
    <d v="2013-01-08T00:00:00"/>
    <d v="1899-12-30T12:40:23"/>
    <d v="2013-01-08T00:00:00"/>
    <d v="1899-12-30T15:00:39"/>
    <d v="1899-12-30T02:20:16"/>
    <d v="2013-01-08T00:00:00"/>
    <d v="1899-12-30T12:17:16"/>
    <d v="2013-01-08T00:00:00"/>
    <d v="1899-12-30T12:25:48"/>
    <d v="1899-12-30T00:08:32"/>
    <d v="1899-12-30T00:14:35"/>
    <d v="1899-12-30T00:09:53"/>
    <d v="1899-12-30T00:01:21"/>
    <s v="T-SUND"/>
    <s v="B-BOGGS"/>
    <d v="2013-01-08T00:00:00"/>
    <d v="1899-12-30T12:15:55"/>
    <m/>
    <m/>
    <s v="C"/>
    <m/>
    <m/>
    <m/>
    <d v="1901-01-01T00:00:00"/>
    <d v="1899-12-30T00:00:00"/>
    <d v="1901-01-01T00:00:00"/>
    <d v="1899-12-30T00:00:00"/>
    <m/>
    <d v="2013-01-08T00:00:00"/>
    <d v="1899-12-30T23:47:16"/>
    <n v="186563391"/>
    <n v="0"/>
    <m/>
  </r>
  <r>
    <x v="0"/>
    <n v="1"/>
    <n v="2013"/>
    <d v="2013-01-08T00:00:00"/>
    <d v="1899-12-30T21:15:44"/>
    <s v="E153273522"/>
    <m/>
    <x v="117"/>
    <d v="1899-12-30T21:15:44"/>
    <d v="2013-01-08T00:00:00"/>
    <d v="1899-12-30T23:09:13"/>
    <d v="1899-12-30T01:53:29"/>
    <x v="3"/>
    <n v="150"/>
    <n v="17023"/>
    <x v="0"/>
    <x v="0"/>
    <s v="OCO"/>
    <s v="ECC"/>
    <m/>
    <s v="LON-17"/>
    <m/>
    <n v="1"/>
    <d v="2013-01-08T00:00:00"/>
    <d v="1899-12-30T21:15:44"/>
    <s v="OHR"/>
    <s v="Y2185"/>
    <n v="1.6030000000000001E+124"/>
    <s v="21910 BEACHSIDE I-7567"/>
    <m/>
    <n v="7567"/>
    <d v="1901-01-01T00:00:00"/>
    <d v="1899-12-30T00:00:00"/>
    <d v="1901-01-01T00:00:00"/>
    <d v="1899-12-30T00:00:00"/>
    <m/>
    <d v="2013-01-08T00:00:00"/>
    <d v="1899-12-30T21:44:40"/>
    <d v="2013-01-08T00:00:00"/>
    <d v="1899-12-30T22:13:29"/>
    <d v="1899-12-30T00:28:49"/>
    <m/>
    <d v="1899-12-30T00:57:45"/>
    <d v="1899-12-30T00:28:56"/>
    <s v="S-REINITZ"/>
    <m/>
    <d v="2013-01-08T00:00:00"/>
    <d v="1899-12-30T21:16:27"/>
    <m/>
    <m/>
    <s v="N"/>
    <m/>
    <m/>
    <m/>
    <d v="1901-01-01T00:00:00"/>
    <d v="1899-12-30T00:00:00"/>
    <d v="1901-01-01T00:00:00"/>
    <d v="1899-12-30T00:00:00"/>
    <m/>
    <d v="2013-01-08T00:00:00"/>
    <d v="1899-12-30T23:09:13"/>
    <n v="593139635"/>
    <n v="0"/>
    <m/>
  </r>
  <r>
    <x v="0"/>
    <n v="1"/>
    <n v="2013"/>
    <d v="2013-01-14T00:00:00"/>
    <d v="1899-12-30T05:23:17"/>
    <s v="E057858273"/>
    <m/>
    <x v="118"/>
    <d v="1899-12-30T05:23:17"/>
    <d v="2013-01-14T00:00:00"/>
    <d v="1899-12-30T11:14:00"/>
    <d v="1899-12-30T05:50:43"/>
    <x v="0"/>
    <n v="2"/>
    <n v="701"/>
    <x v="0"/>
    <x v="2"/>
    <s v="UPC"/>
    <s v="EBI"/>
    <n v="10580077"/>
    <s v="315063-170683"/>
    <m/>
    <n v="1"/>
    <d v="2013-01-14T00:00:00"/>
    <d v="1899-12-30T05:23:17"/>
    <s v="UTC"/>
    <s v="UN#65T"/>
    <n v="2.2059999999999999E+43"/>
    <s v="CREW1 21836 242 I-7988"/>
    <m/>
    <n v="7988"/>
    <d v="2013-01-14T00:00:00"/>
    <d v="1899-12-30T03:25:20"/>
    <d v="2013-01-14T00:00:00"/>
    <d v="1899-12-30T05:30:09"/>
    <d v="1899-12-30T02:04:49"/>
    <d v="2013-01-14T00:00:00"/>
    <d v="1899-12-30T01:05:00"/>
    <d v="2013-01-14T00:00:00"/>
    <d v="1899-12-30T01:33:00"/>
    <d v="1899-12-30T00:28:00"/>
    <d v="1899-12-30T01:52:20"/>
    <s v="-3:50:17"/>
    <s v="-4:18:17"/>
    <s v="R-OSTER"/>
    <s v="M WAGNER EOS 05:30"/>
    <d v="2013-01-14T00:00:00"/>
    <d v="1899-12-30T05:23:40"/>
    <m/>
    <m/>
    <s v="N"/>
    <m/>
    <m/>
    <m/>
    <d v="1901-01-01T00:00:00"/>
    <d v="1899-12-30T00:00:00"/>
    <d v="1901-01-01T00:00:00"/>
    <d v="1899-12-30T00:00:00"/>
    <m/>
    <d v="2013-01-14T00:00:00"/>
    <d v="1899-12-30T11:14:00"/>
    <n v="594090131"/>
    <n v="0"/>
    <m/>
  </r>
  <r>
    <x v="0"/>
    <n v="1"/>
    <n v="2013"/>
    <d v="2013-01-15T00:00:00"/>
    <d v="1899-12-30T15:25:58"/>
    <s v="E092658505"/>
    <m/>
    <x v="119"/>
    <d v="1899-12-30T15:25:58"/>
    <d v="2013-01-15T00:00:00"/>
    <d v="1899-12-30T17:34:05"/>
    <d v="1899-12-30T02:08:07"/>
    <x v="1"/>
    <n v="1"/>
    <n v="128"/>
    <x v="0"/>
    <x v="0"/>
    <s v="OSV"/>
    <s v="ECD"/>
    <m/>
    <s v="FRA-13"/>
    <m/>
    <n v="1"/>
    <d v="2013-01-15T00:00:00"/>
    <d v="1899-12-30T15:25:58"/>
    <s v="DNO"/>
    <m/>
    <n v="230200"/>
    <s v="3868 SE ROCKY RD I-8108"/>
    <m/>
    <n v="8108"/>
    <d v="1901-01-01T00:00:00"/>
    <d v="1899-12-30T00:00:00"/>
    <d v="1901-01-01T00:00:00"/>
    <d v="1899-12-30T00:00:00"/>
    <m/>
    <d v="2013-01-15T00:00:00"/>
    <d v="1899-12-30T15:30:05"/>
    <d v="2013-01-15T00:00:00"/>
    <d v="1899-12-30T16:12:27"/>
    <d v="1899-12-30T00:42:22"/>
    <m/>
    <d v="1899-12-30T00:46:29"/>
    <d v="1899-12-30T00:04:07"/>
    <s v="M-LANE"/>
    <m/>
    <d v="2013-01-15T00:00:00"/>
    <d v="1899-12-30T15:25:58"/>
    <m/>
    <m/>
    <s v="N"/>
    <m/>
    <m/>
    <m/>
    <d v="1901-01-01T00:00:00"/>
    <d v="1899-12-30T00:00:00"/>
    <d v="1901-01-01T00:00:00"/>
    <d v="1899-12-30T00:00:00"/>
    <m/>
    <d v="2013-01-15T00:00:00"/>
    <d v="1899-12-30T17:34:05"/>
    <n v="593139865"/>
    <n v="0"/>
    <m/>
  </r>
  <r>
    <x v="0"/>
    <n v="1"/>
    <n v="2013"/>
    <d v="2013-01-16T00:00:00"/>
    <d v="1899-12-30T06:55:39"/>
    <s v="E100531491"/>
    <m/>
    <x v="120"/>
    <d v="1899-12-30T06:55:39"/>
    <d v="2013-01-16T00:00:00"/>
    <d v="1899-12-30T08:30:00"/>
    <d v="1899-12-30T01:34:21"/>
    <x v="0"/>
    <n v="39"/>
    <n v="3680"/>
    <x v="0"/>
    <x v="2"/>
    <s v="OFU"/>
    <s v="EBI"/>
    <m/>
    <s v="HOB-16"/>
    <m/>
    <n v="1"/>
    <d v="2013-01-16T00:00:00"/>
    <d v="1899-12-30T06:55:39"/>
    <s v="OFC"/>
    <s v="UN#40T"/>
    <n v="2.2060000000000002E+41"/>
    <s v="20723 229TH AVE I-8120"/>
    <m/>
    <n v="8120"/>
    <d v="1901-01-01T00:00:00"/>
    <d v="1899-12-30T00:00:00"/>
    <d v="1901-01-01T00:00:00"/>
    <d v="1899-12-30T00:00:00"/>
    <m/>
    <d v="2013-01-16T00:00:00"/>
    <d v="1899-12-30T07:03:35"/>
    <d v="2013-01-16T00:00:00"/>
    <d v="1899-12-30T08:29:20"/>
    <d v="1899-12-30T01:25:45"/>
    <m/>
    <d v="1899-12-30T01:33:41"/>
    <d v="1899-12-30T00:07:56"/>
    <s v="PELLEGRINI"/>
    <m/>
    <d v="2013-01-16T00:00:00"/>
    <d v="1899-12-30T06:55:39"/>
    <m/>
    <m/>
    <s v="C"/>
    <m/>
    <m/>
    <m/>
    <d v="1901-01-01T00:00:00"/>
    <d v="1899-12-30T00:00:00"/>
    <d v="1901-01-01T00:00:00"/>
    <d v="1899-12-30T00:00:00"/>
    <m/>
    <d v="2013-01-16T00:00:00"/>
    <d v="1899-12-30T08:30:00"/>
    <n v="593139840"/>
    <n v="0"/>
    <m/>
  </r>
  <r>
    <x v="0"/>
    <n v="1"/>
    <n v="2013"/>
    <d v="2013-01-17T00:00:00"/>
    <d v="1899-12-30T04:44:34"/>
    <s v="E339271719"/>
    <m/>
    <x v="121"/>
    <d v="1899-12-30T04:44:34"/>
    <d v="2013-01-17T00:00:00"/>
    <d v="1899-12-30T12:18:00"/>
    <d v="1899-12-30T07:33:26"/>
    <x v="1"/>
    <n v="6"/>
    <n v="2721"/>
    <x v="0"/>
    <x v="2"/>
    <s v="UPC"/>
    <s v="ECD"/>
    <n v="10592123"/>
    <s v="617460-157647"/>
    <m/>
    <n v="1"/>
    <d v="2013-01-17T00:00:00"/>
    <d v="1899-12-30T04:44:34"/>
    <s v="UTC"/>
    <s v="19-112"/>
    <n v="2.302E+87"/>
    <s v="CREW1 9088 BANNER I-8183"/>
    <m/>
    <n v="8183"/>
    <d v="2013-01-17T00:00:00"/>
    <d v="1899-12-30T08:00:00"/>
    <d v="1901-01-01T00:00:00"/>
    <d v="1899-12-30T00:00:00"/>
    <m/>
    <d v="2013-01-17T00:00:00"/>
    <d v="1899-12-30T04:48:59"/>
    <d v="2013-01-17T00:00:00"/>
    <d v="1899-12-30T06:24:05"/>
    <d v="1899-12-30T01:35:06"/>
    <d v="1899-12-30T01:35:55"/>
    <d v="1899-12-30T01:39:31"/>
    <d v="1899-12-30T00:04:25"/>
    <s v="B-MILLER, LANE, JENKINS"/>
    <s v="T COURTNEY EOS 10:30"/>
    <d v="2013-01-17T00:00:00"/>
    <d v="1899-12-30T04:45:43"/>
    <m/>
    <m/>
    <s v="N"/>
    <m/>
    <m/>
    <m/>
    <d v="1901-01-01T00:00:00"/>
    <d v="1899-12-30T00:00:00"/>
    <d v="1901-01-01T00:00:00"/>
    <d v="1899-12-30T00:00:00"/>
    <m/>
    <d v="2013-01-17T00:00:00"/>
    <d v="1899-12-30T12:18:00"/>
    <n v="594090168"/>
    <n v="0"/>
    <m/>
  </r>
  <r>
    <x v="0"/>
    <n v="1"/>
    <n v="2013"/>
    <d v="2013-01-22T00:00:00"/>
    <d v="1899-12-30T09:24:35"/>
    <s v="E968550370"/>
    <m/>
    <x v="122"/>
    <d v="1899-12-30T09:24:35"/>
    <d v="2013-01-22T00:00:00"/>
    <d v="1899-12-30T14:53:07"/>
    <d v="1899-12-30T05:28:32"/>
    <x v="3"/>
    <n v="18"/>
    <n v="4609"/>
    <x v="0"/>
    <x v="10"/>
    <s v="UPC"/>
    <s v="ECC"/>
    <n v="10542943"/>
    <s v="555557-150968"/>
    <s v="DC"/>
    <n v="1"/>
    <d v="2013-01-22T00:00:00"/>
    <d v="1899-12-30T09:24:35"/>
    <s v="UTC"/>
    <s v="Y1084"/>
    <n v="1.603E+119"/>
    <s v="CREW1 22825 PIES I-8441"/>
    <m/>
    <n v="8441"/>
    <d v="2013-01-22T00:00:00"/>
    <d v="1899-12-30T13:38:12"/>
    <d v="2013-01-22T00:00:00"/>
    <d v="1899-12-30T14:00:48"/>
    <d v="1899-12-30T00:22:36"/>
    <d v="2013-01-22T00:00:00"/>
    <d v="1899-12-30T09:31:56"/>
    <d v="2013-01-22T00:00:00"/>
    <d v="1899-12-30T10:19:04"/>
    <d v="1899-12-30T00:47:08"/>
    <d v="1899-12-30T03:19:08"/>
    <d v="1899-12-30T00:54:29"/>
    <d v="1899-12-30T00:07:21"/>
    <s v="E-WOODARD"/>
    <s v="J-HULL"/>
    <d v="2013-01-22T00:00:00"/>
    <d v="1899-12-30T09:25:41"/>
    <m/>
    <m/>
    <s v="C"/>
    <m/>
    <m/>
    <m/>
    <d v="1901-01-01T00:00:00"/>
    <d v="1899-12-30T00:00:00"/>
    <d v="1901-01-01T00:00:00"/>
    <d v="1899-12-30T00:00:00"/>
    <m/>
    <d v="2013-01-22T00:00:00"/>
    <d v="1899-12-30T14:53:07"/>
    <n v="186563820"/>
    <n v="0"/>
    <m/>
  </r>
  <r>
    <x v="0"/>
    <n v="1"/>
    <n v="2013"/>
    <d v="2013-01-22T00:00:00"/>
    <d v="1899-12-30T12:50:25"/>
    <s v="E394908205"/>
    <m/>
    <x v="122"/>
    <d v="1899-12-30T12:50:25"/>
    <d v="2013-01-22T00:00:00"/>
    <d v="1899-12-30T15:14:00"/>
    <d v="1899-12-30T02:23:35"/>
    <x v="2"/>
    <n v="1"/>
    <n v="144"/>
    <x v="0"/>
    <x v="2"/>
    <s v="USV"/>
    <s v="ECE"/>
    <m/>
    <s v="MIL-17"/>
    <m/>
    <n v="1"/>
    <d v="2013-01-22T00:00:00"/>
    <d v="1899-12-30T12:50:25"/>
    <s v="DNO"/>
    <m/>
    <n v="2.6019999999999999E+71"/>
    <s v="CREW2 6381 NEWTON I-8454"/>
    <m/>
    <n v="8454"/>
    <d v="1901-01-01T00:00:00"/>
    <d v="1899-12-30T00:00:00"/>
    <d v="1901-01-01T00:00:00"/>
    <d v="1899-12-30T00:00:00"/>
    <m/>
    <d v="2013-01-22T00:00:00"/>
    <d v="1899-12-30T12:52:06"/>
    <d v="2013-01-22T00:00:00"/>
    <d v="1899-12-30T13:29:19"/>
    <d v="1899-12-30T00:37:13"/>
    <m/>
    <d v="1899-12-30T00:38:54"/>
    <d v="1899-12-30T00:01:41"/>
    <s v="L-MARION"/>
    <m/>
    <d v="2013-01-22T00:00:00"/>
    <d v="1899-12-30T12:50:58"/>
    <m/>
    <m/>
    <s v="C"/>
    <m/>
    <m/>
    <m/>
    <d v="1901-01-01T00:00:00"/>
    <d v="1899-12-30T00:00:00"/>
    <d v="1901-01-01T00:00:00"/>
    <d v="1899-12-30T00:00:00"/>
    <m/>
    <d v="2013-01-22T00:00:00"/>
    <d v="1899-12-30T15:14:00"/>
    <n v="594090161"/>
    <n v="0"/>
    <m/>
  </r>
  <r>
    <x v="0"/>
    <n v="1"/>
    <n v="2013"/>
    <d v="2013-01-22T00:00:00"/>
    <d v="1899-12-30T17:20:00"/>
    <s v="E017496744"/>
    <m/>
    <x v="122"/>
    <d v="1899-12-30T17:20:00"/>
    <d v="2013-01-23T00:00:00"/>
    <d v="1899-12-30T06:22:37"/>
    <d v="1899-12-30T13:02:37"/>
    <x v="2"/>
    <n v="1"/>
    <n v="783"/>
    <x v="0"/>
    <x v="2"/>
    <s v="OFU"/>
    <s v="ECE"/>
    <m/>
    <s v="MIL-17"/>
    <m/>
    <n v="1"/>
    <d v="2013-01-22T00:00:00"/>
    <d v="1899-12-30T17:20:00"/>
    <s v="OFC"/>
    <s v="8-496"/>
    <n v="2.6019999999999999E+86"/>
    <s v="18471 SUQUAMISH I-8485"/>
    <m/>
    <n v="8485"/>
    <d v="1901-01-01T00:00:00"/>
    <d v="1899-12-30T00:00:00"/>
    <d v="1901-01-01T00:00:00"/>
    <d v="1899-12-30T00:00:00"/>
    <m/>
    <d v="2013-01-23T00:00:00"/>
    <d v="1899-12-30T05:04:34"/>
    <d v="2013-01-23T00:00:00"/>
    <d v="1899-12-30T05:53:49"/>
    <d v="1899-12-30T00:49:15"/>
    <m/>
    <d v="1899-12-30T12:33:49"/>
    <d v="1899-12-30T11:44:34"/>
    <s v="M-STADSHAUG"/>
    <m/>
    <d v="2013-01-23T00:00:00"/>
    <d v="1899-12-30T04:57:34"/>
    <m/>
    <m/>
    <s v="N"/>
    <m/>
    <m/>
    <m/>
    <d v="1901-01-01T00:00:00"/>
    <d v="1899-12-30T00:00:00"/>
    <d v="1901-01-01T00:00:00"/>
    <d v="1899-12-30T00:00:00"/>
    <m/>
    <d v="2013-01-23T00:00:00"/>
    <d v="1899-12-30T06:22:37"/>
    <n v="593139967"/>
    <n v="0"/>
    <m/>
  </r>
  <r>
    <x v="0"/>
    <n v="1"/>
    <n v="2013"/>
    <d v="2013-01-22T00:00:00"/>
    <d v="1899-12-30T18:24:43"/>
    <s v="E809367573"/>
    <m/>
    <x v="122"/>
    <d v="1899-12-30T18:24:43"/>
    <d v="2013-01-22T00:00:00"/>
    <d v="1899-12-30T19:04:00"/>
    <d v="1899-12-30T00:39:17"/>
    <x v="2"/>
    <n v="170"/>
    <n v="6678"/>
    <x v="0"/>
    <x v="1"/>
    <s v="OPO"/>
    <s v="ECE"/>
    <m/>
    <s v="MIL-17"/>
    <m/>
    <n v="1"/>
    <d v="2013-01-22T00:00:00"/>
    <d v="1899-12-30T18:24:43"/>
    <s v="MAN"/>
    <s v="8-497"/>
    <n v="2.6020000000000001E+119"/>
    <s v="CREW1 SUQUAMISH I-8469"/>
    <m/>
    <n v="8469"/>
    <d v="2013-01-22T00:00:00"/>
    <d v="1899-12-30T18:30:00"/>
    <d v="2013-01-22T00:00:00"/>
    <d v="1899-12-30T22:50:00"/>
    <d v="1899-12-30T04:20:00"/>
    <d v="2013-01-22T00:00:00"/>
    <d v="1899-12-30T18:25:00"/>
    <d v="2013-01-22T00:00:00"/>
    <d v="1899-12-30T18:26:00"/>
    <d v="1899-12-30T00:01:00"/>
    <d v="1899-12-30T00:04:00"/>
    <d v="1899-12-30T00:01:17"/>
    <d v="1899-12-30T00:00:17"/>
    <s v="LARRY MARION"/>
    <s v="STACKED ON RON TORRES"/>
    <d v="2013-01-22T00:00:00"/>
    <d v="1899-12-30T18:24:43"/>
    <m/>
    <m/>
    <s v="N"/>
    <m/>
    <m/>
    <m/>
    <d v="1901-01-01T00:00:00"/>
    <d v="1899-12-30T00:00:00"/>
    <d v="1901-01-01T00:00:00"/>
    <d v="1899-12-30T00:00:00"/>
    <m/>
    <d v="2013-01-22T00:00:00"/>
    <d v="1899-12-30T19:04:00"/>
    <n v="186563765"/>
    <n v="0"/>
    <m/>
  </r>
  <r>
    <x v="0"/>
    <n v="1"/>
    <n v="2013"/>
    <d v="2013-01-22T00:00:00"/>
    <d v="1899-12-30T23:04:00"/>
    <n v="11065363"/>
    <m/>
    <x v="122"/>
    <d v="1899-12-30T23:04:00"/>
    <d v="2013-01-23T00:00:00"/>
    <d v="1899-12-30T01:15:00"/>
    <d v="1899-12-30T02:11:00"/>
    <x v="2"/>
    <n v="170"/>
    <n v="22270"/>
    <x v="0"/>
    <x v="1"/>
    <s v="OPO"/>
    <s v="ECE"/>
    <m/>
    <s v="MIL-17"/>
    <m/>
    <n v="1"/>
    <d v="2013-01-22T00:00:00"/>
    <d v="1899-12-30T23:04:00"/>
    <s v="MAN"/>
    <s v="8-497"/>
    <n v="2.6020000000000001E+119"/>
    <s v=" SUQUAMISH I-8469"/>
    <m/>
    <n v="8469"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1-22T00:00:00"/>
    <d v="1899-12-30T18:24:43"/>
    <m/>
    <m/>
    <s v="N"/>
    <m/>
    <m/>
    <m/>
    <d v="1901-01-01T00:00:00"/>
    <d v="1899-12-30T00:00:00"/>
    <d v="1901-01-01T00:00:00"/>
    <d v="1899-12-30T00:00:00"/>
    <m/>
    <d v="2013-01-23T00:00:00"/>
    <d v="1899-12-30T01:15:00"/>
    <n v="186563765"/>
    <n v="0"/>
    <m/>
  </r>
  <r>
    <x v="0"/>
    <n v="1"/>
    <n v="2013"/>
    <d v="2013-01-29T00:00:00"/>
    <d v="1899-12-30T10:00:00"/>
    <s v="E984501672"/>
    <m/>
    <x v="123"/>
    <d v="1899-12-30T10:00:00"/>
    <d v="2013-01-29T00:00:00"/>
    <d v="1899-12-30T12:00:00"/>
    <d v="1899-12-30T02:00:00"/>
    <x v="0"/>
    <n v="1"/>
    <n v="120"/>
    <x v="0"/>
    <x v="3"/>
    <s v="OPO"/>
    <s v="EBI"/>
    <m/>
    <s v="HOB-16"/>
    <m/>
    <n v="1"/>
    <d v="2013-01-29T00:00:00"/>
    <d v="1899-12-30T10:00:00"/>
    <s v="MAN"/>
    <m/>
    <n v="2.2059999999999999E+39"/>
    <s v="PLN OAM 22607 SE 216TH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RUSS FAFORD 253.606.7835"/>
    <d v="2013-01-25T00:00:00"/>
    <d v="1899-12-30T13:23:07"/>
    <m/>
    <m/>
    <s v="C"/>
    <m/>
    <m/>
    <m/>
    <d v="1901-01-01T00:00:00"/>
    <d v="1899-12-30T00:00:00"/>
    <d v="1901-01-01T00:00:00"/>
    <d v="1899-12-30T00:00:00"/>
    <m/>
    <d v="2013-01-29T00:00:00"/>
    <d v="1899-12-30T12:00:00"/>
    <n v="101071208"/>
    <n v="0"/>
    <m/>
  </r>
  <r>
    <x v="0"/>
    <n v="2"/>
    <n v="2013"/>
    <d v="2013-02-06T00:00:00"/>
    <d v="1899-12-30T10:00:00"/>
    <s v="E728648923"/>
    <m/>
    <x v="124"/>
    <d v="1899-12-30T10:00:00"/>
    <d v="2013-02-06T00:00:00"/>
    <d v="1899-12-30T11:30:00"/>
    <d v="1899-12-30T01:30:00"/>
    <x v="1"/>
    <n v="3"/>
    <n v="270"/>
    <x v="0"/>
    <x v="3"/>
    <s v="OTR"/>
    <s v="ECD"/>
    <m/>
    <s v="FRA-13"/>
    <m/>
    <n v="1"/>
    <d v="2013-02-06T00:00:00"/>
    <d v="1899-12-30T10:00:00"/>
    <s v="MAN"/>
    <m/>
    <n v="230200000000"/>
    <s v="PLN OAM SOUTHWORTH DR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COURTNEY 253-606-1109"/>
    <d v="2013-02-05T00:00:00"/>
    <d v="1899-12-30T06:34:15"/>
    <m/>
    <m/>
    <s v="C"/>
    <m/>
    <m/>
    <m/>
    <d v="1901-01-01T00:00:00"/>
    <d v="1899-12-30T00:00:00"/>
    <d v="1901-01-01T00:00:00"/>
    <d v="1899-12-30T00:00:00"/>
    <m/>
    <d v="2013-02-06T00:00:00"/>
    <d v="1899-12-30T11:30:00"/>
    <n v="101081835"/>
    <n v="0"/>
    <m/>
  </r>
  <r>
    <x v="0"/>
    <n v="2"/>
    <n v="2013"/>
    <d v="2013-02-08T00:00:00"/>
    <d v="1899-12-30T12:03:55"/>
    <s v="E902021101"/>
    <m/>
    <x v="125"/>
    <d v="1899-12-30T12:03:55"/>
    <d v="2013-02-08T00:00:00"/>
    <d v="1899-12-30T15:25:00"/>
    <d v="1899-12-30T03:21:05"/>
    <x v="3"/>
    <n v="1"/>
    <n v="201"/>
    <x v="0"/>
    <x v="2"/>
    <s v="PTF"/>
    <s v="ECC"/>
    <m/>
    <s v="LON-17"/>
    <m/>
    <n v="1"/>
    <d v="2013-02-08T00:00:00"/>
    <d v="1899-12-30T12:03:55"/>
    <s v="PTF"/>
    <m/>
    <n v="1.603E+119"/>
    <s v="22825 PIESSNER R I-9254"/>
    <m/>
    <n v="9254"/>
    <d v="1901-01-01T00:00:00"/>
    <d v="1899-12-30T00:00:00"/>
    <d v="1901-01-01T00:00:00"/>
    <d v="1899-12-30T00:00:00"/>
    <m/>
    <d v="2013-02-08T00:00:00"/>
    <d v="1899-12-30T12:07:40"/>
    <d v="2013-02-08T00:00:00"/>
    <d v="1899-12-30T12:51:49"/>
    <d v="1899-12-30T00:44:09"/>
    <m/>
    <d v="1899-12-30T00:47:54"/>
    <d v="1899-12-30T00:03:45"/>
    <s v="YATES/STEWART"/>
    <m/>
    <d v="2013-02-08T00:00:00"/>
    <d v="1899-12-30T12:06:32"/>
    <m/>
    <m/>
    <s v="C"/>
    <m/>
    <m/>
    <m/>
    <d v="1901-01-01T00:00:00"/>
    <d v="1899-12-30T00:00:00"/>
    <d v="1901-01-01T00:00:00"/>
    <d v="1899-12-30T00:00:00"/>
    <m/>
    <d v="2013-02-08T00:00:00"/>
    <d v="1899-12-30T15:25:00"/>
    <n v="584027520"/>
    <n v="0"/>
    <m/>
  </r>
  <r>
    <x v="0"/>
    <n v="2"/>
    <n v="2013"/>
    <d v="2013-02-19T00:00:00"/>
    <d v="1899-12-30T14:36:51"/>
    <s v="E252395828"/>
    <m/>
    <x v="126"/>
    <d v="1899-12-30T14:36:51"/>
    <d v="2013-02-19T00:00:00"/>
    <d v="1899-12-30T16:38:46"/>
    <d v="1899-12-30T02:01:55"/>
    <x v="2"/>
    <n v="4"/>
    <n v="488"/>
    <x v="0"/>
    <x v="0"/>
    <s v="OFU"/>
    <s v="ECE"/>
    <m/>
    <s v="MIL-17"/>
    <m/>
    <n v="1"/>
    <d v="2013-02-19T00:00:00"/>
    <d v="1899-12-30T14:36:51"/>
    <s v="OFC"/>
    <n v="700"/>
    <n v="2.6019999999999999E+35"/>
    <s v="5625 LINCOLN TER I-9694"/>
    <m/>
    <n v="9694"/>
    <d v="1901-01-01T00:00:00"/>
    <d v="1899-12-30T00:00:00"/>
    <d v="1901-01-01T00:00:00"/>
    <d v="1899-12-30T00:00:00"/>
    <m/>
    <d v="2013-02-19T00:00:00"/>
    <d v="1899-12-30T14:49:13"/>
    <d v="2013-02-19T00:00:00"/>
    <d v="1899-12-30T15:14:47"/>
    <d v="1899-12-30T00:25:34"/>
    <m/>
    <d v="1899-12-30T00:37:56"/>
    <d v="1899-12-30T00:12:22"/>
    <s v="D-MILLER"/>
    <m/>
    <d v="2013-02-19T00:00:00"/>
    <d v="1899-12-30T14:36:51"/>
    <m/>
    <m/>
    <s v="C"/>
    <m/>
    <m/>
    <m/>
    <d v="1901-01-01T00:00:00"/>
    <d v="1899-12-30T00:00:00"/>
    <d v="1901-01-01T00:00:00"/>
    <d v="1899-12-30T00:00:00"/>
    <m/>
    <d v="2013-02-19T00:00:00"/>
    <d v="1899-12-30T16:38:46"/>
    <n v="593140425"/>
    <n v="0"/>
    <m/>
  </r>
  <r>
    <x v="0"/>
    <n v="2"/>
    <n v="2013"/>
    <d v="2013-02-21T00:00:00"/>
    <d v="1899-12-30T08:46:19"/>
    <s v="E442607304"/>
    <m/>
    <x v="127"/>
    <d v="1899-12-30T08:46:19"/>
    <d v="2013-02-21T00:00:00"/>
    <d v="1899-12-30T10:53:38"/>
    <d v="1899-12-30T02:07:19"/>
    <x v="0"/>
    <n v="1"/>
    <n v="127"/>
    <x v="0"/>
    <x v="1"/>
    <s v="OSV"/>
    <s v="EBI"/>
    <m/>
    <s v="HOB-16"/>
    <m/>
    <n v="1"/>
    <d v="2013-02-21T00:00:00"/>
    <d v="1899-12-30T08:46:19"/>
    <s v="DNO"/>
    <m/>
    <n v="2.3059999999999999E+135"/>
    <s v="18817 220TH AVE SE"/>
    <m/>
    <m/>
    <d v="1901-01-01T00:00:00"/>
    <d v="1899-12-30T00:00:00"/>
    <d v="1901-01-01T00:00:00"/>
    <d v="1899-12-30T00:00:00"/>
    <m/>
    <d v="2013-02-21T00:00:00"/>
    <d v="1899-12-30T09:13:37"/>
    <d v="2013-02-21T00:00:00"/>
    <d v="1899-12-30T09:58:07"/>
    <d v="1899-12-30T00:44:30"/>
    <m/>
    <d v="1899-12-30T01:11:48"/>
    <d v="1899-12-30T00:27:18"/>
    <s v="PELLEGRINI"/>
    <m/>
    <d v="2013-02-21T00:00:00"/>
    <d v="1899-12-30T08:46:19"/>
    <m/>
    <m/>
    <s v="C"/>
    <m/>
    <m/>
    <m/>
    <d v="1901-01-01T00:00:00"/>
    <d v="1899-12-30T00:00:00"/>
    <d v="1901-01-01T00:00:00"/>
    <d v="1899-12-30T00:00:00"/>
    <m/>
    <d v="2013-02-21T00:00:00"/>
    <d v="1899-12-30T10:53:38"/>
    <n v="593140474"/>
    <n v="0"/>
    <m/>
  </r>
  <r>
    <x v="0"/>
    <n v="2"/>
    <n v="2013"/>
    <d v="2013-02-22T00:00:00"/>
    <d v="1899-12-30T09:24:59"/>
    <s v="E423187256"/>
    <m/>
    <x v="128"/>
    <d v="1899-12-30T09:24:59"/>
    <d v="2013-02-22T00:00:00"/>
    <d v="1899-12-30T10:15:00"/>
    <d v="1899-12-30T00:50:01"/>
    <x v="1"/>
    <n v="1344"/>
    <n v="67222"/>
    <x v="0"/>
    <x v="5"/>
    <s v="OCO"/>
    <s v="ECD"/>
    <m/>
    <s v="FRA-13"/>
    <m/>
    <n v="1"/>
    <d v="2013-02-22T00:00:00"/>
    <d v="1899-12-30T09:24:59"/>
    <s v="SCB"/>
    <n v="13"/>
    <n v="2.3019999999999999E+61"/>
    <s v="   CIRCUIT OUTAGE I-9836"/>
    <m/>
    <n v="9836"/>
    <d v="1901-01-01T00:00:00"/>
    <d v="1899-12-30T00:00:00"/>
    <d v="1901-01-01T00:00:00"/>
    <d v="1899-12-30T00:00:00"/>
    <m/>
    <d v="2013-02-22T00:00:00"/>
    <d v="1899-12-30T09:26:23"/>
    <d v="2013-02-22T00:00:00"/>
    <d v="1899-12-30T09:39:24"/>
    <d v="1899-12-30T00:13:01"/>
    <m/>
    <d v="1899-12-30T00:14:25"/>
    <d v="1899-12-30T00:01:24"/>
    <s v="JENKINS"/>
    <m/>
    <d v="2013-02-22T00:00:00"/>
    <d v="1899-12-30T09:24:59"/>
    <m/>
    <m/>
    <s v="C"/>
    <m/>
    <m/>
    <m/>
    <d v="1901-01-01T00:00:00"/>
    <d v="1899-12-30T00:00:00"/>
    <d v="1901-01-01T00:00:00"/>
    <d v="1899-12-30T00:00:00"/>
    <m/>
    <d v="2013-02-22T00:00:00"/>
    <d v="1899-12-30T10:15:00"/>
    <n v="593140552"/>
    <n v="0"/>
    <m/>
  </r>
  <r>
    <x v="0"/>
    <n v="2"/>
    <n v="2013"/>
    <d v="2013-02-25T00:00:00"/>
    <d v="1899-12-30T11:11:00"/>
    <s v="E798223787"/>
    <m/>
    <x v="129"/>
    <d v="1899-12-30T11:11:00"/>
    <d v="2013-02-25T00:00:00"/>
    <d v="1899-12-30T13:30:00"/>
    <d v="1899-12-30T02:19:00"/>
    <x v="1"/>
    <n v="1"/>
    <n v="139"/>
    <x v="0"/>
    <x v="3"/>
    <s v="PFT"/>
    <s v="ECD"/>
    <m/>
    <s v="FRA-13"/>
    <m/>
    <n v="1"/>
    <d v="2013-02-25T00:00:00"/>
    <d v="1899-12-30T11:11:00"/>
    <s v="MAN"/>
    <m/>
    <n v="2302000"/>
    <s v="PLN OAM SOUTHW I-1037"/>
    <m/>
    <n v="1037"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 / COURTNEY 253-606-1109"/>
    <d v="2013-02-22T00:00:00"/>
    <d v="1899-12-30T12:17:36"/>
    <m/>
    <m/>
    <s v="C"/>
    <m/>
    <m/>
    <m/>
    <d v="1901-01-01T00:00:00"/>
    <d v="1899-12-30T00:00:00"/>
    <d v="1901-01-01T00:00:00"/>
    <d v="1899-12-30T00:00:00"/>
    <m/>
    <d v="2013-02-25T00:00:00"/>
    <d v="1899-12-30T13:30:00"/>
    <n v="101079724"/>
    <n v="0"/>
    <m/>
  </r>
  <r>
    <x v="0"/>
    <n v="2"/>
    <n v="2013"/>
    <d v="2013-02-26T00:00:00"/>
    <d v="1899-12-30T05:49:26"/>
    <s v="E694656579"/>
    <m/>
    <x v="130"/>
    <d v="1899-12-30T05:49:26"/>
    <d v="2013-02-26T00:00:00"/>
    <d v="1899-12-30T09:03:00"/>
    <d v="1899-12-30T03:13:34"/>
    <x v="1"/>
    <n v="11"/>
    <n v="2129"/>
    <x v="0"/>
    <x v="2"/>
    <s v="UPC"/>
    <s v="ECD"/>
    <n v="10597893"/>
    <s v="618373-157432"/>
    <m/>
    <n v="1"/>
    <d v="2013-02-26T00:00:00"/>
    <d v="1899-12-30T05:49:26"/>
    <s v="UTC"/>
    <m/>
    <n v="2.302E+38"/>
    <s v="7295 SE OVERAA R I-1141"/>
    <m/>
    <n v="1141"/>
    <d v="1901-01-01T00:00:00"/>
    <d v="1899-12-30T00:00:00"/>
    <d v="1901-01-01T00:00:00"/>
    <d v="1899-12-30T00:00:00"/>
    <m/>
    <d v="2013-02-26T00:00:00"/>
    <d v="1899-12-30T05:54:16"/>
    <d v="2013-02-26T00:00:00"/>
    <d v="1899-12-30T06:28:14"/>
    <d v="1899-12-30T00:33:58"/>
    <m/>
    <d v="1899-12-30T00:38:48"/>
    <d v="1899-12-30T00:04:50"/>
    <s v="R-JENKINS, GREEN, B.MILLER"/>
    <m/>
    <d v="2013-02-26T00:00:00"/>
    <d v="1899-12-30T05:49:26"/>
    <m/>
    <m/>
    <s v="N"/>
    <m/>
    <m/>
    <m/>
    <d v="1901-01-01T00:00:00"/>
    <d v="1899-12-30T00:00:00"/>
    <d v="1901-01-01T00:00:00"/>
    <d v="1899-12-30T00:00:00"/>
    <m/>
    <d v="2013-02-26T00:00:00"/>
    <d v="1899-12-30T09:03:00"/>
    <n v="594090559"/>
    <n v="0"/>
    <m/>
  </r>
  <r>
    <x v="0"/>
    <n v="3"/>
    <n v="2013"/>
    <d v="2013-03-01T00:00:00"/>
    <d v="1899-12-30T03:42:29"/>
    <s v="E360058286"/>
    <m/>
    <x v="131"/>
    <d v="1899-12-30T03:42:29"/>
    <d v="2013-03-01T00:00:00"/>
    <d v="1899-12-30T08:28:00"/>
    <d v="1899-12-30T04:45:31"/>
    <x v="2"/>
    <n v="14"/>
    <n v="3997"/>
    <x v="0"/>
    <x v="0"/>
    <s v="OCO"/>
    <s v="ECE"/>
    <m/>
    <s v="MIL-17"/>
    <m/>
    <n v="1"/>
    <d v="2013-03-01T00:00:00"/>
    <d v="1899-12-30T03:42:29"/>
    <s v="OFC"/>
    <s v="8-456"/>
    <n v="2.6020000000000001E+119"/>
    <s v="CREW1 6355 NE JO I-1296"/>
    <m/>
    <n v="1296"/>
    <d v="2013-03-01T00:00:00"/>
    <d v="1899-12-30T04:53:04"/>
    <d v="2013-03-01T00:00:00"/>
    <d v="1899-12-30T06:37:00"/>
    <d v="1899-12-30T01:43:56"/>
    <d v="2013-03-01T00:00:00"/>
    <d v="1899-12-30T03:49:49"/>
    <d v="2013-03-01T00:00:00"/>
    <d v="1899-12-30T04:28:35"/>
    <d v="1899-12-30T00:38:46"/>
    <d v="1899-12-30T00:24:29"/>
    <d v="1899-12-30T00:46:06"/>
    <d v="1899-12-30T00:07:20"/>
    <s v="L-WILLIAMS"/>
    <s v="B DAVIES EOS 06:00"/>
    <d v="2013-03-01T00:00:00"/>
    <d v="1899-12-30T03:43:17"/>
    <m/>
    <m/>
    <s v="N"/>
    <m/>
    <m/>
    <m/>
    <d v="1901-01-01T00:00:00"/>
    <d v="1899-12-30T00:00:00"/>
    <d v="1901-01-01T00:00:00"/>
    <d v="1899-12-30T00:00:00"/>
    <m/>
    <d v="2013-03-01T00:00:00"/>
    <d v="1899-12-30T08:28:00"/>
    <n v="593140669"/>
    <n v="0"/>
    <m/>
  </r>
  <r>
    <x v="0"/>
    <n v="3"/>
    <n v="2013"/>
    <d v="2013-03-10T00:00:00"/>
    <d v="1899-12-30T03:40:00"/>
    <s v="E631693897"/>
    <m/>
    <x v="132"/>
    <d v="1899-12-30T03:40:00"/>
    <d v="2013-03-10T00:00:00"/>
    <d v="1899-12-30T04:45:36"/>
    <d v="1899-12-30T01:05:36"/>
    <x v="1"/>
    <n v="3"/>
    <n v="197"/>
    <x v="0"/>
    <x v="2"/>
    <s v="OTF"/>
    <s v="ECD"/>
    <m/>
    <s v="FRA-13"/>
    <m/>
    <n v="1"/>
    <d v="2013-03-10T00:00:00"/>
    <d v="1899-12-30T03:40:00"/>
    <s v="OTF"/>
    <m/>
    <n v="230200000000000"/>
    <s v="4575 EASTWAY DR I-1666"/>
    <m/>
    <n v="1666"/>
    <d v="1901-01-01T00:00:00"/>
    <d v="1899-12-30T00:00:00"/>
    <d v="1901-01-01T00:00:00"/>
    <d v="1899-12-30T00:00:00"/>
    <m/>
    <d v="2013-03-10T00:00:00"/>
    <d v="1899-12-30T03:45:10"/>
    <d v="2013-03-10T00:00:00"/>
    <d v="1899-12-30T04:15:34"/>
    <d v="1899-12-30T00:30:24"/>
    <m/>
    <d v="1899-12-30T00:35:34"/>
    <d v="1899-12-30T00:05:10"/>
    <s v="T-SUND"/>
    <m/>
    <d v="2013-03-10T00:00:00"/>
    <d v="1899-12-30T03:40:00"/>
    <m/>
    <m/>
    <s v="N"/>
    <m/>
    <m/>
    <m/>
    <d v="1901-01-01T00:00:00"/>
    <d v="1899-12-30T00:00:00"/>
    <d v="1901-01-01T00:00:00"/>
    <d v="1899-12-30T00:00:00"/>
    <m/>
    <d v="2013-03-10T00:00:00"/>
    <d v="1899-12-30T04:45:36"/>
    <n v="583036524"/>
    <n v="0"/>
    <m/>
  </r>
  <r>
    <x v="0"/>
    <n v="3"/>
    <n v="2013"/>
    <d v="2013-03-11T00:00:00"/>
    <d v="1899-12-30T15:31:13"/>
    <s v="E046042964"/>
    <m/>
    <x v="133"/>
    <d v="1899-12-30T15:31:13"/>
    <d v="2013-03-11T00:00:00"/>
    <d v="1899-12-30T16:20:35"/>
    <d v="1899-12-30T00:49:22"/>
    <x v="2"/>
    <n v="1"/>
    <n v="49"/>
    <x v="0"/>
    <x v="6"/>
    <s v="OTF"/>
    <s v="ECE"/>
    <m/>
    <s v="MIL-17"/>
    <s v="SQL"/>
    <n v="1"/>
    <d v="2013-03-11T00:00:00"/>
    <d v="1899-12-30T15:31:13"/>
    <s v="OTF"/>
    <m/>
    <n v="2.6020000000000001E+123"/>
    <s v="4661 NE SYLTE RD I-1722"/>
    <m/>
    <n v="1722"/>
    <d v="1901-01-01T00:00:00"/>
    <d v="1899-12-30T00:00:00"/>
    <d v="1901-01-01T00:00:00"/>
    <d v="1899-12-30T00:00:00"/>
    <m/>
    <d v="2013-03-11T00:00:00"/>
    <d v="1899-12-30T15:42:53"/>
    <d v="2013-03-11T00:00:00"/>
    <d v="1899-12-30T16:06:29"/>
    <d v="1899-12-30T00:23:36"/>
    <m/>
    <d v="1899-12-30T00:35:16"/>
    <d v="1899-12-30T00:11:40"/>
    <s v="L-MARION"/>
    <m/>
    <d v="2013-03-11T00:00:00"/>
    <d v="1899-12-30T15:31:13"/>
    <m/>
    <m/>
    <s v="N"/>
    <m/>
    <m/>
    <m/>
    <d v="1901-01-01T00:00:00"/>
    <d v="1899-12-30T00:00:00"/>
    <d v="1901-01-01T00:00:00"/>
    <d v="1899-12-30T00:00:00"/>
    <m/>
    <d v="2013-03-11T00:00:00"/>
    <d v="1899-12-30T16:20:35"/>
    <n v="583036524"/>
    <n v="0"/>
    <m/>
  </r>
  <r>
    <x v="0"/>
    <n v="3"/>
    <n v="2013"/>
    <d v="2013-03-20T00:00:00"/>
    <d v="1899-12-30T11:23:12"/>
    <s v="E314315731"/>
    <m/>
    <x v="134"/>
    <d v="1899-12-30T11:23:12"/>
    <d v="2013-03-20T00:00:00"/>
    <d v="1899-12-30T16:20:56"/>
    <d v="1899-12-30T04:57:44"/>
    <x v="2"/>
    <n v="4"/>
    <n v="1191"/>
    <x v="0"/>
    <x v="0"/>
    <s v="OCO"/>
    <s v="ECE"/>
    <m/>
    <s v="MIL-17"/>
    <m/>
    <n v="1"/>
    <d v="2013-03-20T00:00:00"/>
    <d v="1899-12-30T11:23:12"/>
    <s v="OFC"/>
    <s v="8-456"/>
    <n v="2.6019999999999999E+83"/>
    <s v="CREW1 6354 NE JO I-2136"/>
    <m/>
    <n v="2136"/>
    <d v="2013-03-20T00:00:00"/>
    <d v="1899-12-30T12:42:17"/>
    <d v="2013-03-20T00:00:00"/>
    <d v="1899-12-30T15:10:43"/>
    <d v="1899-12-30T02:28:26"/>
    <d v="2013-03-20T00:00:00"/>
    <d v="1899-12-30T11:26:18"/>
    <d v="2013-03-20T00:00:00"/>
    <d v="1899-12-30T11:48:58"/>
    <d v="1899-12-30T00:22:40"/>
    <d v="1899-12-30T00:53:19"/>
    <d v="1899-12-30T00:25:46"/>
    <d v="1899-12-30T00:03:06"/>
    <s v="M-STADSHAUG"/>
    <s v="B BOGGS EOS 15:00"/>
    <d v="2013-03-20T00:00:00"/>
    <d v="1899-12-30T11:24:19"/>
    <m/>
    <m/>
    <s v="C"/>
    <m/>
    <m/>
    <m/>
    <d v="1901-01-01T00:00:00"/>
    <d v="1899-12-30T00:00:00"/>
    <d v="1901-01-01T00:00:00"/>
    <d v="1899-12-30T00:00:00"/>
    <m/>
    <d v="2013-03-20T00:00:00"/>
    <d v="1899-12-30T16:20:56"/>
    <n v="593141078"/>
    <n v="0"/>
    <m/>
  </r>
  <r>
    <x v="0"/>
    <n v="3"/>
    <n v="2013"/>
    <d v="2013-03-23T00:00:00"/>
    <d v="1899-12-30T13:05:25"/>
    <s v="E364939594"/>
    <m/>
    <x v="135"/>
    <d v="1899-12-30T13:05:25"/>
    <d v="2013-03-23T00:00:00"/>
    <d v="1899-12-30T14:24:27"/>
    <d v="1899-12-30T01:19:02"/>
    <x v="0"/>
    <n v="27"/>
    <n v="2134"/>
    <x v="0"/>
    <x v="2"/>
    <s v="OCO"/>
    <s v="EBI"/>
    <m/>
    <s v="HOB-16"/>
    <m/>
    <n v="1"/>
    <d v="2013-03-23T00:00:00"/>
    <d v="1899-12-30T13:05:25"/>
    <s v="OFC"/>
    <s v="UN#"/>
    <n v="2.2059999999999999E+57"/>
    <s v="24809 SE 224TH S I-2370"/>
    <m/>
    <n v="2370"/>
    <d v="1901-01-01T00:00:00"/>
    <d v="1899-12-30T00:00:00"/>
    <d v="1901-01-01T00:00:00"/>
    <d v="1899-12-30T00:00:00"/>
    <m/>
    <d v="2013-03-23T00:00:00"/>
    <d v="1899-12-30T13:16:00"/>
    <d v="2013-03-23T00:00:00"/>
    <d v="1899-12-30T13:58:48"/>
    <d v="1899-12-30T00:42:48"/>
    <m/>
    <d v="1899-12-30T00:53:23"/>
    <d v="1899-12-30T00:10:35"/>
    <s v="D-PELLEGRINI"/>
    <m/>
    <d v="2013-03-23T00:00:00"/>
    <d v="1899-12-30T13:06:14"/>
    <m/>
    <m/>
    <s v="N"/>
    <m/>
    <m/>
    <m/>
    <d v="1901-01-01T00:00:00"/>
    <d v="1899-12-30T00:00:00"/>
    <d v="1901-01-01T00:00:00"/>
    <d v="1899-12-30T00:00:00"/>
    <m/>
    <d v="2013-03-23T00:00:00"/>
    <d v="1899-12-30T14:24:27"/>
    <n v="593141206"/>
    <n v="0"/>
    <m/>
  </r>
  <r>
    <x v="0"/>
    <n v="3"/>
    <n v="2013"/>
    <d v="2013-03-25T00:00:00"/>
    <d v="1899-12-30T02:05:00"/>
    <s v="E558913669"/>
    <m/>
    <x v="136"/>
    <d v="1899-12-30T02:05:00"/>
    <d v="2013-03-25T00:00:00"/>
    <d v="1899-12-30T10:56:00"/>
    <d v="1899-12-30T08:51:00"/>
    <x v="0"/>
    <n v="35"/>
    <n v="5305"/>
    <x v="0"/>
    <x v="2"/>
    <s v="UPC"/>
    <s v="EBI"/>
    <n v="10571447"/>
    <s v="314946-170311"/>
    <m/>
    <n v="1"/>
    <d v="2013-03-25T00:00:00"/>
    <d v="1899-12-30T02:05:00"/>
    <s v="UTC"/>
    <s v="X1417"/>
    <n v="2.2059999999999999E+42"/>
    <s v="CREW1 22302 230 I-2414"/>
    <m/>
    <n v="2414"/>
    <d v="2013-03-25T00:00:00"/>
    <d v="1899-12-30T06:20:55"/>
    <d v="1901-01-01T00:00:00"/>
    <d v="1899-12-30T00:00:00"/>
    <m/>
    <d v="2013-03-25T00:00:00"/>
    <d v="1899-12-30T02:25:00"/>
    <d v="2013-03-25T00:00:00"/>
    <d v="1899-12-30T03:16:00"/>
    <d v="1899-12-30T00:51:00"/>
    <d v="1899-12-30T03:04:55"/>
    <d v="1899-12-30T01:11:00"/>
    <d v="1899-12-30T00:20:00"/>
    <s v="PELLEGRINI-OSTER"/>
    <s v="J-GIRT"/>
    <d v="2013-03-25T00:00:00"/>
    <d v="1899-12-30T05:30:51"/>
    <m/>
    <m/>
    <s v="N"/>
    <m/>
    <m/>
    <m/>
    <d v="1901-01-01T00:00:00"/>
    <d v="1899-12-30T00:00:00"/>
    <d v="1901-01-01T00:00:00"/>
    <d v="1899-12-30T00:00:00"/>
    <m/>
    <d v="2013-03-25T00:00:00"/>
    <d v="1899-12-30T10:56:00"/>
    <n v="594090775"/>
    <n v="0"/>
    <m/>
  </r>
  <r>
    <x v="0"/>
    <n v="3"/>
    <n v="2013"/>
    <d v="2013-03-25T00:00:00"/>
    <d v="1899-12-30T11:26:23"/>
    <s v="E320616740"/>
    <m/>
    <x v="136"/>
    <d v="1899-12-30T11:26:23"/>
    <d v="2013-03-25T00:00:00"/>
    <d v="1899-12-30T12:16:38"/>
    <d v="1899-12-30T00:50:15"/>
    <x v="0"/>
    <n v="6"/>
    <n v="302"/>
    <x v="0"/>
    <x v="6"/>
    <s v="OTF"/>
    <s v="EBI"/>
    <m/>
    <s v="HOB-16"/>
    <s v="SQL"/>
    <n v="1"/>
    <d v="2013-03-25T00:00:00"/>
    <d v="1899-12-30T11:26:23"/>
    <s v="OTF"/>
    <m/>
    <n v="2.2060000000000001E+62"/>
    <s v="23223 LOWER DORR I-2439"/>
    <m/>
    <n v="2439"/>
    <d v="1901-01-01T00:00:00"/>
    <d v="1899-12-30T00:00:00"/>
    <d v="1901-01-01T00:00:00"/>
    <d v="1899-12-30T00:00:00"/>
    <m/>
    <d v="2013-03-25T00:00:00"/>
    <d v="1899-12-30T11:30:24"/>
    <d v="2013-03-25T00:00:00"/>
    <d v="1899-12-30T12:06:06"/>
    <d v="1899-12-30T00:35:42"/>
    <m/>
    <d v="1899-12-30T00:39:43"/>
    <d v="1899-12-30T00:04:01"/>
    <s v="PELLEGRINI"/>
    <m/>
    <d v="2013-03-25T00:00:00"/>
    <d v="1899-12-30T11:26:24"/>
    <m/>
    <m/>
    <s v="C"/>
    <m/>
    <m/>
    <m/>
    <d v="1901-01-01T00:00:00"/>
    <d v="1899-12-30T00:00:00"/>
    <d v="1901-01-01T00:00:00"/>
    <d v="1899-12-30T00:00:00"/>
    <m/>
    <d v="2013-03-25T00:00:00"/>
    <d v="1899-12-30T12:16:38"/>
    <n v="583036521"/>
    <n v="0"/>
    <m/>
  </r>
  <r>
    <x v="0"/>
    <n v="3"/>
    <n v="2013"/>
    <d v="2013-03-26T00:00:00"/>
    <d v="1899-12-30T18:49:27"/>
    <s v="E438320327"/>
    <m/>
    <x v="137"/>
    <d v="1899-12-30T18:49:27"/>
    <d v="2013-03-26T00:00:00"/>
    <d v="1899-12-30T21:41:00"/>
    <d v="1899-12-30T02:51:33"/>
    <x v="3"/>
    <n v="1"/>
    <n v="172"/>
    <x v="0"/>
    <x v="11"/>
    <s v="USV"/>
    <s v="ECC"/>
    <m/>
    <s v="LON-17"/>
    <m/>
    <n v="1"/>
    <d v="2013-03-26T00:00:00"/>
    <d v="1899-12-30T18:49:27"/>
    <s v="DNO"/>
    <m/>
    <n v="1.603E+130"/>
    <s v="CREW2 18232 RAMP I-2493"/>
    <m/>
    <n v="2493"/>
    <d v="1901-01-01T00:00:00"/>
    <d v="1899-12-30T00:00:00"/>
    <d v="1901-01-01T00:00:00"/>
    <d v="1899-12-30T00:00:00"/>
    <m/>
    <d v="2013-03-26T00:00:00"/>
    <d v="1899-12-30T18:57:28"/>
    <d v="2013-03-26T00:00:00"/>
    <d v="1899-12-30T19:48:32"/>
    <d v="1899-12-30T00:51:04"/>
    <m/>
    <d v="1899-12-30T00:59:05"/>
    <d v="1899-12-30T00:08:01"/>
    <s v="B-STEWART"/>
    <m/>
    <d v="2013-03-26T00:00:00"/>
    <d v="1899-12-30T18:49:27"/>
    <m/>
    <m/>
    <s v="N"/>
    <m/>
    <m/>
    <m/>
    <d v="1901-01-01T00:00:00"/>
    <d v="1899-12-30T00:00:00"/>
    <d v="1901-01-01T00:00:00"/>
    <d v="1899-12-30T00:00:00"/>
    <m/>
    <d v="2013-03-26T00:00:00"/>
    <d v="1899-12-30T21:41:00"/>
    <n v="594090837"/>
    <n v="0"/>
    <m/>
  </r>
  <r>
    <x v="0"/>
    <n v="3"/>
    <n v="2013"/>
    <d v="2013-03-31T00:00:00"/>
    <d v="1899-12-30T17:33:00"/>
    <n v="11070265"/>
    <m/>
    <x v="138"/>
    <d v="1899-12-30T17:33:00"/>
    <d v="2013-03-31T00:00:00"/>
    <d v="1899-12-30T23:07:00"/>
    <d v="1899-12-30T05:34:00"/>
    <x v="0"/>
    <n v="1"/>
    <n v="334"/>
    <x v="0"/>
    <x v="2"/>
    <s v="UPC"/>
    <s v="EBI"/>
    <n v="10572815"/>
    <s v="315198-170470"/>
    <m/>
    <n v="1"/>
    <d v="2013-03-31T00:00:00"/>
    <d v="1899-12-30T17:33:00"/>
    <s v="UTC"/>
    <s v="UN#10T"/>
    <n v="2.2060000000000002E+41"/>
    <s v="CREW1 21331 236 I-277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4-01T00:00:00"/>
    <d v="1899-12-30T17:16:5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090859"/>
    <n v="0"/>
    <m/>
  </r>
  <r>
    <x v="0"/>
    <n v="4"/>
    <n v="2013"/>
    <d v="2013-04-04T00:00:00"/>
    <d v="1899-12-30T09:50:38"/>
    <s v="P00002109-1"/>
    <m/>
    <x v="139"/>
    <d v="1899-12-30T09:50:38"/>
    <d v="2013-04-04T00:00:00"/>
    <d v="1899-12-30T14:49:00"/>
    <d v="1899-12-30T04:58:22"/>
    <x v="3"/>
    <n v="4"/>
    <n v="1193"/>
    <x v="0"/>
    <x v="3"/>
    <s v="UPC"/>
    <s v="ECC"/>
    <m/>
    <s v="555837-150351"/>
    <m/>
    <n v="1"/>
    <d v="2013-04-04T00:00:00"/>
    <d v="1899-12-30T09:50:38"/>
    <s v="MAN"/>
    <m/>
    <n v="1.7020000000000001E+133"/>
    <s v="POTELCO O#2109"/>
    <m/>
    <m/>
    <d v="1901-01-01T00:00:00"/>
    <d v="1899-12-30T00:00:00"/>
    <d v="1901-01-01T00:00:00"/>
    <d v="1899-12-30T00:00:00"/>
    <m/>
    <d v="2013-04-04T00:00:00"/>
    <d v="1899-12-30T09:50:00"/>
    <d v="2013-04-04T00:00:00"/>
    <d v="1899-12-30T09:50:00"/>
    <d v="1899-12-30T00:00:00"/>
    <m/>
    <s v="-0:00:38"/>
    <s v="-0:00:38"/>
    <s v="service_crew-HULL, JARED"/>
    <m/>
    <d v="2013-04-04T00:00:00"/>
    <d v="1899-12-30T06:40:31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82280"/>
    <n v="0"/>
    <m/>
  </r>
  <r>
    <x v="0"/>
    <n v="4"/>
    <n v="2013"/>
    <d v="2013-04-06T00:00:00"/>
    <d v="1899-12-30T08:45:20"/>
    <s v="P00002602-1"/>
    <m/>
    <x v="140"/>
    <d v="1899-12-30T08:45:20"/>
    <d v="2013-04-06T00:00:00"/>
    <d v="1899-12-30T11:05:11"/>
    <d v="1899-12-30T02:19:51"/>
    <x v="3"/>
    <n v="2"/>
    <n v="280"/>
    <x v="0"/>
    <x v="2"/>
    <s v="OFC"/>
    <s v="ECC"/>
    <m/>
    <s v="556932-148856"/>
    <m/>
    <n v="1"/>
    <d v="2013-04-06T00:00:00"/>
    <d v="1899-12-30T08:45:20"/>
    <s v="OTF"/>
    <m/>
    <n v="1.6019999999999999E+61"/>
    <s v="UNKNOWN LOCATION"/>
    <m/>
    <m/>
    <d v="1901-01-01T00:00:00"/>
    <d v="1899-12-30T00:00:00"/>
    <d v="1901-01-01T00:00:00"/>
    <d v="1899-12-30T00:00:00"/>
    <m/>
    <d v="2013-04-06T00:00:00"/>
    <d v="1899-12-30T08:54:00"/>
    <d v="2013-04-06T00:00:00"/>
    <d v="1899-12-30T09:48:00"/>
    <d v="1899-12-30T00:54:00"/>
    <m/>
    <d v="1899-12-30T01:02:40"/>
    <d v="1899-12-30T00:08:40"/>
    <s v="serviceman-VESEY"/>
    <m/>
    <d v="2013-04-06T00:00:00"/>
    <d v="1899-12-30T08:45:28"/>
    <m/>
    <m/>
    <s v="N"/>
    <m/>
    <m/>
    <m/>
    <d v="1901-01-01T00:00:00"/>
    <d v="1899-12-30T00:00:00"/>
    <d v="1901-01-01T00:00:00"/>
    <d v="1899-12-30T00:00:00"/>
    <m/>
    <d v="2013-04-06T00:00:00"/>
    <d v="1899-12-30T11:05:11"/>
    <n v="593141462"/>
    <n v="0"/>
    <m/>
  </r>
  <r>
    <x v="0"/>
    <n v="4"/>
    <n v="2013"/>
    <d v="2013-04-12T00:00:00"/>
    <d v="1899-12-30T16:52:00"/>
    <s v="P00004345-1"/>
    <m/>
    <x v="141"/>
    <d v="1899-12-30T16:52:00"/>
    <d v="2013-04-13T00:00:00"/>
    <d v="1899-12-30T01:53:50"/>
    <d v="1899-12-30T09:01:50"/>
    <x v="3"/>
    <n v="16"/>
    <n v="8669"/>
    <x v="0"/>
    <x v="2"/>
    <s v="UPC"/>
    <s v="ECC"/>
    <n v="10527504"/>
    <s v="555026-150774"/>
    <m/>
    <n v="1"/>
    <d v="2013-04-12T00:00:00"/>
    <d v="1899-12-30T16:52:00"/>
    <s v="UTC"/>
    <s v="Y793"/>
    <n v="1.6030000000000001E+126"/>
    <s v="CREW1 E CLEAR LAKE BLVD"/>
    <m/>
    <m/>
    <d v="2013-04-12T00:00:00"/>
    <d v="1899-12-30T21:40:00"/>
    <d v="2013-04-13T00:00:00"/>
    <d v="1899-12-30T00:19:00"/>
    <d v="1899-12-30T02:39:00"/>
    <d v="2013-04-12T00:00:00"/>
    <d v="1899-12-30T17:40:00"/>
    <d v="2013-04-12T00:00:00"/>
    <d v="1899-12-30T17:55:00"/>
    <d v="1899-12-30T00:15:00"/>
    <d v="1899-12-30T03:45:00"/>
    <d v="1899-12-30T01:03:00"/>
    <d v="1899-12-30T00:48:00"/>
    <s v="serviceman-WOODARD"/>
    <s v="service_crew-RAWDING, COREY"/>
    <d v="2013-04-12T00:00:00"/>
    <d v="1899-12-30T16:53:12"/>
    <m/>
    <m/>
    <s v="N"/>
    <m/>
    <m/>
    <m/>
    <d v="1901-01-01T00:00:00"/>
    <d v="1899-12-30T00:00:00"/>
    <d v="1901-01-01T00:00:00"/>
    <d v="1899-12-30T00:00:00"/>
    <m/>
    <d v="2013-04-12T00:00:00"/>
    <d v="1899-12-30T21:40:27"/>
    <n v="594090924"/>
    <n v="0"/>
    <m/>
  </r>
  <r>
    <x v="0"/>
    <n v="4"/>
    <n v="2013"/>
    <d v="2013-04-18T00:00:00"/>
    <d v="1899-12-30T04:46:49"/>
    <s v="P00005479-1"/>
    <m/>
    <x v="142"/>
    <d v="1899-12-30T04:46:49"/>
    <d v="2013-04-18T00:00:00"/>
    <d v="1899-12-30T10:33:04"/>
    <d v="1899-12-30T05:46:15"/>
    <x v="2"/>
    <n v="2"/>
    <n v="693"/>
    <x v="0"/>
    <x v="2"/>
    <s v="USV"/>
    <s v="ECE"/>
    <m/>
    <s v="626775-157105"/>
    <m/>
    <n v="1"/>
    <d v="2013-04-18T00:00:00"/>
    <d v="1899-12-30T04:46:49"/>
    <s v="DNO"/>
    <m/>
    <n v="2.6020000000000001E+119"/>
    <s v="CREW1 5479 TOTTEN O-5479"/>
    <m/>
    <m/>
    <d v="2013-04-18T00:00:00"/>
    <d v="1899-12-30T12:03:00"/>
    <d v="2013-04-18T00:00:00"/>
    <d v="1899-12-30T12:44:00"/>
    <d v="1899-12-30T00:41:00"/>
    <d v="2013-04-18T00:00:00"/>
    <d v="1899-12-30T05:01:00"/>
    <d v="2013-04-18T00:00:00"/>
    <d v="1899-12-30T08:14:00"/>
    <d v="1899-12-30T03:13:00"/>
    <d v="1899-12-30T03:49:00"/>
    <d v="1899-12-30T03:27:11"/>
    <d v="1899-12-30T00:14:11"/>
    <s v="serviceman-MARION"/>
    <s v="service_crew-WHITBECK, DAVE"/>
    <d v="2013-04-18T00:00:00"/>
    <d v="1899-12-30T04:46:58"/>
    <m/>
    <m/>
    <s v="N"/>
    <m/>
    <m/>
    <m/>
    <d v="1901-01-01T00:00:00"/>
    <d v="1899-12-30T00:00:00"/>
    <d v="1901-01-01T00:00:00"/>
    <d v="1899-12-30T00:00:00"/>
    <m/>
    <d v="2013-04-18T00:00:00"/>
    <d v="1899-12-30T10:33:04"/>
    <n v="594091034"/>
    <n v="0"/>
    <m/>
  </r>
  <r>
    <x v="0"/>
    <n v="4"/>
    <n v="2013"/>
    <d v="2013-04-28T00:00:00"/>
    <d v="1899-12-30T01:25:45"/>
    <s v="P00006881-1"/>
    <m/>
    <x v="143"/>
    <d v="1899-12-30T01:25:45"/>
    <d v="2013-04-28T00:00:00"/>
    <d v="1899-12-30T04:20:20"/>
    <d v="1899-12-30T02:54:35"/>
    <x v="3"/>
    <n v="838"/>
    <n v="146301"/>
    <x v="0"/>
    <x v="2"/>
    <s v="PMF"/>
    <s v="ECC"/>
    <m/>
    <s v="LON-17"/>
    <m/>
    <n v="1"/>
    <d v="2013-04-28T00:00:00"/>
    <d v="1899-12-30T01:25:45"/>
    <s v="OHS"/>
    <s v="Y423"/>
    <n v="1.7020000000000001E+133"/>
    <s v="22103 PLATEAU CT SE  , Y"/>
    <m/>
    <m/>
    <d v="1901-01-01T00:00:00"/>
    <d v="1899-12-30T00:00:00"/>
    <d v="1901-01-01T00:00:00"/>
    <d v="1899-12-30T00:00:00"/>
    <m/>
    <d v="2013-04-28T00:00:00"/>
    <d v="1899-12-30T02:06:00"/>
    <d v="2013-04-28T00:00:00"/>
    <d v="1899-12-30T02:33:00"/>
    <d v="1899-12-30T00:27:00"/>
    <m/>
    <d v="1899-12-30T01:07:15"/>
    <d v="1899-12-30T00:40:15"/>
    <s v="serviceman-WOODARD"/>
    <m/>
    <d v="2013-04-28T00:00:00"/>
    <d v="1899-12-30T01:26:51"/>
    <m/>
    <m/>
    <s v="N"/>
    <m/>
    <m/>
    <m/>
    <d v="1901-01-01T00:00:00"/>
    <d v="1899-12-30T00:00:00"/>
    <d v="1901-01-01T00:00:00"/>
    <d v="1899-12-30T00:00:00"/>
    <m/>
    <d v="2013-04-28T00:00:00"/>
    <d v="1899-12-30T04:53:55"/>
    <n v="594091083"/>
    <n v="0"/>
    <m/>
  </r>
  <r>
    <x v="0"/>
    <n v="4"/>
    <n v="2013"/>
    <d v="2013-04-28T00:00:00"/>
    <d v="1899-12-30T16:34:01"/>
    <s v="P00006964-1"/>
    <m/>
    <x v="143"/>
    <d v="1899-12-30T16:34:01"/>
    <d v="2013-04-28T00:00:00"/>
    <d v="1899-12-30T17:46:47"/>
    <d v="1899-12-30T01:12:46"/>
    <x v="2"/>
    <n v="2"/>
    <n v="146"/>
    <x v="0"/>
    <x v="6"/>
    <s v="OTF"/>
    <s v="ECE"/>
    <m/>
    <s v="627560-157505"/>
    <s v="SQL"/>
    <n v="1"/>
    <d v="2013-04-28T00:00:00"/>
    <d v="1899-12-30T16:34:01"/>
    <s v="OTF"/>
    <m/>
    <n v="2.602E+66"/>
    <s v="6523 NE MIDDLE ST"/>
    <m/>
    <m/>
    <d v="1901-01-01T00:00:00"/>
    <d v="1899-12-30T00:00:00"/>
    <d v="1901-01-01T00:00:00"/>
    <d v="1899-12-30T00:00:00"/>
    <m/>
    <d v="2013-04-28T00:00:00"/>
    <d v="1899-12-30T16:37:00"/>
    <d v="2013-04-28T00:00:00"/>
    <d v="1899-12-30T17:26:00"/>
    <d v="1899-12-30T00:49:00"/>
    <m/>
    <d v="1899-12-30T00:51:59"/>
    <d v="1899-12-30T00:02:59"/>
    <s v="serviceman-STADSHAUG"/>
    <m/>
    <d v="2013-04-28T00:00:00"/>
    <d v="1899-12-30T16:34:08"/>
    <m/>
    <m/>
    <s v="N"/>
    <m/>
    <m/>
    <m/>
    <d v="1901-01-01T00:00:00"/>
    <d v="1899-12-30T00:00:00"/>
    <d v="1901-01-01T00:00:00"/>
    <d v="1899-12-30T00:00:00"/>
    <m/>
    <d v="2013-04-28T00:00:00"/>
    <d v="1899-12-30T17:47:01"/>
    <n v="583036524"/>
    <n v="0"/>
    <m/>
  </r>
  <r>
    <x v="0"/>
    <n v="4"/>
    <n v="2013"/>
    <d v="2013-04-28T00:00:00"/>
    <d v="1899-12-30T16:49:24"/>
    <s v="P00006965-1"/>
    <m/>
    <x v="143"/>
    <d v="1899-12-30T16:49:24"/>
    <d v="2013-04-28T00:00:00"/>
    <d v="1899-12-30T17:54:32"/>
    <d v="1899-12-30T01:05:08"/>
    <x v="1"/>
    <n v="1282"/>
    <n v="83501"/>
    <x v="0"/>
    <x v="5"/>
    <s v="OCO"/>
    <s v="ECD"/>
    <m/>
    <s v="618464-157440"/>
    <m/>
    <n v="1"/>
    <d v="2013-04-28T00:00:00"/>
    <d v="1899-12-30T16:49:24"/>
    <s v="SCB"/>
    <n v="13"/>
    <n v="2.302E+38"/>
    <s v="7258 SE FRAGARIA RD"/>
    <m/>
    <m/>
    <d v="1901-01-01T00:00:00"/>
    <d v="1899-12-30T00:00:00"/>
    <d v="1901-01-01T00:00:00"/>
    <d v="1899-12-30T00:00:00"/>
    <m/>
    <d v="2013-04-28T00:00:00"/>
    <d v="1899-12-30T17:55:00"/>
    <d v="2013-04-28T00:00:00"/>
    <d v="1899-12-30T17:55:00"/>
    <d v="1899-12-30T00:00:00"/>
    <m/>
    <d v="1899-12-30T01:05:36"/>
    <d v="1899-12-30T01:05:36"/>
    <s v="sub_inspector-AQUINO, GEORGE"/>
    <m/>
    <d v="2013-04-28T00:00:00"/>
    <d v="1899-12-30T16:49:31"/>
    <m/>
    <m/>
    <s v="N"/>
    <m/>
    <m/>
    <m/>
    <d v="1901-01-01T00:00:00"/>
    <d v="1899-12-30T00:00:00"/>
    <d v="1901-01-01T00:00:00"/>
    <d v="1899-12-30T00:00:00"/>
    <m/>
    <d v="2013-04-28T00:00:00"/>
    <d v="1899-12-30T18:42:20"/>
    <n v="593141879"/>
    <n v="0"/>
    <m/>
  </r>
  <r>
    <x v="0"/>
    <n v="4"/>
    <n v="2013"/>
    <d v="2013-04-29T00:00:00"/>
    <d v="1899-12-30T09:10:00"/>
    <s v="P00007136-1"/>
    <m/>
    <x v="144"/>
    <d v="1899-12-30T09:10:00"/>
    <d v="2013-04-29T00:00:00"/>
    <d v="1899-12-30T14:23:00"/>
    <d v="1899-12-30T05:13:00"/>
    <x v="1"/>
    <n v="7"/>
    <n v="2191"/>
    <x v="0"/>
    <x v="3"/>
    <s v="UPC"/>
    <s v="ECD"/>
    <m/>
    <s v="617473-157575"/>
    <m/>
    <n v="1"/>
    <d v="2013-04-29T00:00:00"/>
    <d v="1899-12-30T09:10:00"/>
    <s v="MAN"/>
    <s v="19-112"/>
    <n v="2.302E+87"/>
    <s v="       POTELCO SWITCHING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4-29T00:00:00"/>
    <d v="1899-12-30T09:11:08"/>
    <m/>
    <m/>
    <s v="C"/>
    <m/>
    <m/>
    <m/>
    <d v="1901-01-01T00:00:00"/>
    <d v="1899-12-30T00:00:00"/>
    <d v="1901-01-01T00:00:00"/>
    <d v="1899-12-30T00:00:00"/>
    <m/>
    <d v="2013-04-29T00:00:00"/>
    <d v="1899-12-30T15:24:10"/>
    <n v="101081733"/>
    <n v="0"/>
    <m/>
  </r>
  <r>
    <x v="0"/>
    <n v="4"/>
    <n v="2013"/>
    <d v="2013-04-30T00:00:00"/>
    <d v="1899-12-30T21:19:31"/>
    <s v="P00007530-1"/>
    <m/>
    <x v="145"/>
    <d v="1899-12-30T21:19:31"/>
    <d v="2013-04-30T00:00:00"/>
    <d v="1899-12-30T23:56:58"/>
    <d v="1899-12-30T02:37:27"/>
    <x v="1"/>
    <n v="24"/>
    <n v="3779"/>
    <x v="0"/>
    <x v="2"/>
    <s v="OFC"/>
    <s v="ECD"/>
    <m/>
    <s v="619212-158761"/>
    <m/>
    <n v="1"/>
    <d v="2013-04-30T00:00:00"/>
    <d v="1899-12-30T21:19:31"/>
    <s v="OFC"/>
    <m/>
    <n v="230200000"/>
    <s v="3982 CHERRY ST SE"/>
    <m/>
    <m/>
    <d v="1901-01-01T00:00:00"/>
    <d v="1899-12-30T00:00:00"/>
    <d v="1901-01-01T00:00:00"/>
    <d v="1899-12-30T00:00:00"/>
    <m/>
    <d v="2013-04-30T00:00:00"/>
    <d v="1899-12-30T21:37:00"/>
    <d v="2013-04-30T00:00:00"/>
    <d v="1899-12-30T23:56:00"/>
    <d v="1899-12-30T02:19:00"/>
    <m/>
    <d v="1899-12-30T02:36:29"/>
    <d v="1899-12-30T00:17:29"/>
    <s v="serviceman-MILLER B"/>
    <m/>
    <d v="2013-04-30T00:00:00"/>
    <d v="1899-12-30T21:19:37"/>
    <m/>
    <m/>
    <s v="N"/>
    <m/>
    <m/>
    <m/>
    <d v="1901-01-01T00:00:00"/>
    <d v="1899-12-30T00:00:00"/>
    <d v="1901-01-01T00:00:00"/>
    <d v="1899-12-30T00:00:00"/>
    <m/>
    <d v="2013-05-01T00:00:00"/>
    <d v="1899-12-30T00:00:05"/>
    <n v="593141947"/>
    <n v="0"/>
    <m/>
  </r>
  <r>
    <x v="0"/>
    <n v="5"/>
    <n v="2013"/>
    <d v="2013-05-03T00:00:00"/>
    <d v="1899-12-30T08:48:56"/>
    <s v="P00007801-1"/>
    <m/>
    <x v="146"/>
    <d v="1899-12-30T08:48:56"/>
    <d v="2013-05-03T00:00:00"/>
    <d v="1899-12-30T10:27:26"/>
    <d v="1899-12-30T01:38:30"/>
    <x v="0"/>
    <n v="2"/>
    <n v="197"/>
    <x v="0"/>
    <x v="6"/>
    <s v="OTF"/>
    <s v="EBI"/>
    <m/>
    <s v="314262-170882"/>
    <s v="SQL"/>
    <n v="1"/>
    <d v="2013-05-03T00:00:00"/>
    <d v="1899-12-30T08:48:56"/>
    <s v="OTF"/>
    <m/>
    <n v="2.2059999999999999E+93"/>
    <s v="24212 249TH AVE SE  , MA"/>
    <m/>
    <m/>
    <d v="1901-01-01T00:00:00"/>
    <d v="1899-12-30T00:00:00"/>
    <d v="1901-01-01T00:00:00"/>
    <d v="1899-12-30T00:00:00"/>
    <m/>
    <d v="2013-05-03T00:00:00"/>
    <d v="1899-12-30T09:05:00"/>
    <d v="2013-05-03T00:00:00"/>
    <d v="1899-12-30T09:29:00"/>
    <d v="1899-12-30T00:24:00"/>
    <m/>
    <d v="1899-12-30T00:40:04"/>
    <d v="1899-12-30T00:16:04"/>
    <s v="serviceman-PILLO"/>
    <m/>
    <d v="2013-05-03T00:00:00"/>
    <d v="1899-12-30T08:48:59"/>
    <m/>
    <m/>
    <s v="C"/>
    <m/>
    <m/>
    <m/>
    <d v="1901-01-01T00:00:00"/>
    <d v="1899-12-30T00:00:00"/>
    <d v="1901-01-01T00:00:00"/>
    <d v="1899-12-30T00:00:00"/>
    <m/>
    <d v="2013-05-03T00:00:00"/>
    <d v="1899-12-30T10:27:37"/>
    <n v="583036521"/>
    <n v="0"/>
    <m/>
  </r>
  <r>
    <x v="0"/>
    <n v="5"/>
    <n v="2013"/>
    <d v="2013-05-03T00:00:00"/>
    <d v="1899-12-30T14:09:52"/>
    <s v="P00007852-1"/>
    <m/>
    <x v="146"/>
    <d v="1899-12-30T14:09:52"/>
    <d v="2013-05-03T00:00:00"/>
    <d v="1899-12-30T16:04:43"/>
    <d v="1899-12-30T01:54:51"/>
    <x v="2"/>
    <n v="2"/>
    <n v="230"/>
    <x v="0"/>
    <x v="2"/>
    <s v="OTF"/>
    <s v="ECE"/>
    <m/>
    <s v="627235-157519"/>
    <m/>
    <n v="1"/>
    <d v="2013-05-03T00:00:00"/>
    <d v="1899-12-30T14:09:52"/>
    <s v="OTF"/>
    <m/>
    <n v="2.6020000000000001E+85"/>
    <s v="18840 BROCKTON AVE NE"/>
    <m/>
    <m/>
    <d v="1901-01-01T00:00:00"/>
    <d v="1899-12-30T00:00:00"/>
    <d v="1901-01-01T00:00:00"/>
    <d v="1899-12-30T00:00:00"/>
    <m/>
    <d v="2013-05-03T00:00:00"/>
    <d v="1899-12-30T14:26:00"/>
    <d v="2013-05-03T00:00:00"/>
    <d v="1899-12-30T15:07:00"/>
    <d v="1899-12-30T00:41:00"/>
    <m/>
    <d v="1899-12-30T00:57:08"/>
    <d v="1899-12-30T00:16:08"/>
    <s v="serviceman-STADSHAUG"/>
    <m/>
    <d v="2013-05-03T00:00:00"/>
    <d v="1899-12-30T14:10:06"/>
    <m/>
    <m/>
    <s v="C"/>
    <m/>
    <m/>
    <m/>
    <d v="1901-01-01T00:00:00"/>
    <d v="1899-12-30T00:00:00"/>
    <d v="1901-01-01T00:00:00"/>
    <d v="1899-12-30T00:00:00"/>
    <m/>
    <d v="2013-05-03T00:00:00"/>
    <d v="1899-12-30T16:04:43"/>
    <n v="583036524"/>
    <n v="0"/>
    <m/>
  </r>
  <r>
    <x v="0"/>
    <n v="5"/>
    <n v="2013"/>
    <d v="2013-05-04T00:00:00"/>
    <d v="1899-12-30T15:14:00"/>
    <s v="P00008047-1"/>
    <m/>
    <x v="147"/>
    <d v="1899-12-30T15:14:00"/>
    <d v="2013-05-05T00:00:00"/>
    <d v="1899-12-30T01:52:00"/>
    <d v="1899-12-30T10:38:00"/>
    <x v="0"/>
    <n v="54"/>
    <n v="10064"/>
    <x v="0"/>
    <x v="0"/>
    <s v="OCO"/>
    <s v="EBI"/>
    <m/>
    <s v="315509-170434"/>
    <m/>
    <n v="1"/>
    <d v="2013-05-04T00:00:00"/>
    <d v="1899-12-30T15:14:00"/>
    <s v="OFC"/>
    <s v="X11426"/>
    <n v="220600000000000"/>
    <s v="CREW1 21041 236TH AVE SE"/>
    <m/>
    <m/>
    <d v="2013-05-04T00:00:00"/>
    <d v="1899-12-30T22:10:00"/>
    <d v="2013-05-05T00:00:00"/>
    <d v="1899-12-30T00:28:00"/>
    <d v="1899-12-30T02:18:00"/>
    <d v="2013-05-04T00:00:00"/>
    <d v="1899-12-30T15:59:00"/>
    <d v="2013-05-04T00:00:00"/>
    <d v="1899-12-30T16:36:00"/>
    <d v="1899-12-30T00:37:00"/>
    <d v="1899-12-30T05:34:00"/>
    <d v="1899-12-30T01:22:00"/>
    <d v="1899-12-30T00:45:00"/>
    <s v="serviceman-OSTER"/>
    <s v="service_crew-HULL, JARED"/>
    <d v="2013-05-04T00:00:00"/>
    <d v="1899-12-30T15:14:34"/>
    <m/>
    <m/>
    <s v="N"/>
    <m/>
    <m/>
    <m/>
    <d v="1901-01-01T00:00:00"/>
    <d v="1899-12-30T00:00:00"/>
    <d v="1901-01-01T00:00:00"/>
    <d v="1899-12-30T00:00:00"/>
    <m/>
    <d v="2013-05-05T00:00:00"/>
    <d v="1899-12-30T00:11:07"/>
    <n v="593141621"/>
    <n v="0"/>
    <m/>
  </r>
  <r>
    <x v="0"/>
    <n v="5"/>
    <n v="2013"/>
    <d v="2013-05-08T00:00:00"/>
    <d v="1899-12-30T18:05:00"/>
    <s v="P00008852-1"/>
    <m/>
    <x v="148"/>
    <d v="1899-12-30T18:05:00"/>
    <d v="2013-05-09T00:00:00"/>
    <d v="1899-12-30T02:32:32"/>
    <d v="1899-12-30T08:27:32"/>
    <x v="2"/>
    <n v="2"/>
    <n v="1015"/>
    <x v="0"/>
    <x v="2"/>
    <s v="UPC"/>
    <s v="ECE"/>
    <n v="10575200"/>
    <s v="UKN-83"/>
    <m/>
    <n v="1"/>
    <d v="2013-05-08T00:00:00"/>
    <d v="1899-12-30T18:05:00"/>
    <s v="UTC"/>
    <s v="7-458"/>
    <n v="2.6020000000000001E+37"/>
    <s v="CREW1 SID PRICE O-8852"/>
    <m/>
    <m/>
    <d v="2013-05-08T00:00:00"/>
    <d v="1899-12-30T21:05:00"/>
    <d v="2013-05-08T00:00:00"/>
    <d v="1899-12-30T23:18:00"/>
    <d v="1899-12-30T02:13:00"/>
    <d v="2013-05-08T00:00:00"/>
    <d v="1899-12-30T18:27:00"/>
    <d v="2013-05-08T00:00:00"/>
    <d v="1899-12-30T18:55:00"/>
    <d v="1899-12-30T00:28:00"/>
    <d v="1899-12-30T02:10:00"/>
    <d v="1899-12-30T00:50:00"/>
    <d v="1899-12-30T00:22:00"/>
    <s v="serviceman-WILLIAMS"/>
    <s v="service_crew-COURTNEY, TODD"/>
    <d v="2013-05-08T00:00:00"/>
    <d v="1899-12-30T18:06:03"/>
    <m/>
    <m/>
    <s v="N"/>
    <m/>
    <m/>
    <m/>
    <d v="1901-01-01T00:00:00"/>
    <d v="1899-12-30T00:00:00"/>
    <d v="1901-01-01T00:00:00"/>
    <d v="1899-12-30T00:00:00"/>
    <m/>
    <d v="2013-05-09T00:00:00"/>
    <d v="1899-12-30T02:32:56"/>
    <n v="594091222"/>
    <n v="0"/>
    <m/>
  </r>
  <r>
    <x v="0"/>
    <n v="5"/>
    <n v="2013"/>
    <d v="2013-05-13T00:00:00"/>
    <d v="1899-12-30T13:53:28"/>
    <s v="P00009945-1"/>
    <m/>
    <x v="149"/>
    <d v="1899-12-30T13:53:28"/>
    <d v="2013-05-14T00:00:00"/>
    <d v="1899-12-30T01:39:15"/>
    <d v="1899-12-30T11:45:47"/>
    <x v="0"/>
    <n v="65"/>
    <n v="26962"/>
    <x v="1"/>
    <x v="0"/>
    <s v="OFU"/>
    <s v="EBI"/>
    <m/>
    <s v="314262-170882"/>
    <m/>
    <n v="1"/>
    <d v="2013-05-13T00:00:00"/>
    <d v="1899-12-30T13:53:28"/>
    <s v="OFC"/>
    <s v="X4313"/>
    <n v="2.2059999999999999E+93"/>
    <s v="21645 244TH AVE SE  , MA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5-13T00:00:00"/>
    <d v="1899-12-30T13:56:54"/>
    <m/>
    <m/>
    <s v="C"/>
    <m/>
    <m/>
    <m/>
    <d v="1901-01-01T00:00:00"/>
    <d v="1899-12-30T00:00:00"/>
    <d v="1901-01-01T00:00:00"/>
    <d v="1899-12-30T00:00:00"/>
    <m/>
    <d v="2013-05-14T00:00:00"/>
    <d v="1899-12-30T08:02:37"/>
    <n v="593139202"/>
    <n v="0"/>
    <m/>
  </r>
  <r>
    <x v="0"/>
    <n v="5"/>
    <n v="2013"/>
    <d v="2013-05-13T00:00:00"/>
    <d v="1899-12-30T13:58:22"/>
    <s v="P00009983-1"/>
    <m/>
    <x v="149"/>
    <d v="1899-12-30T13:58:22"/>
    <d v="2013-05-14T00:00:00"/>
    <d v="1899-12-30T15:05:40"/>
    <d v="1899-12-31T01:07:18"/>
    <x v="0"/>
    <n v="15"/>
    <n v="22610"/>
    <x v="1"/>
    <x v="14"/>
    <s v="OCO"/>
    <s v="EBI"/>
    <m/>
    <s v="314571-170418"/>
    <m/>
    <n v="1"/>
    <d v="2013-05-13T00:00:00"/>
    <d v="1899-12-30T13:58:22"/>
    <s v="OFC"/>
    <s v="UN#"/>
    <n v="2.2060000000000001E+62"/>
    <s v="CREW1 DORRE DON O#9983"/>
    <m/>
    <m/>
    <d v="1901-01-01T00:00:00"/>
    <d v="1899-12-30T00:00:00"/>
    <d v="1901-01-01T00:00:00"/>
    <d v="1899-12-30T00:00:00"/>
    <m/>
    <d v="2013-05-14T00:00:00"/>
    <d v="1899-12-30T13:28:00"/>
    <d v="2013-05-14T00:00:00"/>
    <d v="1899-12-30T13:28:00"/>
    <d v="1899-12-30T00:00:00"/>
    <m/>
    <d v="1899-12-30T23:29:38"/>
    <d v="1899-12-30T23:29:38"/>
    <s v="service_crew-ACKERMAN, WES"/>
    <m/>
    <d v="2013-05-13T00:00:00"/>
    <d v="1899-12-30T13:58:42"/>
    <m/>
    <m/>
    <s v="C"/>
    <m/>
    <m/>
    <m/>
    <d v="1901-01-01T00:00:00"/>
    <d v="1899-12-30T00:00:00"/>
    <d v="1901-01-01T00:00:00"/>
    <d v="1899-12-30T00:00:00"/>
    <m/>
    <d v="2013-05-14T00:00:00"/>
    <d v="1899-12-30T15:05:57"/>
    <n v="593139202"/>
    <n v="0"/>
    <m/>
  </r>
  <r>
    <x v="0"/>
    <n v="5"/>
    <n v="2013"/>
    <d v="2013-05-13T00:00:00"/>
    <d v="1899-12-30T13:59:22"/>
    <s v="P00011925-1"/>
    <m/>
    <x v="149"/>
    <d v="1899-12-30T13:59:22"/>
    <d v="2013-05-14T00:00:00"/>
    <d v="1899-12-30T04:49:18"/>
    <d v="1899-12-30T14:49:56"/>
    <x v="0"/>
    <n v="13"/>
    <n v="11569"/>
    <x v="1"/>
    <x v="0"/>
    <s v="OCO"/>
    <s v="EBI"/>
    <m/>
    <s v="315059-170335"/>
    <m/>
    <n v="1"/>
    <d v="2013-05-13T00:00:00"/>
    <d v="1899-12-30T13:59:22"/>
    <s v="OFC"/>
    <s v="UN#40T"/>
    <n v="2.2059999999999999E+42"/>
    <s v="CREW1 21921 DORRE DON WA"/>
    <m/>
    <m/>
    <d v="2013-05-14T00:00:00"/>
    <d v="1899-12-30T03:03:00"/>
    <d v="2013-05-14T00:00:00"/>
    <d v="1899-12-30T03:03:00"/>
    <d v="1899-12-30T00:00:00"/>
    <d v="1901-01-01T00:00:00"/>
    <d v="1899-12-30T00:00:00"/>
    <d v="1901-01-01T00:00:00"/>
    <d v="1899-12-30T00:00:00"/>
    <m/>
    <m/>
    <m/>
    <m/>
    <m/>
    <s v="service_crew-FAFORD, RUSS"/>
    <d v="2013-05-14T00:00:00"/>
    <d v="1899-12-30T00:03:34"/>
    <m/>
    <m/>
    <s v="C"/>
    <m/>
    <m/>
    <m/>
    <d v="1901-01-01T00:00:00"/>
    <d v="1899-12-30T00:00:00"/>
    <d v="1901-01-01T00:00:00"/>
    <d v="1899-12-30T00:00:00"/>
    <m/>
    <d v="2013-05-14T00:00:00"/>
    <d v="1899-12-30T04:49:39"/>
    <n v="593139202"/>
    <n v="0"/>
    <m/>
  </r>
  <r>
    <x v="0"/>
    <n v="5"/>
    <n v="2013"/>
    <d v="2013-05-13T00:00:00"/>
    <d v="1899-12-30T13:59:35"/>
    <s v="P00010003-1"/>
    <m/>
    <x v="149"/>
    <d v="1899-12-30T13:59:35"/>
    <d v="2013-05-14T00:00:00"/>
    <d v="1899-12-30T10:06:40"/>
    <d v="1899-12-30T20:07:05"/>
    <x v="0"/>
    <n v="54"/>
    <n v="65182"/>
    <x v="1"/>
    <x v="0"/>
    <s v="OCO"/>
    <s v="EBI"/>
    <m/>
    <s v="315528-170437"/>
    <m/>
    <n v="1"/>
    <d v="2013-05-13T00:00:00"/>
    <d v="1899-12-30T13:59:35"/>
    <s v="OFC"/>
    <s v="A"/>
    <n v="220600000000000"/>
    <s v="21041 236TH AV O# 1000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5-13T00:00:00"/>
    <d v="1899-12-30T13:59:51"/>
    <m/>
    <m/>
    <s v="C"/>
    <m/>
    <m/>
    <m/>
    <d v="1901-01-01T00:00:00"/>
    <d v="1899-12-30T00:00:00"/>
    <d v="1901-01-01T00:00:00"/>
    <d v="1899-12-30T00:00:00"/>
    <m/>
    <d v="2013-05-14T00:00:00"/>
    <d v="1899-12-30T10:06:00"/>
    <n v="593139202"/>
    <n v="0"/>
    <m/>
  </r>
  <r>
    <x v="0"/>
    <n v="5"/>
    <n v="2013"/>
    <d v="2013-05-13T00:00:00"/>
    <d v="1899-12-30T17:53:45"/>
    <s v="P00011429-1"/>
    <m/>
    <x v="149"/>
    <d v="1899-12-30T17:53:45"/>
    <d v="2013-05-14T00:00:00"/>
    <d v="1899-12-30T14:54:53"/>
    <d v="1899-12-30T21:01:08"/>
    <x v="2"/>
    <n v="175"/>
    <n v="220698"/>
    <x v="1"/>
    <x v="0"/>
    <s v="OCO"/>
    <s v="ECE"/>
    <m/>
    <s v="626775-157105"/>
    <m/>
    <n v="1"/>
    <d v="2013-05-13T00:00:00"/>
    <d v="1899-12-30T17:53:45"/>
    <s v="OHR"/>
    <s v="8-497"/>
    <n v="2.6020000000000001E+119"/>
    <s v="18490 SUQUAMISH WAY N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5-13T00:00:00"/>
    <d v="1899-12-30T18:02:0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39206"/>
    <n v="0"/>
    <m/>
  </r>
  <r>
    <x v="0"/>
    <n v="5"/>
    <n v="2013"/>
    <d v="2013-05-14T00:00:00"/>
    <d v="1899-12-30T23:56:40"/>
    <s v="P00012312-1"/>
    <m/>
    <x v="150"/>
    <d v="1899-12-30T23:56:40"/>
    <d v="2013-05-15T00:00:00"/>
    <d v="1899-12-30T11:57:00"/>
    <d v="1899-12-30T12:00:20"/>
    <x v="2"/>
    <n v="16"/>
    <n v="7224"/>
    <x v="0"/>
    <x v="2"/>
    <s v="UPC"/>
    <s v="ECE"/>
    <m/>
    <s v="MIL-17"/>
    <m/>
    <n v="1"/>
    <d v="2013-05-14T00:00:00"/>
    <d v="1899-12-30T23:56:40"/>
    <s v="UTC"/>
    <n v="843"/>
    <n v="2.6019999999999999E+82"/>
    <s v="CREW1 SACKMAN O-12312"/>
    <m/>
    <m/>
    <d v="1901-01-01T00:00:00"/>
    <d v="1899-12-30T00:00:00"/>
    <d v="1901-01-01T00:00:00"/>
    <d v="1899-12-30T00:00:00"/>
    <m/>
    <d v="2013-05-15T00:00:00"/>
    <d v="1899-12-30T00:06:00"/>
    <d v="2013-05-15T00:00:00"/>
    <d v="1899-12-30T03:51:00"/>
    <d v="1899-12-30T03:45:00"/>
    <m/>
    <d v="1899-12-30T03:54:20"/>
    <d v="1899-12-30T00:09:20"/>
    <s v="serviceman-GOURLEY"/>
    <m/>
    <d v="2013-05-14T00:00:00"/>
    <d v="1899-12-30T23:56:48"/>
    <m/>
    <m/>
    <s v="N"/>
    <m/>
    <m/>
    <m/>
    <d v="1901-01-01T00:00:00"/>
    <d v="1899-12-30T00:00:00"/>
    <d v="1901-01-01T00:00:00"/>
    <d v="1899-12-30T00:00:00"/>
    <m/>
    <d v="2013-05-15T00:00:00"/>
    <d v="1899-12-30T05:37:00"/>
    <n v="594091320"/>
    <n v="0"/>
    <m/>
  </r>
  <r>
    <x v="0"/>
    <n v="5"/>
    <n v="2013"/>
    <d v="2013-05-18T00:00:00"/>
    <d v="1899-12-30T16:18:09"/>
    <s v="P00013000-1"/>
    <m/>
    <x v="151"/>
    <d v="1899-12-30T16:18:09"/>
    <d v="2013-05-18T00:00:00"/>
    <d v="1899-12-30T17:51:21"/>
    <d v="1899-12-30T01:33:12"/>
    <x v="1"/>
    <n v="12"/>
    <n v="1118"/>
    <x v="0"/>
    <x v="6"/>
    <s v="OTF"/>
    <s v="ECD"/>
    <m/>
    <s v="618047-157842"/>
    <s v="SQL"/>
    <n v="1"/>
    <d v="2013-05-18T00:00:00"/>
    <d v="1899-12-30T16:18:09"/>
    <s v="OFC"/>
    <s v="UN#"/>
    <n v="2.3019999999999998E+62"/>
    <s v="8380 VIEW PARK O-13000"/>
    <m/>
    <m/>
    <d v="1901-01-01T00:00:00"/>
    <d v="1899-12-30T00:00:00"/>
    <d v="1901-01-01T00:00:00"/>
    <d v="1899-12-30T00:00:00"/>
    <m/>
    <d v="2013-05-18T00:00:00"/>
    <d v="1899-12-30T16:26:00"/>
    <d v="2013-05-18T00:00:00"/>
    <d v="1899-12-30T17:17:00"/>
    <d v="1899-12-30T00:51:00"/>
    <m/>
    <d v="1899-12-30T00:58:51"/>
    <d v="1899-12-30T00:07:51"/>
    <s v="serviceman-NAVE"/>
    <m/>
    <d v="2013-05-18T00:00:00"/>
    <d v="1899-12-30T16:18:17"/>
    <m/>
    <m/>
    <s v="N"/>
    <m/>
    <m/>
    <m/>
    <d v="1901-01-01T00:00:00"/>
    <d v="1899-12-30T00:00:00"/>
    <d v="1901-01-01T00:00:00"/>
    <d v="1899-12-30T00:00:00"/>
    <m/>
    <d v="2013-05-18T00:00:00"/>
    <d v="1899-12-30T17:51:59"/>
    <n v="593142387"/>
    <n v="0"/>
    <m/>
  </r>
  <r>
    <x v="0"/>
    <n v="5"/>
    <n v="2013"/>
    <d v="2013-05-27T00:00:00"/>
    <d v="1899-12-30T08:35:09"/>
    <s v="P00014201-1"/>
    <m/>
    <x v="152"/>
    <d v="1899-12-30T08:35:09"/>
    <d v="2013-05-27T00:00:00"/>
    <d v="1899-12-30T09:39:22"/>
    <d v="1899-12-30T01:04:13"/>
    <x v="2"/>
    <n v="4"/>
    <n v="257"/>
    <x v="0"/>
    <x v="6"/>
    <s v="OTR"/>
    <s v="ECE"/>
    <m/>
    <s v="627559-157535"/>
    <s v="SQL"/>
    <n v="1"/>
    <d v="2013-05-27T00:00:00"/>
    <d v="1899-12-30T08:35:09"/>
    <s v="OTF"/>
    <m/>
    <n v="2.602E+66"/>
    <s v="UNKNOWN LOCATION"/>
    <m/>
    <m/>
    <d v="1901-01-01T00:00:00"/>
    <d v="1899-12-30T00:00:00"/>
    <d v="1901-01-01T00:00:00"/>
    <d v="1899-12-30T00:00:00"/>
    <m/>
    <d v="2013-05-27T00:00:00"/>
    <d v="1899-12-30T08:41:00"/>
    <d v="2013-05-27T00:00:00"/>
    <d v="1899-12-30T09:31:00"/>
    <d v="1899-12-30T00:50:00"/>
    <m/>
    <d v="1899-12-30T00:55:51"/>
    <d v="1899-12-30T00:05:51"/>
    <s v="serviceman-WILLIAMS"/>
    <m/>
    <d v="2013-05-27T00:00:00"/>
    <d v="1899-12-30T08:35:21"/>
    <m/>
    <m/>
    <s v="N"/>
    <m/>
    <m/>
    <m/>
    <d v="1901-01-01T00:00:00"/>
    <d v="1899-12-30T00:00:00"/>
    <d v="1901-01-01T00:00:00"/>
    <d v="1899-12-30T00:00:00"/>
    <m/>
    <d v="2013-05-27T00:00:00"/>
    <d v="1899-12-30T09:53:30"/>
    <n v="583036524"/>
    <n v="0"/>
    <m/>
  </r>
  <r>
    <x v="0"/>
    <n v="5"/>
    <n v="2013"/>
    <d v="2013-05-31T00:00:00"/>
    <d v="1899-12-30T04:23:00"/>
    <n v="11076017"/>
    <m/>
    <x v="153"/>
    <d v="1899-12-30T04:23:00"/>
    <d v="2013-05-31T00:00:00"/>
    <d v="1899-12-30T12:07:00"/>
    <d v="1899-12-30T07:44:00"/>
    <x v="3"/>
    <n v="1664"/>
    <n v="760301"/>
    <x v="0"/>
    <x v="8"/>
    <s v="OPO"/>
    <s v="ECC"/>
    <m/>
    <s v="556480-149572"/>
    <s v="DC"/>
    <n v="1"/>
    <d v="2013-05-31T00:00:00"/>
    <d v="1899-12-30T04:23:00"/>
    <s v="MAN"/>
    <s v="Y2242"/>
    <n v="1.8010000000000001E+123"/>
    <s v="CREW1 GLACIER O#1515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5-31T00:00:00"/>
    <d v="1899-12-30T04:23:00"/>
    <m/>
    <m/>
    <s v="N"/>
    <m/>
    <m/>
    <m/>
    <d v="1901-01-01T00:00:00"/>
    <d v="1899-12-30T00:00:00"/>
    <d v="1901-01-01T00:00:00"/>
    <d v="1899-12-30T00:00:00"/>
    <m/>
    <d v="2013-05-31T00:00:00"/>
    <d v="1899-12-30T12:10:00"/>
    <n v="186564573"/>
    <n v="0"/>
    <m/>
  </r>
  <r>
    <x v="0"/>
    <n v="5"/>
    <n v="2013"/>
    <d v="2013-05-31T00:00:00"/>
    <d v="1899-12-30T15:03:10"/>
    <s v="P00015265-1"/>
    <m/>
    <x v="153"/>
    <d v="1899-12-30T15:03:10"/>
    <d v="2013-05-31T00:00:00"/>
    <d v="1899-12-30T16:16:38"/>
    <d v="1899-12-30T01:13:28"/>
    <x v="1"/>
    <n v="1"/>
    <n v="73"/>
    <x v="0"/>
    <x v="6"/>
    <s v="OTR"/>
    <s v="ECD"/>
    <m/>
    <s v="618640-157438"/>
    <s v="SQL"/>
    <n v="1"/>
    <d v="2013-05-31T00:00:00"/>
    <d v="1899-12-30T15:03:10"/>
    <s v="OTF"/>
    <s v="TFR Refused"/>
    <n v="2.3020000000000001E+36"/>
    <s v="7255 SE KING RD O-15265"/>
    <m/>
    <m/>
    <d v="1901-01-01T00:00:00"/>
    <d v="1899-12-30T00:00:00"/>
    <d v="1901-01-01T00:00:00"/>
    <d v="1899-12-30T00:00:00"/>
    <m/>
    <d v="2013-05-31T00:00:00"/>
    <d v="1899-12-30T16:15:00"/>
    <d v="2013-05-31T00:00:00"/>
    <d v="1899-12-30T16:15:00"/>
    <d v="1899-12-30T00:00:00"/>
    <m/>
    <d v="1899-12-30T01:11:50"/>
    <d v="1899-12-30T01:11:50"/>
    <s v="serviceman-SUND"/>
    <m/>
    <d v="2013-05-31T00:00:00"/>
    <d v="1899-12-30T15:03:24"/>
    <m/>
    <m/>
    <s v="N"/>
    <m/>
    <m/>
    <m/>
    <d v="1901-01-01T00:00:00"/>
    <d v="1899-12-30T00:00:00"/>
    <d v="1901-01-01T00:00:00"/>
    <d v="1899-12-30T00:00:00"/>
    <m/>
    <d v="2013-05-31T00:00:00"/>
    <d v="1899-12-30T16:17:19"/>
    <n v="583036524"/>
    <n v="0"/>
    <m/>
  </r>
  <r>
    <x v="0"/>
    <n v="6"/>
    <n v="2013"/>
    <d v="2013-06-01T00:00:00"/>
    <d v="1899-12-30T17:26:12"/>
    <s v="P00015389-1"/>
    <m/>
    <x v="154"/>
    <d v="1899-12-30T17:26:12"/>
    <d v="2013-06-01T00:00:00"/>
    <d v="1899-12-30T18:32:08"/>
    <d v="1899-12-30T01:05:56"/>
    <x v="2"/>
    <n v="3"/>
    <n v="198"/>
    <x v="0"/>
    <x v="6"/>
    <s v="OTF"/>
    <s v="ECE"/>
    <m/>
    <s v="626906-157512"/>
    <s v="SQL"/>
    <n v="1"/>
    <d v="2013-06-01T00:00:00"/>
    <d v="1899-12-30T17:26:12"/>
    <s v="OTF"/>
    <m/>
    <n v="2.6019999999999999E+86"/>
    <s v="17836 DIVISION  O-15389"/>
    <m/>
    <m/>
    <d v="1901-01-01T00:00:00"/>
    <d v="1899-12-30T00:00:00"/>
    <d v="1901-01-01T00:00:00"/>
    <d v="1899-12-30T00:00:00"/>
    <m/>
    <d v="2013-06-01T00:00:00"/>
    <d v="1899-12-30T17:32:00"/>
    <d v="2013-06-01T00:00:00"/>
    <d v="1899-12-30T18:13:00"/>
    <d v="1899-12-30T00:41:00"/>
    <m/>
    <d v="1899-12-30T00:46:48"/>
    <d v="1899-12-30T00:05:48"/>
    <s v="serviceman-WILLIAMS"/>
    <m/>
    <d v="2013-06-01T00:00:00"/>
    <d v="1899-12-30T17:26:23"/>
    <m/>
    <m/>
    <s v="N"/>
    <m/>
    <m/>
    <m/>
    <d v="1901-01-01T00:00:00"/>
    <d v="1899-12-30T00:00:00"/>
    <d v="1901-01-01T00:00:00"/>
    <d v="1899-12-30T00:00:00"/>
    <m/>
    <d v="2013-06-01T00:00:00"/>
    <d v="1899-12-30T18:32:08"/>
    <n v="583036524"/>
    <n v="0"/>
    <m/>
  </r>
  <r>
    <x v="0"/>
    <n v="6"/>
    <n v="2013"/>
    <d v="2013-06-05T00:00:00"/>
    <d v="1899-12-30T09:54:48"/>
    <s v="P00016312-1"/>
    <m/>
    <x v="155"/>
    <d v="1899-12-30T09:54:48"/>
    <d v="2013-06-05T00:00:00"/>
    <d v="1899-12-30T14:01:43"/>
    <d v="1899-12-30T04:06:55"/>
    <x v="1"/>
    <n v="8"/>
    <n v="1975"/>
    <x v="0"/>
    <x v="0"/>
    <s v="OCO"/>
    <s v="ECD"/>
    <m/>
    <s v="618336-157762"/>
    <m/>
    <n v="1"/>
    <d v="2013-06-05T00:00:00"/>
    <d v="1899-12-30T09:54:48"/>
    <s v="OFC"/>
    <s v="UN#"/>
    <n v="2.3019999999999999E+61"/>
    <s v="CREW1 OVERAA RD O-16312"/>
    <m/>
    <m/>
    <d v="2013-06-05T00:00:00"/>
    <d v="1899-12-30T11:10:00"/>
    <d v="2013-06-05T00:00:00"/>
    <d v="1899-12-30T12:12:00"/>
    <d v="1899-12-30T01:02:00"/>
    <d v="2013-06-05T00:00:00"/>
    <d v="1899-12-30T10:18:00"/>
    <d v="2013-06-05T00:00:00"/>
    <d v="1899-12-30T10:18:00"/>
    <d v="1899-12-30T00:00:00"/>
    <d v="1899-12-30T00:52:00"/>
    <d v="1899-12-30T00:23:12"/>
    <d v="1899-12-30T00:23:12"/>
    <s v="serviceman-SUND"/>
    <s v="service_crew-DAVIES, BILL"/>
    <d v="2013-06-05T00:00:00"/>
    <d v="1899-12-30T09:55:08"/>
    <m/>
    <m/>
    <s v="C"/>
    <m/>
    <m/>
    <m/>
    <d v="1901-01-01T00:00:00"/>
    <d v="1899-12-30T00:00:00"/>
    <d v="1901-01-01T00:00:00"/>
    <d v="1899-12-30T00:00:00"/>
    <m/>
    <d v="2013-06-05T00:00:00"/>
    <d v="1899-12-30T14:02:23"/>
    <n v="593142609"/>
    <n v="0"/>
    <m/>
  </r>
  <r>
    <x v="0"/>
    <n v="6"/>
    <n v="2013"/>
    <d v="2013-06-15T00:00:00"/>
    <d v="1899-12-30T10:14:03"/>
    <s v="P00018245-1"/>
    <m/>
    <x v="156"/>
    <d v="1899-12-30T10:14:03"/>
    <d v="2013-06-15T00:00:00"/>
    <d v="1899-12-30T11:39:04"/>
    <d v="1899-12-30T01:25:01"/>
    <x v="1"/>
    <n v="4"/>
    <n v="340"/>
    <x v="0"/>
    <x v="6"/>
    <s v="UTC"/>
    <s v="ECD"/>
    <m/>
    <s v="619018-158520"/>
    <s v="SNK"/>
    <n v="1"/>
    <d v="2013-06-15T00:00:00"/>
    <d v="1899-12-30T10:14:03"/>
    <s v="UTC"/>
    <n v="4096"/>
    <n v="230200000000"/>
    <s v="COTTONWOOD DR O-18245"/>
    <m/>
    <m/>
    <d v="1901-01-01T00:00:00"/>
    <d v="1899-12-30T00:00:00"/>
    <d v="1901-01-01T00:00:00"/>
    <d v="1899-12-30T00:00:00"/>
    <m/>
    <d v="2013-06-15T00:00:00"/>
    <d v="1899-12-30T10:26:00"/>
    <d v="2013-06-15T00:00:00"/>
    <d v="1899-12-30T11:18:00"/>
    <d v="1899-12-30T00:52:00"/>
    <m/>
    <d v="1899-12-30T01:03:57"/>
    <d v="1899-12-30T00:11:57"/>
    <s v="serviceman-NAVE"/>
    <m/>
    <d v="2013-06-15T00:00:00"/>
    <d v="1899-12-30T10:14:09"/>
    <m/>
    <m/>
    <s v="N"/>
    <m/>
    <m/>
    <m/>
    <d v="1901-01-01T00:00:00"/>
    <d v="1899-12-30T00:00:00"/>
    <d v="1901-01-01T00:00:00"/>
    <d v="1899-12-30T00:00:00"/>
    <m/>
    <d v="2013-06-15T00:00:00"/>
    <d v="1899-12-30T11:39:14"/>
    <n v="594091693"/>
    <n v="0"/>
    <m/>
  </r>
  <r>
    <x v="0"/>
    <n v="6"/>
    <n v="2013"/>
    <d v="2013-06-21T00:00:00"/>
    <d v="1899-12-30T09:37:37"/>
    <s v="P00019156-1"/>
    <m/>
    <x v="157"/>
    <d v="1899-12-30T09:37:37"/>
    <d v="2013-06-21T00:00:00"/>
    <d v="1899-12-30T18:34:48"/>
    <d v="1899-12-30T08:57:11"/>
    <x v="1"/>
    <n v="4"/>
    <n v="2149"/>
    <x v="0"/>
    <x v="4"/>
    <s v="UPC"/>
    <s v="ECD"/>
    <n v="10527707"/>
    <s v="617780-158162"/>
    <m/>
    <n v="1"/>
    <d v="2013-06-21T00:00:00"/>
    <d v="1899-12-30T09:37:37"/>
    <s v="OFC"/>
    <s v="UN#"/>
    <n v="2.3019999999999999E+88"/>
    <s v="CREW1 GOAT TRAIL O-19156"/>
    <m/>
    <m/>
    <d v="2013-06-21T00:00:00"/>
    <d v="1899-12-30T14:43:00"/>
    <d v="2013-06-21T00:00:00"/>
    <d v="1899-12-30T19:53:00"/>
    <d v="1899-12-30T05:10:00"/>
    <d v="2013-06-21T00:00:00"/>
    <d v="1899-12-30T10:28:00"/>
    <d v="2013-06-21T00:00:00"/>
    <d v="1899-12-30T10:28:00"/>
    <d v="1899-12-30T00:00:00"/>
    <d v="1899-12-30T04:15:00"/>
    <d v="1899-12-30T00:50:23"/>
    <d v="1899-12-30T00:50:23"/>
    <s v="serviceman-NAVE"/>
    <s v="service_crew-BOGGS, BILL"/>
    <d v="2013-06-21T00:00:00"/>
    <d v="1899-12-30T09:37:45"/>
    <m/>
    <m/>
    <s v="C"/>
    <m/>
    <m/>
    <m/>
    <d v="1901-01-01T00:00:00"/>
    <d v="1899-12-30T00:00:00"/>
    <d v="1901-01-01T00:00:00"/>
    <d v="1899-12-30T00:00:00"/>
    <m/>
    <d v="2013-06-21T00:00:00"/>
    <d v="1899-12-30T19:15:06"/>
    <n v="594091786"/>
    <n v="0"/>
    <m/>
  </r>
  <r>
    <x v="0"/>
    <n v="6"/>
    <n v="2013"/>
    <d v="2013-06-26T00:00:00"/>
    <d v="1899-12-30T18:20:07"/>
    <s v="P00020091-1"/>
    <m/>
    <x v="158"/>
    <d v="1899-12-30T18:20:07"/>
    <d v="2013-06-26T00:00:00"/>
    <d v="1899-12-30T20:39:52"/>
    <d v="1899-12-30T02:19:45"/>
    <x v="2"/>
    <n v="3"/>
    <n v="419"/>
    <x v="0"/>
    <x v="2"/>
    <s v="OTF"/>
    <s v="ECE"/>
    <m/>
    <s v="627148-157605"/>
    <m/>
    <n v="1"/>
    <d v="2013-06-26T00:00:00"/>
    <d v="1899-12-30T18:20:07"/>
    <s v="OTF"/>
    <m/>
    <n v="2.6020000000000001E+85"/>
    <s v="18590 5TH AVE NE O-20091"/>
    <m/>
    <m/>
    <d v="1901-01-01T00:00:00"/>
    <d v="1899-12-30T00:00:00"/>
    <d v="1901-01-01T00:00:00"/>
    <d v="1899-12-30T00:00:00"/>
    <m/>
    <d v="2013-06-26T00:00:00"/>
    <d v="1899-12-30T19:26:00"/>
    <d v="2013-06-26T00:00:00"/>
    <d v="1899-12-30T19:47:00"/>
    <d v="1899-12-30T00:21:00"/>
    <m/>
    <d v="1899-12-30T01:26:53"/>
    <d v="1899-12-30T01:05:53"/>
    <s v="serviceman-STADSHAUG"/>
    <m/>
    <d v="2013-06-26T00:00:00"/>
    <d v="1899-12-30T18:20:18"/>
    <m/>
    <m/>
    <s v="N"/>
    <m/>
    <m/>
    <m/>
    <d v="1901-01-01T00:00:00"/>
    <d v="1899-12-30T00:00:00"/>
    <d v="1901-01-01T00:00:00"/>
    <d v="1899-12-30T00:00:00"/>
    <m/>
    <d v="2013-06-26T00:00:00"/>
    <d v="1899-12-30T20:39:52"/>
    <n v="583036524"/>
    <n v="0"/>
    <m/>
  </r>
  <r>
    <x v="0"/>
    <n v="7"/>
    <n v="2013"/>
    <d v="2013-07-12T00:00:00"/>
    <d v="1899-12-30T10:05:42"/>
    <s v="P00022952-1"/>
    <m/>
    <x v="159"/>
    <d v="1899-12-30T10:05:42"/>
    <d v="2013-07-12T00:00:00"/>
    <d v="1899-12-30T11:25:00"/>
    <d v="1899-12-30T01:19:18"/>
    <x v="3"/>
    <n v="1"/>
    <n v="79"/>
    <x v="0"/>
    <x v="2"/>
    <s v="OTF"/>
    <s v="ECC"/>
    <m/>
    <s v="555615-149630"/>
    <m/>
    <n v="1"/>
    <d v="2013-07-12T00:00:00"/>
    <d v="1899-12-30T10:05:42"/>
    <s v="OTF"/>
    <m/>
    <n v="1.6020000000000001E+107"/>
    <s v="20208 NEAT RD SE O#22952"/>
    <m/>
    <m/>
    <d v="1901-01-01T00:00:00"/>
    <d v="1899-12-30T00:00:00"/>
    <d v="1901-01-01T00:00:00"/>
    <d v="1899-12-30T00:00:00"/>
    <m/>
    <d v="2013-07-12T00:00:00"/>
    <d v="1899-12-30T10:30:00"/>
    <d v="2013-07-12T00:00:00"/>
    <d v="1899-12-30T11:09:00"/>
    <d v="1899-12-30T00:39:00"/>
    <m/>
    <d v="1899-12-30T01:03:18"/>
    <d v="1899-12-30T00:24:18"/>
    <s v="serviceman-WOODARD"/>
    <m/>
    <d v="2013-07-12T00:00:00"/>
    <d v="1899-12-30T10:05:52"/>
    <m/>
    <m/>
    <s v="C"/>
    <m/>
    <m/>
    <m/>
    <d v="1901-01-01T00:00:00"/>
    <d v="1899-12-30T00:00:00"/>
    <d v="1901-01-01T00:00:00"/>
    <d v="1899-12-30T00:00:00"/>
    <m/>
    <d v="2013-07-12T00:00:00"/>
    <d v="1899-12-30T11:25:00"/>
    <n v="583036523"/>
    <n v="0"/>
    <m/>
  </r>
  <r>
    <x v="0"/>
    <n v="7"/>
    <n v="2013"/>
    <d v="2013-07-13T00:00:00"/>
    <d v="1899-12-30T09:59:14"/>
    <s v="P00023057-1"/>
    <m/>
    <x v="160"/>
    <d v="1899-12-30T09:59:14"/>
    <d v="2013-07-13T00:00:00"/>
    <d v="1899-12-30T14:51:38"/>
    <d v="1899-12-30T04:52:24"/>
    <x v="3"/>
    <n v="1"/>
    <n v="292"/>
    <x v="0"/>
    <x v="6"/>
    <s v="OTR"/>
    <s v="ECC"/>
    <m/>
    <s v="556407-150760"/>
    <s v="SQL"/>
    <n v="1"/>
    <d v="2013-07-13T00:00:00"/>
    <d v="1899-12-30T09:59:14"/>
    <s v="OTF"/>
    <m/>
    <n v="1.603E+76"/>
    <s v="CREW1 CASTLE LN O#23057"/>
    <m/>
    <m/>
    <d v="2013-07-13T00:00:00"/>
    <d v="1899-12-30T14:51:00"/>
    <d v="2013-07-13T00:00:00"/>
    <d v="1899-12-30T14:51:00"/>
    <d v="1899-12-30T00:00:00"/>
    <d v="2013-07-13T00:00:00"/>
    <d v="1899-12-30T10:02:00"/>
    <d v="2013-07-13T00:00:00"/>
    <d v="1899-12-30T11:08:00"/>
    <d v="1899-12-30T01:06:00"/>
    <d v="1899-12-30T03:43:00"/>
    <d v="1899-12-30T01:08:46"/>
    <d v="1899-12-30T00:02:46"/>
    <s v="serviceman-NIXON"/>
    <s v="service_crew-HULL, JARED"/>
    <d v="2013-07-13T00:00:00"/>
    <d v="1899-12-30T09:59:23"/>
    <m/>
    <m/>
    <s v="N"/>
    <m/>
    <m/>
    <m/>
    <d v="1901-01-01T00:00:00"/>
    <d v="1899-12-30T00:00:00"/>
    <d v="1901-01-01T00:00:00"/>
    <d v="1899-12-30T00:00:00"/>
    <m/>
    <d v="2013-07-13T00:00:00"/>
    <d v="1899-12-30T14:51:50"/>
    <n v="101084019"/>
    <n v="0"/>
    <m/>
  </r>
  <r>
    <x v="0"/>
    <n v="7"/>
    <n v="2013"/>
    <d v="2013-07-13T00:00:00"/>
    <d v="1899-12-30T11:42:42"/>
    <s v="P00023071-1"/>
    <m/>
    <x v="160"/>
    <d v="1899-12-30T11:42:42"/>
    <d v="2013-07-13T00:00:00"/>
    <d v="1899-12-30T13:28:07"/>
    <d v="1899-12-30T01:45:25"/>
    <x v="2"/>
    <n v="14"/>
    <n v="1476"/>
    <x v="0"/>
    <x v="0"/>
    <s v="OCO"/>
    <s v="ECE"/>
    <m/>
    <s v="628245-157618"/>
    <m/>
    <n v="1"/>
    <d v="2013-07-13T00:00:00"/>
    <d v="1899-12-30T11:42:42"/>
    <s v="OFC"/>
    <s v="7-1339"/>
    <n v="2.6020000000000001E+37"/>
    <s v="6518 SID PRICE O-23071"/>
    <m/>
    <m/>
    <d v="1901-01-01T00:00:00"/>
    <d v="1899-12-30T00:00:00"/>
    <d v="1901-01-01T00:00:00"/>
    <d v="1899-12-30T00:00:00"/>
    <m/>
    <d v="2013-07-13T00:00:00"/>
    <d v="1899-12-30T11:48:00"/>
    <d v="2013-07-13T00:00:00"/>
    <d v="1899-12-30T12:11:00"/>
    <d v="1899-12-30T00:23:00"/>
    <m/>
    <d v="1899-12-30T00:28:18"/>
    <d v="1899-12-30T00:05:18"/>
    <s v="serviceman-NAVE"/>
    <m/>
    <d v="2013-07-13T00:00:00"/>
    <d v="1899-12-30T11:42:48"/>
    <m/>
    <m/>
    <s v="N"/>
    <m/>
    <m/>
    <m/>
    <d v="1901-01-01T00:00:00"/>
    <d v="1899-12-30T00:00:00"/>
    <d v="1901-01-01T00:00:00"/>
    <d v="1899-12-30T00:00:00"/>
    <m/>
    <d v="2013-07-13T00:00:00"/>
    <d v="1899-12-30T14:25:57"/>
    <n v="593143671"/>
    <n v="0"/>
    <m/>
  </r>
  <r>
    <x v="0"/>
    <n v="7"/>
    <n v="2013"/>
    <d v="2013-07-15T00:00:00"/>
    <d v="1899-12-30T11:02:00"/>
    <s v="P00023337-1"/>
    <m/>
    <x v="161"/>
    <d v="1899-12-30T11:02:00"/>
    <d v="2013-07-15T00:00:00"/>
    <d v="1899-12-30T14:53:45"/>
    <d v="1899-12-30T03:51:45"/>
    <x v="2"/>
    <n v="102"/>
    <n v="18422"/>
    <x v="0"/>
    <x v="0"/>
    <s v="OCO"/>
    <s v="ECE"/>
    <m/>
    <s v="627340-157391"/>
    <m/>
    <n v="1"/>
    <d v="2013-07-15T00:00:00"/>
    <d v="1899-12-30T11:02:00"/>
    <s v="OFC"/>
    <n v="877"/>
    <n v="2.6019999999999999E+80"/>
    <s v="CREW1 BROCKTON O-23337"/>
    <m/>
    <m/>
    <d v="2013-07-15T00:00:00"/>
    <d v="1899-12-30T13:00:00"/>
    <d v="2013-07-15T00:00:00"/>
    <d v="1899-12-30T13:13:00"/>
    <d v="1899-12-30T00:13:00"/>
    <d v="2013-07-15T00:00:00"/>
    <d v="1899-12-30T11:13:00"/>
    <d v="2013-07-15T00:00:00"/>
    <d v="1899-12-30T11:30:00"/>
    <d v="1899-12-30T00:17:00"/>
    <d v="1899-12-30T01:30:00"/>
    <d v="1899-12-30T00:28:00"/>
    <d v="1899-12-30T00:11:00"/>
    <s v="serviceman-EJDE"/>
    <s v="service_crew-BOGGS, BILL"/>
    <d v="2013-07-15T00:00:00"/>
    <d v="1899-12-30T11:10:06"/>
    <m/>
    <m/>
    <s v="C"/>
    <m/>
    <m/>
    <m/>
    <d v="1901-01-01T00:00:00"/>
    <d v="1899-12-30T00:00:00"/>
    <d v="1901-01-01T00:00:00"/>
    <d v="1899-12-30T00:00:00"/>
    <m/>
    <d v="2013-07-15T00:00:00"/>
    <d v="1899-12-30T13:57:13"/>
    <n v="593143569"/>
    <n v="0"/>
    <m/>
  </r>
  <r>
    <x v="1"/>
    <n v="7"/>
    <n v="2013"/>
    <d v="2013-07-15T00:00:00"/>
    <d v="1899-12-30T15:36:56"/>
    <s v="P00023773-1"/>
    <m/>
    <x v="161"/>
    <d v="1899-12-30T15:36:56"/>
    <d v="2013-07-15T00:00:00"/>
    <d v="1899-12-30T15:40:10"/>
    <d v="1899-12-30T00:03:14"/>
    <x v="2"/>
    <n v="43"/>
    <n v="135"/>
    <x v="0"/>
    <x v="2"/>
    <s v="OCO"/>
    <s v="ECE"/>
    <m/>
    <s v="MIL-17"/>
    <m/>
    <n v="1"/>
    <d v="2013-07-15T00:00:00"/>
    <d v="1899-12-30T15:36:56"/>
    <s v="OFC"/>
    <s v="15-231"/>
    <n v="2.602E+18"/>
    <s v="6060 NE MIDDLE  O-2377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7-15T00:00:00"/>
    <d v="1899-12-30T15:37:32"/>
    <m/>
    <m/>
    <s v="N"/>
    <m/>
    <m/>
    <m/>
    <d v="1901-01-01T00:00:00"/>
    <d v="1899-12-30T00:00:00"/>
    <d v="1901-01-01T00:00:00"/>
    <d v="1899-12-30T00:00:00"/>
    <m/>
    <d v="2013-07-15T00:00:00"/>
    <d v="1899-12-30T15:40:29"/>
    <n v="593143700"/>
    <n v="0"/>
    <m/>
  </r>
  <r>
    <x v="0"/>
    <n v="7"/>
    <n v="2013"/>
    <d v="2013-07-16T00:00:00"/>
    <d v="1899-12-30T06:07:16"/>
    <s v="P00023875-1"/>
    <m/>
    <x v="162"/>
    <d v="1899-12-30T06:07:16"/>
    <d v="2013-07-16T00:00:00"/>
    <d v="1899-12-30T08:04:31"/>
    <d v="1899-12-30T01:57:15"/>
    <x v="2"/>
    <n v="17"/>
    <n v="1993"/>
    <x v="0"/>
    <x v="0"/>
    <s v="OCO"/>
    <s v="ECE"/>
    <m/>
    <s v="626749-156874"/>
    <m/>
    <n v="1"/>
    <d v="2013-07-16T00:00:00"/>
    <d v="1899-12-30T06:07:16"/>
    <s v="OFC"/>
    <s v="8-133"/>
    <n v="2.6020000000000001E+120"/>
    <s v="HENDRICKSON RD O-23875"/>
    <m/>
    <m/>
    <d v="1901-01-01T00:00:00"/>
    <d v="1899-12-30T00:00:00"/>
    <d v="1901-01-01T00:00:00"/>
    <d v="1899-12-30T00:00:00"/>
    <m/>
    <d v="2013-07-16T00:00:00"/>
    <d v="1899-12-30T06:16:00"/>
    <d v="2013-07-16T00:00:00"/>
    <d v="1899-12-30T06:40:00"/>
    <d v="1899-12-30T00:24:00"/>
    <m/>
    <d v="1899-12-30T00:32:44"/>
    <d v="1899-12-30T00:08:44"/>
    <s v="serviceman-WILLIAMS"/>
    <m/>
    <d v="2013-07-16T00:00:00"/>
    <d v="1899-12-30T06:07:19"/>
    <m/>
    <m/>
    <s v="N"/>
    <m/>
    <m/>
    <m/>
    <d v="1901-01-01T00:00:00"/>
    <d v="1899-12-30T00:00:00"/>
    <d v="1901-01-01T00:00:00"/>
    <d v="1899-12-30T00:00:00"/>
    <m/>
    <d v="2013-07-16T00:00:00"/>
    <d v="1899-12-30T08:20:15"/>
    <n v="593143743"/>
    <n v="0"/>
    <m/>
  </r>
  <r>
    <x v="0"/>
    <n v="7"/>
    <n v="2013"/>
    <d v="2013-07-22T00:00:00"/>
    <d v="1899-12-30T07:57:00"/>
    <s v="P00025085-1"/>
    <m/>
    <x v="163"/>
    <d v="1899-12-30T07:57:00"/>
    <d v="2013-07-22T00:00:00"/>
    <d v="1899-12-30T10:20:02"/>
    <d v="1899-12-30T02:23:02"/>
    <x v="0"/>
    <n v="3563"/>
    <n v="433210"/>
    <x v="0"/>
    <x v="6"/>
    <s v="OCO"/>
    <s v="EBI"/>
    <m/>
    <s v="314789-172125"/>
    <s v="FCG"/>
    <n v="1"/>
    <d v="2013-07-22T00:00:00"/>
    <d v="1899-12-30T07:57:00"/>
    <s v="SBF"/>
    <m/>
    <n v="2.2069999999999998E+72"/>
    <s v="27414 SE 216TH ST, KENT,"/>
    <m/>
    <m/>
    <d v="1901-01-01T00:00:00"/>
    <d v="1899-12-30T00:00:00"/>
    <d v="1901-01-01T00:00:00"/>
    <d v="1899-12-30T00:00:00"/>
    <m/>
    <d v="2013-07-23T00:00:00"/>
    <d v="1899-12-30T13:41:00"/>
    <d v="2013-07-23T00:00:00"/>
    <d v="1899-12-30T13:41:00"/>
    <d v="1899-12-30T00:00:00"/>
    <m/>
    <d v="1899-12-31T05:44:00"/>
    <d v="1899-12-31T05:44:00"/>
    <s v="sub_inspector-DOWNING, MIKE"/>
    <m/>
    <d v="2013-07-22T00:00:00"/>
    <d v="1899-12-30T08:10:29"/>
    <m/>
    <m/>
    <s v="C"/>
    <m/>
    <m/>
    <m/>
    <d v="1901-01-01T00:00:00"/>
    <d v="1899-12-30T00:00:00"/>
    <d v="1901-01-01T00:00:00"/>
    <d v="1899-12-30T00:00:00"/>
    <m/>
    <d v="2013-07-22T00:00:00"/>
    <d v="1899-12-30T10:09:00"/>
    <n v="592001566"/>
    <n v="0"/>
    <m/>
  </r>
  <r>
    <x v="0"/>
    <n v="7"/>
    <n v="2013"/>
    <d v="2013-07-24T00:00:00"/>
    <d v="1899-12-30T02:05:47"/>
    <s v="P00025372-1"/>
    <m/>
    <x v="164"/>
    <d v="1899-12-30T02:05:47"/>
    <d v="2013-07-24T00:00:00"/>
    <d v="1899-12-30T07:58:41"/>
    <d v="1899-12-30T05:52:54"/>
    <x v="3"/>
    <n v="41"/>
    <n v="14469"/>
    <x v="0"/>
    <x v="2"/>
    <s v="UEL"/>
    <s v="ECC"/>
    <m/>
    <s v="554671-150917"/>
    <m/>
    <n v="1"/>
    <d v="2013-07-24T00:00:00"/>
    <d v="1899-12-30T02:05:47"/>
    <s v="PMF"/>
    <s v="Y795-P3"/>
    <n v="1.503E+21"/>
    <s v="BLUE HILLS DR O# 25372"/>
    <m/>
    <m/>
    <d v="1901-01-01T00:00:00"/>
    <d v="1899-12-30T00:00:00"/>
    <d v="1901-01-01T00:00:00"/>
    <d v="1899-12-30T00:00:00"/>
    <m/>
    <d v="2013-07-24T00:00:00"/>
    <d v="1899-12-30T07:44:00"/>
    <d v="2013-07-24T00:00:00"/>
    <d v="1899-12-30T07:44:00"/>
    <d v="1899-12-30T00:00:00"/>
    <m/>
    <d v="1899-12-30T05:38:13"/>
    <d v="1899-12-30T05:38:13"/>
    <s v="serviceman-HULETT"/>
    <m/>
    <d v="2013-07-24T00:00:00"/>
    <d v="1899-12-30T02:05:51"/>
    <m/>
    <m/>
    <s v="N"/>
    <m/>
    <m/>
    <m/>
    <d v="1901-01-01T00:00:00"/>
    <d v="1899-12-30T00:00:00"/>
    <d v="1901-01-01T00:00:00"/>
    <d v="1899-12-30T00:00:00"/>
    <m/>
    <d v="2013-07-24T00:00:00"/>
    <d v="1899-12-30T08:06:49"/>
    <n v="594092204"/>
    <n v="0"/>
    <m/>
  </r>
  <r>
    <x v="0"/>
    <n v="7"/>
    <n v="2013"/>
    <d v="2013-07-24T00:00:00"/>
    <d v="1899-12-30T15:46:42"/>
    <s v="P00025505-1"/>
    <m/>
    <x v="164"/>
    <d v="1899-12-30T15:46:42"/>
    <d v="2013-07-24T00:00:00"/>
    <d v="1899-12-30T17:19:05"/>
    <d v="1899-12-30T01:32:23"/>
    <x v="2"/>
    <n v="5"/>
    <n v="462"/>
    <x v="0"/>
    <x v="10"/>
    <s v="UPC"/>
    <s v="ECE"/>
    <m/>
    <s v="MIL-17"/>
    <m/>
    <n v="1"/>
    <d v="2013-07-24T00:00:00"/>
    <d v="1899-12-30T15:46:42"/>
    <s v="PTF"/>
    <m/>
    <n v="2.602E+18"/>
    <s v="5085 NE DITTO LN O-25505"/>
    <m/>
    <m/>
    <d v="1901-01-01T00:00:00"/>
    <d v="1899-12-30T00:00:00"/>
    <d v="1901-01-01T00:00:00"/>
    <d v="1899-12-30T00:00:00"/>
    <m/>
    <d v="2013-07-24T00:00:00"/>
    <d v="1899-12-30T16:06:00"/>
    <d v="2013-07-24T00:00:00"/>
    <d v="1899-12-30T16:17:00"/>
    <d v="1899-12-30T00:11:00"/>
    <m/>
    <d v="1899-12-30T00:30:18"/>
    <d v="1899-12-30T00:19:18"/>
    <s v="serviceman-MARION"/>
    <m/>
    <d v="2013-07-24T00:00:00"/>
    <d v="1899-12-30T15:58:10"/>
    <m/>
    <m/>
    <s v="N"/>
    <m/>
    <m/>
    <m/>
    <d v="1901-01-01T00:00:00"/>
    <d v="1899-12-30T00:00:00"/>
    <d v="1901-01-01T00:00:00"/>
    <d v="1899-12-30T00:00:00"/>
    <m/>
    <d v="2013-07-24T00:00:00"/>
    <d v="1899-12-30T18:21:52"/>
    <n v="186564859"/>
    <n v="0"/>
    <m/>
  </r>
  <r>
    <x v="0"/>
    <n v="7"/>
    <n v="2013"/>
    <d v="2013-07-24T00:00:00"/>
    <d v="1899-12-30T17:44:00"/>
    <s v="P00025515-1"/>
    <m/>
    <x v="164"/>
    <d v="1899-12-30T17:44:00"/>
    <d v="2013-07-24T00:00:00"/>
    <d v="1899-12-30T23:03:48"/>
    <d v="1899-12-30T05:19:48"/>
    <x v="0"/>
    <n v="1"/>
    <n v="320"/>
    <x v="0"/>
    <x v="2"/>
    <s v="USV"/>
    <s v="EBI"/>
    <m/>
    <s v="315515-170763"/>
    <m/>
    <n v="1"/>
    <d v="2013-07-24T00:00:00"/>
    <d v="1899-12-30T17:44:00"/>
    <s v="DNO"/>
    <m/>
    <n v="22060000000"/>
    <s v="20416 244TH AVE SE MAPLE"/>
    <m/>
    <m/>
    <d v="2013-07-24T00:00:00"/>
    <d v="1899-12-30T18:46:00"/>
    <d v="2013-07-24T00:00:00"/>
    <d v="1899-12-30T23:03:00"/>
    <d v="1899-12-30T04:17:00"/>
    <d v="2013-07-24T00:00:00"/>
    <d v="1899-12-30T17:47:00"/>
    <d v="2013-07-24T00:00:00"/>
    <d v="1899-12-30T18:22:00"/>
    <d v="1899-12-30T00:35:00"/>
    <d v="1899-12-30T00:24:00"/>
    <d v="1899-12-30T00:38:00"/>
    <d v="1899-12-30T00:03:00"/>
    <s v="serviceman-OSTER"/>
    <s v="service_crew-LOWRY, DON"/>
    <d v="2013-07-24T00:00:00"/>
    <d v="1899-12-30T17:44:33"/>
    <m/>
    <m/>
    <s v="N"/>
    <m/>
    <m/>
    <m/>
    <d v="1901-01-01T00:00:00"/>
    <d v="1899-12-30T00:00:00"/>
    <d v="1901-01-01T00:00:00"/>
    <d v="1899-12-30T00:00:00"/>
    <m/>
    <d v="2013-07-24T00:00:00"/>
    <d v="1899-12-30T23:04:03"/>
    <n v="594092222"/>
    <n v="0"/>
    <m/>
  </r>
  <r>
    <x v="0"/>
    <n v="7"/>
    <n v="2013"/>
    <d v="2013-07-27T00:00:00"/>
    <d v="1899-12-30T13:25:21"/>
    <s v="P00025870-1"/>
    <m/>
    <x v="165"/>
    <d v="1899-12-30T13:25:21"/>
    <d v="2013-07-27T00:00:00"/>
    <d v="1899-12-30T14:21:28"/>
    <d v="1899-12-30T00:56:07"/>
    <x v="0"/>
    <n v="3"/>
    <n v="168"/>
    <x v="0"/>
    <x v="6"/>
    <s v="OTF"/>
    <s v="EBI"/>
    <m/>
    <s v="314853-170267"/>
    <s v="SQL"/>
    <n v="1"/>
    <d v="2013-07-27T00:00:00"/>
    <d v="1899-12-30T13:25:21"/>
    <s v="OTF"/>
    <m/>
    <n v="2.206E+61"/>
    <s v="22505 DORRE DON WAY SE"/>
    <m/>
    <m/>
    <d v="1901-01-01T00:00:00"/>
    <d v="1899-12-30T00:00:00"/>
    <d v="1901-01-01T00:00:00"/>
    <d v="1899-12-30T00:00:00"/>
    <m/>
    <d v="2013-07-27T00:00:00"/>
    <d v="1899-12-30T13:41:00"/>
    <d v="2013-07-27T00:00:00"/>
    <d v="1899-12-30T14:06:00"/>
    <d v="1899-12-30T00:25:00"/>
    <m/>
    <d v="1899-12-30T00:40:39"/>
    <d v="1899-12-30T00:15:39"/>
    <s v="serviceman-LANDON"/>
    <m/>
    <d v="2013-07-27T00:00:00"/>
    <d v="1899-12-30T13:25:24"/>
    <m/>
    <m/>
    <s v="N"/>
    <m/>
    <m/>
    <m/>
    <d v="1901-01-01T00:00:00"/>
    <d v="1899-12-30T00:00:00"/>
    <d v="1901-01-01T00:00:00"/>
    <d v="1899-12-30T00:00:00"/>
    <m/>
    <d v="2013-07-27T00:00:00"/>
    <d v="1899-12-30T14:21:28"/>
    <n v="583036521"/>
    <n v="0"/>
    <m/>
  </r>
  <r>
    <x v="0"/>
    <n v="7"/>
    <n v="2013"/>
    <d v="2013-07-30T00:00:00"/>
    <d v="1899-12-30T09:42:26"/>
    <s v="P00026245-1"/>
    <m/>
    <x v="166"/>
    <d v="1899-12-30T09:42:26"/>
    <d v="2013-07-30T00:00:00"/>
    <d v="1899-12-30T12:15:04"/>
    <d v="1899-12-30T02:32:38"/>
    <x v="0"/>
    <n v="6"/>
    <n v="916"/>
    <x v="0"/>
    <x v="6"/>
    <s v="OTF"/>
    <s v="EBI"/>
    <m/>
    <s v="314571-170418"/>
    <s v="SQL"/>
    <n v="1"/>
    <d v="2013-07-30T00:00:00"/>
    <d v="1899-12-30T09:42:26"/>
    <s v="OTF"/>
    <m/>
    <n v="2.2060000000000001E+62"/>
    <s v="23233 LOWER DO O# 26245"/>
    <m/>
    <m/>
    <d v="1901-01-01T00:00:00"/>
    <d v="1899-12-30T00:00:00"/>
    <d v="1901-01-01T00:00:00"/>
    <d v="1899-12-30T00:00:00"/>
    <m/>
    <d v="2013-07-30T00:00:00"/>
    <d v="1899-12-30T09:53:00"/>
    <d v="2013-07-30T00:00:00"/>
    <d v="1899-12-30T10:46:00"/>
    <d v="1899-12-30T00:53:00"/>
    <m/>
    <d v="1899-12-30T01:03:34"/>
    <d v="1899-12-30T00:10:34"/>
    <s v="serviceman-PELLEGRINI"/>
    <m/>
    <d v="2013-07-30T00:00:00"/>
    <d v="1899-12-30T09:42:30"/>
    <m/>
    <m/>
    <s v="C"/>
    <m/>
    <m/>
    <m/>
    <d v="1901-01-01T00:00:00"/>
    <d v="1899-12-30T00:00:00"/>
    <d v="1901-01-01T00:00:00"/>
    <d v="1899-12-30T00:00:00"/>
    <m/>
    <d v="2013-07-30T00:00:00"/>
    <d v="1899-12-30T12:15:04"/>
    <n v="583036521"/>
    <n v="0"/>
    <m/>
  </r>
  <r>
    <x v="0"/>
    <n v="8"/>
    <n v="2013"/>
    <d v="2013-08-05T00:00:00"/>
    <d v="1899-12-30T15:21:19"/>
    <s v="P00027381-1"/>
    <m/>
    <x v="167"/>
    <d v="1899-12-30T15:21:19"/>
    <d v="2013-08-05T00:00:00"/>
    <d v="1899-12-30T17:45:00"/>
    <d v="1899-12-30T02:23:41"/>
    <x v="2"/>
    <n v="1"/>
    <n v="144"/>
    <x v="0"/>
    <x v="10"/>
    <s v="USV"/>
    <s v="ECE"/>
    <m/>
    <s v="627250-157753"/>
    <m/>
    <n v="1"/>
    <d v="2013-08-05T00:00:00"/>
    <d v="1899-12-30T15:21:19"/>
    <s v="DNO"/>
    <m/>
    <n v="2.602E+84"/>
    <s v="18849 HARRIS AVE O-27381"/>
    <m/>
    <m/>
    <d v="1901-01-01T00:00:00"/>
    <d v="1899-12-30T00:00:00"/>
    <d v="1901-01-01T00:00:00"/>
    <d v="1899-12-30T00:00:00"/>
    <m/>
    <d v="2013-08-05T00:00:00"/>
    <d v="1899-12-30T15:35:00"/>
    <d v="2013-08-05T00:00:00"/>
    <d v="1899-12-30T16:43:00"/>
    <d v="1899-12-30T01:08:00"/>
    <m/>
    <d v="1899-12-30T01:21:41"/>
    <d v="1899-12-30T00:13:41"/>
    <s v="serviceman-GOURLEY"/>
    <m/>
    <d v="2013-08-05T00:00:00"/>
    <d v="1899-12-30T15:21:29"/>
    <m/>
    <m/>
    <s v="N"/>
    <m/>
    <m/>
    <m/>
    <d v="1901-01-01T00:00:00"/>
    <d v="1899-12-30T00:00:00"/>
    <d v="1901-01-01T00:00:00"/>
    <d v="1899-12-30T00:00:00"/>
    <m/>
    <d v="2013-08-05T00:00:00"/>
    <d v="1899-12-30T17:45:18"/>
    <n v="186564865"/>
    <n v="0"/>
    <m/>
  </r>
  <r>
    <x v="0"/>
    <n v="8"/>
    <n v="2013"/>
    <d v="2013-08-09T00:00:00"/>
    <d v="1899-12-30T17:23:36"/>
    <s v="P00028223-1"/>
    <m/>
    <x v="168"/>
    <d v="1899-12-30T17:23:36"/>
    <d v="2013-08-09T00:00:00"/>
    <d v="1899-12-30T19:07:13"/>
    <d v="1899-12-30T01:43:37"/>
    <x v="1"/>
    <n v="1"/>
    <n v="104"/>
    <x v="0"/>
    <x v="6"/>
    <s v="OTF"/>
    <s v="ECD"/>
    <m/>
    <s v="618710-158028"/>
    <s v="OAN"/>
    <n v="1"/>
    <d v="2013-08-09T00:00:00"/>
    <d v="1899-12-30T17:23:36"/>
    <s v="OTF"/>
    <m/>
    <n v="2.3019999999999999E+40"/>
    <s v="5322 PETERSON RD O-28223"/>
    <m/>
    <m/>
    <d v="1901-01-01T00:00:00"/>
    <d v="1899-12-30T00:00:00"/>
    <d v="1901-01-01T00:00:00"/>
    <d v="1899-12-30T00:00:00"/>
    <m/>
    <d v="2013-08-09T00:00:00"/>
    <d v="1899-12-30T17:29:00"/>
    <d v="2013-08-09T00:00:00"/>
    <d v="1899-12-30T18:24:00"/>
    <d v="1899-12-30T00:55:00"/>
    <m/>
    <d v="1899-12-30T01:00:24"/>
    <d v="1899-12-30T00:05:24"/>
    <s v="serviceman-GREEN K"/>
    <m/>
    <d v="2013-08-09T00:00:00"/>
    <d v="1899-12-30T17:23:49"/>
    <m/>
    <m/>
    <s v="N"/>
    <m/>
    <m/>
    <m/>
    <d v="1901-01-01T00:00:00"/>
    <d v="1899-12-30T00:00:00"/>
    <d v="1901-01-01T00:00:00"/>
    <d v="1899-12-30T00:00:00"/>
    <m/>
    <d v="2013-08-09T00:00:00"/>
    <d v="1899-12-30T19:07:13"/>
    <n v="593144254"/>
    <n v="0"/>
    <m/>
  </r>
  <r>
    <x v="0"/>
    <n v="8"/>
    <n v="2013"/>
    <d v="2013-08-16T00:00:00"/>
    <d v="1899-12-30T11:31:53"/>
    <s v="P00029532-1"/>
    <m/>
    <x v="169"/>
    <d v="1899-12-30T11:31:53"/>
    <d v="2013-08-16T00:00:00"/>
    <d v="1899-12-30T12:51:21"/>
    <d v="1899-12-30T01:19:28"/>
    <x v="0"/>
    <n v="1"/>
    <n v="79"/>
    <x v="0"/>
    <x v="6"/>
    <s v="OTF"/>
    <s v="EBI"/>
    <m/>
    <s v="315102-171303"/>
    <s v="SQL"/>
    <n v="1"/>
    <d v="2013-08-16T00:00:00"/>
    <d v="1899-12-30T11:31:53"/>
    <s v="OTF"/>
    <m/>
    <n v="2.2060000000000001E+50"/>
    <s v="26015 SE 216TH O# 29532"/>
    <m/>
    <m/>
    <d v="1901-01-01T00:00:00"/>
    <d v="1899-12-30T00:00:00"/>
    <d v="1901-01-01T00:00:00"/>
    <d v="1899-12-30T00:00:00"/>
    <m/>
    <d v="2013-08-16T00:00:00"/>
    <d v="1899-12-30T11:53:00"/>
    <d v="2013-08-16T00:00:00"/>
    <d v="1899-12-30T12:24:00"/>
    <d v="1899-12-30T00:31:00"/>
    <m/>
    <d v="1899-12-30T00:52:07"/>
    <d v="1899-12-30T00:21:07"/>
    <s v="serviceman-HOYT J"/>
    <m/>
    <d v="2013-08-16T00:00:00"/>
    <d v="1899-12-30T11:32:02"/>
    <m/>
    <m/>
    <s v="C"/>
    <m/>
    <m/>
    <m/>
    <d v="1901-01-01T00:00:00"/>
    <d v="1899-12-30T00:00:00"/>
    <d v="1901-01-01T00:00:00"/>
    <d v="1899-12-30T00:00:00"/>
    <m/>
    <d v="2013-08-16T00:00:00"/>
    <d v="1899-12-30T12:56:49"/>
    <n v="583036521"/>
    <n v="0"/>
    <m/>
  </r>
  <r>
    <x v="0"/>
    <n v="8"/>
    <n v="2013"/>
    <d v="2013-08-21T00:00:00"/>
    <d v="1899-12-30T00:11:17"/>
    <s v="P00030392-1"/>
    <m/>
    <x v="170"/>
    <d v="1899-12-30T00:11:17"/>
    <d v="2013-08-21T00:00:00"/>
    <d v="1899-12-30T16:05:38"/>
    <d v="1899-12-30T15:54:21"/>
    <x v="0"/>
    <n v="173"/>
    <n v="165103"/>
    <x v="0"/>
    <x v="8"/>
    <s v="OPO"/>
    <s v="EBI"/>
    <m/>
    <s v="315044-170291"/>
    <m/>
    <n v="1"/>
    <d v="2013-08-21T00:00:00"/>
    <d v="1899-12-30T00:11:17"/>
    <s v="OFC"/>
    <s v="X339"/>
    <n v="8212013"/>
    <s v="CREW1 21715 DOR O# 30392"/>
    <m/>
    <m/>
    <d v="2013-08-21T00:00:00"/>
    <d v="1899-12-30T16:05:00"/>
    <d v="2013-08-21T00:00:00"/>
    <d v="1899-12-30T16:05:00"/>
    <d v="1899-12-30T00:00:00"/>
    <d v="2013-08-21T00:00:00"/>
    <d v="1899-12-30T00:30:00"/>
    <d v="2013-08-21T00:00:00"/>
    <d v="1899-12-30T01:03:00"/>
    <d v="1899-12-30T00:33:00"/>
    <d v="1899-12-30T15:02:00"/>
    <d v="1899-12-30T00:51:43"/>
    <d v="1899-12-30T00:18:43"/>
    <s v="serviceman-OSTER"/>
    <s v="service_crew-FAFORD, RUSS"/>
    <d v="2013-08-21T00:00:00"/>
    <d v="1899-12-30T00:11:24"/>
    <m/>
    <m/>
    <s v="N"/>
    <m/>
    <m/>
    <m/>
    <d v="1901-01-01T00:00:00"/>
    <d v="1899-12-30T00:00:00"/>
    <d v="1901-01-01T00:00:00"/>
    <d v="1899-12-30T00:00:00"/>
    <m/>
    <d v="2013-08-21T00:00:00"/>
    <d v="1899-12-30T02:19:39"/>
    <n v="186564775"/>
    <n v="0"/>
    <m/>
  </r>
  <r>
    <x v="0"/>
    <n v="8"/>
    <n v="2013"/>
    <d v="2013-08-21T00:00:00"/>
    <d v="1899-12-30T18:34:00"/>
    <s v="P00030503-1"/>
    <m/>
    <x v="170"/>
    <d v="1899-12-30T18:34:00"/>
    <d v="2013-08-22T00:00:00"/>
    <d v="1899-12-30T02:12:22"/>
    <d v="1899-12-30T07:38:22"/>
    <x v="0"/>
    <n v="16"/>
    <n v="1890"/>
    <x v="0"/>
    <x v="2"/>
    <s v="UPC"/>
    <s v="EBI"/>
    <n v="10572089"/>
    <s v="UKN-74"/>
    <m/>
    <n v="1"/>
    <d v="2013-08-21T00:00:00"/>
    <d v="1899-12-30T18:34:00"/>
    <s v="UTC"/>
    <s v="UNK"/>
    <n v="2206000000000000"/>
    <s v="CREW1 23510 SE 208TH ST"/>
    <m/>
    <m/>
    <d v="2013-08-21T00:00:00"/>
    <d v="1899-12-30T21:49:00"/>
    <d v="2013-08-22T00:00:00"/>
    <d v="1899-12-30T00:20:00"/>
    <d v="1899-12-30T02:31:00"/>
    <d v="2013-08-21T00:00:00"/>
    <d v="1899-12-30T18:37:00"/>
    <d v="2013-08-21T00:00:00"/>
    <d v="1899-12-30T18:40:00"/>
    <d v="1899-12-30T00:03:00"/>
    <d v="1899-12-30T03:09:00"/>
    <d v="1899-12-30T00:06:00"/>
    <d v="1899-12-30T00:03:00"/>
    <s v="serviceman-OSTER"/>
    <s v="service_crew-LOWRY, DON"/>
    <d v="2013-08-21T00:00:00"/>
    <d v="1899-12-30T18:34:59"/>
    <m/>
    <m/>
    <s v="N"/>
    <m/>
    <m/>
    <m/>
    <d v="1901-01-01T00:00:00"/>
    <d v="1899-12-30T00:00:00"/>
    <d v="1901-01-01T00:00:00"/>
    <d v="1899-12-30T00:00:00"/>
    <m/>
    <d v="2013-08-21T00:00:00"/>
    <d v="1899-12-30T22:30:39"/>
    <n v="594092662"/>
    <n v="0"/>
    <m/>
  </r>
  <r>
    <x v="0"/>
    <n v="8"/>
    <n v="2013"/>
    <d v="2013-08-22T00:00:00"/>
    <d v="1899-12-30T18:37:00"/>
    <n v="11084814"/>
    <m/>
    <x v="171"/>
    <d v="1899-12-30T18:37:00"/>
    <d v="2013-08-23T00:00:00"/>
    <d v="1899-12-30T00:51:00"/>
    <d v="1899-12-30T06:14:00"/>
    <x v="0"/>
    <n v="2"/>
    <n v="748"/>
    <x v="0"/>
    <x v="2"/>
    <s v="OTR"/>
    <s v="EBI"/>
    <m/>
    <s v="HOB-16"/>
    <m/>
    <n v="1"/>
    <d v="2013-08-22T00:00:00"/>
    <d v="1899-12-30T18:37:00"/>
    <s v="OTF"/>
    <m/>
    <n v="22060000000"/>
    <s v="CREW1 20340 244 O# 3061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8-23T00:00:00"/>
    <d v="1899-12-30T07:50:31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084769"/>
    <n v="0"/>
    <m/>
  </r>
  <r>
    <x v="0"/>
    <n v="8"/>
    <n v="2013"/>
    <d v="2013-08-25T00:00:00"/>
    <d v="1899-12-30T08:33:46"/>
    <s v="P00031493-1"/>
    <m/>
    <x v="172"/>
    <d v="1899-12-30T08:33:46"/>
    <d v="2013-08-25T00:00:00"/>
    <d v="1899-12-30T17:36:23"/>
    <d v="1899-12-30T09:02:37"/>
    <x v="1"/>
    <n v="16"/>
    <n v="7969"/>
    <x v="0"/>
    <x v="2"/>
    <s v="UPC"/>
    <s v="ECD"/>
    <n v="10596294"/>
    <s v="618573-158390"/>
    <m/>
    <n v="1"/>
    <d v="2013-08-25T00:00:00"/>
    <d v="1899-12-30T08:33:46"/>
    <s v="UTC"/>
    <s v="19-206"/>
    <n v="2.302E+46"/>
    <s v="CREW1 5782 WILSON CREEK"/>
    <m/>
    <m/>
    <d v="2013-08-25T00:00:00"/>
    <d v="1899-12-30T11:59:00"/>
    <d v="2013-08-25T00:00:00"/>
    <d v="1899-12-30T15:06:00"/>
    <d v="1899-12-30T03:07:00"/>
    <d v="2013-08-25T00:00:00"/>
    <d v="1899-12-30T08:36:00"/>
    <d v="2013-08-25T00:00:00"/>
    <d v="1899-12-30T09:35:00"/>
    <d v="1899-12-30T00:59:00"/>
    <d v="1899-12-30T02:24:00"/>
    <d v="1899-12-30T01:01:14"/>
    <d v="1899-12-30T00:02:14"/>
    <s v="serviceman-GREEN K"/>
    <s v="service_crew-BOGGS, BILL"/>
    <d v="2013-08-25T00:00:00"/>
    <d v="1899-12-30T08:34:01"/>
    <m/>
    <m/>
    <s v="N"/>
    <m/>
    <m/>
    <m/>
    <d v="1901-01-01T00:00:00"/>
    <d v="1899-12-30T00:00:00"/>
    <d v="1901-01-01T00:00:00"/>
    <d v="1899-12-30T00:00:00"/>
    <m/>
    <d v="2013-08-25T00:00:00"/>
    <d v="1899-12-30T17:37:43"/>
    <n v="594092770"/>
    <n v="0"/>
    <m/>
  </r>
  <r>
    <x v="0"/>
    <n v="8"/>
    <n v="2013"/>
    <d v="2013-08-25T00:00:00"/>
    <d v="1899-12-30T19:31:12"/>
    <s v="P00031557-1"/>
    <m/>
    <x v="172"/>
    <d v="1899-12-30T19:31:12"/>
    <d v="2013-08-26T00:00:00"/>
    <d v="1899-12-30T03:11:25"/>
    <d v="1899-12-30T07:40:13"/>
    <x v="2"/>
    <n v="1"/>
    <n v="460"/>
    <x v="0"/>
    <x v="2"/>
    <s v="UPC"/>
    <s v="ECE"/>
    <n v="10561279"/>
    <s v="627977-157460"/>
    <m/>
    <n v="1"/>
    <d v="2013-08-25T00:00:00"/>
    <d v="1899-12-30T19:31:12"/>
    <s v="UTC"/>
    <s v="7-212"/>
    <n v="2.6019999999999999E+35"/>
    <s v="CREW1 LINCOLN O-31557"/>
    <m/>
    <m/>
    <d v="2013-08-26T00:00:00"/>
    <d v="1899-12-30T01:09:00"/>
    <d v="2013-08-26T00:00:00"/>
    <d v="1899-12-30T01:09:00"/>
    <d v="1899-12-30T00:00:00"/>
    <d v="2013-08-25T00:00:00"/>
    <d v="1899-12-30T19:45:00"/>
    <d v="2013-08-25T00:00:00"/>
    <d v="1899-12-30T20:30:00"/>
    <d v="1899-12-30T00:45:00"/>
    <d v="1899-12-30T04:39:00"/>
    <d v="1899-12-30T00:58:48"/>
    <d v="1899-12-30T00:13:48"/>
    <s v="serviceman-EJDE"/>
    <s v="service_crew-BOGGS, BILL"/>
    <d v="2013-08-25T00:00:00"/>
    <d v="1899-12-30T19:31:19"/>
    <m/>
    <m/>
    <s v="N"/>
    <m/>
    <m/>
    <m/>
    <d v="1901-01-01T00:00:00"/>
    <d v="1899-12-30T00:00:00"/>
    <d v="1901-01-01T00:00:00"/>
    <d v="1899-12-30T00:00:00"/>
    <m/>
    <d v="2013-08-26T00:00:00"/>
    <d v="1899-12-30T03:11:49"/>
    <n v="594092756"/>
    <n v="0"/>
    <m/>
  </r>
  <r>
    <x v="0"/>
    <n v="8"/>
    <n v="2013"/>
    <d v="2013-08-26T00:00:00"/>
    <d v="1899-12-30T19:29:29"/>
    <s v="P00031700-1"/>
    <m/>
    <x v="173"/>
    <d v="1899-12-30T19:29:29"/>
    <d v="2013-08-26T00:00:00"/>
    <d v="1899-12-30T20:53:30"/>
    <d v="1899-12-30T01:24:01"/>
    <x v="2"/>
    <n v="5"/>
    <n v="420"/>
    <x v="0"/>
    <x v="6"/>
    <s v="OTF"/>
    <s v="ECE"/>
    <m/>
    <s v="627543-157463"/>
    <s v="SQL"/>
    <n v="1"/>
    <d v="2013-08-26T00:00:00"/>
    <d v="1899-12-30T19:29:29"/>
    <s v="OFC"/>
    <s v="UNK"/>
    <n v="2.602E+66"/>
    <s v="6421 NE MIDDLE O-31700"/>
    <m/>
    <m/>
    <d v="1901-01-01T00:00:00"/>
    <d v="1899-12-30T00:00:00"/>
    <d v="1901-01-01T00:00:00"/>
    <d v="1899-12-30T00:00:00"/>
    <m/>
    <d v="2013-08-26T00:00:00"/>
    <d v="1899-12-30T19:35:00"/>
    <d v="2013-08-26T00:00:00"/>
    <d v="1899-12-30T19:56:00"/>
    <d v="1899-12-30T00:21:00"/>
    <m/>
    <d v="1899-12-30T00:26:31"/>
    <d v="1899-12-30T00:05:31"/>
    <s v="serviceman-EJDE"/>
    <m/>
    <d v="2013-08-26T00:00:00"/>
    <d v="1899-12-30T19:29:38"/>
    <m/>
    <m/>
    <s v="N"/>
    <m/>
    <m/>
    <m/>
    <d v="1901-01-01T00:00:00"/>
    <d v="1899-12-30T00:00:00"/>
    <d v="1901-01-01T00:00:00"/>
    <d v="1899-12-30T00:00:00"/>
    <m/>
    <d v="2013-08-26T00:00:00"/>
    <d v="1899-12-30T20:54:01"/>
    <n v="593144626"/>
    <n v="0"/>
    <m/>
  </r>
  <r>
    <x v="0"/>
    <n v="8"/>
    <n v="2013"/>
    <d v="2013-08-30T00:00:00"/>
    <d v="1899-12-30T00:56:24"/>
    <s v="P00032781-1"/>
    <m/>
    <x v="174"/>
    <d v="1899-12-30T00:56:24"/>
    <d v="2013-08-30T00:00:00"/>
    <d v="1899-12-30T02:23:40"/>
    <d v="1899-12-30T01:27:16"/>
    <x v="0"/>
    <n v="112"/>
    <n v="9774"/>
    <x v="0"/>
    <x v="0"/>
    <s v="OFU"/>
    <s v="EBI"/>
    <m/>
    <s v="314472-170582"/>
    <m/>
    <n v="1"/>
    <d v="2013-08-30T00:00:00"/>
    <d v="1899-12-30T00:56:24"/>
    <s v="OFC"/>
    <s v="X339"/>
    <n v="2.2060000000000001E+63"/>
    <s v="21715 DORRE O# 32781"/>
    <m/>
    <m/>
    <d v="1901-01-01T00:00:00"/>
    <d v="1899-12-30T00:00:00"/>
    <d v="1901-01-01T00:00:00"/>
    <d v="1899-12-30T00:00:00"/>
    <m/>
    <d v="2013-08-30T00:00:00"/>
    <d v="1899-12-30T01:04:00"/>
    <d v="2013-08-30T00:00:00"/>
    <d v="1899-12-30T01:49:00"/>
    <d v="1899-12-30T00:45:00"/>
    <m/>
    <d v="1899-12-30T00:52:36"/>
    <d v="1899-12-30T00:07:36"/>
    <s v="serviceman-PILLO"/>
    <m/>
    <d v="2013-08-30T00:00:00"/>
    <d v="1899-12-30T01:00:54"/>
    <m/>
    <m/>
    <s v="N"/>
    <m/>
    <m/>
    <m/>
    <d v="1901-01-01T00:00:00"/>
    <d v="1899-12-30T00:00:00"/>
    <d v="1901-01-01T00:00:00"/>
    <d v="1899-12-30T00:00:00"/>
    <m/>
    <d v="2013-08-30T00:00:00"/>
    <d v="1899-12-30T02:23:50"/>
    <n v="593144695"/>
    <n v="0"/>
    <m/>
  </r>
  <r>
    <x v="0"/>
    <n v="9"/>
    <n v="2013"/>
    <d v="2013-09-07T00:00:00"/>
    <d v="1899-12-30T05:22:02"/>
    <s v="P00034772-1"/>
    <m/>
    <x v="175"/>
    <d v="1899-12-30T05:22:02"/>
    <d v="2013-09-07T00:00:00"/>
    <d v="1899-12-30T07:16:21"/>
    <d v="1899-12-30T01:54:19"/>
    <x v="0"/>
    <n v="173"/>
    <n v="19777"/>
    <x v="0"/>
    <x v="0"/>
    <s v="OFU"/>
    <s v="EBI"/>
    <m/>
    <s v="314700-170612"/>
    <m/>
    <n v="1"/>
    <d v="2013-09-07T00:00:00"/>
    <d v="1899-12-30T05:22:02"/>
    <s v="OFC"/>
    <s v="X339"/>
    <n v="2.206E+60"/>
    <s v="21715 DORRE DON WAY SE"/>
    <m/>
    <m/>
    <d v="1901-01-01T00:00:00"/>
    <d v="1899-12-30T00:00:00"/>
    <d v="1901-01-01T00:00:00"/>
    <d v="1899-12-30T00:00:00"/>
    <m/>
    <d v="2013-09-07T00:00:00"/>
    <d v="1899-12-30T05:31:00"/>
    <d v="2013-09-07T00:00:00"/>
    <d v="1899-12-30T06:16:00"/>
    <d v="1899-12-30T00:45:00"/>
    <m/>
    <d v="1899-12-30T00:53:58"/>
    <d v="1899-12-30T00:08:58"/>
    <s v="serviceman-PILLO"/>
    <m/>
    <d v="2013-09-07T00:00:00"/>
    <d v="1899-12-30T05:22:07"/>
    <m/>
    <m/>
    <s v="N"/>
    <m/>
    <m/>
    <m/>
    <d v="1901-01-01T00:00:00"/>
    <d v="1899-12-30T00:00:00"/>
    <d v="1901-01-01T00:00:00"/>
    <d v="1899-12-30T00:00:00"/>
    <m/>
    <d v="2013-09-07T00:00:00"/>
    <d v="1899-12-30T13:06:45"/>
    <n v="593144916"/>
    <n v="0"/>
    <m/>
  </r>
  <r>
    <x v="0"/>
    <n v="9"/>
    <n v="2013"/>
    <d v="2013-09-09T00:00:00"/>
    <d v="1899-12-30T08:49:42"/>
    <s v="P00035014-1"/>
    <m/>
    <x v="176"/>
    <d v="1899-12-30T08:49:42"/>
    <d v="2013-09-09T00:00:00"/>
    <d v="1899-12-30T12:49:20"/>
    <d v="1899-12-30T03:59:38"/>
    <x v="3"/>
    <n v="58"/>
    <n v="13847"/>
    <x v="0"/>
    <x v="2"/>
    <s v="UPC"/>
    <s v="ECC"/>
    <n v="10535584"/>
    <s v="554782-150918"/>
    <m/>
    <n v="1"/>
    <d v="2013-09-09T00:00:00"/>
    <d v="1899-12-30T08:49:42"/>
    <s v="UTC"/>
    <s v="Y794-P3"/>
    <n v="1.503E+21"/>
    <s v="BLUE HILLS LOOP  O#35014"/>
    <m/>
    <m/>
    <d v="1901-01-01T00:00:00"/>
    <d v="1899-12-30T00:00:00"/>
    <d v="1901-01-01T00:00:00"/>
    <d v="1899-12-30T00:00:00"/>
    <m/>
    <d v="2013-09-09T00:00:00"/>
    <d v="1899-12-30T08:57:00"/>
    <d v="2013-09-09T00:00:00"/>
    <d v="1899-12-30T10:05:00"/>
    <d v="1899-12-30T01:08:00"/>
    <m/>
    <d v="1899-12-30T01:15:18"/>
    <d v="1899-12-30T00:07:18"/>
    <s v="serviceman-THOMAS MB"/>
    <m/>
    <d v="2013-09-09T00:00:00"/>
    <d v="1899-12-30T08:49:49"/>
    <m/>
    <m/>
    <s v="C"/>
    <m/>
    <m/>
    <m/>
    <d v="1901-01-01T00:00:00"/>
    <d v="1899-12-30T00:00:00"/>
    <d v="1901-01-01T00:00:00"/>
    <d v="1899-12-30T00:00:00"/>
    <m/>
    <d v="2013-09-09T00:00:00"/>
    <d v="1899-12-30T12:49:20"/>
    <n v="594092976"/>
    <n v="0"/>
    <m/>
  </r>
  <r>
    <x v="0"/>
    <n v="9"/>
    <n v="2013"/>
    <d v="2013-09-10T00:00:00"/>
    <d v="1899-12-30T09:33:32"/>
    <s v="P00035186-1"/>
    <m/>
    <x v="177"/>
    <d v="1899-12-30T09:33:32"/>
    <d v="2013-09-10T00:00:00"/>
    <d v="1899-12-30T12:25:20"/>
    <d v="1899-12-30T02:51:48"/>
    <x v="2"/>
    <n v="12"/>
    <n v="2062"/>
    <x v="0"/>
    <x v="6"/>
    <s v="OTF"/>
    <s v="ECE"/>
    <m/>
    <s v="627408-157767"/>
    <s v="SQL"/>
    <n v="1"/>
    <d v="2013-09-10T00:00:00"/>
    <d v="1899-12-30T09:33:32"/>
    <s v="OFC"/>
    <n v="893"/>
    <n v="2.6019999999999999E+67"/>
    <s v="19127 ANGELINE O# 35186"/>
    <m/>
    <m/>
    <d v="1901-01-01T00:00:00"/>
    <d v="1899-12-30T00:00:00"/>
    <d v="1901-01-01T00:00:00"/>
    <d v="1899-12-30T00:00:00"/>
    <m/>
    <d v="2013-09-10T00:00:00"/>
    <d v="1899-12-30T09:38:00"/>
    <d v="2013-09-10T00:00:00"/>
    <d v="1899-12-30T10:18:00"/>
    <d v="1899-12-30T00:40:00"/>
    <m/>
    <d v="1899-12-30T00:44:28"/>
    <d v="1899-12-30T00:04:28"/>
    <s v="serviceman-MARION"/>
    <m/>
    <d v="2013-09-10T00:00:00"/>
    <d v="1899-12-30T09:34:30"/>
    <m/>
    <m/>
    <s v="C"/>
    <m/>
    <m/>
    <m/>
    <d v="1901-01-01T00:00:00"/>
    <d v="1899-12-30T00:00:00"/>
    <d v="1901-01-01T00:00:00"/>
    <d v="1899-12-30T00:00:00"/>
    <m/>
    <d v="2013-09-10T00:00:00"/>
    <d v="1899-12-30T13:43:26"/>
    <n v="593144976"/>
    <n v="0"/>
    <m/>
  </r>
  <r>
    <x v="0"/>
    <n v="9"/>
    <n v="2013"/>
    <d v="2013-09-10T00:00:00"/>
    <d v="1899-12-30T13:01:36"/>
    <s v="P00035246-1"/>
    <m/>
    <x v="177"/>
    <d v="1899-12-30T13:01:36"/>
    <d v="2013-09-10T00:00:00"/>
    <d v="1899-12-30T13:48:00"/>
    <d v="1899-12-30T00:46:24"/>
    <x v="2"/>
    <n v="1733"/>
    <n v="80411"/>
    <x v="0"/>
    <x v="14"/>
    <s v="OCO"/>
    <s v="ECE"/>
    <m/>
    <s v="627204-157467"/>
    <m/>
    <n v="1"/>
    <d v="2013-09-10T00:00:00"/>
    <d v="1899-12-30T13:01:36"/>
    <s v="SCB"/>
    <s v="MIL-17"/>
    <n v="2.6020000000000001E+85"/>
    <s v="6520 NE GUNDERS O# 35246"/>
    <m/>
    <m/>
    <d v="1901-01-01T00:00:00"/>
    <d v="1899-12-30T00:00:00"/>
    <d v="1901-01-01T00:00:00"/>
    <d v="1899-12-30T00:00:00"/>
    <m/>
    <d v="2013-09-10T00:00:00"/>
    <d v="1899-12-30T13:27:00"/>
    <d v="2013-09-10T00:00:00"/>
    <d v="1899-12-30T13:27:00"/>
    <d v="1899-12-30T00:00:00"/>
    <m/>
    <d v="1899-12-30T00:25:24"/>
    <d v="1899-12-30T00:25:24"/>
    <s v="serviceman-STADSHAUG"/>
    <m/>
    <d v="2013-09-10T00:00:00"/>
    <d v="1899-12-30T13:04:33"/>
    <m/>
    <m/>
    <s v="C"/>
    <m/>
    <m/>
    <m/>
    <d v="1901-01-01T00:00:00"/>
    <d v="1899-12-30T00:00:00"/>
    <d v="1901-01-01T00:00:00"/>
    <d v="1899-12-30T00:00:00"/>
    <m/>
    <d v="2013-09-10T00:00:00"/>
    <d v="1899-12-30T14:29:12"/>
    <n v="593144977"/>
    <n v="0"/>
    <m/>
  </r>
  <r>
    <x v="0"/>
    <n v="9"/>
    <n v="2013"/>
    <d v="2013-09-12T00:00:00"/>
    <d v="1899-12-30T13:38:27"/>
    <s v="P00035764-1"/>
    <m/>
    <x v="178"/>
    <d v="1899-12-30T13:38:27"/>
    <d v="2013-09-12T00:00:00"/>
    <d v="1899-12-30T19:29:21"/>
    <d v="1899-12-30T05:50:54"/>
    <x v="0"/>
    <n v="2"/>
    <n v="702"/>
    <x v="0"/>
    <x v="2"/>
    <s v="OSV"/>
    <s v="EBI"/>
    <m/>
    <s v="315881-169896"/>
    <m/>
    <n v="1"/>
    <d v="2013-09-12T00:00:00"/>
    <d v="1899-12-30T13:38:27"/>
    <s v="OTF"/>
    <m/>
    <n v="2.206E+17"/>
    <s v="19254 218TH AVE SE  , MA"/>
    <m/>
    <m/>
    <d v="1901-01-01T00:00:00"/>
    <d v="1899-12-30T00:00:00"/>
    <d v="1901-01-01T00:00:00"/>
    <d v="1899-12-30T00:00:00"/>
    <m/>
    <d v="2013-09-12T00:00:00"/>
    <d v="1899-12-30T14:14:00"/>
    <d v="2013-09-12T00:00:00"/>
    <d v="1899-12-30T15:09:00"/>
    <d v="1899-12-30T00:55:00"/>
    <m/>
    <d v="1899-12-30T01:30:33"/>
    <d v="1899-12-30T00:35:33"/>
    <s v="serviceman-LANDON"/>
    <m/>
    <d v="2013-09-12T00:00:00"/>
    <d v="1899-12-30T13:38:34"/>
    <m/>
    <m/>
    <s v="C"/>
    <m/>
    <m/>
    <m/>
    <d v="1901-01-01T00:00:00"/>
    <d v="1899-12-30T00:00:00"/>
    <d v="1901-01-01T00:00:00"/>
    <d v="1899-12-30T00:00:00"/>
    <m/>
    <d v="2013-09-12T00:00:00"/>
    <d v="1899-12-30T19:29:21"/>
    <n v="593145063"/>
    <n v="0"/>
    <m/>
  </r>
  <r>
    <x v="0"/>
    <n v="9"/>
    <n v="2013"/>
    <d v="2013-09-17T00:00:00"/>
    <d v="1899-12-30T06:31:08"/>
    <s v="P00036506-1"/>
    <m/>
    <x v="179"/>
    <d v="1899-12-30T06:31:08"/>
    <d v="2013-09-17T00:00:00"/>
    <d v="1899-12-30T08:22:41"/>
    <d v="1899-12-30T01:51:33"/>
    <x v="0"/>
    <n v="1"/>
    <n v="112"/>
    <x v="0"/>
    <x v="2"/>
    <s v="OTF"/>
    <s v="EBI"/>
    <m/>
    <s v="HOB-16"/>
    <m/>
    <n v="1"/>
    <d v="2013-09-17T00:00:00"/>
    <d v="1899-12-30T06:31:08"/>
    <s v="OTF"/>
    <m/>
    <n v="2.2060000000000001E+48"/>
    <s v="24816 SE 224TH ST MAPLE"/>
    <m/>
    <m/>
    <d v="1901-01-01T00:00:00"/>
    <d v="1899-12-30T00:00:00"/>
    <d v="1901-01-01T00:00:00"/>
    <d v="1899-12-30T00:00:00"/>
    <m/>
    <d v="2013-09-17T00:00:00"/>
    <d v="1899-12-30T07:01:00"/>
    <d v="2013-09-17T00:00:00"/>
    <d v="1899-12-30T07:40:00"/>
    <d v="1899-12-30T00:39:00"/>
    <m/>
    <d v="1899-12-30T01:08:52"/>
    <d v="1899-12-30T00:29:52"/>
    <s v="serviceman-OSTER"/>
    <m/>
    <d v="2013-09-17T00:00:00"/>
    <d v="1899-12-30T06:31:20"/>
    <m/>
    <m/>
    <s v="N"/>
    <m/>
    <m/>
    <m/>
    <d v="1901-01-01T00:00:00"/>
    <d v="1899-12-30T00:00:00"/>
    <d v="1901-01-01T00:00:00"/>
    <d v="1899-12-30T00:00:00"/>
    <m/>
    <d v="2013-09-17T00:00:00"/>
    <d v="1899-12-30T08:22:41"/>
    <n v="583036521"/>
    <n v="0"/>
    <m/>
  </r>
  <r>
    <x v="0"/>
    <n v="9"/>
    <n v="2013"/>
    <d v="2013-09-19T00:00:00"/>
    <d v="1899-12-30T08:08:33"/>
    <s v="P00036874-1"/>
    <m/>
    <x v="180"/>
    <d v="1899-12-30T08:08:33"/>
    <d v="2013-09-19T00:00:00"/>
    <d v="1899-12-30T09:57:32"/>
    <d v="1899-12-30T01:48:59"/>
    <x v="3"/>
    <n v="1"/>
    <n v="109"/>
    <x v="0"/>
    <x v="2"/>
    <s v="OTF"/>
    <s v="ECC"/>
    <m/>
    <s v="556993-148657"/>
    <m/>
    <n v="1"/>
    <d v="2013-09-19T00:00:00"/>
    <d v="1899-12-30T08:08:33"/>
    <s v="OTF"/>
    <s v="TFR Refused"/>
    <n v="1.6020000000000001E+67"/>
    <s v="BALD HILL RD SE O#36874"/>
    <m/>
    <m/>
    <d v="1901-01-01T00:00:00"/>
    <d v="1899-12-30T00:00:00"/>
    <d v="1901-01-01T00:00:00"/>
    <d v="1899-12-30T00:00:00"/>
    <m/>
    <d v="2013-09-19T00:00:00"/>
    <d v="1899-12-30T08:14:00"/>
    <d v="2013-09-19T00:00:00"/>
    <d v="1899-12-30T09:02:00"/>
    <d v="1899-12-30T00:48:00"/>
    <m/>
    <d v="1899-12-30T00:53:27"/>
    <d v="1899-12-30T00:05:27"/>
    <s v="serviceman-REINITZ"/>
    <m/>
    <d v="2013-09-19T00:00:00"/>
    <d v="1899-12-30T08:08:50"/>
    <m/>
    <m/>
    <s v="C"/>
    <m/>
    <m/>
    <m/>
    <d v="1901-01-01T00:00:00"/>
    <d v="1899-12-30T00:00:00"/>
    <d v="1901-01-01T00:00:00"/>
    <d v="1899-12-30T00:00:00"/>
    <m/>
    <d v="2013-09-19T00:00:00"/>
    <d v="1899-12-30T09:57:47"/>
    <n v="583036523"/>
    <n v="0"/>
    <m/>
  </r>
  <r>
    <x v="0"/>
    <n v="9"/>
    <n v="2013"/>
    <d v="2013-09-22T00:00:00"/>
    <d v="1899-12-30T12:33:24"/>
    <s v="P00037587-1"/>
    <m/>
    <x v="181"/>
    <d v="1899-12-30T12:33:24"/>
    <d v="2013-09-22T00:00:00"/>
    <d v="1899-12-30T13:45:02"/>
    <d v="1899-12-30T01:11:38"/>
    <x v="1"/>
    <n v="52"/>
    <n v="3725"/>
    <x v="0"/>
    <x v="0"/>
    <s v="OFU"/>
    <s v="ECD"/>
    <m/>
    <s v="619239-158665"/>
    <m/>
    <n v="1"/>
    <d v="2013-09-22T00:00:00"/>
    <d v="1899-12-30T12:33:24"/>
    <s v="OFC"/>
    <s v="19-222"/>
    <n v="230200000"/>
    <s v="SOUTHWORTH DR O-37587"/>
    <m/>
    <m/>
    <d v="1901-01-01T00:00:00"/>
    <d v="1899-12-30T00:00:00"/>
    <d v="1901-01-01T00:00:00"/>
    <d v="1899-12-30T00:00:00"/>
    <m/>
    <d v="2013-09-22T00:00:00"/>
    <d v="1899-12-30T12:38:00"/>
    <d v="2013-09-22T00:00:00"/>
    <d v="1899-12-30T13:24:00"/>
    <d v="1899-12-30T00:46:00"/>
    <m/>
    <d v="1899-12-30T00:50:36"/>
    <d v="1899-12-30T00:04:36"/>
    <s v="serviceman-GREEN K"/>
    <m/>
    <d v="2013-09-22T00:00:00"/>
    <d v="1899-12-30T12:33:39"/>
    <m/>
    <m/>
    <s v="N"/>
    <m/>
    <m/>
    <m/>
    <d v="1901-01-01T00:00:00"/>
    <d v="1899-12-30T00:00:00"/>
    <d v="1901-01-01T00:00:00"/>
    <d v="1899-12-30T00:00:00"/>
    <m/>
    <d v="2013-09-22T00:00:00"/>
    <d v="1899-12-30T13:45:41"/>
    <n v="593145227"/>
    <n v="0"/>
    <m/>
  </r>
  <r>
    <x v="0"/>
    <n v="9"/>
    <n v="2013"/>
    <d v="2013-09-22T00:00:00"/>
    <d v="1899-12-30T13:21:57"/>
    <s v="P00037605-1"/>
    <m/>
    <x v="181"/>
    <d v="1899-12-30T13:21:57"/>
    <d v="2013-09-22T00:00:00"/>
    <d v="1899-12-30T15:30:16"/>
    <d v="1899-12-30T02:08:19"/>
    <x v="2"/>
    <n v="1"/>
    <n v="128"/>
    <x v="0"/>
    <x v="2"/>
    <s v="OCO"/>
    <s v="ECE"/>
    <m/>
    <s v="626742-157407"/>
    <m/>
    <n v="1"/>
    <d v="2013-09-22T00:00:00"/>
    <d v="1899-12-30T13:21:57"/>
    <s v="OTF"/>
    <m/>
    <n v="2.6020000000000001E+116"/>
    <s v="CREW1 ANGELINE O-37605"/>
    <m/>
    <m/>
    <d v="2013-09-22T00:00:00"/>
    <d v="1899-12-30T15:57:00"/>
    <d v="2013-09-22T00:00:00"/>
    <d v="1899-12-30T21:44:00"/>
    <d v="1899-12-30T05:47:00"/>
    <d v="2013-09-22T00:00:00"/>
    <d v="1899-12-30T13:48:00"/>
    <d v="2013-09-22T00:00:00"/>
    <d v="1899-12-30T14:37:00"/>
    <d v="1899-12-30T00:49:00"/>
    <d v="1899-12-30T01:20:00"/>
    <d v="1899-12-30T01:15:03"/>
    <d v="1899-12-30T00:26:03"/>
    <s v="serviceman-MARION"/>
    <s v="service_crew-COURTNEY"/>
    <d v="2013-09-22T00:00:00"/>
    <d v="1899-12-30T13:22:09"/>
    <m/>
    <m/>
    <s v="N"/>
    <m/>
    <m/>
    <m/>
    <d v="1901-01-01T00:00:00"/>
    <d v="1899-12-30T00:00:00"/>
    <d v="1901-01-01T00:00:00"/>
    <d v="1899-12-30T00:00:00"/>
    <m/>
    <d v="2013-09-22T00:00:00"/>
    <d v="1899-12-30T15:30:16"/>
    <n v="593145236"/>
    <n v="0"/>
    <m/>
  </r>
  <r>
    <x v="0"/>
    <n v="9"/>
    <n v="2013"/>
    <d v="2013-09-22T00:00:00"/>
    <d v="1899-12-30T18:28:19"/>
    <s v="P00037754-1"/>
    <m/>
    <x v="181"/>
    <d v="1899-12-30T18:28:19"/>
    <d v="2013-09-22T00:00:00"/>
    <d v="1899-12-30T23:20:26"/>
    <d v="1899-12-30T04:52:07"/>
    <x v="0"/>
    <n v="54"/>
    <n v="15774"/>
    <x v="0"/>
    <x v="0"/>
    <s v="OCO"/>
    <s v="EBI"/>
    <m/>
    <s v="315528-170437"/>
    <m/>
    <n v="1"/>
    <d v="2013-09-22T00:00:00"/>
    <d v="1899-12-30T18:28:19"/>
    <s v="OFC"/>
    <s v="X11426"/>
    <n v="220600000000000"/>
    <s v="CREW1 21041 236TH AVE SE"/>
    <m/>
    <m/>
    <d v="2013-09-22T00:00:00"/>
    <d v="1899-12-30T19:58:00"/>
    <d v="2013-09-22T00:00:00"/>
    <d v="1899-12-30T21:02:00"/>
    <d v="1899-12-30T01:04:00"/>
    <d v="2013-09-22T00:00:00"/>
    <d v="1899-12-30T18:48:00"/>
    <d v="2013-09-22T00:00:00"/>
    <d v="1899-12-30T19:20:00"/>
    <d v="1899-12-30T00:32:00"/>
    <d v="1899-12-30T00:38:00"/>
    <d v="1899-12-30T00:51:41"/>
    <d v="1899-12-30T00:19:41"/>
    <s v="serviceman-PELLEGRINI"/>
    <s v="service_crew-CHASE, MIKE"/>
    <d v="2013-09-22T00:00:00"/>
    <d v="1899-12-30T18:28:27"/>
    <m/>
    <m/>
    <s v="N"/>
    <m/>
    <m/>
    <m/>
    <d v="1901-01-01T00:00:00"/>
    <d v="1899-12-30T00:00:00"/>
    <d v="1901-01-01T00:00:00"/>
    <d v="1899-12-30T00:00:00"/>
    <m/>
    <d v="2013-09-22T00:00:00"/>
    <d v="1899-12-30T21:05:09"/>
    <n v="593145233"/>
    <n v="0"/>
    <m/>
  </r>
  <r>
    <x v="0"/>
    <n v="9"/>
    <n v="2013"/>
    <d v="2013-09-24T00:00:00"/>
    <d v="1899-12-30T22:03:00"/>
    <n v="11088043"/>
    <m/>
    <x v="182"/>
    <d v="1899-12-30T22:03:00"/>
    <d v="2013-09-25T00:00:00"/>
    <d v="1899-12-30T08:45:00"/>
    <d v="1899-12-30T10:42:00"/>
    <x v="0"/>
    <n v="26"/>
    <n v="16692"/>
    <x v="0"/>
    <x v="1"/>
    <s v="OPO"/>
    <s v="EBI"/>
    <m/>
    <s v="HOB-16"/>
    <m/>
    <n v="1"/>
    <d v="2013-09-24T00:00:00"/>
    <d v="1899-12-30T22:03:00"/>
    <s v="UTC"/>
    <s v="X8429"/>
    <n v="0"/>
    <s v="CREW1 20340 244 O-3818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09-25T00:00:00"/>
    <d v="1899-12-30T07:43:2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86565398"/>
    <n v="0"/>
    <m/>
  </r>
  <r>
    <x v="0"/>
    <n v="9"/>
    <n v="2013"/>
    <d v="2013-09-26T00:00:00"/>
    <d v="1899-12-30T09:39:37"/>
    <s v="P00038331-1"/>
    <m/>
    <x v="183"/>
    <d v="1899-12-30T09:39:37"/>
    <d v="2013-09-26T00:00:00"/>
    <d v="1899-12-30T10:59:35"/>
    <d v="1899-12-30T01:19:58"/>
    <x v="2"/>
    <n v="9"/>
    <n v="720"/>
    <x v="0"/>
    <x v="6"/>
    <s v="OTF"/>
    <s v="ECE"/>
    <m/>
    <s v="627448-157472"/>
    <s v="SQL"/>
    <n v="1"/>
    <d v="2013-09-26T00:00:00"/>
    <d v="1899-12-30T09:39:37"/>
    <s v="OFC"/>
    <s v="UNK"/>
    <n v="2.602E+66"/>
    <s v="6555 NE NEWTON O-38331"/>
    <m/>
    <m/>
    <d v="1901-01-01T00:00:00"/>
    <d v="1899-12-30T00:00:00"/>
    <d v="1901-01-01T00:00:00"/>
    <d v="1899-12-30T00:00:00"/>
    <m/>
    <d v="2013-09-26T00:00:00"/>
    <d v="1899-12-30T10:07:00"/>
    <d v="2013-09-26T00:00:00"/>
    <d v="1899-12-30T10:29:00"/>
    <d v="1899-12-30T00:22:00"/>
    <m/>
    <d v="1899-12-30T00:49:23"/>
    <d v="1899-12-30T00:27:23"/>
    <s v="serviceman-GOURLEY"/>
    <m/>
    <d v="2013-09-26T00:00:00"/>
    <d v="1899-12-30T09:39:47"/>
    <m/>
    <m/>
    <s v="C"/>
    <m/>
    <m/>
    <m/>
    <d v="1901-01-01T00:00:00"/>
    <d v="1899-12-30T00:00:00"/>
    <d v="1901-01-01T00:00:00"/>
    <d v="1899-12-30T00:00:00"/>
    <m/>
    <d v="2013-09-26T00:00:00"/>
    <d v="1899-12-30T11:01:47"/>
    <n v="593145409"/>
    <n v="0"/>
    <m/>
  </r>
  <r>
    <x v="0"/>
    <n v="9"/>
    <n v="2013"/>
    <d v="2013-09-28T00:00:00"/>
    <d v="1899-12-30T13:46:50"/>
    <s v="P00039623-1"/>
    <m/>
    <x v="184"/>
    <d v="1899-12-30T13:46:50"/>
    <d v="2013-09-29T00:00:00"/>
    <d v="1899-12-30T01:03:00"/>
    <d v="1899-12-30T11:16:10"/>
    <x v="1"/>
    <n v="92"/>
    <n v="62207"/>
    <x v="1"/>
    <x v="0"/>
    <s v="OCO"/>
    <s v="ECD"/>
    <m/>
    <s v="618627-158602"/>
    <m/>
    <n v="1"/>
    <d v="2013-09-28T00:00:00"/>
    <d v="1899-12-30T13:46:50"/>
    <s v="OFC"/>
    <n v="19885"/>
    <n v="2.3019999999999999E+44"/>
    <s v="CREW SEDGWICK O-39623"/>
    <m/>
    <m/>
    <d v="1901-01-01T00:00:00"/>
    <d v="1899-12-30T00:00:00"/>
    <d v="1901-01-01T00:00:00"/>
    <d v="1899-12-30T00:00:00"/>
    <m/>
    <d v="2013-09-29T00:00:00"/>
    <d v="1899-12-30T00:50:00"/>
    <d v="2013-09-29T00:00:00"/>
    <d v="1899-12-30T00:50:00"/>
    <d v="1899-12-30T00:00:00"/>
    <m/>
    <d v="1899-12-30T11:03:10"/>
    <d v="1899-12-30T11:03:10"/>
    <s v="damage_accessor-DA-KLAPPERICH"/>
    <m/>
    <d v="2013-09-28T00:00:00"/>
    <d v="1899-12-30T16:59:28"/>
    <m/>
    <m/>
    <s v="N"/>
    <m/>
    <m/>
    <m/>
    <d v="1901-01-01T00:00:00"/>
    <d v="1899-12-30T00:00:00"/>
    <d v="1901-01-01T00:00:00"/>
    <d v="1899-12-30T00:00:00"/>
    <m/>
    <d v="2013-09-29T00:00:00"/>
    <d v="1899-12-30T01:03:00"/>
    <n v="593139467"/>
    <n v="0"/>
    <m/>
  </r>
  <r>
    <x v="0"/>
    <n v="9"/>
    <n v="2013"/>
    <d v="2013-09-28T00:00:00"/>
    <d v="1899-12-30T15:32:00"/>
    <s v="P00039323-1"/>
    <m/>
    <x v="184"/>
    <d v="1899-12-30T15:32:00"/>
    <d v="2013-09-29T00:00:00"/>
    <d v="1899-12-30T11:47:50"/>
    <d v="1899-12-30T20:15:50"/>
    <x v="2"/>
    <n v="97"/>
    <n v="117936"/>
    <x v="1"/>
    <x v="0"/>
    <s v="OCO"/>
    <s v="ECE"/>
    <m/>
    <s v="626686-156870"/>
    <m/>
    <n v="1"/>
    <d v="2013-09-28T00:00:00"/>
    <d v="1899-12-30T15:32:00"/>
    <s v="OFC"/>
    <s v="8-167"/>
    <n v="2.6020000000000001E+123"/>
    <s v="CREW WHAL DANCER O-39323"/>
    <m/>
    <m/>
    <d v="2013-09-29T00:00:00"/>
    <d v="1899-12-30T10:07:00"/>
    <d v="2013-09-29T00:00:00"/>
    <d v="1899-12-30T10:54:00"/>
    <d v="1899-12-30T00:47:00"/>
    <d v="2013-09-28T00:00:00"/>
    <d v="1899-12-30T21:05:00"/>
    <d v="2013-09-29T00:00:00"/>
    <d v="1899-12-30T01:36:00"/>
    <d v="1899-12-30T04:31:00"/>
    <d v="1899-12-30T08:31:00"/>
    <d v="1899-12-30T10:04:00"/>
    <d v="1899-12-30T05:33:00"/>
    <s v="service_crew-SAURDIFF, DAYTON"/>
    <s v="service_crew-ARNEY, KURT"/>
    <d v="2013-09-28T00:00:00"/>
    <d v="1899-12-30T15:58:43"/>
    <m/>
    <m/>
    <s v="N"/>
    <m/>
    <m/>
    <m/>
    <d v="1901-01-01T00:00:00"/>
    <d v="1899-12-30T00:00:00"/>
    <d v="1901-01-01T00:00:00"/>
    <d v="1899-12-30T00:00:00"/>
    <m/>
    <d v="2013-09-29T00:00:00"/>
    <d v="1899-12-30T01:39:52"/>
    <n v="593139467"/>
    <n v="0"/>
    <m/>
  </r>
  <r>
    <x v="0"/>
    <n v="9"/>
    <n v="2013"/>
    <d v="2013-09-28T00:00:00"/>
    <d v="1899-12-30T22:51:33"/>
    <s v="P00041670-1"/>
    <m/>
    <x v="184"/>
    <d v="1899-12-30T22:51:33"/>
    <d v="2013-09-29T00:00:00"/>
    <d v="1899-12-30T00:50:31"/>
    <d v="1899-12-30T01:58:58"/>
    <x v="0"/>
    <n v="1"/>
    <n v="119"/>
    <x v="1"/>
    <x v="2"/>
    <s v="OTF"/>
    <s v="EBI"/>
    <m/>
    <s v="315581-170137"/>
    <m/>
    <n v="1"/>
    <d v="2013-09-28T00:00:00"/>
    <d v="1899-12-30T22:51:33"/>
    <s v="OTF"/>
    <m/>
    <n v="2.206E+19"/>
    <s v="20210 MAXWELL RD SE  , M"/>
    <m/>
    <m/>
    <d v="1901-01-01T00:00:00"/>
    <d v="1899-12-30T00:00:00"/>
    <d v="1901-01-01T00:00:00"/>
    <d v="1899-12-30T00:00:00"/>
    <m/>
    <d v="2013-09-28T00:00:00"/>
    <d v="1899-12-30T23:27:00"/>
    <d v="2013-09-29T00:00:00"/>
    <d v="1899-12-30T00:01:00"/>
    <d v="1899-12-30T00:34:00"/>
    <m/>
    <d v="1899-12-30T01:09:27"/>
    <d v="1899-12-30T00:35:27"/>
    <s v="serviceman-OSTER"/>
    <m/>
    <d v="2013-09-28T00:00:00"/>
    <d v="1899-12-30T22:51:38"/>
    <m/>
    <m/>
    <s v="N"/>
    <m/>
    <m/>
    <m/>
    <d v="1901-01-01T00:00:00"/>
    <d v="1899-12-30T00:00:00"/>
    <d v="1901-01-01T00:00:00"/>
    <d v="1899-12-30T00:00:00"/>
    <m/>
    <d v="2013-09-29T00:00:00"/>
    <d v="1899-12-30T00:50:31"/>
    <n v="583036521"/>
    <n v="0"/>
    <m/>
  </r>
  <r>
    <x v="0"/>
    <n v="9"/>
    <n v="2013"/>
    <d v="2013-09-29T00:00:00"/>
    <d v="1899-12-30T02:32:00"/>
    <s v="P00042272-1"/>
    <m/>
    <x v="185"/>
    <d v="1899-12-30T02:32:00"/>
    <d v="2013-09-29T00:00:00"/>
    <d v="1899-12-30T13:21:52"/>
    <d v="1899-12-30T10:49:52"/>
    <x v="1"/>
    <n v="3"/>
    <n v="1950"/>
    <x v="1"/>
    <x v="0"/>
    <s v="OCO"/>
    <s v="ECD"/>
    <m/>
    <s v="FRA-13"/>
    <m/>
    <n v="1"/>
    <d v="2013-09-29T00:00:00"/>
    <d v="1899-12-30T02:32:00"/>
    <s v="OFC"/>
    <n v="19890"/>
    <n v="2.3019999999999999E+112"/>
    <s v="CREW CISCO RD O-42272"/>
    <m/>
    <m/>
    <d v="2013-09-29T00:00:00"/>
    <d v="1899-12-30T11:56:00"/>
    <d v="2013-09-29T00:00:00"/>
    <d v="1899-12-30T11:56:00"/>
    <d v="1899-12-30T00:00:00"/>
    <d v="1901-01-01T00:00:00"/>
    <d v="1899-12-30T00:00:00"/>
    <d v="1901-01-01T00:00:00"/>
    <d v="1899-12-30T00:00:00"/>
    <m/>
    <m/>
    <m/>
    <m/>
    <m/>
    <s v="service_crew-TORRES"/>
    <d v="2013-09-29T00:00:00"/>
    <d v="1899-12-30T02:32:27"/>
    <m/>
    <m/>
    <s v="N"/>
    <m/>
    <m/>
    <m/>
    <d v="1901-01-01T00:00:00"/>
    <d v="1899-12-30T00:00:00"/>
    <d v="1901-01-01T00:00:00"/>
    <d v="1899-12-30T00:00:00"/>
    <m/>
    <d v="2013-09-29T00:00:00"/>
    <d v="1899-12-30T03:20:09"/>
    <n v="593139467"/>
    <n v="0"/>
    <m/>
  </r>
  <r>
    <x v="0"/>
    <n v="9"/>
    <n v="2013"/>
    <d v="2013-09-29T00:00:00"/>
    <d v="1899-12-30T20:14:00"/>
    <s v="P00043003-1"/>
    <m/>
    <x v="185"/>
    <d v="1899-12-30T20:14:00"/>
    <d v="2013-09-30T00:00:00"/>
    <d v="1899-12-30T01:28:13"/>
    <d v="1899-12-30T05:14:13"/>
    <x v="2"/>
    <n v="61"/>
    <n v="19167"/>
    <x v="3"/>
    <x v="0"/>
    <s v="OCO"/>
    <s v="ECE"/>
    <m/>
    <s v="626813-156814"/>
    <m/>
    <n v="1"/>
    <d v="2013-09-29T00:00:00"/>
    <d v="1899-12-30T20:14:00"/>
    <s v="OFC"/>
    <s v="8-473"/>
    <n v="2.6020000000000001E+120"/>
    <s v="CREW  TOTTEN RD O-43003"/>
    <m/>
    <m/>
    <d v="2013-09-29T00:00:00"/>
    <d v="1899-12-30T23:00:00"/>
    <d v="2013-09-29T00:00:00"/>
    <d v="1899-12-30T23:55:00"/>
    <d v="1899-12-30T00:55:00"/>
    <d v="2013-09-29T00:00:00"/>
    <d v="1899-12-30T21:21:00"/>
    <d v="2013-09-29T00:00:00"/>
    <d v="1899-12-30T21:45:00"/>
    <d v="1899-12-30T00:24:00"/>
    <d v="1899-12-30T01:15:00"/>
    <d v="1899-12-30T01:31:00"/>
    <d v="1899-12-30T01:07:00"/>
    <s v="serviceman-WILLIAMS"/>
    <s v="service_crew-PEARSON, SHANNON"/>
    <d v="2013-09-29T00:00:00"/>
    <d v="1899-12-30T20:14:29"/>
    <m/>
    <m/>
    <s v="N"/>
    <m/>
    <m/>
    <m/>
    <d v="1901-01-01T00:00:00"/>
    <d v="1899-12-30T00:00:00"/>
    <d v="1901-01-01T00:00:00"/>
    <d v="1899-12-30T00:00:00"/>
    <m/>
    <d v="2013-09-29T00:00:00"/>
    <d v="1899-12-30T22:59:01"/>
    <n v="593142370"/>
    <n v="0"/>
    <m/>
  </r>
  <r>
    <x v="0"/>
    <n v="9"/>
    <n v="2013"/>
    <d v="2013-09-29T00:00:00"/>
    <d v="1899-12-30T21:02:49"/>
    <s v="P00043178-1"/>
    <m/>
    <x v="185"/>
    <d v="1899-12-30T21:02:49"/>
    <d v="2013-09-29T00:00:00"/>
    <d v="1899-12-30T22:58:55"/>
    <d v="1899-12-30T01:56:06"/>
    <x v="0"/>
    <n v="3"/>
    <n v="348"/>
    <x v="3"/>
    <x v="0"/>
    <s v="OSV"/>
    <s v="EBI"/>
    <m/>
    <s v="314890-170244"/>
    <m/>
    <n v="1"/>
    <d v="2013-09-29T00:00:00"/>
    <d v="1899-12-30T21:02:49"/>
    <s v="OTF"/>
    <m/>
    <n v="2.2059999999999999E+42"/>
    <s v="22397 DORRE DON WAY SE"/>
    <m/>
    <m/>
    <d v="1901-01-01T00:00:00"/>
    <d v="1899-12-30T00:00:00"/>
    <d v="1901-01-01T00:00:00"/>
    <d v="1899-12-30T00:00:00"/>
    <m/>
    <d v="2013-09-29T00:00:00"/>
    <d v="1899-12-30T21:16:00"/>
    <d v="2013-09-29T00:00:00"/>
    <d v="1899-12-30T21:41:00"/>
    <d v="1899-12-30T00:25:00"/>
    <m/>
    <d v="1899-12-30T00:38:11"/>
    <d v="1899-12-30T00:13:11"/>
    <s v="serviceman-KIBLER"/>
    <m/>
    <d v="2013-09-29T00:00:00"/>
    <d v="1899-12-30T21:02:53"/>
    <m/>
    <m/>
    <s v="N"/>
    <m/>
    <m/>
    <m/>
    <d v="1901-01-01T00:00:00"/>
    <d v="1899-12-30T00:00:00"/>
    <d v="1901-01-01T00:00:00"/>
    <d v="1899-12-30T00:00:00"/>
    <m/>
    <d v="2013-09-29T00:00:00"/>
    <d v="1899-12-30T22:58:55"/>
    <n v="593145540"/>
    <n v="0"/>
    <m/>
  </r>
  <r>
    <x v="0"/>
    <n v="9"/>
    <n v="2013"/>
    <d v="2013-09-29T00:00:00"/>
    <d v="1899-12-30T21:08:21"/>
    <s v="P00043184-1"/>
    <m/>
    <x v="185"/>
    <d v="1899-12-30T21:08:21"/>
    <d v="2013-09-30T00:00:00"/>
    <d v="1899-12-30T10:02:22"/>
    <d v="1899-12-30T12:54:01"/>
    <x v="2"/>
    <n v="5"/>
    <n v="3870"/>
    <x v="3"/>
    <x v="0"/>
    <s v="OSV"/>
    <s v="ECE"/>
    <m/>
    <s v="MIL-17"/>
    <m/>
    <n v="1"/>
    <d v="2013-09-29T00:00:00"/>
    <d v="1899-12-30T21:08:21"/>
    <s v="OTF"/>
    <m/>
    <n v="2.602E+18"/>
    <s v="CREW 7236 CENTER O-43184"/>
    <m/>
    <m/>
    <d v="1901-01-01T00:00:00"/>
    <d v="1899-12-30T00:00:00"/>
    <d v="1901-01-01T00:00:00"/>
    <d v="1899-12-30T00:00:00"/>
    <m/>
    <d v="2013-09-30T00:00:00"/>
    <d v="1899-12-30T09:34:00"/>
    <d v="2013-09-30T00:00:00"/>
    <d v="1899-12-30T10:02:00"/>
    <d v="1899-12-30T00:28:00"/>
    <m/>
    <d v="1899-12-30T12:53:39"/>
    <d v="1899-12-30T12:25:39"/>
    <s v="service_crew-WHITBECK, DAVE"/>
    <m/>
    <d v="2013-09-29T00:00:00"/>
    <d v="1899-12-30T21:08:29"/>
    <m/>
    <m/>
    <s v="N"/>
    <m/>
    <m/>
    <m/>
    <d v="1901-01-01T00:00:00"/>
    <d v="1899-12-30T00:00:00"/>
    <d v="1901-01-01T00:00:00"/>
    <d v="1899-12-30T00:00:00"/>
    <m/>
    <d v="2013-09-30T00:00:00"/>
    <d v="1899-12-30T10:02:22"/>
    <n v="593142370"/>
    <n v="0"/>
    <m/>
  </r>
  <r>
    <x v="0"/>
    <n v="9"/>
    <n v="2013"/>
    <d v="2013-09-30T00:00:00"/>
    <d v="1899-12-30T05:23:00"/>
    <s v="P00043700-1"/>
    <m/>
    <x v="186"/>
    <d v="1899-12-30T05:23:00"/>
    <d v="2013-09-30T00:00:00"/>
    <d v="1899-12-30T12:55:11"/>
    <d v="1899-12-30T07:32:11"/>
    <x v="0"/>
    <n v="54"/>
    <n v="24418"/>
    <x v="0"/>
    <x v="0"/>
    <s v="OCO"/>
    <s v="EBI"/>
    <m/>
    <s v="315457-170513"/>
    <m/>
    <n v="1"/>
    <d v="2013-09-30T00:00:00"/>
    <d v="1899-12-30T05:23:00"/>
    <s v="OFC"/>
    <s v="x11426"/>
    <n v="2206000000000000"/>
    <s v="235TH AVE SE"/>
    <m/>
    <m/>
    <d v="1901-01-01T00:00:00"/>
    <d v="1899-12-30T00:00:00"/>
    <d v="1901-01-01T00:00:00"/>
    <d v="1899-12-30T00:00:00"/>
    <m/>
    <d v="2013-09-30T00:00:00"/>
    <d v="1899-12-30T10:55:00"/>
    <d v="2013-09-30T00:00:00"/>
    <d v="1899-12-30T11:10:00"/>
    <d v="1899-12-30T00:15:00"/>
    <m/>
    <d v="1899-12-30T05:47:00"/>
    <d v="1899-12-30T05:32:00"/>
    <s v="service_crew-GIRT, JOE"/>
    <m/>
    <d v="2013-09-30T00:00:00"/>
    <d v="1899-12-30T05:23:50"/>
    <m/>
    <m/>
    <s v="N"/>
    <m/>
    <m/>
    <m/>
    <d v="1901-01-01T00:00:00"/>
    <d v="1899-12-30T00:00:00"/>
    <d v="1901-01-01T00:00:00"/>
    <d v="1899-12-30T00:00:00"/>
    <m/>
    <d v="2013-09-30T00:00:00"/>
    <d v="1899-12-30T13:22:11"/>
    <n v="593142367"/>
    <n v="0"/>
    <m/>
  </r>
  <r>
    <x v="0"/>
    <n v="10"/>
    <n v="2013"/>
    <d v="2013-10-07T00:00:00"/>
    <d v="1899-12-30T09:09:20"/>
    <s v="P00045791-1"/>
    <m/>
    <x v="187"/>
    <d v="1899-12-30T09:09:20"/>
    <d v="2013-10-07T00:00:00"/>
    <d v="1899-12-30T11:59:16"/>
    <d v="1899-12-30T02:49:56"/>
    <x v="0"/>
    <n v="4"/>
    <n v="680"/>
    <x v="0"/>
    <x v="2"/>
    <s v="OCN"/>
    <s v="EBI"/>
    <m/>
    <s v="314589-170511"/>
    <m/>
    <n v="1"/>
    <d v="2013-10-07T00:00:00"/>
    <d v="1899-12-30T09:09:20"/>
    <s v="DNO"/>
    <m/>
    <n v="2.2060000000000001E+63"/>
    <s v="23316 DORRE DON WAY SE"/>
    <m/>
    <m/>
    <d v="1901-01-01T00:00:00"/>
    <d v="1899-12-30T00:00:00"/>
    <d v="1901-01-01T00:00:00"/>
    <d v="1899-12-30T00:00:00"/>
    <m/>
    <d v="2013-10-07T00:00:00"/>
    <d v="1899-12-30T10:00:00"/>
    <d v="2013-10-07T00:00:00"/>
    <d v="1899-12-30T10:40:00"/>
    <d v="1899-12-30T00:40:00"/>
    <m/>
    <d v="1899-12-30T01:30:40"/>
    <d v="1899-12-30T00:50:40"/>
    <s v="serviceman-OSTER"/>
    <m/>
    <d v="2013-10-07T00:00:00"/>
    <d v="1899-12-30T09:09:22"/>
    <m/>
    <m/>
    <s v="C"/>
    <m/>
    <m/>
    <m/>
    <d v="1901-01-01T00:00:00"/>
    <d v="1899-12-30T00:00:00"/>
    <d v="1901-01-01T00:00:00"/>
    <d v="1899-12-30T00:00:00"/>
    <m/>
    <d v="2013-10-07T00:00:00"/>
    <d v="1899-12-30T11:59:16"/>
    <n v="593145753"/>
    <n v="0"/>
    <m/>
  </r>
  <r>
    <x v="0"/>
    <n v="10"/>
    <n v="2013"/>
    <d v="2013-10-09T00:00:00"/>
    <d v="1899-12-30T07:53:00"/>
    <s v="P00046427-1"/>
    <m/>
    <x v="188"/>
    <d v="1899-12-30T07:53:00"/>
    <d v="2013-10-09T00:00:00"/>
    <d v="1899-12-30T13:35:21"/>
    <d v="1899-12-30T05:42:21"/>
    <x v="0"/>
    <n v="2"/>
    <n v="685"/>
    <x v="0"/>
    <x v="2"/>
    <s v="OTR"/>
    <s v="EBI"/>
    <m/>
    <s v="315186-171279"/>
    <m/>
    <n v="1"/>
    <d v="2013-10-09T00:00:00"/>
    <d v="1899-12-30T07:53:00"/>
    <s v="OTF"/>
    <m/>
    <n v="2.2060000000000001E+49"/>
    <s v="CREW1 21233 260TH AVE SE"/>
    <m/>
    <m/>
    <d v="2013-10-09T00:00:00"/>
    <d v="1899-12-30T09:53:00"/>
    <d v="2013-10-09T00:00:00"/>
    <d v="1899-12-30T12:00:00"/>
    <d v="1899-12-30T02:07:00"/>
    <d v="2013-10-09T00:00:00"/>
    <d v="1899-12-30T07:59:00"/>
    <d v="2013-10-09T00:00:00"/>
    <d v="1899-12-30T08:53:00"/>
    <d v="1899-12-30T00:54:00"/>
    <d v="1899-12-30T01:00:00"/>
    <d v="1899-12-30T01:00:00"/>
    <d v="1899-12-30T00:06:00"/>
    <s v="serviceman-PILLO"/>
    <s v="service_crew-GRAGER, ROGER"/>
    <d v="2013-10-09T00:00:00"/>
    <d v="1899-12-30T07:53:38"/>
    <m/>
    <m/>
    <s v="C"/>
    <m/>
    <m/>
    <m/>
    <d v="1901-01-01T00:00:00"/>
    <d v="1899-12-30T00:00:00"/>
    <d v="1901-01-01T00:00:00"/>
    <d v="1899-12-30T00:00:00"/>
    <m/>
    <d v="2013-10-09T00:00:00"/>
    <d v="1899-12-30T13:35:43"/>
    <n v="101085470"/>
    <n v="0"/>
    <m/>
  </r>
  <r>
    <x v="0"/>
    <n v="10"/>
    <n v="2013"/>
    <d v="2013-10-15T00:00:00"/>
    <d v="1899-12-30T17:05:54"/>
    <s v="P00047175-1"/>
    <m/>
    <x v="189"/>
    <d v="1899-12-30T17:05:54"/>
    <d v="2013-10-15T00:00:00"/>
    <d v="1899-12-30T17:57:11"/>
    <d v="1899-12-30T00:51:17"/>
    <x v="1"/>
    <n v="3"/>
    <n v="154"/>
    <x v="0"/>
    <x v="2"/>
    <s v="OTF"/>
    <s v="ECD"/>
    <m/>
    <s v="618874-157699"/>
    <m/>
    <n v="1"/>
    <d v="2013-10-15T00:00:00"/>
    <d v="1899-12-30T17:05:54"/>
    <s v="OTF"/>
    <m/>
    <n v="2.3020000000000001E+36"/>
    <s v="8151 SE SEDGWICK O-47175"/>
    <m/>
    <m/>
    <d v="1901-01-01T00:00:00"/>
    <d v="1899-12-30T00:00:00"/>
    <d v="1901-01-01T00:00:00"/>
    <d v="1899-12-30T00:00:00"/>
    <m/>
    <d v="2013-10-15T00:00:00"/>
    <d v="1899-12-30T17:16:00"/>
    <d v="2013-10-15T00:00:00"/>
    <d v="1899-12-30T17:46:00"/>
    <d v="1899-12-30T00:30:00"/>
    <m/>
    <d v="1899-12-30T00:40:06"/>
    <d v="1899-12-30T00:10:06"/>
    <s v="serviceman-JENKINS"/>
    <m/>
    <d v="2013-10-15T00:00:00"/>
    <d v="1899-12-30T17:06:08"/>
    <m/>
    <m/>
    <s v="N"/>
    <m/>
    <m/>
    <m/>
    <d v="1901-01-01T00:00:00"/>
    <d v="1899-12-30T00:00:00"/>
    <d v="1901-01-01T00:00:00"/>
    <d v="1899-12-30T00:00:00"/>
    <m/>
    <d v="2013-10-15T00:00:00"/>
    <d v="1899-12-30T18:08:33"/>
    <n v="593145994"/>
    <n v="0"/>
    <m/>
  </r>
  <r>
    <x v="0"/>
    <n v="10"/>
    <n v="2013"/>
    <d v="2013-10-21T00:00:00"/>
    <d v="1899-12-30T16:01:15"/>
    <s v="P00047957-1"/>
    <m/>
    <x v="190"/>
    <d v="1899-12-30T16:01:15"/>
    <d v="2013-10-21T00:00:00"/>
    <d v="1899-12-30T18:00:26"/>
    <d v="1899-12-30T01:59:11"/>
    <x v="0"/>
    <n v="1"/>
    <n v="119"/>
    <x v="0"/>
    <x v="2"/>
    <s v="OCN"/>
    <s v="EBI"/>
    <m/>
    <s v="315391-170084"/>
    <m/>
    <n v="1"/>
    <d v="2013-10-21T00:00:00"/>
    <d v="1899-12-30T16:01:15"/>
    <s v="DNO"/>
    <m/>
    <n v="2.2059999999999999E+36"/>
    <s v="20814 MAXWELL RD SE"/>
    <m/>
    <m/>
    <d v="1901-01-01T00:00:00"/>
    <d v="1899-12-30T00:00:00"/>
    <d v="1901-01-01T00:00:00"/>
    <d v="1899-12-30T00:00:00"/>
    <m/>
    <d v="2013-10-21T00:00:00"/>
    <d v="1899-12-30T16:05:00"/>
    <d v="2013-10-21T00:00:00"/>
    <d v="1899-12-30T16:44:00"/>
    <d v="1899-12-30T00:39:00"/>
    <m/>
    <d v="1899-12-30T00:42:45"/>
    <d v="1899-12-30T00:03:45"/>
    <s v="serviceman-OSTER"/>
    <m/>
    <d v="2013-10-21T00:00:00"/>
    <d v="1899-12-30T16:01:18"/>
    <m/>
    <m/>
    <s v="N"/>
    <m/>
    <m/>
    <m/>
    <d v="1901-01-01T00:00:00"/>
    <d v="1899-12-30T00:00:00"/>
    <d v="1901-01-01T00:00:00"/>
    <d v="1899-12-30T00:00:00"/>
    <m/>
    <d v="2013-10-21T00:00:00"/>
    <d v="1899-12-30T18:00:55"/>
    <n v="593146120"/>
    <n v="0"/>
    <m/>
  </r>
  <r>
    <x v="0"/>
    <n v="10"/>
    <n v="2013"/>
    <d v="2013-10-21T00:00:00"/>
    <d v="1899-12-30T16:28:05"/>
    <s v="P00047958-1"/>
    <m/>
    <x v="190"/>
    <d v="1899-12-30T16:28:05"/>
    <d v="2013-10-21T00:00:00"/>
    <d v="1899-12-30T17:31:22"/>
    <d v="1899-12-30T01:03:17"/>
    <x v="1"/>
    <n v="1"/>
    <n v="63"/>
    <x v="0"/>
    <x v="0"/>
    <s v="OTF"/>
    <s v="ECD"/>
    <m/>
    <s v="618197-158203"/>
    <m/>
    <n v="1"/>
    <d v="2013-10-21T00:00:00"/>
    <d v="1899-12-30T16:28:05"/>
    <s v="OFC"/>
    <s v="UNK"/>
    <n v="2.3020000000000001E+60"/>
    <s v="6928 VIEW PARK O-47958"/>
    <m/>
    <m/>
    <d v="1901-01-01T00:00:00"/>
    <d v="1899-12-30T00:00:00"/>
    <d v="1901-01-01T00:00:00"/>
    <d v="1899-12-30T00:00:00"/>
    <m/>
    <d v="2013-10-21T00:00:00"/>
    <d v="1899-12-30T16:40:00"/>
    <d v="2013-10-21T00:00:00"/>
    <d v="1899-12-30T17:11:00"/>
    <d v="1899-12-30T00:31:00"/>
    <m/>
    <d v="1899-12-30T00:42:55"/>
    <d v="1899-12-30T00:11:55"/>
    <s v="serviceman-JENKINS"/>
    <m/>
    <d v="2013-10-21T00:00:00"/>
    <d v="1899-12-30T16:28:14"/>
    <m/>
    <m/>
    <s v="N"/>
    <m/>
    <m/>
    <m/>
    <d v="1901-01-01T00:00:00"/>
    <d v="1899-12-30T00:00:00"/>
    <d v="1901-01-01T00:00:00"/>
    <d v="1899-12-30T00:00:00"/>
    <m/>
    <d v="2013-10-21T00:00:00"/>
    <d v="1899-12-30T17:32:01"/>
    <n v="593146113"/>
    <n v="0"/>
    <m/>
  </r>
  <r>
    <x v="0"/>
    <n v="10"/>
    <n v="2013"/>
    <d v="2013-10-22T00:00:00"/>
    <d v="1899-12-30T14:19:23"/>
    <s v="P00048047-1"/>
    <m/>
    <x v="191"/>
    <d v="1899-12-30T14:19:23"/>
    <d v="2013-10-22T00:00:00"/>
    <d v="1899-12-30T15:17:26"/>
    <d v="1899-12-30T00:58:03"/>
    <x v="2"/>
    <n v="36"/>
    <n v="2090"/>
    <x v="0"/>
    <x v="6"/>
    <s v="OTF"/>
    <s v="ECE"/>
    <m/>
    <s v="627137-157380"/>
    <s v="SQL"/>
    <n v="1"/>
    <d v="2013-10-22T00:00:00"/>
    <d v="1899-12-30T14:19:23"/>
    <s v="OFC"/>
    <n v="841"/>
    <n v="2.6019999999999999E+80"/>
    <s v="6410 NE CENTER O-48047"/>
    <m/>
    <m/>
    <d v="1901-01-01T00:00:00"/>
    <d v="1899-12-30T00:00:00"/>
    <d v="1901-01-01T00:00:00"/>
    <d v="1899-12-30T00:00:00"/>
    <m/>
    <d v="2013-10-22T00:00:00"/>
    <d v="1899-12-30T14:28:00"/>
    <d v="2013-10-22T00:00:00"/>
    <d v="1899-12-30T14:49:00"/>
    <d v="1899-12-30T00:21:00"/>
    <m/>
    <d v="1899-12-30T00:29:37"/>
    <d v="1899-12-30T00:08:37"/>
    <s v="serviceman-GOURLEY"/>
    <m/>
    <d v="2013-10-22T00:00:00"/>
    <d v="1899-12-30T14:19:32"/>
    <m/>
    <m/>
    <s v="C"/>
    <m/>
    <m/>
    <m/>
    <d v="1901-01-01T00:00:00"/>
    <d v="1899-12-30T00:00:00"/>
    <d v="1901-01-01T00:00:00"/>
    <d v="1899-12-30T00:00:00"/>
    <m/>
    <d v="2013-10-22T00:00:00"/>
    <d v="1899-12-30T15:17:26"/>
    <n v="593146133"/>
    <n v="0"/>
    <m/>
  </r>
  <r>
    <x v="0"/>
    <n v="10"/>
    <n v="2013"/>
    <d v="2013-10-24T00:00:00"/>
    <d v="1899-12-30T13:16:00"/>
    <n v="11091320"/>
    <m/>
    <x v="192"/>
    <d v="1899-12-30T13:16:00"/>
    <d v="2013-10-24T00:00:00"/>
    <d v="1899-12-30T15:48:00"/>
    <d v="1899-12-30T02:32:00"/>
    <x v="1"/>
    <n v="1"/>
    <n v="152"/>
    <x v="0"/>
    <x v="0"/>
    <s v="OSV"/>
    <s v="ECD"/>
    <m/>
    <s v="FRA-13"/>
    <m/>
    <n v="1"/>
    <d v="2013-10-24T00:00:00"/>
    <d v="1899-12-30T13:16:00"/>
    <s v="DNO"/>
    <m/>
    <n v="2.3019999999999999E+44"/>
    <s v="SE CISCO RD O#4841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10-24T00:00:00"/>
    <d v="1899-12-30T13:16:00"/>
    <m/>
    <m/>
    <s v="C"/>
    <m/>
    <m/>
    <m/>
    <d v="1901-01-01T00:00:00"/>
    <d v="1899-12-30T00:00:00"/>
    <d v="1901-01-01T00:00:00"/>
    <d v="1899-12-30T00:00:00"/>
    <m/>
    <d v="2013-10-24T00:00:00"/>
    <d v="1899-12-30T15:48:00"/>
    <n v="593146160"/>
    <n v="0"/>
    <m/>
  </r>
  <r>
    <x v="0"/>
    <n v="10"/>
    <n v="2013"/>
    <d v="2013-10-24T00:00:00"/>
    <d v="1899-12-30T13:16:45"/>
    <s v="P00048415-1"/>
    <m/>
    <x v="192"/>
    <d v="1899-12-30T13:16:45"/>
    <d v="2013-10-27T00:00:00"/>
    <d v="1899-12-30T13:21:01"/>
    <d v="1900-01-02T00:04:16"/>
    <x v="1"/>
    <n v="4"/>
    <n v="17297"/>
    <x v="0"/>
    <x v="14"/>
    <s v="OSV"/>
    <s v="ECD"/>
    <m/>
    <s v="618627-158602"/>
    <m/>
    <n v="1"/>
    <d v="2013-10-24T00:00:00"/>
    <d v="1899-12-30T13:16:45"/>
    <s v="DNO"/>
    <m/>
    <n v="2.3019999999999999E+44"/>
    <s v="10642 SE CISCO  O-48415"/>
    <m/>
    <m/>
    <d v="1901-01-01T00:00:00"/>
    <d v="1899-12-30T00:00:00"/>
    <d v="1901-01-01T00:00:00"/>
    <d v="1899-12-30T00:00:00"/>
    <m/>
    <d v="2013-10-24T00:00:00"/>
    <d v="1899-12-30T13:21:00"/>
    <d v="2013-10-24T00:00:00"/>
    <d v="1899-12-30T13:48:00"/>
    <d v="1899-12-30T00:27:00"/>
    <m/>
    <d v="1899-12-30T00:31:15"/>
    <d v="1899-12-30T00:04:15"/>
    <s v="serviceman-MILLER D"/>
    <m/>
    <d v="2013-10-24T00:00:00"/>
    <d v="1899-12-30T13:16:53"/>
    <m/>
    <m/>
    <s v="C"/>
    <m/>
    <m/>
    <m/>
    <d v="1901-01-01T00:00:00"/>
    <d v="1899-12-30T00:00:00"/>
    <d v="1901-01-01T00:00:00"/>
    <d v="1899-12-30T00:00:00"/>
    <m/>
    <d v="2013-10-27T00:00:00"/>
    <d v="1899-12-30T13:21:01"/>
    <n v="593146181"/>
    <n v="0"/>
    <m/>
  </r>
  <r>
    <x v="0"/>
    <n v="10"/>
    <n v="2013"/>
    <d v="2013-10-27T00:00:00"/>
    <d v="1899-12-30T13:57:06"/>
    <s v="P00048711-1"/>
    <m/>
    <x v="193"/>
    <d v="1899-12-30T13:57:06"/>
    <d v="2013-10-27T00:00:00"/>
    <d v="1899-12-30T15:25:24"/>
    <d v="1899-12-30T01:28:18"/>
    <x v="2"/>
    <n v="1733"/>
    <n v="153024"/>
    <x v="0"/>
    <x v="5"/>
    <s v="OCO"/>
    <s v="ECE"/>
    <m/>
    <s v="MIL-17"/>
    <m/>
    <n v="1"/>
    <d v="2013-10-27T00:00:00"/>
    <d v="1899-12-30T13:57:06"/>
    <s v="SCB"/>
    <n v="17"/>
    <n v="2.602E+18"/>
    <s v="CIRCUIT OUTAGE O-48711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10-27T00:00:00"/>
    <d v="1899-12-30T13:59:09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46204"/>
    <n v="0"/>
    <m/>
  </r>
  <r>
    <x v="0"/>
    <n v="10"/>
    <n v="2013"/>
    <d v="2013-10-28T00:00:00"/>
    <d v="1899-12-30T20:31:02"/>
    <s v="P00049487-1"/>
    <m/>
    <x v="194"/>
    <d v="1899-12-30T20:31:02"/>
    <d v="2013-10-29T00:00:00"/>
    <d v="1899-12-30T05:24:49"/>
    <d v="1899-12-30T08:53:47"/>
    <x v="2"/>
    <n v="1"/>
    <n v="534"/>
    <x v="0"/>
    <x v="0"/>
    <s v="OSV"/>
    <s v="ECE"/>
    <m/>
    <s v="627422-157510"/>
    <m/>
    <n v="1"/>
    <d v="2013-10-28T00:00:00"/>
    <d v="1899-12-30T20:31:02"/>
    <s v="DNO"/>
    <m/>
    <n v="2.602E+66"/>
    <s v="6555 NE NELSON  O-49487"/>
    <m/>
    <m/>
    <d v="1901-01-01T00:00:00"/>
    <d v="1899-12-30T00:00:00"/>
    <d v="1901-01-01T00:00:00"/>
    <d v="1899-12-30T00:00:00"/>
    <m/>
    <d v="2013-10-28T00:00:00"/>
    <d v="1899-12-30T21:51:00"/>
    <d v="2013-10-29T00:00:00"/>
    <d v="1899-12-30T01:17:00"/>
    <d v="1899-12-30T03:26:00"/>
    <m/>
    <d v="1899-12-30T04:45:58"/>
    <d v="1899-12-30T01:19:58"/>
    <s v="serviceman-EJDE"/>
    <m/>
    <d v="2013-10-28T00:00:00"/>
    <d v="1899-12-30T20:31:11"/>
    <m/>
    <m/>
    <s v="N"/>
    <m/>
    <m/>
    <m/>
    <d v="1901-01-01T00:00:00"/>
    <d v="1899-12-30T00:00:00"/>
    <d v="1901-01-01T00:00:00"/>
    <d v="1899-12-30T00:00:00"/>
    <m/>
    <d v="2013-10-29T00:00:00"/>
    <d v="1899-12-30T05:24:53"/>
    <n v="593146329"/>
    <n v="0"/>
    <m/>
  </r>
  <r>
    <x v="0"/>
    <n v="10"/>
    <n v="2013"/>
    <d v="2013-10-30T00:00:00"/>
    <d v="1899-12-30T19:17:22"/>
    <s v="P00049809-1"/>
    <m/>
    <x v="195"/>
    <d v="1899-12-30T19:17:22"/>
    <d v="2013-10-30T00:00:00"/>
    <d v="1899-12-30T21:34:27"/>
    <d v="1899-12-30T02:17:05"/>
    <x v="0"/>
    <n v="2"/>
    <n v="274"/>
    <x v="0"/>
    <x v="0"/>
    <s v="OTF"/>
    <s v="EBI"/>
    <m/>
    <s v="315836-170074"/>
    <m/>
    <n v="1"/>
    <d v="2013-10-30T00:00:00"/>
    <d v="1899-12-30T19:17:22"/>
    <s v="OTF"/>
    <s v="TFR Refused"/>
    <n v="2.206E+16"/>
    <s v="19442 MAXWELL RD SE  UPP"/>
    <m/>
    <m/>
    <d v="1901-01-01T00:00:00"/>
    <d v="1899-12-30T00:00:00"/>
    <d v="1901-01-01T00:00:00"/>
    <d v="1899-12-30T00:00:00"/>
    <m/>
    <d v="2013-10-30T00:00:00"/>
    <d v="1899-12-30T19:56:00"/>
    <d v="2013-10-30T00:00:00"/>
    <d v="1899-12-30T20:45:00"/>
    <d v="1899-12-30T00:49:00"/>
    <m/>
    <d v="1899-12-30T01:27:38"/>
    <d v="1899-12-30T00:38:38"/>
    <s v="serviceman-OSTER"/>
    <m/>
    <d v="2013-10-30T00:00:00"/>
    <d v="1899-12-30T19:17:30"/>
    <m/>
    <m/>
    <s v="N"/>
    <m/>
    <m/>
    <m/>
    <d v="1901-01-01T00:00:00"/>
    <d v="1899-12-30T00:00:00"/>
    <d v="1901-01-01T00:00:00"/>
    <d v="1899-12-30T00:00:00"/>
    <m/>
    <d v="2013-10-30T00:00:00"/>
    <d v="1899-12-30T21:34:39"/>
    <n v="583036521"/>
    <n v="0"/>
    <m/>
  </r>
  <r>
    <x v="0"/>
    <n v="10"/>
    <n v="2013"/>
    <d v="2013-10-31T00:00:00"/>
    <d v="1899-12-30T08:08:00"/>
    <s v="P00049669-1"/>
    <m/>
    <x v="196"/>
    <d v="1899-12-30T08:08:00"/>
    <d v="2013-10-31T00:00:00"/>
    <d v="1899-12-30T14:00:23"/>
    <d v="1899-12-30T05:52:23"/>
    <x v="2"/>
    <n v="2"/>
    <n v="705"/>
    <x v="0"/>
    <x v="3"/>
    <s v="OCO"/>
    <s v="ECE"/>
    <m/>
    <s v="MIL-17"/>
    <m/>
    <n v="1"/>
    <d v="2013-10-31T00:00:00"/>
    <d v="1899-12-30T08:08:00"/>
    <s v="MAN"/>
    <n v="842"/>
    <n v="2.602E+18"/>
    <s v="POTELCO SCHDL O-4966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3-10-31T00:00:00"/>
    <d v="1899-12-30T08:08:00"/>
    <m/>
    <m/>
    <s v="C"/>
    <m/>
    <m/>
    <m/>
    <d v="1901-01-01T00:00:00"/>
    <d v="1899-12-30T00:00:00"/>
    <d v="1901-01-01T00:00:00"/>
    <d v="1899-12-30T00:00:00"/>
    <m/>
    <d v="2013-10-31T00:00:00"/>
    <d v="1899-12-30T14:01:01"/>
    <n v="186042676"/>
    <n v="0"/>
    <m/>
  </r>
  <r>
    <x v="0"/>
    <n v="10"/>
    <n v="2013"/>
    <d v="2013-10-31T00:00:00"/>
    <d v="1899-12-30T14:58:47"/>
    <s v="P00049928-1"/>
    <m/>
    <x v="196"/>
    <d v="1899-12-30T14:58:47"/>
    <d v="2013-10-31T00:00:00"/>
    <d v="1899-12-30T16:04:46"/>
    <d v="1899-12-30T01:05:59"/>
    <x v="2"/>
    <n v="2"/>
    <n v="132"/>
    <x v="0"/>
    <x v="6"/>
    <s v="OTF"/>
    <s v="ECE"/>
    <m/>
    <s v="627291-157587"/>
    <s v="SQL"/>
    <n v="1"/>
    <d v="2013-10-31T00:00:00"/>
    <d v="1899-12-30T14:58:47"/>
    <s v="OTF"/>
    <m/>
    <n v="2.6020000000000001E+85"/>
    <s v="18975 DIVISION O-49928"/>
    <m/>
    <m/>
    <d v="1901-01-01T00:00:00"/>
    <d v="1899-12-30T00:00:00"/>
    <d v="1901-01-01T00:00:00"/>
    <d v="1899-12-30T00:00:00"/>
    <m/>
    <d v="2013-10-31T00:00:00"/>
    <d v="1899-12-30T15:13:00"/>
    <d v="2013-10-31T00:00:00"/>
    <d v="1899-12-30T15:40:00"/>
    <d v="1899-12-30T00:27:00"/>
    <m/>
    <d v="1899-12-30T00:41:13"/>
    <d v="1899-12-30T00:14:13"/>
    <s v="serviceman-MARION"/>
    <m/>
    <d v="2013-10-31T00:00:00"/>
    <d v="1899-12-30T14:58:59"/>
    <m/>
    <m/>
    <s v="N"/>
    <m/>
    <m/>
    <m/>
    <d v="1901-01-01T00:00:00"/>
    <d v="1899-12-30T00:00:00"/>
    <d v="1901-01-01T00:00:00"/>
    <d v="1899-12-30T00:00:00"/>
    <m/>
    <d v="2013-10-31T00:00:00"/>
    <d v="1899-12-30T16:08:22"/>
    <n v="583036524"/>
    <n v="0"/>
    <m/>
  </r>
  <r>
    <x v="0"/>
    <n v="11"/>
    <n v="2013"/>
    <d v="2013-11-01T00:00:00"/>
    <d v="1899-12-30T15:39:59"/>
    <s v="P00050050-1"/>
    <m/>
    <x v="197"/>
    <d v="1899-12-30T15:39:59"/>
    <d v="2013-11-01T00:00:00"/>
    <d v="1899-12-30T19:30:33"/>
    <d v="1899-12-30T03:50:34"/>
    <x v="3"/>
    <n v="3"/>
    <n v="692"/>
    <x v="0"/>
    <x v="2"/>
    <s v="UTC"/>
    <s v="ECC"/>
    <m/>
    <s v="LON-17"/>
    <m/>
    <n v="1"/>
    <d v="2013-11-01T00:00:00"/>
    <d v="1899-12-30T15:39:59"/>
    <s v="UTC"/>
    <s v="Y435"/>
    <n v="1.7020000000000001E+133"/>
    <s v="JOHNSON RD SE O#50050"/>
    <m/>
    <m/>
    <d v="1901-01-01T00:00:00"/>
    <d v="1899-12-30T00:00:00"/>
    <d v="1901-01-01T00:00:00"/>
    <d v="1899-12-30T00:00:00"/>
    <m/>
    <d v="2013-11-01T00:00:00"/>
    <d v="1899-12-30T15:56:00"/>
    <d v="2013-11-01T00:00:00"/>
    <d v="1899-12-30T16:23:00"/>
    <d v="1899-12-30T00:27:00"/>
    <m/>
    <d v="1899-12-30T00:43:01"/>
    <d v="1899-12-30T00:16:01"/>
    <s v="serviceman-YATES"/>
    <m/>
    <d v="2013-11-01T00:00:00"/>
    <d v="1899-12-30T15:55:11"/>
    <m/>
    <m/>
    <s v="N"/>
    <m/>
    <m/>
    <m/>
    <d v="1901-01-01T00:00:00"/>
    <d v="1899-12-30T00:00:00"/>
    <d v="1901-01-01T00:00:00"/>
    <d v="1899-12-30T00:00:00"/>
    <m/>
    <d v="2013-11-01T00:00:00"/>
    <d v="1899-12-30T19:30:50"/>
    <n v="594093773"/>
    <n v="0"/>
    <m/>
  </r>
  <r>
    <x v="0"/>
    <n v="11"/>
    <n v="2013"/>
    <d v="2013-11-01T00:00:00"/>
    <d v="1899-12-30T16:47:43"/>
    <s v="P00050063-1"/>
    <m/>
    <x v="197"/>
    <d v="1899-12-30T16:47:43"/>
    <d v="2013-11-01T00:00:00"/>
    <d v="1899-12-30T19:29:16"/>
    <d v="1899-12-30T02:41:33"/>
    <x v="3"/>
    <n v="45"/>
    <n v="7270"/>
    <x v="0"/>
    <x v="0"/>
    <s v="OCO"/>
    <s v="ECC"/>
    <m/>
    <s v="LON-17"/>
    <m/>
    <n v="1"/>
    <d v="2013-11-01T00:00:00"/>
    <d v="1899-12-30T16:47:43"/>
    <s v="OFC"/>
    <s v="Y119"/>
    <n v="1.7020000000000001E+133"/>
    <s v="OTOOLE RD SE O#50063"/>
    <m/>
    <m/>
    <d v="1901-01-01T00:00:00"/>
    <d v="1899-12-30T00:00:00"/>
    <d v="1901-01-01T00:00:00"/>
    <d v="1899-12-30T00:00:00"/>
    <m/>
    <d v="2013-11-01T00:00:00"/>
    <d v="1899-12-30T17:12:00"/>
    <d v="2013-11-01T00:00:00"/>
    <d v="1899-12-30T19:29:00"/>
    <d v="1899-12-30T02:17:00"/>
    <m/>
    <d v="1899-12-30T02:41:17"/>
    <d v="1899-12-30T00:24:17"/>
    <s v="serviceman-YATES"/>
    <m/>
    <d v="2013-11-01T00:00:00"/>
    <d v="1899-12-30T16:47:53"/>
    <m/>
    <m/>
    <s v="N"/>
    <m/>
    <m/>
    <m/>
    <d v="1901-01-01T00:00:00"/>
    <d v="1899-12-30T00:00:00"/>
    <d v="1901-01-01T00:00:00"/>
    <d v="1899-12-30T00:00:00"/>
    <m/>
    <d v="2013-11-01T00:00:00"/>
    <d v="1899-12-30T19:29:16"/>
    <n v="593146417"/>
    <n v="0"/>
    <m/>
  </r>
  <r>
    <x v="0"/>
    <n v="11"/>
    <n v="2013"/>
    <d v="2013-11-02T00:00:00"/>
    <d v="1899-12-30T07:45:00"/>
    <s v="P00050206-1"/>
    <m/>
    <x v="198"/>
    <d v="1899-12-30T07:45:00"/>
    <d v="2013-11-02T00:00:00"/>
    <d v="1899-12-30T09:19:00"/>
    <d v="1899-12-30T01:34:00"/>
    <x v="1"/>
    <n v="4829"/>
    <n v="453926"/>
    <x v="1"/>
    <x v="0"/>
    <s v="OCO"/>
    <s v="ECD"/>
    <m/>
    <s v="FRA-13"/>
    <m/>
    <n v="1"/>
    <d v="2013-11-02T00:00:00"/>
    <d v="1899-12-30T07:45:00"/>
    <s v="SCB"/>
    <n v="13"/>
    <n v="2.202E+19"/>
    <s v="SUBSTATION OUT O-50206"/>
    <m/>
    <m/>
    <d v="1901-01-01T00:00:00"/>
    <d v="1899-12-30T00:00:00"/>
    <d v="1901-01-01T00:00:00"/>
    <d v="1899-12-30T00:00:00"/>
    <m/>
    <d v="2013-11-02T00:00:00"/>
    <d v="1899-12-30T08:39:00"/>
    <d v="2013-11-02T00:00:00"/>
    <d v="1899-12-30T08:39:00"/>
    <d v="1899-12-30T00:00:00"/>
    <m/>
    <d v="1899-12-30T00:54:00"/>
    <d v="1899-12-30T00:54:00"/>
    <s v="sub_inspector-AQUINO, GEORGE"/>
    <m/>
    <d v="2013-11-02T00:00:00"/>
    <d v="1899-12-30T07:45:00"/>
    <m/>
    <m/>
    <s v="N"/>
    <m/>
    <m/>
    <m/>
    <d v="1901-01-01T00:00:00"/>
    <d v="1899-12-30T00:00:00"/>
    <d v="1901-01-01T00:00:00"/>
    <d v="1899-12-30T00:00:00"/>
    <m/>
    <d v="2013-11-02T00:00:00"/>
    <d v="1899-12-30T09:19:00"/>
    <n v="593145464"/>
    <n v="0"/>
    <m/>
  </r>
  <r>
    <x v="0"/>
    <n v="11"/>
    <n v="2013"/>
    <d v="2013-11-02T00:00:00"/>
    <d v="1899-12-30T08:40:25"/>
    <s v="P00051305-1"/>
    <m/>
    <x v="198"/>
    <d v="1899-12-30T08:40:25"/>
    <d v="2013-11-02T00:00:00"/>
    <d v="1899-12-30T18:35:00"/>
    <d v="1899-12-30T09:54:35"/>
    <x v="1"/>
    <n v="490"/>
    <n v="291346"/>
    <x v="1"/>
    <x v="0"/>
    <s v="OCO"/>
    <s v="ECD"/>
    <m/>
    <s v="FRA-13"/>
    <m/>
    <n v="1"/>
    <d v="2013-11-02T00:00:00"/>
    <d v="1899-12-30T08:40:25"/>
    <s v="OHR"/>
    <s v="1966-SD"/>
    <n v="2.3019999999999999E+112"/>
    <s v="CREW SEDGWICK O-51305"/>
    <m/>
    <m/>
    <d v="1901-01-01T00:00:00"/>
    <d v="1899-12-30T00:00:00"/>
    <d v="1901-01-01T00:00:00"/>
    <d v="1899-12-30T00:00:00"/>
    <m/>
    <d v="2013-11-02T00:00:00"/>
    <d v="1899-12-30T11:15:00"/>
    <d v="2013-11-02T00:00:00"/>
    <d v="1899-12-30T11:15:00"/>
    <d v="1899-12-30T00:00:00"/>
    <m/>
    <d v="1899-12-30T02:34:35"/>
    <d v="1899-12-30T02:34:35"/>
    <s v="serviceman-MILLER B"/>
    <m/>
    <d v="2013-11-02T00:00:00"/>
    <d v="1899-12-30T11:12:54"/>
    <m/>
    <m/>
    <s v="N"/>
    <m/>
    <m/>
    <m/>
    <d v="1901-01-01T00:00:00"/>
    <d v="1899-12-30T00:00:00"/>
    <d v="1901-01-01T00:00:00"/>
    <d v="1899-12-30T00:00:00"/>
    <m/>
    <d v="2013-11-03T00:00:00"/>
    <d v="1899-12-30T22:49:17"/>
    <n v="593145464"/>
    <n v="0"/>
    <m/>
  </r>
  <r>
    <x v="0"/>
    <n v="11"/>
    <n v="2013"/>
    <d v="2013-11-02T00:00:00"/>
    <d v="1899-12-30T09:06:45"/>
    <s v="P00050492-1"/>
    <m/>
    <x v="198"/>
    <d v="1899-12-30T09:06:45"/>
    <d v="2013-11-02T00:00:00"/>
    <d v="1899-12-30T19:34:54"/>
    <d v="1899-12-30T10:28:09"/>
    <x v="2"/>
    <n v="11"/>
    <n v="6910"/>
    <x v="1"/>
    <x v="0"/>
    <s v="OTF"/>
    <s v="ECE"/>
    <m/>
    <s v="626898-157494"/>
    <m/>
    <n v="1"/>
    <d v="2013-11-02T00:00:00"/>
    <d v="1899-12-30T09:06:45"/>
    <s v="OTF"/>
    <m/>
    <n v="2.6019999999999999E+86"/>
    <s v="17697 DIVISION  O-50492"/>
    <m/>
    <m/>
    <d v="1901-01-01T00:00:00"/>
    <d v="1899-12-30T00:00:00"/>
    <d v="1901-01-01T00:00:00"/>
    <d v="1899-12-30T00:00:00"/>
    <m/>
    <d v="2013-11-02T00:00:00"/>
    <d v="1899-12-30T17:56:00"/>
    <d v="2013-11-02T00:00:00"/>
    <d v="1899-12-30T18:22:00"/>
    <d v="1899-12-30T00:26:00"/>
    <m/>
    <d v="1899-12-30T09:15:15"/>
    <d v="1899-12-30T08:49:15"/>
    <s v="serviceman-EJDE"/>
    <m/>
    <d v="2013-11-02T00:00:00"/>
    <d v="1899-12-30T09:06:54"/>
    <m/>
    <m/>
    <s v="N"/>
    <m/>
    <m/>
    <m/>
    <d v="1901-01-01T00:00:00"/>
    <d v="1899-12-30T00:00:00"/>
    <d v="1901-01-01T00:00:00"/>
    <d v="1899-12-30T00:00:00"/>
    <m/>
    <d v="2013-11-02T00:00:00"/>
    <d v="1899-12-30T19:35:04"/>
    <n v="593145464"/>
    <n v="0"/>
    <m/>
  </r>
  <r>
    <x v="0"/>
    <n v="11"/>
    <n v="2013"/>
    <d v="2013-11-02T00:00:00"/>
    <d v="1899-12-30T09:14:15"/>
    <s v="P00053245-1"/>
    <m/>
    <x v="198"/>
    <d v="1899-12-30T09:14:15"/>
    <d v="2013-11-02T00:00:00"/>
    <d v="1899-12-30T23:50:14"/>
    <d v="1899-12-30T14:35:59"/>
    <x v="0"/>
    <n v="27"/>
    <n v="23652"/>
    <x v="1"/>
    <x v="0"/>
    <s v="OCO"/>
    <s v="EBI"/>
    <m/>
    <s v="314249-171140"/>
    <m/>
    <n v="1"/>
    <d v="2013-11-02T00:00:00"/>
    <d v="1899-12-30T09:14:15"/>
    <s v="OFC"/>
    <s v="UN#"/>
    <n v="2.206E+92"/>
    <s v="25415 SE 240TH O# 53245"/>
    <m/>
    <m/>
    <d v="1901-01-01T00:00:00"/>
    <d v="1899-12-30T00:00:00"/>
    <d v="1901-01-01T00:00:00"/>
    <d v="1899-12-30T00:00:00"/>
    <m/>
    <d v="2013-11-02T00:00:00"/>
    <d v="1899-12-30T21:01:00"/>
    <d v="2013-11-02T00:00:00"/>
    <d v="1899-12-30T21:28:00"/>
    <d v="1899-12-30T00:27:00"/>
    <m/>
    <d v="1899-12-30T12:13:45"/>
    <d v="1899-12-30T11:46:45"/>
    <s v="serviceman-PILLO"/>
    <m/>
    <d v="2013-11-02T00:00:00"/>
    <d v="1899-12-30T14:02:53"/>
    <m/>
    <m/>
    <s v="N"/>
    <m/>
    <m/>
    <m/>
    <d v="1901-01-01T00:00:00"/>
    <d v="1899-12-30T00:00:00"/>
    <d v="1901-01-01T00:00:00"/>
    <d v="1899-12-30T00:00:00"/>
    <m/>
    <d v="2013-11-02T00:00:00"/>
    <d v="1899-12-30T23:50:14"/>
    <n v="593145441"/>
    <n v="0"/>
    <m/>
  </r>
  <r>
    <x v="0"/>
    <n v="11"/>
    <n v="2013"/>
    <d v="2013-11-02T00:00:00"/>
    <d v="1899-12-30T09:53:00"/>
    <s v="P00050342-1"/>
    <m/>
    <x v="198"/>
    <d v="1899-12-30T09:53:00"/>
    <d v="2013-11-02T00:00:00"/>
    <d v="1899-12-30T18:34:35"/>
    <d v="1899-12-30T08:41:35"/>
    <x v="1"/>
    <n v="961"/>
    <n v="501242"/>
    <x v="1"/>
    <x v="0"/>
    <s v="OCO"/>
    <s v="ECD"/>
    <m/>
    <s v="618608-158461"/>
    <m/>
    <n v="1"/>
    <d v="2013-11-02T00:00:00"/>
    <d v="1899-12-30T09:53:00"/>
    <s v="OHR"/>
    <n v="1960"/>
    <n v="2.302E+46"/>
    <s v="CREW BANNER RD O-50342"/>
    <m/>
    <m/>
    <d v="1901-01-01T00:00:00"/>
    <d v="1899-12-30T00:00:00"/>
    <d v="1901-01-01T00:00:00"/>
    <d v="1899-12-30T00:00:00"/>
    <m/>
    <d v="2013-11-02T00:00:00"/>
    <d v="1899-12-30T13:31:00"/>
    <d v="2013-11-02T00:00:00"/>
    <d v="1899-12-30T13:31:00"/>
    <d v="1899-12-30T00:00:00"/>
    <m/>
    <d v="1899-12-30T03:38:00"/>
    <d v="1899-12-30T03:38:00"/>
    <s v="service_crew-TORRES"/>
    <m/>
    <d v="2013-11-02T00:00:00"/>
    <d v="1899-12-30T09:53:00"/>
    <m/>
    <m/>
    <s v="N"/>
    <m/>
    <m/>
    <m/>
    <d v="1901-01-01T00:00:00"/>
    <d v="1899-12-30T00:00:00"/>
    <d v="1901-01-01T00:00:00"/>
    <d v="1899-12-30T00:00:00"/>
    <m/>
    <d v="2013-11-02T00:00:00"/>
    <d v="1899-12-30T18:35:32"/>
    <n v="593145464"/>
    <n v="0"/>
    <m/>
  </r>
  <r>
    <x v="0"/>
    <n v="11"/>
    <n v="2013"/>
    <d v="2013-11-02T00:00:00"/>
    <d v="1899-12-30T09:54:10"/>
    <s v="P00050637-1"/>
    <m/>
    <x v="198"/>
    <d v="1899-12-30T09:54:10"/>
    <d v="2013-11-02T00:00:00"/>
    <d v="1899-12-30T15:30:18"/>
    <d v="1899-12-30T05:36:08"/>
    <x v="2"/>
    <n v="61"/>
    <n v="20504"/>
    <x v="1"/>
    <x v="0"/>
    <s v="OFU"/>
    <s v="ECE"/>
    <m/>
    <s v="626770-156844"/>
    <m/>
    <n v="1"/>
    <d v="2013-11-02T00:00:00"/>
    <d v="1899-12-30T09:54:10"/>
    <s v="OFC"/>
    <s v="8-473"/>
    <n v="2.6020000000000001E+120"/>
    <s v="5303 NE TOTTEN O-50637"/>
    <m/>
    <m/>
    <d v="1901-01-01T00:00:00"/>
    <d v="1899-12-30T00:00:00"/>
    <d v="1901-01-01T00:00:00"/>
    <d v="1899-12-30T00:00:00"/>
    <m/>
    <d v="2013-11-02T00:00:00"/>
    <d v="1899-12-30T14:22:00"/>
    <d v="2013-11-02T00:00:00"/>
    <d v="1899-12-30T14:36:00"/>
    <d v="1899-12-30T00:14:00"/>
    <m/>
    <d v="1899-12-30T04:41:50"/>
    <d v="1899-12-30T04:27:50"/>
    <s v="serviceman-EJDE"/>
    <m/>
    <d v="2013-11-02T00:00:00"/>
    <d v="1899-12-30T09:54:21"/>
    <m/>
    <m/>
    <s v="N"/>
    <m/>
    <m/>
    <m/>
    <d v="1901-01-01T00:00:00"/>
    <d v="1899-12-30T00:00:00"/>
    <d v="1901-01-01T00:00:00"/>
    <d v="1899-12-30T00:00:00"/>
    <m/>
    <d v="2013-11-02T00:00:00"/>
    <d v="1899-12-30T16:51:36"/>
    <n v="593145464"/>
    <n v="0"/>
    <m/>
  </r>
  <r>
    <x v="0"/>
    <n v="11"/>
    <n v="2013"/>
    <d v="2013-11-02T00:00:00"/>
    <d v="1899-12-30T09:58:00"/>
    <s v="P00050648-1"/>
    <m/>
    <x v="198"/>
    <d v="1899-12-30T09:58:00"/>
    <d v="2013-11-03T00:00:00"/>
    <d v="1899-12-30T06:42:00"/>
    <d v="1899-12-30T20:44:00"/>
    <x v="1"/>
    <n v="1"/>
    <n v="1244"/>
    <x v="1"/>
    <x v="0"/>
    <s v="OSV"/>
    <s v="ECD"/>
    <m/>
    <s v="617901-158065"/>
    <m/>
    <n v="1"/>
    <d v="2013-11-02T00:00:00"/>
    <d v="1899-12-30T09:58:00"/>
    <s v="OTF"/>
    <m/>
    <n v="2.302E+63"/>
    <s v="CREW VIEW PARK O-50648"/>
    <m/>
    <m/>
    <d v="2013-11-03T00:00:00"/>
    <d v="1899-12-30T02:43:00"/>
    <d v="2013-11-03T00:00:00"/>
    <d v="1899-12-30T06:42:00"/>
    <d v="1899-12-30T03:59:00"/>
    <d v="2013-11-02T00:00:00"/>
    <d v="1899-12-30T22:47:00"/>
    <d v="2013-11-03T00:00:00"/>
    <d v="1899-12-30T00:31:00"/>
    <d v="1899-12-30T01:44:00"/>
    <d v="1899-12-30T02:12:00"/>
    <d v="1899-12-30T14:33:00"/>
    <d v="1899-12-30T12:49:00"/>
    <s v="damage_accessor-DA Mathisen"/>
    <s v="service_crew-GOMEZ, MANNY"/>
    <d v="2013-11-02T00:00:00"/>
    <d v="1899-12-30T09:58:15"/>
    <m/>
    <m/>
    <s v="N"/>
    <m/>
    <m/>
    <m/>
    <d v="1901-01-01T00:00:00"/>
    <d v="1899-12-30T00:00:00"/>
    <d v="1901-01-01T00:00:00"/>
    <d v="1899-12-30T00:00:00"/>
    <m/>
    <d v="2013-11-03T00:00:00"/>
    <d v="1899-12-30T00:39:00"/>
    <n v="593145464"/>
    <n v="0"/>
    <m/>
  </r>
  <r>
    <x v="0"/>
    <n v="11"/>
    <n v="2013"/>
    <d v="2013-11-02T00:00:00"/>
    <d v="1899-12-30T18:39:00"/>
    <s v="P00054443-1"/>
    <m/>
    <x v="198"/>
    <d v="1899-12-30T18:39:00"/>
    <d v="2013-11-03T00:00:00"/>
    <d v="1899-12-30T01:06:49"/>
    <d v="1899-12-30T06:27:49"/>
    <x v="1"/>
    <n v="64"/>
    <n v="24820"/>
    <x v="1"/>
    <x v="0"/>
    <s v="OCO"/>
    <s v="ECD"/>
    <m/>
    <s v="619275-157805"/>
    <m/>
    <n v="1"/>
    <d v="2013-11-02T00:00:00"/>
    <d v="1899-12-30T18:39:00"/>
    <s v="OFC"/>
    <n v="1969"/>
    <n v="23020000000000"/>
    <s v="CREW ARVICK RD O-54443"/>
    <m/>
    <m/>
    <d v="2013-11-02T00:00:00"/>
    <d v="1899-12-30T23:01:00"/>
    <d v="2013-11-03T00:00:00"/>
    <d v="1899-12-30T00:10:00"/>
    <d v="1899-12-30T01:09:00"/>
    <d v="2013-11-02T00:00:00"/>
    <d v="1899-12-30T19:39:00"/>
    <d v="2013-11-02T00:00:00"/>
    <d v="1899-12-30T20:58:00"/>
    <d v="1899-12-30T01:19:00"/>
    <d v="1899-12-30T02:03:00"/>
    <d v="1899-12-30T02:19:00"/>
    <d v="1899-12-30T01:00:00"/>
    <s v="damage_accessor-DA WISDOM LUCAS"/>
    <s v="service_crew-GOMEZ, MANNY"/>
    <d v="2013-11-02T00:00:00"/>
    <d v="1899-12-30T18:39:00"/>
    <m/>
    <m/>
    <s v="N"/>
    <m/>
    <m/>
    <m/>
    <d v="1901-01-01T00:00:00"/>
    <d v="1899-12-30T00:00:00"/>
    <d v="1901-01-01T00:00:00"/>
    <d v="1899-12-30T00:00:00"/>
    <m/>
    <d v="2013-11-03T00:00:00"/>
    <d v="1899-12-30T01:07:00"/>
    <n v="593145464"/>
    <n v="0"/>
    <m/>
  </r>
  <r>
    <x v="0"/>
    <n v="11"/>
    <n v="2013"/>
    <d v="2013-11-03T00:00:00"/>
    <d v="1899-12-30T15:53:04"/>
    <s v="P00055729-1"/>
    <m/>
    <x v="199"/>
    <d v="1899-12-30T15:53:04"/>
    <d v="2013-11-03T00:00:00"/>
    <d v="1899-12-30T20:38:00"/>
    <d v="1899-12-30T04:44:56"/>
    <x v="0"/>
    <n v="1"/>
    <n v="285"/>
    <x v="2"/>
    <x v="5"/>
    <s v="OSV"/>
    <s v="EBI"/>
    <m/>
    <s v="314862-170240"/>
    <m/>
    <n v="1"/>
    <d v="2013-11-03T00:00:00"/>
    <d v="1899-12-30T15:53:04"/>
    <s v="OTF"/>
    <m/>
    <n v="2.206E+61"/>
    <s v="22830 SE 225TH ST  , MAP"/>
    <m/>
    <m/>
    <d v="1901-01-01T00:00:00"/>
    <d v="1899-12-30T00:00:00"/>
    <d v="1901-01-01T00:00:00"/>
    <d v="1899-12-30T00:00:00"/>
    <m/>
    <d v="2013-11-03T00:00:00"/>
    <d v="1899-12-30T19:18:00"/>
    <d v="2013-11-18T00:00:00"/>
    <d v="1899-12-30T15:41:00"/>
    <d v="1900-01-13T20:23:00"/>
    <m/>
    <d v="1900-01-13T23:47:56"/>
    <d v="1899-12-30T03:24:56"/>
    <s v="serviceman-FARLOW"/>
    <m/>
    <d v="2013-11-03T00:00:00"/>
    <d v="1899-12-30T15:53:10"/>
    <m/>
    <m/>
    <s v="N"/>
    <m/>
    <m/>
    <m/>
    <d v="1901-01-01T00:00:00"/>
    <d v="1899-12-30T00:00:00"/>
    <d v="1901-01-01T00:00:00"/>
    <d v="1899-12-30T00:00:00"/>
    <m/>
    <d v="2013-11-03T00:00:00"/>
    <d v="1899-12-30T20:38:00"/>
    <n v="593147418"/>
    <n v="0"/>
    <m/>
  </r>
  <r>
    <x v="0"/>
    <n v="11"/>
    <n v="2013"/>
    <d v="2013-11-07T00:00:00"/>
    <d v="1899-12-30T12:09:22"/>
    <s v="P00056899-1"/>
    <m/>
    <x v="200"/>
    <d v="1899-12-30T12:09:22"/>
    <d v="2013-11-07T00:00:00"/>
    <d v="1899-12-30T13:45:00"/>
    <d v="1899-12-30T01:35:38"/>
    <x v="3"/>
    <n v="1"/>
    <n v="96"/>
    <x v="0"/>
    <x v="2"/>
    <s v="OSV"/>
    <s v="ECC"/>
    <m/>
    <s v="LON-17"/>
    <m/>
    <n v="1"/>
    <d v="2013-11-07T00:00:00"/>
    <d v="1899-12-30T12:09:22"/>
    <s v="CSC"/>
    <m/>
    <n v="1.7020000000000001E+133"/>
    <s v="23108 CANDY RD S O#56899"/>
    <m/>
    <m/>
    <d v="1901-01-01T00:00:00"/>
    <d v="1899-12-30T00:00:00"/>
    <d v="1901-01-01T00:00:00"/>
    <d v="1899-12-30T00:00:00"/>
    <m/>
    <d v="2013-11-07T00:00:00"/>
    <d v="1899-12-30T12:12:00"/>
    <d v="2013-11-07T00:00:00"/>
    <d v="1899-12-30T12:35:00"/>
    <d v="1899-12-30T00:23:00"/>
    <m/>
    <d v="1899-12-30T00:25:38"/>
    <d v="1899-12-30T00:02:38"/>
    <s v="serviceman-YATES"/>
    <m/>
    <d v="2013-11-07T00:00:00"/>
    <d v="1899-12-30T12:09:33"/>
    <m/>
    <m/>
    <s v="C"/>
    <m/>
    <m/>
    <m/>
    <d v="1901-01-01T00:00:00"/>
    <d v="1899-12-30T00:00:00"/>
    <d v="1901-01-01T00:00:00"/>
    <d v="1899-12-30T00:00:00"/>
    <m/>
    <d v="2013-11-07T00:00:00"/>
    <d v="1899-12-30T13:45:00"/>
    <n v="593146565"/>
    <n v="0"/>
    <m/>
  </r>
  <r>
    <x v="0"/>
    <n v="11"/>
    <n v="2013"/>
    <d v="2013-11-11T00:00:00"/>
    <d v="1899-12-30T23:05:08"/>
    <s v="P00058498-1"/>
    <m/>
    <x v="201"/>
    <d v="1899-12-30T23:05:08"/>
    <d v="2013-11-12T00:00:00"/>
    <d v="1899-12-30T11:29:05"/>
    <d v="1899-12-30T12:23:57"/>
    <x v="0"/>
    <n v="16"/>
    <n v="11903"/>
    <x v="0"/>
    <x v="14"/>
    <s v="OCO"/>
    <s v="EBI"/>
    <m/>
    <s v="315392-170560"/>
    <m/>
    <n v="1"/>
    <d v="2013-11-11T00:00:00"/>
    <d v="1899-12-30T23:05:08"/>
    <s v="OFC"/>
    <s v="UNK"/>
    <n v="2206000000000000"/>
    <s v="CREW1 23510 SE 208TH ST"/>
    <m/>
    <m/>
    <d v="2013-11-12T00:00:00"/>
    <d v="1899-12-30T09:29:00"/>
    <d v="2013-11-12T00:00:00"/>
    <d v="1899-12-30T09:29:00"/>
    <d v="1899-12-30T00:00:00"/>
    <d v="2013-11-12T00:00:00"/>
    <d v="1899-12-30T06:34:00"/>
    <d v="2013-11-12T00:00:00"/>
    <d v="1899-12-30T07:12:00"/>
    <d v="1899-12-30T00:38:00"/>
    <d v="1899-12-30T02:17:00"/>
    <d v="1899-12-30T08:06:52"/>
    <d v="1899-12-30T07:28:52"/>
    <s v="serviceman-OSTER"/>
    <s v="service_crew-HOWLETT, ZACK"/>
    <d v="2013-11-11T00:00:00"/>
    <d v="1899-12-30T23:05:19"/>
    <m/>
    <m/>
    <s v="N"/>
    <m/>
    <m/>
    <m/>
    <d v="1901-01-01T00:00:00"/>
    <d v="1899-12-30T00:00:00"/>
    <d v="1901-01-01T00:00:00"/>
    <d v="1899-12-30T00:00:00"/>
    <m/>
    <d v="2013-11-12T00:00:00"/>
    <d v="1899-12-30T08:34:44"/>
    <n v="593146823"/>
    <n v="0"/>
    <m/>
  </r>
  <r>
    <x v="0"/>
    <n v="11"/>
    <n v="2013"/>
    <d v="2013-11-21T00:00:00"/>
    <d v="1899-12-30T16:31:35"/>
    <s v="P00060360-1"/>
    <m/>
    <x v="202"/>
    <d v="1899-12-30T16:31:35"/>
    <d v="2013-11-21T00:00:00"/>
    <d v="1899-12-30T19:17:02"/>
    <d v="1899-12-30T02:45:27"/>
    <x v="2"/>
    <n v="2"/>
    <n v="331"/>
    <x v="0"/>
    <x v="6"/>
    <s v="OTF"/>
    <s v="ECE"/>
    <m/>
    <s v="627560-157505"/>
    <m/>
    <n v="1"/>
    <d v="2013-11-21T00:00:00"/>
    <d v="1899-12-30T16:31:35"/>
    <s v="OTF"/>
    <s v="TFR Refused"/>
    <n v="2.602E+66"/>
    <s v="6523 NE MIDDLE O-60360"/>
    <m/>
    <m/>
    <d v="1901-01-01T00:00:00"/>
    <d v="1899-12-30T00:00:00"/>
    <d v="1901-01-01T00:00:00"/>
    <d v="1899-12-30T00:00:00"/>
    <m/>
    <d v="2013-11-21T00:00:00"/>
    <d v="1899-12-30T16:48:00"/>
    <d v="2013-11-21T00:00:00"/>
    <d v="1899-12-30T18:46:00"/>
    <d v="1899-12-30T01:58:00"/>
    <m/>
    <d v="1899-12-30T02:14:25"/>
    <d v="1899-12-30T00:16:25"/>
    <s v="serviceman-MARION"/>
    <m/>
    <d v="2013-11-21T00:00:00"/>
    <d v="1899-12-30T16:31:45"/>
    <m/>
    <m/>
    <s v="N"/>
    <m/>
    <m/>
    <m/>
    <d v="1901-01-01T00:00:00"/>
    <d v="1899-12-30T00:00:00"/>
    <d v="1901-01-01T00:00:00"/>
    <d v="1899-12-30T00:00:00"/>
    <m/>
    <d v="2013-11-21T00:00:00"/>
    <d v="1899-12-30T19:17:28"/>
    <n v="583036524"/>
    <n v="0"/>
    <m/>
  </r>
  <r>
    <x v="0"/>
    <n v="11"/>
    <n v="2013"/>
    <d v="2013-11-28T00:00:00"/>
    <d v="1899-12-30T10:06:23"/>
    <s v="P00061054-1"/>
    <m/>
    <x v="203"/>
    <d v="1899-12-30T10:06:23"/>
    <d v="2013-11-28T00:00:00"/>
    <d v="1899-12-30T10:45:21"/>
    <d v="1899-12-30T00:38:58"/>
    <x v="0"/>
    <n v="5"/>
    <n v="195"/>
    <x v="0"/>
    <x v="6"/>
    <s v="OTF"/>
    <s v="EBI"/>
    <m/>
    <s v="314403-170576"/>
    <s v="SQL"/>
    <n v="1"/>
    <d v="2013-11-28T00:00:00"/>
    <d v="1899-12-30T10:06:23"/>
    <s v="OTF"/>
    <s v="TFR Refused"/>
    <n v="2.2060000000000001E+63"/>
    <s v="23913 SE 238TH ST  , MAP"/>
    <m/>
    <m/>
    <d v="1901-01-01T00:00:00"/>
    <d v="1899-12-30T00:00:00"/>
    <d v="1901-01-01T00:00:00"/>
    <d v="1899-12-30T00:00:00"/>
    <m/>
    <d v="2013-11-28T00:00:00"/>
    <d v="1899-12-30T10:12:00"/>
    <d v="2013-11-28T00:00:00"/>
    <d v="1899-12-30T10:30:00"/>
    <d v="1899-12-30T00:18:00"/>
    <m/>
    <d v="1899-12-30T00:23:37"/>
    <d v="1899-12-30T00:05:37"/>
    <s v="serviceman-PELLEGRINI"/>
    <m/>
    <d v="2013-11-28T00:00:00"/>
    <d v="1899-12-30T10:06:25"/>
    <m/>
    <m/>
    <s v="N"/>
    <m/>
    <m/>
    <m/>
    <d v="1901-01-01T00:00:00"/>
    <d v="1899-12-30T00:00:00"/>
    <d v="1901-01-01T00:00:00"/>
    <d v="1899-12-30T00:00:00"/>
    <m/>
    <d v="2013-11-28T00:00:00"/>
    <d v="1899-12-30T10:59:47"/>
    <n v="583036521"/>
    <n v="0"/>
    <m/>
  </r>
  <r>
    <x v="0"/>
    <n v="12"/>
    <n v="2013"/>
    <d v="2013-12-01T00:00:00"/>
    <d v="1899-12-30T08:33:31"/>
    <s v="P00061290-1"/>
    <m/>
    <x v="204"/>
    <d v="1899-12-30T08:33:31"/>
    <d v="2013-12-01T00:00:00"/>
    <d v="1899-12-30T12:14:05"/>
    <d v="1899-12-30T03:40:34"/>
    <x v="0"/>
    <n v="6"/>
    <n v="1323"/>
    <x v="0"/>
    <x v="0"/>
    <s v="OCO"/>
    <s v="EBI"/>
    <m/>
    <s v="314770-170932"/>
    <m/>
    <n v="1"/>
    <d v="2013-12-01T00:00:00"/>
    <d v="1899-12-30T08:33:31"/>
    <s v="OFC"/>
    <s v="UNK"/>
    <n v="2.2059999999999999E+59"/>
    <s v="24862 SE 224TH ST  , MAP"/>
    <m/>
    <m/>
    <d v="1901-01-01T00:00:00"/>
    <d v="1899-12-30T00:00:00"/>
    <d v="1901-01-01T00:00:00"/>
    <d v="1899-12-30T00:00:00"/>
    <m/>
    <d v="2013-12-01T00:00:00"/>
    <d v="1899-12-30T08:45:00"/>
    <d v="2013-12-01T00:00:00"/>
    <d v="1899-12-30T11:33:00"/>
    <d v="1899-12-30T02:48:00"/>
    <m/>
    <d v="1899-12-30T02:59:29"/>
    <d v="1899-12-30T00:11:29"/>
    <s v="serviceman-PILLO"/>
    <m/>
    <d v="2013-12-01T00:00:00"/>
    <d v="1899-12-30T08:33:41"/>
    <m/>
    <m/>
    <s v="N"/>
    <m/>
    <m/>
    <m/>
    <d v="1901-01-01T00:00:00"/>
    <d v="1899-12-30T00:00:00"/>
    <d v="1901-01-01T00:00:00"/>
    <d v="1899-12-30T00:00:00"/>
    <m/>
    <d v="2013-12-01T00:00:00"/>
    <d v="1899-12-30T12:47:16"/>
    <n v="593147077"/>
    <n v="0"/>
    <m/>
  </r>
  <r>
    <x v="0"/>
    <n v="12"/>
    <n v="2013"/>
    <d v="2013-12-01T00:00:00"/>
    <d v="1899-12-30T08:37:00"/>
    <s v="P00061292-1"/>
    <m/>
    <x v="204"/>
    <d v="1899-12-30T08:37:00"/>
    <d v="2013-12-01T00:00:00"/>
    <d v="1899-12-30T14:16:53"/>
    <d v="1899-12-30T05:39:53"/>
    <x v="0"/>
    <n v="3"/>
    <n v="1020"/>
    <x v="0"/>
    <x v="0"/>
    <s v="OCO"/>
    <s v="EBI"/>
    <m/>
    <s v="315497-170462"/>
    <m/>
    <n v="1"/>
    <d v="2013-12-01T00:00:00"/>
    <d v="1899-12-30T08:37:00"/>
    <s v="OFC"/>
    <s v="UNK"/>
    <n v="220600000000000"/>
    <s v="CREW1 20400 235TH AVE SE"/>
    <m/>
    <m/>
    <d v="2013-12-01T00:00:00"/>
    <d v="1899-12-30T10:37:00"/>
    <d v="2013-12-01T00:00:00"/>
    <d v="1899-12-30T12:42:00"/>
    <d v="1899-12-30T02:05:00"/>
    <d v="2013-12-01T00:00:00"/>
    <d v="1899-12-30T08:45:00"/>
    <d v="2013-12-01T00:00:00"/>
    <d v="1899-12-30T08:51:00"/>
    <d v="1899-12-30T00:06:00"/>
    <d v="1899-12-30T01:46:00"/>
    <d v="1899-12-30T00:14:00"/>
    <d v="1899-12-30T00:08:00"/>
    <s v="serviceman-PILLO"/>
    <s v="service_crew-RICHARTZ, JEFF"/>
    <d v="2013-12-01T00:00:00"/>
    <d v="1899-12-30T08:38:04"/>
    <m/>
    <m/>
    <s v="N"/>
    <m/>
    <m/>
    <m/>
    <d v="1901-01-01T00:00:00"/>
    <d v="1899-12-30T00:00:00"/>
    <d v="1901-01-01T00:00:00"/>
    <d v="1899-12-30T00:00:00"/>
    <m/>
    <d v="2013-12-01T00:00:00"/>
    <d v="1899-12-30T11:01:01"/>
    <n v="593147081"/>
    <n v="0"/>
    <m/>
  </r>
  <r>
    <x v="0"/>
    <n v="12"/>
    <n v="2013"/>
    <d v="2013-12-01T00:00:00"/>
    <d v="1899-12-30T08:45:08"/>
    <s v="P00061307-1"/>
    <m/>
    <x v="204"/>
    <d v="1899-12-30T08:45:08"/>
    <d v="2013-12-01T00:00:00"/>
    <d v="1899-12-30T11:04:06"/>
    <d v="1899-12-30T02:18:58"/>
    <x v="0"/>
    <n v="106"/>
    <n v="14730"/>
    <x v="0"/>
    <x v="0"/>
    <s v="OFU"/>
    <s v="EBI"/>
    <m/>
    <s v="314712-170432"/>
    <m/>
    <n v="1"/>
    <d v="2013-12-01T00:00:00"/>
    <d v="1899-12-30T08:45:08"/>
    <s v="OFC"/>
    <s v="X339"/>
    <n v="2.206E+61"/>
    <s v="21715 DORRE DON WAY SE"/>
    <m/>
    <m/>
    <d v="1901-01-01T00:00:00"/>
    <d v="1899-12-30T00:00:00"/>
    <d v="1901-01-01T00:00:00"/>
    <d v="1899-12-30T00:00:00"/>
    <m/>
    <d v="2013-12-01T00:00:00"/>
    <d v="1899-12-30T10:17:00"/>
    <d v="2013-12-01T00:00:00"/>
    <d v="1899-12-30T10:59:00"/>
    <d v="1899-12-30T00:42:00"/>
    <m/>
    <d v="1899-12-30T02:13:52"/>
    <d v="1899-12-30T01:31:52"/>
    <s v="serviceman-PILLO"/>
    <m/>
    <d v="2013-12-01T00:00:00"/>
    <d v="1899-12-30T09:45:45"/>
    <m/>
    <m/>
    <s v="N"/>
    <m/>
    <m/>
    <m/>
    <d v="1901-01-01T00:00:00"/>
    <d v="1899-12-30T00:00:00"/>
    <d v="1901-01-01T00:00:00"/>
    <d v="1899-12-30T00:00:00"/>
    <m/>
    <d v="2013-12-01T00:00:00"/>
    <d v="1899-12-30T11:24:19"/>
    <n v="593147078"/>
    <n v="0"/>
    <m/>
  </r>
  <r>
    <x v="0"/>
    <n v="12"/>
    <n v="2013"/>
    <d v="2013-12-05T00:00:00"/>
    <d v="1899-12-30T08:06:21"/>
    <s v="P00062335-1"/>
    <m/>
    <x v="205"/>
    <d v="1899-12-30T08:06:21"/>
    <d v="2013-12-05T00:00:00"/>
    <d v="1899-12-30T13:32:19"/>
    <d v="1899-12-30T05:25:58"/>
    <x v="1"/>
    <n v="6"/>
    <n v="1956"/>
    <x v="0"/>
    <x v="2"/>
    <s v="UPT"/>
    <s v="ECD"/>
    <m/>
    <s v="618714-158127"/>
    <m/>
    <n v="1"/>
    <d v="2013-12-05T00:00:00"/>
    <d v="1899-12-30T08:06:21"/>
    <s v="PTF"/>
    <m/>
    <n v="2.3019999999999999E+40"/>
    <s v="CREW1 YESHUA LN O-62335"/>
    <m/>
    <m/>
    <d v="2013-12-05T00:00:00"/>
    <d v="1899-12-30T12:49:00"/>
    <d v="2013-12-05T00:00:00"/>
    <d v="1899-12-30T13:02:00"/>
    <d v="1899-12-30T00:13:00"/>
    <d v="2013-12-05T00:00:00"/>
    <d v="1899-12-30T08:21:00"/>
    <d v="2013-12-05T00:00:00"/>
    <d v="1899-12-30T08:49:00"/>
    <d v="1899-12-30T00:28:00"/>
    <d v="1899-12-30T04:00:00"/>
    <d v="1899-12-30T00:42:39"/>
    <d v="1899-12-30T00:14:39"/>
    <s v="serviceman-SUND T"/>
    <s v="service_crew-WHITBECK, DAVE"/>
    <d v="2013-12-05T00:00:00"/>
    <d v="1899-12-30T08:06:29"/>
    <m/>
    <m/>
    <s v="C"/>
    <m/>
    <m/>
    <m/>
    <d v="1901-01-01T00:00:00"/>
    <d v="1899-12-30T00:00:00"/>
    <d v="1901-01-01T00:00:00"/>
    <d v="1899-12-30T00:00:00"/>
    <m/>
    <d v="2013-12-05T00:00:00"/>
    <d v="1899-12-30T13:32:19"/>
    <n v="101086558"/>
    <n v="0"/>
    <m/>
  </r>
  <r>
    <x v="0"/>
    <n v="12"/>
    <n v="2013"/>
    <d v="2013-12-08T00:00:00"/>
    <d v="1899-12-30T20:44:58"/>
    <s v="P00063146-1"/>
    <m/>
    <x v="206"/>
    <d v="1899-12-30T20:44:58"/>
    <d v="2013-12-09T00:00:00"/>
    <d v="1899-12-30T03:41:13"/>
    <d v="1899-12-30T06:56:15"/>
    <x v="3"/>
    <n v="4"/>
    <n v="1665"/>
    <x v="0"/>
    <x v="2"/>
    <s v="UTR"/>
    <s v="ECC"/>
    <m/>
    <s v="555319-150793"/>
    <m/>
    <n v="1"/>
    <d v="2013-12-08T00:00:00"/>
    <d v="1899-12-30T20:44:58"/>
    <s v="UTF"/>
    <m/>
    <n v="1.6030000000000001E+124"/>
    <s v="CREW1 17514 E C O# 63146"/>
    <m/>
    <m/>
    <d v="2013-12-09T00:00:00"/>
    <d v="1899-12-30T02:21:00"/>
    <d v="2013-12-09T00:00:00"/>
    <d v="1899-12-30T03:10:00"/>
    <d v="1899-12-30T00:49:00"/>
    <d v="2013-12-08T00:00:00"/>
    <d v="1899-12-30T21:00:00"/>
    <d v="2013-12-08T00:00:00"/>
    <d v="1899-12-30T22:37:00"/>
    <d v="1899-12-30T01:37:00"/>
    <d v="1899-12-30T03:44:00"/>
    <d v="1899-12-30T01:52:02"/>
    <d v="1899-12-30T00:15:02"/>
    <s v="serviceman-ROLSTON"/>
    <s v="service_crew-LAUFENBERG, BEN"/>
    <d v="2013-12-08T00:00:00"/>
    <d v="1899-12-30T20:45:05"/>
    <m/>
    <m/>
    <s v="N"/>
    <m/>
    <m/>
    <m/>
    <d v="1901-01-01T00:00:00"/>
    <d v="1899-12-30T00:00:00"/>
    <d v="1901-01-01T00:00:00"/>
    <d v="1899-12-30T00:00:00"/>
    <m/>
    <d v="2013-12-09T00:00:00"/>
    <d v="1899-12-30T03:41:13"/>
    <n v="101086580"/>
    <n v="0"/>
    <m/>
  </r>
  <r>
    <x v="0"/>
    <n v="12"/>
    <n v="2013"/>
    <d v="2013-12-13T00:00:00"/>
    <d v="1899-12-30T11:58:20"/>
    <s v="P00063945-1"/>
    <m/>
    <x v="207"/>
    <d v="1899-12-30T11:58:20"/>
    <d v="2013-12-13T00:00:00"/>
    <d v="1899-12-30T13:24:06"/>
    <d v="1899-12-30T01:25:46"/>
    <x v="0"/>
    <n v="13"/>
    <n v="1115"/>
    <x v="0"/>
    <x v="0"/>
    <s v="OFU"/>
    <s v="EBI"/>
    <m/>
    <s v="315059-170316"/>
    <m/>
    <n v="1"/>
    <d v="2013-12-13T00:00:00"/>
    <d v="1899-12-30T11:58:20"/>
    <s v="OFC"/>
    <s v="UNK"/>
    <n v="2.2059999999999999E+42"/>
    <s v="21921 DORRE DON WAY SE"/>
    <m/>
    <m/>
    <d v="1901-01-01T00:00:00"/>
    <d v="1899-12-30T00:00:00"/>
    <d v="1901-01-01T00:00:00"/>
    <d v="1899-12-30T00:00:00"/>
    <m/>
    <d v="2013-12-13T00:00:00"/>
    <d v="1899-12-30T12:09:00"/>
    <d v="2013-12-13T00:00:00"/>
    <d v="1899-12-30T12:34:00"/>
    <d v="1899-12-30T00:25:00"/>
    <m/>
    <d v="1899-12-30T00:35:40"/>
    <d v="1899-12-30T00:10:40"/>
    <s v="serviceman-PELLEGRINI"/>
    <m/>
    <d v="2013-12-13T00:00:00"/>
    <d v="1899-12-30T11:58:27"/>
    <m/>
    <m/>
    <s v="C"/>
    <m/>
    <m/>
    <m/>
    <d v="1901-01-01T00:00:00"/>
    <d v="1899-12-30T00:00:00"/>
    <d v="1901-01-01T00:00:00"/>
    <d v="1899-12-30T00:00:00"/>
    <m/>
    <d v="2013-12-13T00:00:00"/>
    <d v="1899-12-30T13:24:06"/>
    <n v="593147452"/>
    <n v="0"/>
    <m/>
  </r>
  <r>
    <x v="0"/>
    <n v="12"/>
    <n v="2013"/>
    <d v="2013-12-23T00:00:00"/>
    <d v="1899-12-30T23:56:37"/>
    <s v="P00065426-1"/>
    <m/>
    <x v="208"/>
    <d v="1899-12-30T23:56:37"/>
    <d v="2013-12-24T00:00:00"/>
    <d v="1899-12-30T05:26:34"/>
    <d v="1899-12-30T05:29:57"/>
    <x v="0"/>
    <n v="55"/>
    <n v="6700"/>
    <x v="0"/>
    <x v="5"/>
    <s v="OCO"/>
    <s v="EBI"/>
    <m/>
    <s v="315350-170328"/>
    <m/>
    <n v="1"/>
    <d v="2013-12-23T00:00:00"/>
    <d v="1899-12-30T23:56:37"/>
    <s v="OFC"/>
    <s v="UNK"/>
    <n v="2.2060000000000002E+41"/>
    <s v="CREW1 20603 MA O# 65426"/>
    <m/>
    <m/>
    <d v="2013-12-24T00:00:00"/>
    <d v="1899-12-30T03:49:00"/>
    <d v="2013-12-24T00:00:00"/>
    <d v="1899-12-30T05:26:00"/>
    <d v="1899-12-30T01:37:00"/>
    <d v="2013-12-24T00:00:00"/>
    <d v="1899-12-30T00:07:00"/>
    <d v="2013-12-24T00:00:00"/>
    <d v="1899-12-30T00:40:00"/>
    <d v="1899-12-30T00:33:00"/>
    <d v="1899-12-30T03:09:00"/>
    <d v="1899-12-30T00:43:23"/>
    <d v="1899-12-30T00:10:23"/>
    <s v="serviceman-OSTER"/>
    <s v="service_crew-ACKERMAN, WES"/>
    <d v="2013-12-23T00:00:00"/>
    <d v="1899-12-30T23:57:43"/>
    <m/>
    <m/>
    <s v="N"/>
    <m/>
    <m/>
    <m/>
    <d v="1901-01-01T00:00:00"/>
    <d v="1899-12-30T00:00:00"/>
    <d v="1901-01-01T00:00:00"/>
    <d v="1899-12-30T00:00:00"/>
    <m/>
    <d v="2013-12-24T00:00:00"/>
    <d v="1899-12-30T05:38:21"/>
    <n v="593147673"/>
    <n v="0"/>
    <m/>
  </r>
  <r>
    <x v="0"/>
    <n v="12"/>
    <n v="2013"/>
    <d v="2013-12-31T00:00:00"/>
    <d v="1899-12-30T13:35:53"/>
    <s v="P00065909-1"/>
    <m/>
    <x v="209"/>
    <d v="1899-12-30T13:35:53"/>
    <d v="2013-12-31T00:00:00"/>
    <d v="1899-12-30T14:55:51"/>
    <d v="1899-12-30T01:19:58"/>
    <x v="3"/>
    <n v="4"/>
    <n v="320"/>
    <x v="0"/>
    <x v="2"/>
    <s v="OTF"/>
    <s v="ECC"/>
    <m/>
    <s v="556411-150779"/>
    <m/>
    <n v="1"/>
    <d v="2013-12-31T00:00:00"/>
    <d v="1899-12-30T13:35:53"/>
    <s v="OTF"/>
    <m/>
    <n v="1.6029999999999999E+79"/>
    <s v="CASTLE LN SE  O#65909"/>
    <m/>
    <m/>
    <d v="1901-01-01T00:00:00"/>
    <d v="1899-12-30T00:00:00"/>
    <d v="1901-01-01T00:00:00"/>
    <d v="1899-12-30T00:00:00"/>
    <m/>
    <d v="2013-12-31T00:00:00"/>
    <d v="1899-12-30T13:53:00"/>
    <d v="2013-12-31T00:00:00"/>
    <d v="1899-12-30T14:30:00"/>
    <d v="1899-12-30T00:37:00"/>
    <m/>
    <d v="1899-12-30T00:54:07"/>
    <d v="1899-12-30T00:17:07"/>
    <s v="serviceman-YATES"/>
    <m/>
    <d v="2013-12-31T00:00:00"/>
    <d v="1899-12-30T13:36:05"/>
    <m/>
    <m/>
    <s v="C"/>
    <m/>
    <m/>
    <m/>
    <d v="1901-01-01T00:00:00"/>
    <d v="1899-12-30T00:00:00"/>
    <d v="1901-01-01T00:00:00"/>
    <d v="1899-12-30T00:00:00"/>
    <m/>
    <d v="2013-12-31T00:00:00"/>
    <d v="1899-12-30T14:56:01"/>
    <n v="583036523"/>
    <n v="0"/>
    <m/>
  </r>
  <r>
    <x v="0"/>
    <n v="1"/>
    <n v="2014"/>
    <d v="2014-01-10T00:00:00"/>
    <d v="1899-12-30T23:30:27"/>
    <s v="P00067284-1"/>
    <m/>
    <x v="210"/>
    <d v="1899-12-30T23:30:27"/>
    <d v="2014-01-11T00:00:00"/>
    <d v="1899-12-30T02:47:42"/>
    <d v="1899-12-30T03:17:15"/>
    <x v="1"/>
    <n v="77"/>
    <n v="15188"/>
    <x v="2"/>
    <x v="0"/>
    <s v="OCO"/>
    <s v="ECD"/>
    <m/>
    <s v="618360-158370"/>
    <m/>
    <n v="1"/>
    <d v="2014-01-10T00:00:00"/>
    <d v="1899-12-30T23:30:27"/>
    <s v="OFC"/>
    <s v="19-885"/>
    <n v="2.302E+46"/>
    <s v="CREW CISCO RD O-67284"/>
    <m/>
    <m/>
    <d v="2014-01-11T00:00:00"/>
    <d v="1899-12-30T10:04:00"/>
    <d v="2014-01-11T00:00:00"/>
    <d v="1899-12-30T10:12:00"/>
    <d v="1899-12-30T00:08:00"/>
    <d v="2014-01-10T00:00:00"/>
    <d v="1899-12-30T23:42:00"/>
    <d v="2014-01-11T00:00:00"/>
    <d v="1899-12-30T02:46:00"/>
    <d v="1899-12-30T03:04:00"/>
    <d v="1899-12-30T07:18:00"/>
    <d v="1899-12-30T03:15:33"/>
    <d v="1899-12-30T00:11:33"/>
    <s v="serviceman-GREEN K"/>
    <s v="service_crew-BAKER, JEFF"/>
    <d v="2014-01-10T00:00:00"/>
    <d v="1899-12-30T23:30:34"/>
    <m/>
    <m/>
    <s v="N"/>
    <m/>
    <m/>
    <m/>
    <d v="1901-01-01T00:00:00"/>
    <d v="1899-12-30T00:00:00"/>
    <d v="1901-01-01T00:00:00"/>
    <d v="1899-12-30T00:00:00"/>
    <m/>
    <d v="2014-01-11T00:00:00"/>
    <d v="1899-12-30T02:47:42"/>
    <n v="593145855"/>
    <n v="0"/>
    <m/>
  </r>
  <r>
    <x v="0"/>
    <n v="1"/>
    <n v="2014"/>
    <d v="2014-01-11T00:00:00"/>
    <d v="1899-12-30T01:21:27"/>
    <s v="P00067438-1"/>
    <m/>
    <x v="211"/>
    <d v="1899-12-30T01:21:27"/>
    <d v="2014-01-12T00:00:00"/>
    <d v="1899-12-30T07:09:00"/>
    <d v="1899-12-31T05:47:33"/>
    <x v="3"/>
    <n v="19"/>
    <n v="25861"/>
    <x v="1"/>
    <x v="0"/>
    <s v="OCO"/>
    <s v="ECC"/>
    <m/>
    <s v="555911-149609"/>
    <m/>
    <n v="1"/>
    <d v="2014-01-11T00:00:00"/>
    <d v="1899-12-30T01:21:27"/>
    <s v="OFC"/>
    <s v="Y326"/>
    <n v="1.6020000000000001E+107"/>
    <s v="CREW 19948 NEAT O#67438"/>
    <m/>
    <m/>
    <d v="1901-01-01T00:00:00"/>
    <d v="1899-12-30T00:00:00"/>
    <d v="1901-01-01T00:00:00"/>
    <d v="1899-12-30T00:00:00"/>
    <m/>
    <d v="2014-01-11T00:00:00"/>
    <d v="1899-12-30T19:31:00"/>
    <d v="2014-01-11T00:00:00"/>
    <d v="1899-12-30T19:31:00"/>
    <d v="1899-12-30T00:00:00"/>
    <m/>
    <d v="1899-12-30T18:09:33"/>
    <d v="1899-12-30T18:09:33"/>
    <s v="service_crew-ARNEY, KURT"/>
    <m/>
    <d v="2014-01-11T00:00:00"/>
    <d v="1899-12-30T01:21:40"/>
    <m/>
    <m/>
    <s v="N"/>
    <m/>
    <m/>
    <m/>
    <d v="1901-01-01T00:00:00"/>
    <d v="1899-12-30T00:00:00"/>
    <d v="1901-01-01T00:00:00"/>
    <d v="1899-12-30T00:00:00"/>
    <m/>
    <d v="2014-01-12T00:00:00"/>
    <d v="1899-12-30T07:09:21"/>
    <n v="593145854"/>
    <n v="0"/>
    <m/>
  </r>
  <r>
    <x v="0"/>
    <n v="1"/>
    <n v="2014"/>
    <d v="2014-01-11T00:00:00"/>
    <d v="1899-12-30T04:56:00"/>
    <s v="P00068087-1"/>
    <m/>
    <x v="211"/>
    <d v="1899-12-30T04:56:00"/>
    <d v="2014-01-11T00:00:00"/>
    <d v="1899-12-30T09:06:58"/>
    <d v="1899-12-30T04:10:58"/>
    <x v="1"/>
    <n v="1191"/>
    <n v="298901"/>
    <x v="1"/>
    <x v="0"/>
    <s v="OCO"/>
    <s v="ECD"/>
    <m/>
    <s v="618732-157698"/>
    <m/>
    <n v="1"/>
    <d v="2014-01-11T00:00:00"/>
    <d v="1899-12-30T04:56:00"/>
    <s v="SCB"/>
    <n v="13"/>
    <n v="2.3020000000000001E+36"/>
    <s v="CIRCUIT OUTAGE O-6808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1-11T00:00:00"/>
    <d v="1899-12-30T04:56:43"/>
    <m/>
    <m/>
    <s v="N"/>
    <m/>
    <m/>
    <m/>
    <d v="1901-01-01T00:00:00"/>
    <d v="1899-12-30T00:00:00"/>
    <d v="1901-01-01T00:00:00"/>
    <d v="1899-12-30T00:00:00"/>
    <m/>
    <d v="2014-01-11T00:00:00"/>
    <d v="1899-12-30T09:06:58"/>
    <n v="593145855"/>
    <n v="0"/>
    <m/>
  </r>
  <r>
    <x v="0"/>
    <n v="1"/>
    <n v="2014"/>
    <d v="2014-01-11T00:00:00"/>
    <d v="1899-12-30T05:09:00"/>
    <n v="11099514"/>
    <m/>
    <x v="211"/>
    <d v="1899-12-30T05:09:00"/>
    <d v="2014-01-11T00:00:00"/>
    <d v="1899-12-30T08:16:00"/>
    <d v="1899-12-30T03:07:00"/>
    <x v="3"/>
    <n v="848"/>
    <n v="158576"/>
    <x v="1"/>
    <x v="0"/>
    <s v="OCO"/>
    <s v="ECC"/>
    <m/>
    <s v="LON-17"/>
    <m/>
    <n v="1"/>
    <d v="2014-01-11T00:00:00"/>
    <d v="1899-12-30T05:09:00"/>
    <s v="MAN"/>
    <m/>
    <n v="1.503E+25"/>
    <s v="CREW 18323 PARKC O#6743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1-11T00:00:00"/>
    <d v="1899-12-30T05:09:0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45854"/>
    <n v="0"/>
    <m/>
  </r>
  <r>
    <x v="0"/>
    <n v="1"/>
    <n v="2014"/>
    <d v="2014-01-11T00:00:00"/>
    <d v="1899-12-30T08:17:40"/>
    <s v="P00068780-1"/>
    <m/>
    <x v="211"/>
    <d v="1899-12-30T08:17:40"/>
    <d v="2014-01-11T00:00:00"/>
    <d v="1899-12-30T14:12:49"/>
    <d v="1899-12-30T05:55:09"/>
    <x v="3"/>
    <n v="77"/>
    <n v="27347"/>
    <x v="1"/>
    <x v="0"/>
    <s v="OCO"/>
    <s v="ECC"/>
    <m/>
    <s v="553910-150982"/>
    <m/>
    <n v="1"/>
    <d v="2014-01-11T00:00:00"/>
    <d v="1899-12-30T08:17:40"/>
    <s v="OFC"/>
    <s v="Y254"/>
    <n v="1.5030000000000001E+34"/>
    <s v="BALD HILL RD SE O#68780"/>
    <m/>
    <m/>
    <d v="1901-01-01T00:00:00"/>
    <d v="1899-12-30T00:00:00"/>
    <d v="1901-01-01T00:00:00"/>
    <d v="1899-12-30T00:00:00"/>
    <m/>
    <d v="2014-01-11T00:00:00"/>
    <d v="1899-12-30T08:25:00"/>
    <d v="2014-01-11T00:00:00"/>
    <d v="1899-12-30T08:25:00"/>
    <d v="1899-12-30T00:00:00"/>
    <m/>
    <d v="1899-12-30T00:07:20"/>
    <d v="1899-12-30T00:07:20"/>
    <s v="service_crew-MOUNTS, JOEL"/>
    <m/>
    <d v="2014-01-11T00:00:00"/>
    <d v="1899-12-30T08:17:50"/>
    <m/>
    <m/>
    <s v="N"/>
    <m/>
    <m/>
    <m/>
    <d v="1901-01-01T00:00:00"/>
    <d v="1899-12-30T00:00:00"/>
    <d v="1901-01-01T00:00:00"/>
    <d v="1899-12-30T00:00:00"/>
    <m/>
    <d v="2014-01-11T00:00:00"/>
    <d v="1899-12-30T14:24:00"/>
    <n v="101086733"/>
    <n v="0"/>
    <m/>
  </r>
  <r>
    <x v="0"/>
    <n v="1"/>
    <n v="2014"/>
    <d v="2014-01-11T00:00:00"/>
    <d v="1899-12-30T10:28:00"/>
    <s v="P00069307-1"/>
    <m/>
    <x v="211"/>
    <d v="1899-12-30T10:28:00"/>
    <d v="2014-01-12T00:00:00"/>
    <d v="1899-12-30T05:19:03"/>
    <d v="1899-12-30T18:51:03"/>
    <x v="1"/>
    <n v="3"/>
    <n v="3392"/>
    <x v="1"/>
    <x v="0"/>
    <s v="OFU"/>
    <s v="ECD"/>
    <m/>
    <s v="617887-158100"/>
    <m/>
    <n v="1"/>
    <d v="2014-01-11T00:00:00"/>
    <d v="1899-12-30T10:28:00"/>
    <s v="OFC"/>
    <s v="UN#"/>
    <n v="2.302E+63"/>
    <s v="CREW VIEW PARK O-69307"/>
    <m/>
    <m/>
    <d v="2014-01-12T00:00:00"/>
    <d v="1899-12-30T02:18:00"/>
    <d v="2014-01-12T00:00:00"/>
    <d v="1899-12-30T02:31:00"/>
    <d v="1899-12-30T00:13:00"/>
    <d v="2014-01-11T00:00:00"/>
    <d v="1899-12-30T18:37:00"/>
    <d v="2014-01-12T00:00:00"/>
    <d v="1899-12-30T01:37:00"/>
    <d v="1899-12-30T07:00:00"/>
    <d v="1899-12-30T00:41:00"/>
    <d v="1899-12-30T15:09:00"/>
    <d v="1899-12-30T08:09:00"/>
    <s v="damage_accessor-DA CROSETO"/>
    <s v="service_crew-TORRES"/>
    <d v="2014-01-11T00:00:00"/>
    <d v="1899-12-30T10:28:44"/>
    <m/>
    <m/>
    <s v="N"/>
    <m/>
    <m/>
    <m/>
    <d v="1901-01-01T00:00:00"/>
    <d v="1899-12-30T00:00:00"/>
    <d v="1901-01-01T00:00:00"/>
    <d v="1899-12-30T00:00:00"/>
    <m/>
    <d v="2014-01-12T00:00:00"/>
    <d v="1899-12-30T05:19:03"/>
    <n v="593145855"/>
    <n v="0"/>
    <m/>
  </r>
  <r>
    <x v="0"/>
    <n v="1"/>
    <n v="2014"/>
    <d v="2014-01-11T00:00:00"/>
    <d v="1899-12-30T11:13:35"/>
    <s v="P00069492-1"/>
    <m/>
    <x v="211"/>
    <d v="1899-12-30T11:13:35"/>
    <d v="2014-01-11T00:00:00"/>
    <d v="1899-12-30T16:24:31"/>
    <d v="1899-12-30T05:10:56"/>
    <x v="2"/>
    <n v="13"/>
    <n v="4042"/>
    <x v="1"/>
    <x v="0"/>
    <s v="OCO"/>
    <s v="ECE"/>
    <m/>
    <s v="626836-157361"/>
    <m/>
    <n v="1"/>
    <d v="2014-01-11T00:00:00"/>
    <d v="1899-12-30T11:13:35"/>
    <s v="OFC"/>
    <s v="8-456"/>
    <n v="2.6020000000000001E+119"/>
    <s v="17600 DIVISION O-69492"/>
    <m/>
    <m/>
    <d v="1901-01-01T00:00:00"/>
    <d v="1899-12-30T00:00:00"/>
    <d v="1901-01-01T00:00:00"/>
    <d v="1899-12-30T00:00:00"/>
    <m/>
    <d v="2014-01-11T00:00:00"/>
    <d v="1899-12-30T13:49:00"/>
    <d v="2014-01-11T00:00:00"/>
    <d v="1899-12-30T14:13:00"/>
    <d v="1899-12-30T00:24:00"/>
    <m/>
    <d v="1899-12-30T02:59:25"/>
    <d v="1899-12-30T02:35:25"/>
    <s v="serviceman-EJDE"/>
    <m/>
    <d v="2014-01-11T00:00:00"/>
    <d v="1899-12-30T11:13:46"/>
    <m/>
    <m/>
    <s v="N"/>
    <m/>
    <m/>
    <m/>
    <d v="1901-01-01T00:00:00"/>
    <d v="1899-12-30T00:00:00"/>
    <d v="1901-01-01T00:00:00"/>
    <d v="1899-12-30T00:00:00"/>
    <m/>
    <d v="2014-01-11T00:00:00"/>
    <d v="1899-12-30T16:24:31"/>
    <n v="593145855"/>
    <n v="0"/>
    <m/>
  </r>
  <r>
    <x v="0"/>
    <n v="1"/>
    <n v="2014"/>
    <d v="2014-01-11T00:00:00"/>
    <d v="1899-12-30T11:51:15"/>
    <s v="P00071002-1"/>
    <m/>
    <x v="211"/>
    <d v="1899-12-30T11:51:15"/>
    <d v="2014-01-11T00:00:00"/>
    <d v="1899-12-30T22:25:53"/>
    <d v="1899-12-30T10:34:38"/>
    <x v="1"/>
    <n v="75"/>
    <n v="47598"/>
    <x v="1"/>
    <x v="0"/>
    <s v="OCO"/>
    <s v="ECD"/>
    <m/>
    <s v="618165-157875"/>
    <m/>
    <n v="1"/>
    <d v="2014-01-11T00:00:00"/>
    <d v="1899-12-30T11:51:15"/>
    <s v="OFC"/>
    <n v="1962"/>
    <n v="2.3019999999999999E+61"/>
    <s v="CREW 8035 OVERAA O-71002"/>
    <m/>
    <m/>
    <d v="1901-01-01T00:00:00"/>
    <d v="1899-12-30T00:00:00"/>
    <d v="1901-01-01T00:00:00"/>
    <d v="1899-12-30T00:00:00"/>
    <m/>
    <d v="2014-01-11T00:00:00"/>
    <d v="1899-12-30T20:21:00"/>
    <d v="2014-01-11T00:00:00"/>
    <d v="1899-12-30T20:22:00"/>
    <d v="1899-12-30T00:01:00"/>
    <m/>
    <d v="1899-12-30T08:30:45"/>
    <d v="1899-12-30T08:29:45"/>
    <s v="service_crew-BOGGS, BILL"/>
    <m/>
    <d v="2014-01-11T00:00:00"/>
    <d v="1899-12-30T18:37:08"/>
    <m/>
    <m/>
    <s v="N"/>
    <m/>
    <m/>
    <m/>
    <d v="1901-01-01T00:00:00"/>
    <d v="1899-12-30T00:00:00"/>
    <d v="1901-01-01T00:00:00"/>
    <d v="1899-12-30T00:00:00"/>
    <m/>
    <d v="2014-01-11T00:00:00"/>
    <d v="1899-12-30T22:25:53"/>
    <n v="593145855"/>
    <n v="0"/>
    <m/>
  </r>
  <r>
    <x v="0"/>
    <n v="1"/>
    <n v="2014"/>
    <d v="2014-01-11T00:00:00"/>
    <d v="1899-12-30T11:59:48"/>
    <s v="P00069698-1"/>
    <m/>
    <x v="211"/>
    <d v="1899-12-30T11:59:48"/>
    <d v="2014-01-11T00:00:00"/>
    <d v="1899-12-30T14:42:38"/>
    <d v="1899-12-30T02:42:50"/>
    <x v="1"/>
    <n v="1260"/>
    <n v="205170"/>
    <x v="1"/>
    <x v="0"/>
    <s v="OCO"/>
    <s v="ECD"/>
    <m/>
    <s v="618658-158572"/>
    <m/>
    <n v="1"/>
    <d v="2014-01-11T00:00:00"/>
    <d v="1899-12-30T11:59:48"/>
    <s v="SCB"/>
    <n v="13"/>
    <n v="2.3019999999999999E+44"/>
    <s v="CIRCUIT OUTAGE O-69698"/>
    <m/>
    <m/>
    <d v="1901-01-01T00:00:00"/>
    <d v="1899-12-30T00:00:00"/>
    <d v="1901-01-01T00:00:00"/>
    <d v="1899-12-30T00:00:00"/>
    <m/>
    <d v="2014-01-11T00:00:00"/>
    <d v="1899-12-30T12:39:00"/>
    <d v="2014-01-11T00:00:00"/>
    <d v="1899-12-30T14:42:00"/>
    <d v="1899-12-30T02:03:00"/>
    <m/>
    <d v="1899-12-30T02:42:12"/>
    <d v="1899-12-30T00:39:12"/>
    <s v="serviceman-NAVE"/>
    <m/>
    <d v="2014-01-11T00:00:00"/>
    <d v="1899-12-30T12:01:02"/>
    <m/>
    <m/>
    <s v="N"/>
    <m/>
    <m/>
    <m/>
    <d v="1901-01-01T00:00:00"/>
    <d v="1899-12-30T00:00:00"/>
    <d v="1901-01-01T00:00:00"/>
    <d v="1899-12-30T00:00:00"/>
    <m/>
    <d v="2014-01-11T00:00:00"/>
    <d v="1899-12-30T14:44:38"/>
    <n v="593145855"/>
    <n v="0"/>
    <m/>
  </r>
  <r>
    <x v="0"/>
    <n v="1"/>
    <n v="2014"/>
    <d v="2014-01-11T00:00:00"/>
    <d v="1899-12-30T14:38:36"/>
    <s v="P00070291-1"/>
    <m/>
    <x v="211"/>
    <d v="1899-12-30T14:38:36"/>
    <d v="2014-01-12T00:00:00"/>
    <d v="1899-12-30T08:31:05"/>
    <d v="1899-12-30T17:52:29"/>
    <x v="3"/>
    <n v="1"/>
    <n v="1072"/>
    <x v="1"/>
    <x v="0"/>
    <s v="OTF"/>
    <s v="ECC"/>
    <m/>
    <s v="555845-150374"/>
    <m/>
    <n v="1"/>
    <d v="2014-01-11T00:00:00"/>
    <d v="1899-12-30T14:38:36"/>
    <s v="OTF"/>
    <m/>
    <n v="1.6029999999999999E+123"/>
    <s v="16416 BALD HILL O#70291"/>
    <m/>
    <m/>
    <d v="1901-01-01T00:00:00"/>
    <d v="1899-12-30T00:00:00"/>
    <d v="1901-01-01T00:00:00"/>
    <d v="1899-12-30T00:00:00"/>
    <m/>
    <d v="2014-01-12T00:00:00"/>
    <d v="1899-12-30T07:33:00"/>
    <d v="2014-01-12T00:00:00"/>
    <d v="1899-12-30T08:18:00"/>
    <d v="1899-12-30T00:45:00"/>
    <m/>
    <d v="1899-12-30T17:39:24"/>
    <d v="1899-12-30T16:54:24"/>
    <s v="serviceman-YATES"/>
    <m/>
    <d v="2014-01-11T00:00:00"/>
    <d v="1899-12-30T14:38:45"/>
    <m/>
    <m/>
    <s v="N"/>
    <m/>
    <m/>
    <m/>
    <d v="1901-01-01T00:00:00"/>
    <d v="1899-12-30T00:00:00"/>
    <d v="1901-01-01T00:00:00"/>
    <d v="1899-12-30T00:00:00"/>
    <m/>
    <d v="2014-01-12T00:00:00"/>
    <d v="1899-12-30T08:31:05"/>
    <n v="593145854"/>
    <n v="0"/>
    <m/>
  </r>
  <r>
    <x v="0"/>
    <n v="1"/>
    <n v="2014"/>
    <d v="2014-01-11T00:00:00"/>
    <d v="1899-12-30T16:03:19"/>
    <s v="P00070621-1"/>
    <m/>
    <x v="211"/>
    <d v="1899-12-30T16:03:19"/>
    <d v="2014-01-12T00:00:00"/>
    <d v="1899-12-30T00:05:29"/>
    <d v="1899-12-30T08:02:10"/>
    <x v="1"/>
    <n v="48"/>
    <n v="14359"/>
    <x v="1"/>
    <x v="0"/>
    <s v="OCO"/>
    <s v="ECD"/>
    <m/>
    <s v="619080-158131"/>
    <m/>
    <n v="1"/>
    <d v="2014-01-11T00:00:00"/>
    <d v="1899-12-30T16:03:19"/>
    <s v="OFC"/>
    <n v="1997"/>
    <n v="2302000000000000"/>
    <s v="CREW HARPER HILL O-70621"/>
    <m/>
    <m/>
    <d v="1901-01-01T00:00:00"/>
    <d v="1899-12-30T00:00:00"/>
    <d v="1901-01-01T00:00:00"/>
    <d v="1899-12-30T00:00:00"/>
    <m/>
    <d v="2014-01-11T00:00:00"/>
    <d v="1899-12-30T18:34:00"/>
    <d v="2014-01-11T00:00:00"/>
    <d v="1899-12-30T19:25:00"/>
    <d v="1899-12-30T00:51:00"/>
    <m/>
    <d v="1899-12-30T03:21:41"/>
    <d v="1899-12-30T02:30:41"/>
    <s v="serviceman-NAVE"/>
    <m/>
    <d v="2014-01-11T00:00:00"/>
    <d v="1899-12-30T16:19:49"/>
    <m/>
    <m/>
    <s v="N"/>
    <m/>
    <m/>
    <m/>
    <d v="1901-01-01T00:00:00"/>
    <d v="1899-12-30T00:00:00"/>
    <d v="1901-01-01T00:00:00"/>
    <d v="1899-12-30T00:00:00"/>
    <m/>
    <d v="2014-01-12T00:00:00"/>
    <d v="1899-12-30T00:05:29"/>
    <n v="593145855"/>
    <n v="0"/>
    <m/>
  </r>
  <r>
    <x v="0"/>
    <n v="1"/>
    <n v="2014"/>
    <d v="2014-01-11T00:00:00"/>
    <d v="1899-12-30T17:21:16"/>
    <s v="P00070727-1"/>
    <m/>
    <x v="211"/>
    <d v="1899-12-30T17:21:16"/>
    <d v="2014-01-11T00:00:00"/>
    <d v="1899-12-30T17:31:58"/>
    <d v="1899-12-30T00:10:42"/>
    <x v="2"/>
    <n v="102"/>
    <n v="1091"/>
    <x v="1"/>
    <x v="0"/>
    <s v="OFU"/>
    <s v="ECE"/>
    <m/>
    <s v="MIL-17"/>
    <m/>
    <n v="1"/>
    <d v="2014-01-11T00:00:00"/>
    <d v="1899-12-30T17:21:16"/>
    <s v="MAN"/>
    <n v="827"/>
    <n v="2.602E+18"/>
    <s v="WHALE DANCER CT O-70727"/>
    <m/>
    <m/>
    <d v="1901-01-01T00:00:00"/>
    <d v="1899-12-30T00:00:00"/>
    <d v="1901-01-01T00:00:00"/>
    <d v="1899-12-30T00:00:00"/>
    <m/>
    <d v="2014-01-11T00:00:00"/>
    <d v="1899-12-30T17:21:00"/>
    <d v="2014-01-11T00:00:00"/>
    <d v="1899-12-30T17:21:00"/>
    <d v="1899-12-30T00:00:00"/>
    <m/>
    <s v="-0:00:16"/>
    <s v="-0:00:16"/>
    <s v="serviceman-EJDE"/>
    <m/>
    <d v="2014-01-11T00:00:00"/>
    <d v="1899-12-30T17:21:31"/>
    <m/>
    <m/>
    <s v="N"/>
    <m/>
    <m/>
    <m/>
    <d v="1901-01-01T00:00:00"/>
    <d v="1899-12-30T00:00:00"/>
    <d v="1901-01-01T00:00:00"/>
    <d v="1899-12-30T00:00:00"/>
    <m/>
    <d v="2014-01-11T00:00:00"/>
    <d v="1899-12-30T17:31:58"/>
    <n v="593145855"/>
    <n v="0"/>
    <m/>
  </r>
  <r>
    <x v="0"/>
    <n v="1"/>
    <n v="2014"/>
    <d v="2014-01-12T00:00:00"/>
    <d v="1899-12-30T06:40:41"/>
    <s v="P00071434-1"/>
    <m/>
    <x v="212"/>
    <d v="1899-12-30T06:40:41"/>
    <d v="2014-01-12T00:00:00"/>
    <d v="1899-12-30T09:10:55"/>
    <d v="1899-12-30T02:30:14"/>
    <x v="0"/>
    <n v="2"/>
    <n v="300"/>
    <x v="2"/>
    <x v="0"/>
    <s v="OTF"/>
    <s v="EBI"/>
    <m/>
    <s v="315482-170725"/>
    <m/>
    <n v="1"/>
    <d v="2014-01-12T00:00:00"/>
    <d v="1899-12-30T06:40:41"/>
    <s v="OFC"/>
    <s v="X6576"/>
    <n v="2206000000000000"/>
    <s v="20429 244TH AVE SE  , MA"/>
    <m/>
    <m/>
    <d v="1901-01-01T00:00:00"/>
    <d v="1899-12-30T00:00:00"/>
    <d v="1901-01-01T00:00:00"/>
    <d v="1899-12-30T00:00:00"/>
    <m/>
    <d v="2014-01-12T00:00:00"/>
    <d v="1899-12-30T07:36:00"/>
    <d v="2014-01-12T00:00:00"/>
    <d v="1899-12-30T08:34:00"/>
    <d v="1899-12-30T00:58:00"/>
    <m/>
    <d v="1899-12-30T01:53:19"/>
    <d v="1899-12-30T00:55:19"/>
    <s v="serviceman-PILLO"/>
    <m/>
    <d v="2014-01-12T00:00:00"/>
    <d v="1899-12-30T06:40:51"/>
    <m/>
    <m/>
    <s v="N"/>
    <m/>
    <m/>
    <m/>
    <d v="1901-01-01T00:00:00"/>
    <d v="1899-12-30T00:00:00"/>
    <d v="1901-01-01T00:00:00"/>
    <d v="1899-12-30T00:00:00"/>
    <m/>
    <d v="2014-01-12T00:00:00"/>
    <d v="1899-12-30T09:11:14"/>
    <n v="593145852"/>
    <n v="0"/>
    <m/>
  </r>
  <r>
    <x v="0"/>
    <n v="1"/>
    <n v="2014"/>
    <d v="2014-01-12T00:00:00"/>
    <d v="1899-12-30T10:07:13"/>
    <s v="P00071618-1"/>
    <m/>
    <x v="212"/>
    <d v="1899-12-30T10:07:13"/>
    <d v="2014-01-12T00:00:00"/>
    <d v="1899-12-30T10:43:13"/>
    <d v="1899-12-30T00:36:00"/>
    <x v="3"/>
    <n v="7"/>
    <n v="252"/>
    <x v="2"/>
    <x v="0"/>
    <s v="OCO"/>
    <s v="ECC"/>
    <m/>
    <s v="555694-149442"/>
    <m/>
    <n v="1"/>
    <d v="2014-01-12T00:00:00"/>
    <d v="1899-12-30T10:07:13"/>
    <s v="OFC"/>
    <m/>
    <n v="1.6020000000000001E+107"/>
    <s v="CREW 16645 COUGA O#7161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1-12T00:00:00"/>
    <d v="1899-12-30T10:07:23"/>
    <m/>
    <m/>
    <s v="N"/>
    <m/>
    <m/>
    <m/>
    <d v="1901-01-01T00:00:00"/>
    <d v="1899-12-30T00:00:00"/>
    <d v="1901-01-01T00:00:00"/>
    <d v="1899-12-30T00:00:00"/>
    <m/>
    <d v="2014-01-12T00:00:00"/>
    <d v="1899-12-30T10:43:32"/>
    <n v="593145854"/>
    <n v="0"/>
    <m/>
  </r>
  <r>
    <x v="0"/>
    <n v="1"/>
    <n v="2014"/>
    <d v="2014-01-15T00:00:00"/>
    <d v="1899-12-30T09:30:00"/>
    <s v="P00072486-1"/>
    <m/>
    <x v="213"/>
    <d v="1899-12-30T09:30:00"/>
    <d v="2014-01-15T00:00:00"/>
    <d v="1899-12-30T16:19:07"/>
    <d v="1899-12-30T06:49:07"/>
    <x v="3"/>
    <n v="7"/>
    <n v="2864"/>
    <x v="0"/>
    <x v="0"/>
    <s v="OCO"/>
    <s v="ECC"/>
    <m/>
    <s v="553889-151141"/>
    <m/>
    <n v="1"/>
    <d v="2014-01-15T00:00:00"/>
    <d v="1899-12-30T09:30:00"/>
    <s v="OTF"/>
    <m/>
    <n v="1.503E+35"/>
    <s v="CREW1 CANDY RD O#72486"/>
    <m/>
    <m/>
    <d v="1901-01-01T00:00:00"/>
    <d v="1899-12-30T00:00:00"/>
    <d v="1901-01-01T00:00:00"/>
    <d v="1899-12-30T00:00:00"/>
    <m/>
    <d v="2014-01-15T00:00:00"/>
    <d v="1899-12-30T10:01:00"/>
    <d v="2014-01-15T00:00:00"/>
    <d v="1899-12-30T11:09:00"/>
    <d v="1899-12-30T01:08:00"/>
    <m/>
    <d v="1899-12-30T01:39:00"/>
    <d v="1899-12-30T00:31:00"/>
    <s v="serviceman-WOODARD"/>
    <m/>
    <d v="2014-01-15T00:00:00"/>
    <d v="1899-12-30T09:30:59"/>
    <m/>
    <m/>
    <s v="C"/>
    <m/>
    <m/>
    <m/>
    <d v="1901-01-01T00:00:00"/>
    <d v="1899-12-30T00:00:00"/>
    <d v="1901-01-01T00:00:00"/>
    <d v="1899-12-30T00:00:00"/>
    <m/>
    <d v="2014-01-15T00:00:00"/>
    <d v="1899-12-30T12:43:57"/>
    <n v="593145854"/>
    <n v="0"/>
    <m/>
  </r>
  <r>
    <x v="0"/>
    <n v="1"/>
    <n v="2014"/>
    <d v="2014-01-16T00:00:00"/>
    <d v="1899-12-30T10:10:58"/>
    <s v="P00072721-1"/>
    <m/>
    <x v="214"/>
    <d v="1899-12-30T10:10:58"/>
    <d v="2014-01-16T00:00:00"/>
    <d v="1899-12-30T11:19:26"/>
    <d v="1899-12-30T01:08:28"/>
    <x v="3"/>
    <n v="1"/>
    <n v="68"/>
    <x v="0"/>
    <x v="2"/>
    <s v="OTF"/>
    <s v="ECC"/>
    <m/>
    <s v="LON-17"/>
    <m/>
    <n v="1"/>
    <d v="2014-01-16T00:00:00"/>
    <d v="1899-12-30T10:10:58"/>
    <s v="OFC"/>
    <s v="D309"/>
    <n v="1.7020000000000001E+133"/>
    <s v="ANDERSON RD SW O#72721"/>
    <m/>
    <m/>
    <d v="1901-01-01T00:00:00"/>
    <d v="1899-12-30T00:00:00"/>
    <d v="1901-01-01T00:00:00"/>
    <d v="1899-12-30T00:00:00"/>
    <m/>
    <d v="2014-01-16T00:00:00"/>
    <d v="1899-12-30T10:40:00"/>
    <d v="2014-01-16T00:00:00"/>
    <d v="1899-12-30T10:58:00"/>
    <d v="1899-12-30T00:18:00"/>
    <m/>
    <d v="1899-12-30T00:47:02"/>
    <d v="1899-12-30T00:29:02"/>
    <s v="serviceman-REINITZ"/>
    <m/>
    <d v="2014-01-16T00:00:00"/>
    <d v="1899-12-30T10:11:00"/>
    <m/>
    <m/>
    <s v="C"/>
    <m/>
    <m/>
    <m/>
    <d v="1901-01-01T00:00:00"/>
    <d v="1899-12-30T00:00:00"/>
    <d v="1901-01-01T00:00:00"/>
    <d v="1899-12-30T00:00:00"/>
    <m/>
    <d v="2014-01-16T00:00:00"/>
    <d v="1899-12-30T11:19:50"/>
    <n v="593148155"/>
    <n v="0"/>
    <m/>
  </r>
  <r>
    <x v="0"/>
    <n v="1"/>
    <n v="2014"/>
    <d v="2014-01-21T00:00:00"/>
    <d v="1899-12-30T13:25:08"/>
    <s v="P00073305-1"/>
    <m/>
    <x v="215"/>
    <d v="1899-12-30T13:25:08"/>
    <d v="2014-01-21T00:00:00"/>
    <d v="1899-12-30T14:36:19"/>
    <d v="1899-12-30T01:11:11"/>
    <x v="2"/>
    <n v="1"/>
    <n v="71"/>
    <x v="0"/>
    <x v="2"/>
    <s v="OCN"/>
    <s v="ECE"/>
    <m/>
    <s v="627120-157728"/>
    <m/>
    <n v="1"/>
    <d v="2014-01-21T00:00:00"/>
    <d v="1899-12-30T13:25:08"/>
    <s v="OTF"/>
    <m/>
    <n v="2.602E+84"/>
    <s v="18513 AUGUSTA O-73305"/>
    <m/>
    <m/>
    <d v="1901-01-01T00:00:00"/>
    <d v="1899-12-30T00:00:00"/>
    <d v="1901-01-01T00:00:00"/>
    <d v="1899-12-30T00:00:00"/>
    <m/>
    <d v="2014-01-21T00:00:00"/>
    <d v="1899-12-30T13:31:00"/>
    <d v="2014-01-21T00:00:00"/>
    <d v="1899-12-30T13:47:00"/>
    <d v="1899-12-30T00:16:00"/>
    <m/>
    <d v="1899-12-30T00:21:52"/>
    <d v="1899-12-30T00:05:52"/>
    <s v="serviceman-WILLIAMS"/>
    <m/>
    <d v="2014-01-21T00:00:00"/>
    <d v="1899-12-30T13:25:17"/>
    <m/>
    <m/>
    <s v="C"/>
    <m/>
    <m/>
    <m/>
    <d v="1901-01-01T00:00:00"/>
    <d v="1899-12-30T00:00:00"/>
    <d v="1901-01-01T00:00:00"/>
    <d v="1899-12-30T00:00:00"/>
    <m/>
    <d v="2014-01-21T00:00:00"/>
    <d v="1899-12-30T14:36:19"/>
    <n v="593148271"/>
    <n v="0"/>
    <m/>
  </r>
  <r>
    <x v="0"/>
    <n v="1"/>
    <n v="2014"/>
    <d v="2014-01-29T00:00:00"/>
    <d v="1899-12-30T00:42:45"/>
    <s v="P00074046-1"/>
    <m/>
    <x v="216"/>
    <d v="1899-12-30T00:42:45"/>
    <d v="2014-01-29T00:00:00"/>
    <d v="1899-12-30T13:47:00"/>
    <d v="1899-12-30T13:04:15"/>
    <x v="0"/>
    <n v="106"/>
    <n v="63962"/>
    <x v="0"/>
    <x v="2"/>
    <s v="UPC"/>
    <s v="EBI"/>
    <m/>
    <s v="314754-170408"/>
    <m/>
    <n v="1"/>
    <d v="2014-01-29T00:00:00"/>
    <d v="1899-12-30T00:42:45"/>
    <s v="OFC"/>
    <s v="X340"/>
    <n v="2.206E+61"/>
    <s v="CREW1 22717 UPPER DORRE"/>
    <m/>
    <m/>
    <d v="2014-01-29T00:00:00"/>
    <d v="1899-12-30T05:26:00"/>
    <d v="2014-01-29T00:00:00"/>
    <d v="1899-12-30T06:36:00"/>
    <d v="1899-12-30T01:10:00"/>
    <d v="2014-01-29T00:00:00"/>
    <d v="1899-12-30T00:48:00"/>
    <d v="2014-01-29T00:00:00"/>
    <d v="1899-12-30T01:41:00"/>
    <d v="1899-12-30T00:53:00"/>
    <d v="1899-12-30T03:45:00"/>
    <d v="1899-12-30T00:58:15"/>
    <d v="1899-12-30T00:05:15"/>
    <s v="serviceman-PELLEGRINI"/>
    <s v="service_crew-RICHARTZ, JEFF"/>
    <d v="2014-01-29T00:00:00"/>
    <d v="1899-12-30T00:42:52"/>
    <m/>
    <m/>
    <s v="N"/>
    <m/>
    <m/>
    <m/>
    <d v="1901-01-01T00:00:00"/>
    <d v="1899-12-30T00:00:00"/>
    <d v="1901-01-01T00:00:00"/>
    <d v="1899-12-30T00:00:00"/>
    <m/>
    <d v="2014-01-29T00:00:00"/>
    <d v="1899-12-30T14:11:42"/>
    <n v="594094844"/>
    <n v="0"/>
    <m/>
  </r>
  <r>
    <x v="0"/>
    <n v="2"/>
    <n v="2014"/>
    <d v="2014-02-03T00:00:00"/>
    <d v="1899-12-30T12:49:26"/>
    <s v="P00074728-1"/>
    <m/>
    <x v="217"/>
    <d v="1899-12-30T12:49:26"/>
    <d v="2014-02-03T00:00:00"/>
    <d v="1899-12-30T14:34:58"/>
    <d v="1899-12-30T01:45:32"/>
    <x v="1"/>
    <n v="4"/>
    <n v="422"/>
    <x v="0"/>
    <x v="0"/>
    <s v="OSV"/>
    <s v="ECD"/>
    <m/>
    <s v="618627-158602"/>
    <m/>
    <n v="1"/>
    <d v="2014-02-03T00:00:00"/>
    <d v="1899-12-30T12:49:26"/>
    <s v="OTF"/>
    <m/>
    <n v="2.3019999999999999E+44"/>
    <s v="10642 SE CISCO O#74728"/>
    <m/>
    <m/>
    <d v="1901-01-01T00:00:00"/>
    <d v="1899-12-30T00:00:00"/>
    <d v="1901-01-01T00:00:00"/>
    <d v="1899-12-30T00:00:00"/>
    <m/>
    <d v="2014-02-03T00:00:00"/>
    <d v="1899-12-30T12:58:00"/>
    <d v="2014-02-03T00:00:00"/>
    <d v="1899-12-30T13:20:00"/>
    <d v="1899-12-30T00:22:00"/>
    <m/>
    <d v="1899-12-30T00:30:34"/>
    <d v="1899-12-30T00:08:34"/>
    <s v="serviceman-JENKINS"/>
    <m/>
    <d v="2014-02-03T00:00:00"/>
    <d v="1899-12-30T12:49:36"/>
    <m/>
    <m/>
    <s v="C"/>
    <m/>
    <m/>
    <m/>
    <d v="1901-01-01T00:00:00"/>
    <d v="1899-12-30T00:00:00"/>
    <d v="1901-01-01T00:00:00"/>
    <d v="1899-12-30T00:00:00"/>
    <m/>
    <d v="2014-02-03T00:00:00"/>
    <d v="1899-12-30T14:34:58"/>
    <n v="593148624"/>
    <n v="0"/>
    <m/>
  </r>
  <r>
    <x v="0"/>
    <n v="2"/>
    <n v="2014"/>
    <d v="2014-02-08T00:00:00"/>
    <d v="1899-12-30T23:54:32"/>
    <s v="P00075886-1"/>
    <m/>
    <x v="218"/>
    <d v="1899-12-30T23:54:32"/>
    <d v="2014-02-09T00:00:00"/>
    <d v="1899-12-30T01:54:45"/>
    <d v="1899-12-30T02:00:13"/>
    <x v="0"/>
    <n v="1"/>
    <n v="120"/>
    <x v="0"/>
    <x v="0"/>
    <s v="OSV"/>
    <s v="EBI"/>
    <m/>
    <s v="314472-170582"/>
    <m/>
    <n v="1"/>
    <d v="2014-02-08T00:00:00"/>
    <d v="1899-12-30T23:54:32"/>
    <s v="DNO"/>
    <m/>
    <n v="2.2060000000000001E+63"/>
    <s v="23601 DORRE DON WAY SE"/>
    <m/>
    <m/>
    <d v="1901-01-01T00:00:00"/>
    <d v="1899-12-30T00:00:00"/>
    <d v="1901-01-01T00:00:00"/>
    <d v="1899-12-30T00:00:00"/>
    <m/>
    <d v="2014-02-09T00:00:00"/>
    <d v="1899-12-30T00:09:00"/>
    <d v="2014-02-09T00:00:00"/>
    <d v="1899-12-30T00:48:00"/>
    <d v="1899-12-30T00:39:00"/>
    <m/>
    <d v="1899-12-30T00:53:28"/>
    <d v="1899-12-30T00:14:28"/>
    <s v="serviceman-OSTER"/>
    <m/>
    <d v="2014-02-08T00:00:00"/>
    <d v="1899-12-30T23:54:36"/>
    <m/>
    <m/>
    <s v="N"/>
    <m/>
    <m/>
    <m/>
    <d v="1901-01-01T00:00:00"/>
    <d v="1899-12-30T00:00:00"/>
    <d v="1901-01-01T00:00:00"/>
    <d v="1899-12-30T00:00:00"/>
    <m/>
    <d v="2014-02-09T00:00:00"/>
    <d v="1899-12-30T01:54:57"/>
    <n v="593148750"/>
    <n v="0"/>
    <m/>
  </r>
  <r>
    <x v="0"/>
    <n v="2"/>
    <n v="2014"/>
    <d v="2014-02-09T00:00:00"/>
    <d v="1899-12-30T05:11:46"/>
    <s v="P00075898-1"/>
    <m/>
    <x v="219"/>
    <d v="1899-12-30T05:11:46"/>
    <d v="2014-02-09T00:00:00"/>
    <d v="1899-12-30T07:09:58"/>
    <d v="1899-12-30T01:58:12"/>
    <x v="1"/>
    <n v="2"/>
    <n v="236"/>
    <x v="0"/>
    <x v="4"/>
    <s v="OTF"/>
    <s v="ECD"/>
    <m/>
    <s v="619114-158229"/>
    <m/>
    <n v="1"/>
    <d v="2014-02-09T00:00:00"/>
    <d v="1899-12-30T05:11:46"/>
    <s v="OTF"/>
    <m/>
    <n v="2302000000000000"/>
    <s v="4030 HARPER HILL O-75898"/>
    <m/>
    <m/>
    <d v="1901-01-01T00:00:00"/>
    <d v="1899-12-30T00:00:00"/>
    <d v="1901-01-01T00:00:00"/>
    <d v="1899-12-30T00:00:00"/>
    <m/>
    <d v="2014-02-09T00:00:00"/>
    <d v="1899-12-30T05:37:00"/>
    <d v="2014-02-09T00:00:00"/>
    <d v="1899-12-30T06:48:00"/>
    <d v="1899-12-30T01:11:00"/>
    <m/>
    <d v="1899-12-30T01:36:14"/>
    <d v="1899-12-30T00:25:14"/>
    <s v="serviceman-NAVE"/>
    <m/>
    <d v="2014-02-09T00:00:00"/>
    <d v="1899-12-30T05:11:56"/>
    <m/>
    <m/>
    <s v="N"/>
    <m/>
    <m/>
    <m/>
    <d v="1901-01-01T00:00:00"/>
    <d v="1899-12-30T00:00:00"/>
    <d v="1901-01-01T00:00:00"/>
    <d v="1899-12-30T00:00:00"/>
    <m/>
    <d v="2014-02-09T00:00:00"/>
    <d v="1899-12-30T07:09:58"/>
    <n v="583049096"/>
    <n v="0"/>
    <m/>
  </r>
  <r>
    <x v="0"/>
    <n v="2"/>
    <n v="2014"/>
    <d v="2014-02-11T00:00:00"/>
    <d v="1899-12-30T09:11:38"/>
    <s v="P00076166-1"/>
    <m/>
    <x v="220"/>
    <d v="1899-12-30T09:11:38"/>
    <d v="2014-02-11T00:00:00"/>
    <d v="1899-12-30T14:50:00"/>
    <d v="1899-12-30T05:38:22"/>
    <x v="0"/>
    <n v="153"/>
    <n v="51770"/>
    <x v="0"/>
    <x v="3"/>
    <s v="UPT"/>
    <s v="EBI"/>
    <m/>
    <s v="HOB-16"/>
    <m/>
    <n v="1"/>
    <d v="2014-02-11T00:00:00"/>
    <d v="1899-12-30T09:11:38"/>
    <s v="MAN"/>
    <s v="X9790"/>
    <n v="2.2060000000000001E+48"/>
    <s v="PLN 21255 230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2-11T00:00:00"/>
    <d v="1899-12-30T07:51:2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80513"/>
    <n v="0"/>
    <m/>
  </r>
  <r>
    <x v="0"/>
    <n v="2"/>
    <n v="2014"/>
    <d v="2014-02-12T00:00:00"/>
    <d v="1899-12-30T00:10:00"/>
    <s v="P00076283-1"/>
    <m/>
    <x v="221"/>
    <d v="1899-12-30T00:10:00"/>
    <d v="2014-02-12T00:00:00"/>
    <d v="1899-12-30T12:21:58"/>
    <d v="1899-12-30T12:11:58"/>
    <x v="3"/>
    <n v="5461"/>
    <n v="1883716"/>
    <x v="3"/>
    <x v="0"/>
    <s v="OCO"/>
    <s v="ECC"/>
    <m/>
    <s v="554956-150472"/>
    <m/>
    <n v="1"/>
    <d v="2014-02-12T00:00:00"/>
    <d v="1899-12-30T00:10:00"/>
    <s v="SCB"/>
    <s v="LON-17"/>
    <n v="1.6030000000000001E+126"/>
    <s v="CREW BALD HILL O#76283"/>
    <m/>
    <m/>
    <d v="2014-02-12T00:00:00"/>
    <d v="1899-12-30T05:11:00"/>
    <d v="2014-02-12T00:00:00"/>
    <d v="1899-12-30T05:11:00"/>
    <d v="1899-12-30T00:00:00"/>
    <d v="2014-02-12T00:00:00"/>
    <d v="1899-12-30T03:34:00"/>
    <d v="2014-02-12T00:00:00"/>
    <d v="1899-12-30T03:34:00"/>
    <d v="1899-12-30T00:00:00"/>
    <d v="1899-12-30T01:37:00"/>
    <d v="1899-12-30T03:24:00"/>
    <d v="1899-12-30T03:24:00"/>
    <s v="sub_inspector-THOMPSON, GENE"/>
    <s v="service_crew-MCDOUGAL, MIKE"/>
    <d v="2014-02-12T00:00:00"/>
    <d v="1899-12-30T01:04:58"/>
    <m/>
    <m/>
    <s v="N"/>
    <m/>
    <m/>
    <m/>
    <d v="1901-01-01T00:00:00"/>
    <d v="1899-12-30T00:00:00"/>
    <d v="1901-01-01T00:00:00"/>
    <d v="1899-12-30T00:00:00"/>
    <m/>
    <d v="2014-02-12T00:00:00"/>
    <d v="1899-12-30T12:28:32"/>
    <n v="593148107"/>
    <n v="0"/>
    <m/>
  </r>
  <r>
    <x v="0"/>
    <n v="2"/>
    <n v="2014"/>
    <d v="2014-02-12T00:00:00"/>
    <d v="1899-12-30T12:32:00"/>
    <s v="P00077248-1"/>
    <m/>
    <x v="221"/>
    <d v="1899-12-30T12:32:00"/>
    <d v="2014-02-12T00:00:00"/>
    <d v="1899-12-30T16:48:05"/>
    <d v="1899-12-30T04:16:05"/>
    <x v="3"/>
    <n v="52"/>
    <n v="3048"/>
    <x v="3"/>
    <x v="0"/>
    <s v="OCO"/>
    <s v="ECC"/>
    <m/>
    <s v="556135-150115"/>
    <m/>
    <n v="1"/>
    <d v="2014-02-12T00:00:00"/>
    <d v="1899-12-30T12:32:00"/>
    <s v="OFC"/>
    <s v="Y220"/>
    <n v="1.602E+99"/>
    <s v="CREW HOBSIN RD O#77248"/>
    <m/>
    <m/>
    <d v="1901-01-01T00:00:00"/>
    <d v="1899-12-30T00:00:00"/>
    <d v="1901-01-01T00:00:00"/>
    <d v="1899-12-30T00:00:00"/>
    <m/>
    <d v="2014-02-12T00:00:00"/>
    <d v="1899-12-30T12:34:00"/>
    <d v="2014-02-12T00:00:00"/>
    <d v="1899-12-30T12:41:00"/>
    <d v="1899-12-30T00:07:00"/>
    <m/>
    <d v="1899-12-30T00:09:00"/>
    <d v="1899-12-30T00:02:00"/>
    <s v="serviceman-REINITZ"/>
    <m/>
    <d v="2014-02-12T00:00:00"/>
    <d v="1899-12-30T12:32:34"/>
    <m/>
    <m/>
    <s v="C"/>
    <m/>
    <m/>
    <m/>
    <d v="1901-01-01T00:00:00"/>
    <d v="1899-12-30T00:00:00"/>
    <d v="1901-01-01T00:00:00"/>
    <d v="1899-12-30T00:00:00"/>
    <m/>
    <d v="2014-02-12T00:00:00"/>
    <d v="1899-12-30T13:01:43"/>
    <n v="593148107"/>
    <n v="0"/>
    <m/>
  </r>
  <r>
    <x v="0"/>
    <n v="2"/>
    <n v="2014"/>
    <d v="2014-02-12T00:00:00"/>
    <d v="1899-12-30T15:08:14"/>
    <s v="P00077309-1"/>
    <m/>
    <x v="221"/>
    <d v="1899-12-30T15:08:14"/>
    <d v="2014-02-12T00:00:00"/>
    <d v="1899-12-30T16:53:00"/>
    <d v="1899-12-30T01:44:46"/>
    <x v="3"/>
    <n v="1"/>
    <n v="105"/>
    <x v="3"/>
    <x v="0"/>
    <s v="OSV"/>
    <s v="ECC"/>
    <m/>
    <s v="LON-17"/>
    <m/>
    <n v="1"/>
    <d v="2014-02-12T00:00:00"/>
    <d v="1899-12-30T15:08:14"/>
    <s v="CSC"/>
    <m/>
    <n v="1.5030000000000001E+22"/>
    <s v="BLUE HILLS DR SE O#77309"/>
    <m/>
    <m/>
    <d v="1901-01-01T00:00:00"/>
    <d v="1899-12-30T00:00:00"/>
    <d v="1901-01-01T00:00:00"/>
    <d v="1899-12-30T00:00:00"/>
    <m/>
    <d v="2014-02-12T00:00:00"/>
    <d v="1899-12-30T16:53:00"/>
    <d v="2014-02-12T00:00:00"/>
    <d v="1899-12-30T16:53:00"/>
    <d v="1899-12-30T00:00:00"/>
    <m/>
    <d v="1899-12-30T01:44:46"/>
    <d v="1899-12-30T01:44:46"/>
    <s v="serviceman-YATES"/>
    <m/>
    <d v="2014-02-12T00:00:00"/>
    <d v="1899-12-30T15:08:14"/>
    <m/>
    <m/>
    <s v="N"/>
    <m/>
    <m/>
    <m/>
    <d v="1901-01-01T00:00:00"/>
    <d v="1899-12-30T00:00:00"/>
    <d v="1901-01-01T00:00:00"/>
    <d v="1899-12-30T00:00:00"/>
    <m/>
    <d v="2014-02-12T00:00:00"/>
    <d v="1899-12-30T16:53:05"/>
    <n v="593148107"/>
    <n v="0"/>
    <m/>
  </r>
  <r>
    <x v="0"/>
    <n v="2"/>
    <n v="2014"/>
    <d v="2014-02-12T00:00:00"/>
    <d v="1899-12-30T19:01:33"/>
    <s v="P00077345-1"/>
    <m/>
    <x v="221"/>
    <d v="1899-12-30T19:01:33"/>
    <d v="2014-02-13T00:00:00"/>
    <d v="1899-12-30T05:24:04"/>
    <d v="1899-12-30T10:22:31"/>
    <x v="3"/>
    <n v="16"/>
    <n v="9960"/>
    <x v="3"/>
    <x v="2"/>
    <s v="UPC"/>
    <s v="ECC"/>
    <n v="10542787"/>
    <s v="554839-150817"/>
    <m/>
    <n v="1"/>
    <d v="2014-02-12T00:00:00"/>
    <d v="1899-12-30T19:01:33"/>
    <s v="UPS"/>
    <s v="Y795-P3"/>
    <n v="1.503E+24"/>
    <s v="CREW1 BLUE HILLS O#77345"/>
    <m/>
    <m/>
    <d v="2014-02-13T00:00:00"/>
    <d v="1899-12-30T01:50:00"/>
    <d v="2014-02-13T00:00:00"/>
    <d v="1899-12-30T01:50:00"/>
    <d v="1899-12-30T00:00:00"/>
    <d v="2014-02-12T00:00:00"/>
    <d v="1899-12-30T21:29:00"/>
    <d v="2014-02-12T00:00:00"/>
    <d v="1899-12-30T21:29:00"/>
    <d v="1899-12-30T00:00:00"/>
    <d v="1899-12-30T04:21:00"/>
    <d v="1899-12-30T02:27:27"/>
    <d v="1899-12-30T02:27:27"/>
    <s v="serviceman-YATES"/>
    <s v="service_crew-LAUFENBERG, BEN"/>
    <d v="2014-02-12T00:00:00"/>
    <d v="1899-12-30T19:09:07"/>
    <m/>
    <m/>
    <s v="N"/>
    <m/>
    <m/>
    <m/>
    <d v="1901-01-01T00:00:00"/>
    <d v="1899-12-30T00:00:00"/>
    <d v="1901-01-01T00:00:00"/>
    <d v="1899-12-30T00:00:00"/>
    <m/>
    <d v="2014-02-13T00:00:00"/>
    <d v="1899-12-30T05:28:48"/>
    <n v="593148107"/>
    <n v="0"/>
    <m/>
  </r>
  <r>
    <x v="0"/>
    <n v="2"/>
    <n v="2014"/>
    <d v="2014-02-15T00:00:00"/>
    <d v="1899-12-30T18:56:38"/>
    <s v="P00077965-1"/>
    <m/>
    <x v="222"/>
    <d v="1899-12-30T18:56:38"/>
    <d v="2014-02-15T00:00:00"/>
    <d v="1899-12-30T22:55:15"/>
    <d v="1899-12-30T03:58:37"/>
    <x v="1"/>
    <n v="11"/>
    <n v="2625"/>
    <x v="3"/>
    <x v="0"/>
    <s v="OFU"/>
    <s v="ECD"/>
    <m/>
    <s v="618762-157779"/>
    <m/>
    <n v="1"/>
    <d v="2014-02-15T00:00:00"/>
    <d v="1899-12-30T18:56:38"/>
    <s v="OFC"/>
    <s v="UNK"/>
    <n v="2.3020000000000001E+41"/>
    <s v="5169 BANNER RD O-77965"/>
    <m/>
    <m/>
    <d v="1901-01-01T00:00:00"/>
    <d v="1899-12-30T00:00:00"/>
    <d v="1901-01-01T00:00:00"/>
    <d v="1899-12-30T00:00:00"/>
    <m/>
    <d v="2014-02-15T00:00:00"/>
    <d v="1899-12-30T21:32:00"/>
    <d v="2014-02-15T00:00:00"/>
    <d v="1899-12-30T21:50:00"/>
    <d v="1899-12-30T00:18:00"/>
    <m/>
    <d v="1899-12-30T02:53:22"/>
    <d v="1899-12-30T02:35:22"/>
    <s v="serviceman-MILLER B"/>
    <m/>
    <d v="2014-02-15T00:00:00"/>
    <d v="1899-12-30T18:56:45"/>
    <m/>
    <m/>
    <s v="N"/>
    <m/>
    <m/>
    <m/>
    <d v="1901-01-01T00:00:00"/>
    <d v="1899-12-30T00:00:00"/>
    <d v="1901-01-01T00:00:00"/>
    <d v="1899-12-30T00:00:00"/>
    <m/>
    <d v="2014-02-15T00:00:00"/>
    <d v="1899-12-30T22:55:15"/>
    <n v="593149008"/>
    <n v="0"/>
    <m/>
  </r>
  <r>
    <x v="0"/>
    <n v="2"/>
    <n v="2014"/>
    <d v="2014-02-15T00:00:00"/>
    <d v="1899-12-30T19:17:00"/>
    <s v="P00078075-1"/>
    <m/>
    <x v="222"/>
    <d v="1899-12-30T19:17:00"/>
    <d v="2014-02-16T00:00:00"/>
    <d v="1899-12-30T09:04:38"/>
    <d v="1899-12-30T13:47:38"/>
    <x v="1"/>
    <n v="20"/>
    <n v="7352"/>
    <x v="3"/>
    <x v="0"/>
    <s v="OTR"/>
    <s v="ECD"/>
    <m/>
    <s v="FRA-13"/>
    <m/>
    <n v="1"/>
    <d v="2014-02-15T00:00:00"/>
    <d v="1899-12-30T19:17:00"/>
    <s v="OFC"/>
    <n v="1965"/>
    <n v="2.3019999999999999E+112"/>
    <s v="CREW1 SEDGWICK O-78075"/>
    <m/>
    <m/>
    <d v="2014-02-15T00:00:00"/>
    <d v="1899-12-30T23:19:00"/>
    <d v="2014-02-16T00:00:00"/>
    <d v="1899-12-30T09:04:00"/>
    <d v="1899-12-30T09:45:00"/>
    <d v="2014-02-15T00:00:00"/>
    <d v="1899-12-30T21:32:00"/>
    <d v="2014-02-15T00:00:00"/>
    <d v="1899-12-30T23:04:00"/>
    <d v="1899-12-30T01:32:00"/>
    <d v="1899-12-30T00:15:00"/>
    <d v="1899-12-30T03:47:00"/>
    <d v="1899-12-30T02:15:00"/>
    <s v="serviceman-MILLER B"/>
    <s v="service_crew-BAKER, JEFF"/>
    <d v="2014-02-15T00:00:00"/>
    <d v="1899-12-30T19:17:38"/>
    <m/>
    <m/>
    <s v="N"/>
    <m/>
    <m/>
    <m/>
    <d v="1901-01-01T00:00:00"/>
    <d v="1899-12-30T00:00:00"/>
    <d v="1901-01-01T00:00:00"/>
    <d v="1899-12-30T00:00:00"/>
    <m/>
    <d v="2014-02-16T00:00:00"/>
    <d v="1899-12-30T09:04:38"/>
    <n v="101087538"/>
    <n v="0"/>
    <m/>
  </r>
  <r>
    <x v="0"/>
    <n v="2"/>
    <n v="2014"/>
    <d v="2014-02-16T00:00:00"/>
    <d v="1899-12-30T17:10:00"/>
    <s v="P00078718-1"/>
    <m/>
    <x v="223"/>
    <d v="1899-12-30T17:10:00"/>
    <d v="2014-02-17T00:00:00"/>
    <d v="1899-12-30T00:22:02"/>
    <d v="1899-12-30T07:12:02"/>
    <x v="0"/>
    <n v="147"/>
    <n v="63509"/>
    <x v="0"/>
    <x v="0"/>
    <s v="OCO"/>
    <s v="EBI"/>
    <m/>
    <s v="314917-171171"/>
    <m/>
    <n v="1"/>
    <d v="2014-02-16T00:00:00"/>
    <d v="1899-12-30T17:10:00"/>
    <s v="OFC"/>
    <s v="X353"/>
    <n v="2.2059999999999999E+47"/>
    <s v="CREW1 26015 SE 216TH ST"/>
    <m/>
    <m/>
    <d v="2014-02-16T00:00:00"/>
    <d v="1899-12-30T19:04:00"/>
    <d v="2014-02-16T00:00:00"/>
    <d v="1899-12-30T22:52:00"/>
    <d v="1899-12-30T03:48:00"/>
    <d v="2014-02-16T00:00:00"/>
    <d v="1899-12-30T17:17:00"/>
    <d v="2014-02-16T00:00:00"/>
    <d v="1899-12-30T18:06:00"/>
    <d v="1899-12-30T00:49:00"/>
    <d v="1899-12-30T00:58:00"/>
    <d v="1899-12-30T00:56:00"/>
    <d v="1899-12-30T00:07:00"/>
    <s v="serviceman-PELLEGRINI"/>
    <s v="service_crew-GIRT, JOE"/>
    <d v="2014-02-16T00:00:00"/>
    <d v="1899-12-30T17:10:56"/>
    <m/>
    <m/>
    <s v="N"/>
    <m/>
    <m/>
    <m/>
    <d v="1901-01-01T00:00:00"/>
    <d v="1899-12-30T00:00:00"/>
    <d v="1901-01-01T00:00:00"/>
    <d v="1899-12-30T00:00:00"/>
    <m/>
    <d v="2014-02-16T00:00:00"/>
    <d v="1899-12-30T22:20:41"/>
    <n v="593148968"/>
    <n v="0"/>
    <m/>
  </r>
  <r>
    <x v="0"/>
    <n v="2"/>
    <n v="2014"/>
    <d v="2014-02-16T00:00:00"/>
    <d v="1899-12-30T20:01:00"/>
    <s v="P00079081-1"/>
    <m/>
    <x v="223"/>
    <d v="1899-12-30T20:01:00"/>
    <d v="2014-02-17T00:00:00"/>
    <d v="1899-12-30T00:26:00"/>
    <d v="1899-12-30T04:25:00"/>
    <x v="3"/>
    <n v="89"/>
    <n v="23585"/>
    <x v="0"/>
    <x v="0"/>
    <s v="OCO"/>
    <s v="ECC"/>
    <m/>
    <s v="LON-17"/>
    <m/>
    <n v="1"/>
    <d v="2014-02-16T00:00:00"/>
    <d v="1899-12-30T20:01:00"/>
    <s v="OFC"/>
    <s v="Y245"/>
    <n v="1.7020000000000001E+133"/>
    <s v="CREW BEACHSIDE D O#79081"/>
    <m/>
    <m/>
    <d v="1901-01-01T00:00:00"/>
    <d v="1899-12-30T00:00:00"/>
    <d v="1901-01-01T00:00:00"/>
    <d v="1899-12-30T00:00:00"/>
    <m/>
    <d v="2014-02-16T00:00:00"/>
    <d v="1899-12-30T21:58:00"/>
    <d v="2014-02-17T00:00:00"/>
    <d v="1899-12-30T00:26:00"/>
    <d v="1899-12-30T02:28:00"/>
    <m/>
    <d v="1899-12-30T04:25:00"/>
    <d v="1899-12-30T01:57:00"/>
    <s v="service_crew-HULL, JARED"/>
    <m/>
    <d v="2014-02-16T00:00:00"/>
    <d v="1899-12-30T20:55:05"/>
    <m/>
    <m/>
    <s v="N"/>
    <m/>
    <m/>
    <m/>
    <d v="1901-01-01T00:00:00"/>
    <d v="1899-12-30T00:00:00"/>
    <d v="1901-01-01T00:00:00"/>
    <d v="1899-12-30T00:00:00"/>
    <m/>
    <d v="2014-02-17T00:00:00"/>
    <d v="1899-12-30T00:26:00"/>
    <n v="593148855"/>
    <n v="0"/>
    <m/>
  </r>
  <r>
    <x v="0"/>
    <n v="2"/>
    <n v="2014"/>
    <d v="2014-02-18T00:00:00"/>
    <d v="1899-12-30T10:26:56"/>
    <s v="P00079584-1"/>
    <m/>
    <x v="224"/>
    <d v="1899-12-30T10:26:56"/>
    <d v="2014-02-18T00:00:00"/>
    <d v="1899-12-30T11:59:16"/>
    <d v="1899-12-30T01:32:20"/>
    <x v="2"/>
    <n v="37"/>
    <n v="3416"/>
    <x v="0"/>
    <x v="0"/>
    <s v="OFU"/>
    <s v="ECE"/>
    <m/>
    <s v="627547-157732"/>
    <m/>
    <n v="1"/>
    <d v="2014-02-18T00:00:00"/>
    <d v="1899-12-30T10:26:56"/>
    <s v="OFC"/>
    <n v="7277"/>
    <n v="2.6019999999999999E+67"/>
    <s v="7200 PEBBLE BCH O-79584"/>
    <m/>
    <m/>
    <d v="1901-01-01T00:00:00"/>
    <d v="1899-12-30T00:00:00"/>
    <d v="1901-01-01T00:00:00"/>
    <d v="1899-12-30T00:00:00"/>
    <m/>
    <d v="2014-02-18T00:00:00"/>
    <d v="1899-12-30T10:33:00"/>
    <d v="2014-02-18T00:00:00"/>
    <d v="1899-12-30T10:55:00"/>
    <d v="1899-12-30T00:22:00"/>
    <m/>
    <d v="1899-12-30T00:28:04"/>
    <d v="1899-12-30T00:06:04"/>
    <s v="serviceman-GOURLEY"/>
    <m/>
    <d v="2014-02-18T00:00:00"/>
    <d v="1899-12-30T10:27:05"/>
    <m/>
    <m/>
    <s v="C"/>
    <m/>
    <m/>
    <m/>
    <d v="1901-01-01T00:00:00"/>
    <d v="1899-12-30T00:00:00"/>
    <d v="1901-01-01T00:00:00"/>
    <d v="1899-12-30T00:00:00"/>
    <m/>
    <d v="2014-02-18T00:00:00"/>
    <d v="1899-12-30T11:59:16"/>
    <n v="593149163"/>
    <n v="0"/>
    <m/>
  </r>
  <r>
    <x v="0"/>
    <n v="2"/>
    <n v="2014"/>
    <d v="2014-02-23T00:00:00"/>
    <d v="1899-12-30T20:26:25"/>
    <s v="P00081494-1"/>
    <m/>
    <x v="225"/>
    <d v="1899-12-30T20:26:25"/>
    <d v="2014-02-23T00:00:00"/>
    <d v="1899-12-30T22:00:11"/>
    <d v="1899-12-30T01:33:46"/>
    <x v="0"/>
    <n v="1"/>
    <n v="94"/>
    <x v="3"/>
    <x v="2"/>
    <s v="OTF"/>
    <s v="EBI"/>
    <m/>
    <s v="314817-171105"/>
    <s v="DBR"/>
    <n v="1"/>
    <d v="2014-02-23T00:00:00"/>
    <d v="1899-12-30T20:26:25"/>
    <s v="OTF"/>
    <m/>
    <n v="2.2059999999999999E+56"/>
    <s v="22509 255 PL SE O#81494"/>
    <m/>
    <m/>
    <d v="1901-01-01T00:00:00"/>
    <d v="1899-12-30T00:00:00"/>
    <d v="1901-01-01T00:00:00"/>
    <d v="1899-12-30T00:00:00"/>
    <m/>
    <d v="2014-02-23T00:00:00"/>
    <d v="1899-12-30T20:32:00"/>
    <d v="2014-02-23T00:00:00"/>
    <d v="1899-12-30T21:25:00"/>
    <d v="1899-12-30T00:53:00"/>
    <m/>
    <d v="1899-12-30T00:58:35"/>
    <d v="1899-12-30T00:05:35"/>
    <s v="serviceman-PILLO"/>
    <m/>
    <d v="2014-02-23T00:00:00"/>
    <d v="1899-12-30T20:26:36"/>
    <m/>
    <m/>
    <s v="N"/>
    <m/>
    <m/>
    <m/>
    <d v="1901-01-01T00:00:00"/>
    <d v="1899-12-30T00:00:00"/>
    <d v="1901-01-01T00:00:00"/>
    <d v="1899-12-30T00:00:00"/>
    <m/>
    <d v="2014-02-23T00:00:00"/>
    <d v="1899-12-30T22:00:11"/>
    <n v="583049073"/>
    <n v="0"/>
    <m/>
  </r>
  <r>
    <x v="0"/>
    <n v="2"/>
    <n v="2014"/>
    <d v="2014-02-26T00:00:00"/>
    <d v="1899-12-30T10:15:33"/>
    <s v="P00083076-1"/>
    <m/>
    <x v="226"/>
    <d v="1899-12-30T10:15:33"/>
    <d v="2014-02-26T00:00:00"/>
    <d v="1899-12-30T11:31:34"/>
    <d v="1899-12-30T01:16:01"/>
    <x v="3"/>
    <n v="7"/>
    <n v="532"/>
    <x v="0"/>
    <x v="3"/>
    <s v="UPT"/>
    <s v="ECC"/>
    <m/>
    <s v="LON-17"/>
    <m/>
    <n v="1"/>
    <d v="2014-02-26T00:00:00"/>
    <d v="1899-12-30T10:15:33"/>
    <s v="MAN"/>
    <m/>
    <n v="1.7020000000000001E+133"/>
    <s v="PLN MOUNTAIN O#8307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2-26T00:00:00"/>
    <d v="1899-12-30T10:15:36"/>
    <m/>
    <m/>
    <s v="C"/>
    <m/>
    <m/>
    <m/>
    <d v="1901-01-01T00:00:00"/>
    <d v="1899-12-30T00:00:00"/>
    <d v="1901-01-01T00:00:00"/>
    <d v="1899-12-30T00:00:00"/>
    <m/>
    <d v="2014-02-26T00:00:00"/>
    <d v="1899-12-30T13:24:03"/>
    <n v="105073835"/>
    <n v="0"/>
    <m/>
  </r>
  <r>
    <x v="0"/>
    <n v="3"/>
    <n v="2014"/>
    <d v="2014-03-05T00:00:00"/>
    <d v="1899-12-30T07:30:45"/>
    <s v="P00022570-1"/>
    <m/>
    <x v="227"/>
    <d v="1899-12-30T07:30:45"/>
    <d v="2014-03-05T00:00:00"/>
    <d v="1899-12-30T07:39:00"/>
    <d v="1899-12-30T00:08:15"/>
    <x v="1"/>
    <n v="1328"/>
    <n v="10956"/>
    <x v="0"/>
    <x v="3"/>
    <s v="OCO"/>
    <s v="ECD"/>
    <m/>
    <s v="FRA-13"/>
    <m/>
    <n v="1"/>
    <d v="2014-03-05T00:00:00"/>
    <d v="1899-12-30T07:30:45"/>
    <s v="MAN"/>
    <m/>
    <n v="2.3019999999999999E+112"/>
    <s v="PLN 7313 SE FRAGARIA RD"/>
    <m/>
    <m/>
    <d v="1901-01-01T00:00:00"/>
    <d v="1899-12-30T00:00:00"/>
    <d v="1901-01-01T00:00:00"/>
    <d v="1899-12-30T00:00:00"/>
    <m/>
    <d v="1901-01-01T00:00:00"/>
    <d v="1899-12-30T00:00:00"/>
    <d v="2015-01-27T00:00:00"/>
    <d v="1899-12-30T08:16:29"/>
    <m/>
    <m/>
    <d v="1900-11-23T00:45:44"/>
    <m/>
    <s v="sub_inspector-AQUINO, GEORGE"/>
    <m/>
    <d v="2014-02-18T00:00:00"/>
    <d v="1899-12-30T11:38:56"/>
    <m/>
    <m/>
    <s v="C"/>
    <m/>
    <m/>
    <m/>
    <d v="1901-01-01T00:00:00"/>
    <d v="1899-12-30T00:00:00"/>
    <d v="1901-01-01T00:00:00"/>
    <d v="1899-12-30T00:00:00"/>
    <m/>
    <d v="2014-03-05T00:00:00"/>
    <d v="1899-12-30T07:39:00"/>
    <n v="101075561"/>
    <n v="0"/>
    <m/>
  </r>
  <r>
    <x v="0"/>
    <n v="3"/>
    <n v="2014"/>
    <d v="2014-03-06T00:00:00"/>
    <d v="1899-12-30T13:16:06"/>
    <s v="P00084550-1"/>
    <m/>
    <x v="228"/>
    <d v="1899-12-30T13:16:06"/>
    <d v="2014-03-06T00:00:00"/>
    <d v="1899-12-30T16:47:06"/>
    <d v="1899-12-30T03:31:00"/>
    <x v="3"/>
    <n v="77"/>
    <n v="16247"/>
    <x v="0"/>
    <x v="0"/>
    <s v="OCO"/>
    <s v="ECC"/>
    <m/>
    <s v="554242-151173"/>
    <m/>
    <n v="1"/>
    <d v="2014-03-06T00:00:00"/>
    <d v="1899-12-30T13:16:06"/>
    <s v="OFC"/>
    <s v="Y254"/>
    <n v="1.7020000000000001E+133"/>
    <s v="CREW1 BALD HILL O#84550"/>
    <m/>
    <m/>
    <d v="2014-03-06T00:00:00"/>
    <d v="1899-12-30T15:49:00"/>
    <d v="2014-03-06T00:00:00"/>
    <d v="1899-12-30T15:49:00"/>
    <d v="1899-12-30T00:00:00"/>
    <d v="2014-03-06T00:00:00"/>
    <d v="1899-12-30T13:28:00"/>
    <d v="2014-03-06T00:00:00"/>
    <d v="1899-12-30T13:43:00"/>
    <d v="1899-12-30T00:15:00"/>
    <d v="1899-12-30T02:06:00"/>
    <d v="1899-12-30T00:26:54"/>
    <d v="1899-12-30T00:11:54"/>
    <s v="serviceman-YATES"/>
    <s v="service_crew-HULL, JARED"/>
    <d v="2014-03-06T00:00:00"/>
    <d v="1899-12-30T13:16:48"/>
    <m/>
    <m/>
    <s v="C"/>
    <m/>
    <m/>
    <m/>
    <d v="1901-01-01T00:00:00"/>
    <d v="1899-12-30T00:00:00"/>
    <d v="1901-01-01T00:00:00"/>
    <d v="1899-12-30T00:00:00"/>
    <m/>
    <d v="2014-03-06T00:00:00"/>
    <d v="1899-12-30T17:15:54"/>
    <n v="593149615"/>
    <n v="0"/>
    <m/>
  </r>
  <r>
    <x v="0"/>
    <n v="3"/>
    <n v="2014"/>
    <d v="2014-03-11T00:00:00"/>
    <d v="1899-12-30T10:41:00"/>
    <s v="P00085399-1"/>
    <m/>
    <x v="229"/>
    <d v="1899-12-30T10:41:00"/>
    <d v="2014-03-11T00:00:00"/>
    <d v="1899-12-30T22:39:23"/>
    <d v="1899-12-30T11:58:23"/>
    <x v="0"/>
    <n v="77"/>
    <n v="12146"/>
    <x v="0"/>
    <x v="2"/>
    <s v="UPC"/>
    <s v="EBI"/>
    <n v="10583430"/>
    <s v="314436-170664"/>
    <m/>
    <n v="1"/>
    <d v="2014-03-11T00:00:00"/>
    <d v="1899-12-30T10:41:00"/>
    <s v="OFC"/>
    <s v="UNK"/>
    <n v="2.2060000000000001E+62"/>
    <s v="23106 UPPER DORRE DON WA"/>
    <m/>
    <m/>
    <d v="1901-01-01T00:00:00"/>
    <d v="1899-12-30T00:00:00"/>
    <d v="1901-01-01T00:00:00"/>
    <d v="1899-12-30T00:00:00"/>
    <m/>
    <d v="2014-03-11T00:00:00"/>
    <d v="1899-12-30T11:06:00"/>
    <d v="2014-03-11T00:00:00"/>
    <d v="1899-12-30T11:12:00"/>
    <d v="1899-12-30T00:06:00"/>
    <m/>
    <d v="1899-12-30T00:31:00"/>
    <d v="1899-12-30T00:25:00"/>
    <s v="serviceman-PELLEGRINI"/>
    <m/>
    <d v="2014-03-11T00:00:00"/>
    <d v="1899-12-30T10:41:55"/>
    <m/>
    <m/>
    <s v="C"/>
    <m/>
    <m/>
    <m/>
    <d v="1901-01-01T00:00:00"/>
    <d v="1899-12-30T00:00:00"/>
    <d v="1901-01-01T00:00:00"/>
    <d v="1899-12-30T00:00:00"/>
    <m/>
    <d v="2014-03-11T00:00:00"/>
    <d v="1899-12-30T18:12:33"/>
    <n v="594095299"/>
    <n v="0"/>
    <m/>
  </r>
  <r>
    <x v="0"/>
    <n v="3"/>
    <n v="2014"/>
    <d v="2014-03-14T00:00:00"/>
    <d v="1899-12-30T18:44:43"/>
    <s v="P00085842-1"/>
    <s v="X"/>
    <x v="230"/>
    <d v="1899-12-30T18:44:43"/>
    <d v="2014-03-14T00:00:00"/>
    <d v="1899-12-30T22:02:00"/>
    <d v="1899-12-30T03:17:17"/>
    <x v="3"/>
    <n v="25"/>
    <n v="4932"/>
    <x v="0"/>
    <x v="2"/>
    <s v="UPC"/>
    <s v="ECC"/>
    <n v="10535584"/>
    <s v="554782-150918"/>
    <s v="ES"/>
    <n v="1"/>
    <d v="2014-03-14T00:00:00"/>
    <d v="1899-12-30T18:44:43"/>
    <s v="UTC"/>
    <s v="Y794-P3"/>
    <n v="1.603E+130"/>
    <s v="BLUE HILLS LP SE O#85842"/>
    <m/>
    <m/>
    <d v="1901-01-01T00:00:00"/>
    <d v="1899-12-30T00:00:00"/>
    <d v="1901-01-01T00:00:00"/>
    <d v="1899-12-30T00:00:00"/>
    <m/>
    <d v="2014-03-14T00:00:00"/>
    <d v="1899-12-30T18:55:00"/>
    <d v="2014-03-14T00:00:00"/>
    <d v="1899-12-30T19:40:00"/>
    <d v="1899-12-30T00:45:00"/>
    <m/>
    <d v="1899-12-30T00:55:17"/>
    <d v="1899-12-30T00:10:17"/>
    <s v="pse_serviceman-HOYT J"/>
    <m/>
    <d v="2014-03-14T00:00:00"/>
    <d v="1899-12-30T18:44:49"/>
    <m/>
    <m/>
    <s v="N"/>
    <m/>
    <m/>
    <m/>
    <d v="1901-01-01T00:00:00"/>
    <d v="1899-12-30T00:00:00"/>
    <d v="1901-01-01T00:00:00"/>
    <d v="1899-12-30T00:00:00"/>
    <m/>
    <d v="2016-04-25T00:00:00"/>
    <d v="1899-12-30T06:17:56"/>
    <n v="594095356"/>
    <n v="-25"/>
    <s v="Neg Cust in Calculation. Change from 4932 min to -1"/>
  </r>
  <r>
    <x v="2"/>
    <n v="3"/>
    <n v="2014"/>
    <d v="2014-03-14T00:00:00"/>
    <d v="1899-12-30T22:02:05"/>
    <s v="P00085842-1"/>
    <s v="X"/>
    <x v="230"/>
    <d v="1899-12-30T22:02:05"/>
    <d v="1901-01-01T00:00:00"/>
    <d v="1899-12-30T00:00:00"/>
    <m/>
    <x v="3"/>
    <n v="25"/>
    <n v="0"/>
    <x v="0"/>
    <x v="2"/>
    <s v="UPC"/>
    <s v="ECC"/>
    <n v="10535584"/>
    <s v="554782-150918"/>
    <s v="ES"/>
    <n v="1"/>
    <d v="2014-03-14T00:00:00"/>
    <d v="1899-12-30T18:44:43"/>
    <s v="UTC"/>
    <s v="Y794-P3"/>
    <n v="1.603E+130"/>
    <s v="BLUE HILLS LP SE O#85842"/>
    <m/>
    <m/>
    <d v="1901-01-01T00:00:00"/>
    <d v="1899-12-30T00:00:00"/>
    <d v="1901-01-01T00:00:00"/>
    <d v="1899-12-30T00:00:00"/>
    <m/>
    <d v="2014-03-14T00:00:00"/>
    <d v="1899-12-30T18:55:00"/>
    <d v="2014-03-14T00:00:00"/>
    <d v="1899-12-30T19:40:00"/>
    <d v="1899-12-30T00:45:00"/>
    <m/>
    <d v="1899-12-30T00:55:17"/>
    <d v="1899-12-30T00:10:17"/>
    <s v="pse_serviceman-HOYT J"/>
    <m/>
    <d v="2014-03-14T00:00:00"/>
    <d v="1899-12-30T18:44:49"/>
    <m/>
    <m/>
    <s v="N"/>
    <m/>
    <m/>
    <m/>
    <d v="1901-01-01T00:00:00"/>
    <d v="1899-12-30T00:00:00"/>
    <d v="1901-01-01T00:00:00"/>
    <d v="1899-12-30T00:00:00"/>
    <m/>
    <d v="2016-04-25T00:00:00"/>
    <d v="1899-12-30T06:17:56"/>
    <n v="594095356"/>
    <n v="-25"/>
    <s v="Neg Cust in Calculation. Change from 4932 min to -1"/>
  </r>
  <r>
    <x v="0"/>
    <n v="3"/>
    <n v="2014"/>
    <d v="2014-03-25T00:00:00"/>
    <d v="1899-12-30T21:17:29"/>
    <s v="P00086996-1"/>
    <m/>
    <x v="231"/>
    <d v="1899-12-30T21:17:29"/>
    <d v="2014-03-26T00:00:00"/>
    <d v="1899-12-30T00:07:24"/>
    <d v="1899-12-30T02:49:55"/>
    <x v="2"/>
    <n v="62"/>
    <n v="10535"/>
    <x v="0"/>
    <x v="0"/>
    <s v="OCO"/>
    <s v="ECE"/>
    <m/>
    <s v="626624-156837"/>
    <m/>
    <n v="1"/>
    <d v="2014-03-25T00:00:00"/>
    <d v="1899-12-30T21:17:29"/>
    <s v="OFC"/>
    <s v="8-473"/>
    <n v="2.6020000000000001E+123"/>
    <s v="5303 NE TOTTEN  O-86996"/>
    <m/>
    <m/>
    <d v="1901-01-01T00:00:00"/>
    <d v="1899-12-30T00:00:00"/>
    <d v="1901-01-01T00:00:00"/>
    <d v="1899-12-30T00:00:00"/>
    <m/>
    <d v="2014-03-25T00:00:00"/>
    <d v="1899-12-30T21:40:00"/>
    <d v="2014-03-25T00:00:00"/>
    <d v="1899-12-30T22:17:00"/>
    <d v="1899-12-30T00:37:00"/>
    <m/>
    <d v="1899-12-30T00:59:31"/>
    <d v="1899-12-30T00:22:31"/>
    <s v="serviceman-GOURLEY"/>
    <m/>
    <d v="2014-03-25T00:00:00"/>
    <d v="1899-12-30T21:17:40"/>
    <m/>
    <m/>
    <s v="N"/>
    <m/>
    <m/>
    <m/>
    <d v="1901-01-01T00:00:00"/>
    <d v="1899-12-30T00:00:00"/>
    <d v="1901-01-01T00:00:00"/>
    <d v="1899-12-30T00:00:00"/>
    <m/>
    <d v="2014-03-26T00:00:00"/>
    <d v="1899-12-30T00:07:24"/>
    <n v="593150147"/>
    <n v="0"/>
    <m/>
  </r>
  <r>
    <x v="0"/>
    <n v="4"/>
    <n v="2014"/>
    <d v="2014-04-01T00:00:00"/>
    <d v="1899-12-30T17:47:39"/>
    <n v="11110181"/>
    <m/>
    <x v="232"/>
    <d v="1899-12-30T17:47:39"/>
    <d v="2014-04-01T00:00:00"/>
    <d v="1899-12-30T18:58:15"/>
    <d v="1899-12-30T01:10:36"/>
    <x v="1"/>
    <n v="162"/>
    <n v="11437"/>
    <x v="0"/>
    <x v="2"/>
    <s v="OCR"/>
    <s v="ECD"/>
    <m/>
    <s v="FRA-13"/>
    <m/>
    <n v="1"/>
    <d v="2014-04-01T00:00:00"/>
    <d v="1899-12-30T17:47:39"/>
    <s v="MAN"/>
    <n v="1955"/>
    <n v="230200000000000"/>
    <s v="CREW1 SEDGWICK O-8777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4-01T00:00:00"/>
    <d v="1899-12-30T17:47:39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0325"/>
    <n v="0"/>
    <m/>
  </r>
  <r>
    <x v="0"/>
    <n v="4"/>
    <n v="2014"/>
    <d v="2014-04-01T00:00:00"/>
    <d v="1899-12-30T22:14:47"/>
    <s v="P00087806-1"/>
    <m/>
    <x v="232"/>
    <d v="1899-12-30T22:14:47"/>
    <d v="2014-04-01T00:00:00"/>
    <d v="1899-12-30T23:15:06"/>
    <d v="1899-12-30T01:00:19"/>
    <x v="1"/>
    <n v="1"/>
    <n v="60"/>
    <x v="0"/>
    <x v="2"/>
    <s v="OFU"/>
    <s v="ECD"/>
    <m/>
    <s v="618907-157862"/>
    <m/>
    <n v="1"/>
    <d v="2014-04-01T00:00:00"/>
    <d v="1899-12-30T22:14:47"/>
    <s v="OFC"/>
    <n v="19956"/>
    <n v="2302000000000000"/>
    <s v=" SEDGWICK &amp; ARVI O#87806"/>
    <m/>
    <m/>
    <d v="1901-01-01T00:00:00"/>
    <d v="1899-12-30T00:00:00"/>
    <d v="1901-01-01T00:00:00"/>
    <d v="1899-12-30T00:00:00"/>
    <m/>
    <d v="2014-04-01T00:00:00"/>
    <d v="1899-12-30T22:24:00"/>
    <d v="2014-04-01T00:00:00"/>
    <d v="1899-12-30T22:53:00"/>
    <d v="1899-12-30T00:29:00"/>
    <m/>
    <d v="1899-12-30T00:38:13"/>
    <d v="1899-12-30T00:09:13"/>
    <s v="serviceman-JENKINS"/>
    <m/>
    <d v="2014-04-01T00:00:00"/>
    <d v="1899-12-30T22:14:55"/>
    <m/>
    <m/>
    <s v="N"/>
    <m/>
    <m/>
    <m/>
    <d v="1901-01-01T00:00:00"/>
    <d v="1899-12-30T00:00:00"/>
    <d v="1901-01-01T00:00:00"/>
    <d v="1899-12-30T00:00:00"/>
    <m/>
    <d v="2014-04-01T00:00:00"/>
    <d v="1899-12-30T23:15:16"/>
    <n v="593150290"/>
    <n v="0"/>
    <m/>
  </r>
  <r>
    <x v="0"/>
    <n v="4"/>
    <n v="2014"/>
    <d v="2014-04-05T00:00:00"/>
    <d v="1899-12-30T10:48:51"/>
    <s v="P00088144-1"/>
    <m/>
    <x v="233"/>
    <d v="1899-12-30T10:48:51"/>
    <d v="2014-04-05T00:00:00"/>
    <d v="1899-12-30T12:12:36"/>
    <d v="1899-12-30T01:23:45"/>
    <x v="0"/>
    <n v="2"/>
    <n v="168"/>
    <x v="0"/>
    <x v="6"/>
    <s v="OTR"/>
    <s v="EBI"/>
    <m/>
    <s v="314531-170574"/>
    <s v="SQL"/>
    <n v="1"/>
    <d v="2014-04-05T00:00:00"/>
    <d v="1899-12-30T10:48:51"/>
    <s v="OTF"/>
    <m/>
    <n v="2.2060000000000001E+63"/>
    <s v="23379 DORRE DON WAY SE"/>
    <m/>
    <m/>
    <d v="1901-01-01T00:00:00"/>
    <d v="1899-12-30T00:00:00"/>
    <d v="1901-01-01T00:00:00"/>
    <d v="1899-12-30T00:00:00"/>
    <m/>
    <d v="2014-04-05T00:00:00"/>
    <d v="1899-12-30T10:59:00"/>
    <d v="2014-04-05T00:00:00"/>
    <d v="1899-12-30T11:50:00"/>
    <d v="1899-12-30T00:51:00"/>
    <m/>
    <d v="1899-12-30T01:01:09"/>
    <d v="1899-12-30T00:10:09"/>
    <s v="pse_serviceman-FARLOW"/>
    <m/>
    <d v="2014-04-05T00:00:00"/>
    <d v="1899-12-30T10:48:55"/>
    <m/>
    <m/>
    <s v="N"/>
    <m/>
    <m/>
    <m/>
    <d v="1901-01-01T00:00:00"/>
    <d v="1899-12-30T00:00:00"/>
    <d v="1901-01-01T00:00:00"/>
    <d v="1899-12-30T00:00:00"/>
    <m/>
    <d v="2014-04-05T00:00:00"/>
    <d v="1899-12-30T12:12:36"/>
    <n v="583049073"/>
    <n v="0"/>
    <m/>
  </r>
  <r>
    <x v="0"/>
    <n v="4"/>
    <n v="2014"/>
    <d v="2014-04-07T00:00:00"/>
    <d v="1899-12-30T20:52:08"/>
    <s v="P00088326-1"/>
    <m/>
    <x v="234"/>
    <d v="1899-12-30T20:52:08"/>
    <d v="2014-04-07T00:00:00"/>
    <d v="1899-12-30T22:03:27"/>
    <d v="1899-12-30T01:11:19"/>
    <x v="0"/>
    <n v="5"/>
    <n v="357"/>
    <x v="0"/>
    <x v="2"/>
    <s v="OTR"/>
    <s v="EBI"/>
    <m/>
    <s v="314946-171083"/>
    <m/>
    <n v="1"/>
    <d v="2014-04-07T00:00:00"/>
    <d v="1899-12-30T20:52:08"/>
    <s v="OTF"/>
    <s v="TFR Refused"/>
    <n v="2.2059999999999999E+47"/>
    <s v="25409 SE 221ST ST  , MAP"/>
    <m/>
    <m/>
    <d v="1901-01-01T00:00:00"/>
    <d v="1899-12-30T00:00:00"/>
    <d v="1901-01-01T00:00:00"/>
    <d v="1899-12-30T00:00:00"/>
    <m/>
    <d v="2014-04-07T00:00:00"/>
    <d v="1899-12-30T20:58:00"/>
    <d v="2014-04-07T00:00:00"/>
    <d v="1899-12-30T21:35:00"/>
    <d v="1899-12-30T00:37:00"/>
    <m/>
    <d v="1899-12-30T00:42:52"/>
    <d v="1899-12-30T00:05:52"/>
    <s v="pse_serviceman-OSTER"/>
    <m/>
    <d v="2014-04-07T00:00:00"/>
    <d v="1899-12-30T20:52:21"/>
    <m/>
    <m/>
    <s v="N"/>
    <m/>
    <m/>
    <m/>
    <d v="1901-01-01T00:00:00"/>
    <d v="1899-12-30T00:00:00"/>
    <d v="1901-01-01T00:00:00"/>
    <d v="1899-12-30T00:00:00"/>
    <m/>
    <d v="2014-04-07T00:00:00"/>
    <d v="1899-12-30T22:03:57"/>
    <n v="583049073"/>
    <n v="0"/>
    <m/>
  </r>
  <r>
    <x v="0"/>
    <n v="4"/>
    <n v="2014"/>
    <d v="2014-04-17T00:00:00"/>
    <d v="1899-12-30T10:35:16"/>
    <s v="P00089597-1"/>
    <m/>
    <x v="235"/>
    <d v="1899-12-30T10:35:16"/>
    <d v="2014-04-17T00:00:00"/>
    <d v="1899-12-30T12:30:46"/>
    <d v="1899-12-30T01:55:30"/>
    <x v="0"/>
    <n v="1"/>
    <n v="116"/>
    <x v="0"/>
    <x v="0"/>
    <s v="OSV"/>
    <s v="EBI"/>
    <m/>
    <s v="314849-170732"/>
    <m/>
    <n v="1"/>
    <d v="2014-04-17T00:00:00"/>
    <d v="1899-12-30T10:35:16"/>
    <s v="DNO"/>
    <m/>
    <n v="2.206E+60"/>
    <s v="244TH AVE SE O#89597"/>
    <m/>
    <m/>
    <d v="1901-01-01T00:00:00"/>
    <d v="1899-12-30T00:00:00"/>
    <d v="1901-01-01T00:00:00"/>
    <d v="1899-12-30T00:00:00"/>
    <m/>
    <d v="2014-04-17T00:00:00"/>
    <d v="1899-12-30T10:38:00"/>
    <d v="2014-04-17T00:00:00"/>
    <d v="1899-12-30T11:00:00"/>
    <d v="1899-12-30T00:22:00"/>
    <m/>
    <d v="1899-12-30T00:24:44"/>
    <d v="1899-12-30T00:02:44"/>
    <s v="serviceman-PELLEGRINI"/>
    <m/>
    <d v="2014-04-17T00:00:00"/>
    <d v="1899-12-30T10:35:26"/>
    <m/>
    <m/>
    <s v="C"/>
    <m/>
    <m/>
    <m/>
    <d v="1901-01-01T00:00:00"/>
    <d v="1899-12-30T00:00:00"/>
    <d v="1901-01-01T00:00:00"/>
    <d v="1899-12-30T00:00:00"/>
    <m/>
    <d v="2014-04-17T00:00:00"/>
    <d v="1899-12-30T12:58:29"/>
    <n v="593150671"/>
    <n v="0"/>
    <m/>
  </r>
  <r>
    <x v="0"/>
    <n v="4"/>
    <n v="2014"/>
    <d v="2014-04-18T00:00:00"/>
    <d v="1899-12-30T02:44:02"/>
    <s v="P00089696-1"/>
    <m/>
    <x v="236"/>
    <d v="1899-12-30T02:44:02"/>
    <d v="2014-04-18T00:00:00"/>
    <d v="1899-12-30T11:22:49"/>
    <d v="1899-12-30T08:38:47"/>
    <x v="0"/>
    <n v="177"/>
    <n v="84647"/>
    <x v="0"/>
    <x v="5"/>
    <s v="OFU"/>
    <s v="EBI"/>
    <m/>
    <s v="314700-170612"/>
    <m/>
    <n v="1"/>
    <d v="2014-04-18T00:00:00"/>
    <d v="1899-12-30T02:44:02"/>
    <s v="OFC"/>
    <s v="X339"/>
    <n v="2.206E+60"/>
    <s v="21715 DORRE DON WAY SE"/>
    <m/>
    <m/>
    <d v="1901-01-01T00:00:00"/>
    <d v="1899-12-30T00:00:00"/>
    <d v="1901-01-01T00:00:00"/>
    <d v="1899-12-30T00:00:00"/>
    <m/>
    <d v="2014-04-18T00:00:00"/>
    <d v="1899-12-30T02:49:00"/>
    <d v="2014-04-18T00:00:00"/>
    <d v="1899-12-30T03:40:00"/>
    <d v="1899-12-30T00:51:00"/>
    <m/>
    <d v="1899-12-30T00:55:58"/>
    <d v="1899-12-30T00:04:58"/>
    <s v="pse_serviceman-PELLEGRINI"/>
    <m/>
    <d v="2014-04-18T00:00:00"/>
    <d v="1899-12-30T02:44:38"/>
    <m/>
    <m/>
    <s v="N"/>
    <m/>
    <m/>
    <m/>
    <d v="1901-01-01T00:00:00"/>
    <d v="1899-12-30T00:00:00"/>
    <d v="1901-01-01T00:00:00"/>
    <d v="1899-12-30T00:00:00"/>
    <m/>
    <d v="2014-04-18T00:00:00"/>
    <d v="1899-12-30T04:55:41"/>
    <n v="593150659"/>
    <n v="0"/>
    <m/>
  </r>
  <r>
    <x v="0"/>
    <n v="4"/>
    <n v="2014"/>
    <d v="2014-04-20T00:00:00"/>
    <d v="1899-12-30T00:28:22"/>
    <s v="P00089920-1"/>
    <m/>
    <x v="237"/>
    <d v="1899-12-30T00:28:22"/>
    <d v="2014-04-20T00:00:00"/>
    <d v="1899-12-30T03:46:48"/>
    <d v="1899-12-30T03:18:26"/>
    <x v="0"/>
    <n v="55"/>
    <n v="10914"/>
    <x v="0"/>
    <x v="14"/>
    <s v="OFU"/>
    <s v="EBI"/>
    <m/>
    <s v="315457-170595"/>
    <m/>
    <n v="1"/>
    <d v="2014-04-20T00:00:00"/>
    <d v="1899-12-30T00:28:22"/>
    <s v="OFC"/>
    <s v="X11426"/>
    <n v="2206000000000000"/>
    <s v="21040 236TH AVE SE  , MA"/>
    <m/>
    <m/>
    <d v="1901-01-01T00:00:00"/>
    <d v="1899-12-30T00:00:00"/>
    <d v="1901-01-01T00:00:00"/>
    <d v="1899-12-30T00:00:00"/>
    <m/>
    <d v="2014-04-20T00:00:00"/>
    <d v="1899-12-30T00:55:00"/>
    <d v="2014-04-20T00:00:00"/>
    <d v="1899-12-30T01:34:00"/>
    <d v="1899-12-30T00:39:00"/>
    <m/>
    <d v="1899-12-30T01:05:38"/>
    <d v="1899-12-30T00:26:38"/>
    <s v="pse_serviceman-MASON"/>
    <m/>
    <d v="2014-04-20T00:00:00"/>
    <d v="1899-12-30T00:28:33"/>
    <m/>
    <m/>
    <s v="N"/>
    <m/>
    <m/>
    <m/>
    <d v="1901-01-01T00:00:00"/>
    <d v="1899-12-30T00:00:00"/>
    <d v="1901-01-01T00:00:00"/>
    <d v="1899-12-30T00:00:00"/>
    <m/>
    <d v="2014-04-20T00:00:00"/>
    <d v="1899-12-30T03:51:15"/>
    <n v="593150703"/>
    <n v="0"/>
    <m/>
  </r>
  <r>
    <x v="0"/>
    <n v="4"/>
    <n v="2014"/>
    <d v="2014-04-20T00:00:00"/>
    <d v="1899-12-30T10:54:36"/>
    <s v="P00089942-1"/>
    <m/>
    <x v="237"/>
    <d v="1899-12-30T10:54:36"/>
    <d v="2014-04-20T00:00:00"/>
    <d v="1899-12-30T11:51:44"/>
    <d v="1899-12-30T00:57:08"/>
    <x v="3"/>
    <n v="3"/>
    <n v="171"/>
    <x v="0"/>
    <x v="2"/>
    <s v="OTF"/>
    <s v="ECC"/>
    <m/>
    <s v="555032-150541"/>
    <m/>
    <n v="1"/>
    <d v="2014-04-20T00:00:00"/>
    <d v="1899-12-30T10:54:36"/>
    <s v="OTF"/>
    <m/>
    <n v="1.6030000000000001E+126"/>
    <s v="BEACHSIDE DR SE  O#89942"/>
    <m/>
    <m/>
    <d v="1901-01-01T00:00:00"/>
    <d v="1899-12-30T00:00:00"/>
    <d v="1901-01-01T00:00:00"/>
    <d v="1899-12-30T00:00:00"/>
    <m/>
    <d v="2014-04-20T00:00:00"/>
    <d v="1899-12-30T10:58:00"/>
    <d v="2014-04-20T00:00:00"/>
    <d v="1899-12-30T11:31:00"/>
    <d v="1899-12-30T00:33:00"/>
    <m/>
    <d v="1899-12-30T00:36:24"/>
    <d v="1899-12-30T00:03:24"/>
    <s v="serviceman-WOODARD"/>
    <m/>
    <d v="2014-04-20T00:00:00"/>
    <d v="1899-12-30T10:54:49"/>
    <m/>
    <m/>
    <s v="N"/>
    <m/>
    <m/>
    <m/>
    <d v="1901-01-01T00:00:00"/>
    <d v="1899-12-30T00:00:00"/>
    <d v="1901-01-01T00:00:00"/>
    <d v="1899-12-30T00:00:00"/>
    <m/>
    <d v="2014-04-20T00:00:00"/>
    <d v="1899-12-30T11:56:29"/>
    <n v="583049095"/>
    <n v="0"/>
    <m/>
  </r>
  <r>
    <x v="0"/>
    <n v="4"/>
    <n v="2014"/>
    <d v="2014-04-30T00:00:00"/>
    <d v="1899-12-30T17:33:00"/>
    <s v="P00091514-1"/>
    <m/>
    <x v="238"/>
    <d v="1899-12-30T17:33:00"/>
    <d v="2014-04-30T00:00:00"/>
    <d v="1899-12-30T23:29:23"/>
    <d v="1899-12-30T05:56:23"/>
    <x v="0"/>
    <n v="4"/>
    <n v="1426"/>
    <x v="0"/>
    <x v="2"/>
    <s v="OTR"/>
    <s v="EBI"/>
    <m/>
    <s v="314640-170473"/>
    <m/>
    <n v="1"/>
    <d v="2014-04-30T00:00:00"/>
    <d v="1899-12-30T17:33:00"/>
    <s v="OTF"/>
    <m/>
    <n v="2.206E+60"/>
    <s v="23018 UPPER DORRE DON WA"/>
    <m/>
    <m/>
    <d v="2014-04-30T00:00:00"/>
    <d v="1899-12-30T19:22:00"/>
    <d v="2014-04-30T00:00:00"/>
    <d v="1899-12-30T21:51:00"/>
    <d v="1899-12-30T02:29:00"/>
    <d v="2014-04-30T00:00:00"/>
    <d v="1899-12-30T17:39:00"/>
    <d v="2014-04-30T00:00:00"/>
    <d v="1899-12-30T18:28:00"/>
    <d v="1899-12-30T00:49:00"/>
    <d v="1899-12-30T00:54:00"/>
    <d v="1899-12-30T00:55:00"/>
    <d v="1899-12-30T00:06:00"/>
    <s v="pse_serviceman-FREUDENSTE"/>
    <s v="service_crew-LOWRY, DON"/>
    <d v="2014-04-30T00:00:00"/>
    <d v="1899-12-30T17:33:34"/>
    <m/>
    <m/>
    <s v="N"/>
    <m/>
    <m/>
    <m/>
    <d v="1901-01-01T00:00:00"/>
    <d v="1899-12-30T00:00:00"/>
    <d v="1901-01-01T00:00:00"/>
    <d v="1899-12-30T00:00:00"/>
    <m/>
    <d v="2014-04-30T00:00:00"/>
    <d v="1899-12-30T19:22:31"/>
    <n v="101088654"/>
    <n v="0"/>
    <m/>
  </r>
  <r>
    <x v="0"/>
    <n v="4"/>
    <n v="2014"/>
    <d v="2014-04-30T00:00:00"/>
    <d v="1899-12-30T18:02:56"/>
    <s v="P00091518-1"/>
    <m/>
    <x v="238"/>
    <d v="1899-12-30T18:02:56"/>
    <d v="2014-04-30T00:00:00"/>
    <d v="1899-12-30T21:37:44"/>
    <d v="1899-12-30T03:34:48"/>
    <x v="0"/>
    <n v="73"/>
    <n v="13885"/>
    <x v="0"/>
    <x v="2"/>
    <s v="UFJ"/>
    <s v="EBI"/>
    <m/>
    <s v="314905-170295"/>
    <m/>
    <n v="1"/>
    <d v="2014-04-30T00:00:00"/>
    <d v="1899-12-30T18:02:56"/>
    <s v="OFC"/>
    <s v="X1417"/>
    <n v="2.2059999999999999E+42"/>
    <s v="23408 SE 216TH WAY  , MA"/>
    <m/>
    <m/>
    <d v="1901-01-01T00:00:00"/>
    <d v="1899-12-30T00:00:00"/>
    <d v="1901-01-01T00:00:00"/>
    <d v="1899-12-30T00:00:00"/>
    <m/>
    <d v="2014-04-30T00:00:00"/>
    <d v="1899-12-30T18:52:00"/>
    <d v="2014-04-30T00:00:00"/>
    <d v="1899-12-30T19:17:00"/>
    <d v="1899-12-30T00:25:00"/>
    <m/>
    <d v="1899-12-30T01:14:04"/>
    <d v="1899-12-30T00:49:04"/>
    <s v="serviceman-FARLOW"/>
    <m/>
    <d v="2014-04-30T00:00:00"/>
    <d v="1899-12-30T18:02:58"/>
    <m/>
    <m/>
    <s v="N"/>
    <m/>
    <m/>
    <m/>
    <d v="1901-01-01T00:00:00"/>
    <d v="1899-12-30T00:00:00"/>
    <d v="1901-01-01T00:00:00"/>
    <d v="1899-12-30T00:00:00"/>
    <m/>
    <d v="2014-04-30T00:00:00"/>
    <d v="1899-12-30T21:40:46"/>
    <n v="594095990"/>
    <n v="0"/>
    <m/>
  </r>
  <r>
    <x v="0"/>
    <n v="5"/>
    <n v="2014"/>
    <d v="2014-05-05T00:00:00"/>
    <d v="1899-12-30T07:52:56"/>
    <s v="P00092058-1"/>
    <m/>
    <x v="239"/>
    <d v="1899-12-30T07:52:56"/>
    <d v="2014-05-05T00:00:00"/>
    <d v="1899-12-30T08:39:55"/>
    <d v="1899-12-30T00:46:59"/>
    <x v="2"/>
    <n v="1"/>
    <n v="47"/>
    <x v="0"/>
    <x v="6"/>
    <s v="OTF"/>
    <s v="ECE"/>
    <m/>
    <s v="628103-157650"/>
    <s v="SQL"/>
    <n v="1"/>
    <d v="2014-05-05T00:00:00"/>
    <d v="1899-12-30T07:52:56"/>
    <s v="CSC"/>
    <m/>
    <n v="2.602E+39"/>
    <s v="6997 NE EISENHARDT LN"/>
    <m/>
    <m/>
    <d v="1901-01-01T00:00:00"/>
    <d v="1899-12-30T00:00:00"/>
    <d v="1901-01-01T00:00:00"/>
    <d v="1899-12-30T00:00:00"/>
    <m/>
    <d v="2014-05-05T00:00:00"/>
    <d v="1899-12-30T07:59:00"/>
    <d v="2014-05-05T00:00:00"/>
    <d v="1899-12-30T08:10:00"/>
    <d v="1899-12-30T00:11:00"/>
    <m/>
    <d v="1899-12-30T00:17:04"/>
    <d v="1899-12-30T00:06:04"/>
    <s v="pse_serviceman-WILLIAMS"/>
    <m/>
    <d v="2014-05-05T00:00:00"/>
    <d v="1899-12-30T07:53:06"/>
    <m/>
    <m/>
    <s v="C"/>
    <m/>
    <m/>
    <m/>
    <d v="1901-01-01T00:00:00"/>
    <d v="1899-12-30T00:00:00"/>
    <d v="1901-01-01T00:00:00"/>
    <d v="1899-12-30T00:00:00"/>
    <m/>
    <d v="2014-05-05T00:00:00"/>
    <d v="1899-12-30T08:39:55"/>
    <n v="583049096"/>
    <n v="0"/>
    <m/>
  </r>
  <r>
    <x v="0"/>
    <n v="5"/>
    <n v="2014"/>
    <d v="2014-05-06T00:00:00"/>
    <d v="1899-12-30T09:06:43"/>
    <s v="P00091181-1"/>
    <m/>
    <x v="240"/>
    <d v="1899-12-30T09:06:43"/>
    <d v="2014-05-06T00:00:00"/>
    <d v="1899-12-30T15:28:00"/>
    <d v="1899-12-30T06:21:17"/>
    <x v="3"/>
    <n v="329"/>
    <n v="125442"/>
    <x v="0"/>
    <x v="3"/>
    <s v="UPC"/>
    <s v="ECC"/>
    <m/>
    <s v="LON-17"/>
    <m/>
    <n v="1"/>
    <d v="2014-05-06T00:00:00"/>
    <d v="1899-12-30T09:06:43"/>
    <s v="MAN"/>
    <m/>
    <n v="1.7020000000000001E+133"/>
    <s v="PLANNED OUTAGE O#91181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4-29T00:00:00"/>
    <d v="1899-12-30T10:30:04"/>
    <m/>
    <m/>
    <s v="C"/>
    <m/>
    <m/>
    <m/>
    <d v="1901-01-01T00:00:00"/>
    <d v="1899-12-30T00:00:00"/>
    <d v="1901-01-01T00:00:00"/>
    <d v="1899-12-30T00:00:00"/>
    <m/>
    <d v="2014-05-15T00:00:00"/>
    <d v="1899-12-30T14:08:33"/>
    <n v="101080544"/>
    <n v="0"/>
    <m/>
  </r>
  <r>
    <x v="0"/>
    <n v="5"/>
    <n v="2014"/>
    <d v="2014-05-13T00:00:00"/>
    <d v="1899-12-30T14:06:00"/>
    <n v="11115341"/>
    <m/>
    <x v="241"/>
    <d v="1899-12-30T14:06:00"/>
    <d v="2014-05-13T00:00:00"/>
    <d v="1899-12-30T16:04:00"/>
    <d v="1899-12-30T01:58:00"/>
    <x v="2"/>
    <n v="23"/>
    <n v="2714"/>
    <x v="0"/>
    <x v="2"/>
    <s v="OJU"/>
    <s v="ECE"/>
    <m/>
    <s v="MIL-17"/>
    <m/>
    <n v="1"/>
    <d v="2014-05-13T00:00:00"/>
    <d v="1899-12-30T14:06:00"/>
    <s v="DNO"/>
    <m/>
    <n v="0"/>
    <s v="6612 NE MAPLE O-9315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5-14T00:00:00"/>
    <d v="1899-12-30T08:55:0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51314"/>
    <n v="0"/>
    <m/>
  </r>
  <r>
    <x v="0"/>
    <n v="5"/>
    <n v="2014"/>
    <d v="2014-05-15T00:00:00"/>
    <d v="1899-12-30T11:05:58"/>
    <s v="P00093497-1"/>
    <m/>
    <x v="242"/>
    <d v="1899-12-30T11:05:58"/>
    <d v="2014-05-15T00:00:00"/>
    <d v="1899-12-30T11:57:43"/>
    <d v="1899-12-30T00:51:45"/>
    <x v="0"/>
    <n v="4"/>
    <n v="207"/>
    <x v="0"/>
    <x v="3"/>
    <s v="UPC"/>
    <s v="EBI"/>
    <m/>
    <s v="HOB-16"/>
    <m/>
    <n v="1"/>
    <d v="2014-05-15T00:00:00"/>
    <d v="1899-12-30T11:05:58"/>
    <s v="MAN"/>
    <s v="UNK"/>
    <n v="2.2060000000000001E+48"/>
    <s v="PLN 20205 235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service_crew-ROAT, PAT"/>
    <m/>
    <d v="2014-05-15T00:00:00"/>
    <d v="1899-12-30T09:31:23"/>
    <m/>
    <m/>
    <s v="C"/>
    <m/>
    <m/>
    <m/>
    <d v="1901-01-01T00:00:00"/>
    <d v="1899-12-30T00:00:00"/>
    <d v="1901-01-01T00:00:00"/>
    <d v="1899-12-30T00:00:00"/>
    <m/>
    <d v="2014-05-15T00:00:00"/>
    <d v="1899-12-30T14:32:14"/>
    <n v="101086261"/>
    <n v="0"/>
    <m/>
  </r>
  <r>
    <x v="0"/>
    <n v="5"/>
    <n v="2014"/>
    <d v="2014-05-15T00:00:00"/>
    <d v="1899-12-30T23:33:00"/>
    <s v="P00093584-1"/>
    <m/>
    <x v="242"/>
    <d v="1899-12-30T23:33:00"/>
    <d v="2014-05-16T00:00:00"/>
    <d v="1899-12-30T00:29:34"/>
    <d v="1899-12-30T00:56:34"/>
    <x v="1"/>
    <n v="2427"/>
    <n v="136610"/>
    <x v="0"/>
    <x v="5"/>
    <s v="OCO"/>
    <s v="ECD"/>
    <m/>
    <s v="618289-158093"/>
    <m/>
    <n v="1"/>
    <d v="2014-05-15T00:00:00"/>
    <d v="1899-12-30T23:33:00"/>
    <s v="SCB"/>
    <n v="19525"/>
    <n v="2.3020000000000001E+60"/>
    <s v="7258 SE FRAGARIA RD, POR"/>
    <m/>
    <m/>
    <d v="1901-01-01T00:00:00"/>
    <d v="1899-12-30T00:00:00"/>
    <d v="1901-01-01T00:00:00"/>
    <d v="1899-12-30T00:00:00"/>
    <m/>
    <d v="2014-05-16T00:00:00"/>
    <d v="1899-12-30T00:14:00"/>
    <d v="2014-05-16T00:00:00"/>
    <d v="1899-12-30T00:14:00"/>
    <d v="1899-12-30T00:00:00"/>
    <m/>
    <d v="1899-12-30T00:41:00"/>
    <d v="1899-12-30T00:41:00"/>
    <s v="sub_inspector-AQUINO, GEORGE"/>
    <m/>
    <d v="2014-05-15T00:00:00"/>
    <d v="1899-12-30T23:35:18"/>
    <m/>
    <m/>
    <s v="N"/>
    <m/>
    <m/>
    <m/>
    <d v="1901-01-01T00:00:00"/>
    <d v="1899-12-30T00:00:00"/>
    <d v="1901-01-01T00:00:00"/>
    <d v="1899-12-30T00:00:00"/>
    <m/>
    <d v="2014-05-16T00:00:00"/>
    <d v="1899-12-30T00:59:51"/>
    <n v="593151328"/>
    <n v="0"/>
    <m/>
  </r>
  <r>
    <x v="0"/>
    <n v="5"/>
    <n v="2014"/>
    <d v="2014-05-25T00:00:00"/>
    <d v="1899-12-30T17:20:00"/>
    <n v="11116295"/>
    <m/>
    <x v="243"/>
    <d v="1899-12-30T17:20:00"/>
    <d v="2014-05-25T00:00:00"/>
    <d v="1899-12-30T22:21:00"/>
    <d v="1899-12-30T05:01:00"/>
    <x v="3"/>
    <n v="2"/>
    <n v="602"/>
    <x v="0"/>
    <x v="2"/>
    <s v="OTR"/>
    <s v="ECC"/>
    <m/>
    <s v="556420-150397"/>
    <m/>
    <n v="1"/>
    <d v="2014-05-25T00:00:00"/>
    <d v="1899-12-30T17:20:00"/>
    <s v="DNO"/>
    <m/>
    <n v="1.6029999999999999E+77"/>
    <s v="CREW1 HOBSON RD O#9496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5-25T00:00:00"/>
    <d v="1899-12-30T17:20:00"/>
    <m/>
    <m/>
    <s v="N"/>
    <m/>
    <m/>
    <m/>
    <d v="1901-01-01T00:00:00"/>
    <d v="1899-12-30T00:00:00"/>
    <d v="1901-01-01T00:00:00"/>
    <d v="1899-12-30T00:00:00"/>
    <m/>
    <d v="2014-05-25T00:00:00"/>
    <d v="1899-12-30T22:21:00"/>
    <n v="101088972"/>
    <n v="0"/>
    <m/>
  </r>
  <r>
    <x v="0"/>
    <n v="5"/>
    <n v="2014"/>
    <d v="2014-05-26T00:00:00"/>
    <d v="1899-12-30T07:45:41"/>
    <s v="P00095013-1"/>
    <m/>
    <x v="244"/>
    <d v="1899-12-30T07:45:41"/>
    <d v="2014-05-26T00:00:00"/>
    <d v="1899-12-30T09:40:40"/>
    <d v="1899-12-30T01:54:59"/>
    <x v="3"/>
    <n v="1"/>
    <n v="115"/>
    <x v="0"/>
    <x v="2"/>
    <s v="OTF"/>
    <s v="ECC"/>
    <m/>
    <s v="555888-149591"/>
    <m/>
    <n v="1"/>
    <d v="2014-05-26T00:00:00"/>
    <d v="1899-12-30T07:45:41"/>
    <s v="OTF"/>
    <m/>
    <n v="1.6020000000000001E+107"/>
    <s v="20034 NEAT RD SE O#95013"/>
    <m/>
    <m/>
    <d v="1901-01-01T00:00:00"/>
    <d v="1899-12-30T00:00:00"/>
    <d v="1901-01-01T00:00:00"/>
    <d v="1899-12-30T00:00:00"/>
    <m/>
    <d v="2014-05-26T00:00:00"/>
    <d v="1899-12-30T07:52:00"/>
    <d v="2014-05-26T00:00:00"/>
    <d v="1899-12-30T09:06:00"/>
    <d v="1899-12-30T01:14:00"/>
    <m/>
    <d v="1899-12-30T01:20:19"/>
    <d v="1899-12-30T00:06:19"/>
    <s v="serviceman-THOMAS MB"/>
    <m/>
    <d v="2014-05-26T00:00:00"/>
    <d v="1899-12-30T07:45:50"/>
    <m/>
    <m/>
    <s v="N"/>
    <m/>
    <m/>
    <m/>
    <d v="1901-01-01T00:00:00"/>
    <d v="1899-12-30T00:00:00"/>
    <d v="1901-01-01T00:00:00"/>
    <d v="1899-12-30T00:00:00"/>
    <m/>
    <d v="2014-05-26T00:00:00"/>
    <d v="1899-12-30T09:40:54"/>
    <n v="583049095"/>
    <n v="0"/>
    <m/>
  </r>
  <r>
    <x v="0"/>
    <n v="5"/>
    <n v="2014"/>
    <d v="2014-05-26T00:00:00"/>
    <d v="1899-12-30T10:45:18"/>
    <s v="P00095030-1"/>
    <m/>
    <x v="244"/>
    <d v="1899-12-30T10:45:18"/>
    <d v="2014-05-26T00:00:00"/>
    <d v="1899-12-30T15:38:43"/>
    <d v="1899-12-30T04:53:25"/>
    <x v="0"/>
    <n v="3"/>
    <n v="880"/>
    <x v="0"/>
    <x v="2"/>
    <s v="OTR"/>
    <s v="EBI"/>
    <m/>
    <s v="315515-170763"/>
    <m/>
    <n v="1"/>
    <d v="2014-05-26T00:00:00"/>
    <d v="1899-12-30T10:45:18"/>
    <s v="OTF"/>
    <m/>
    <n v="22060000000"/>
    <s v="20340 244TH AVE SE  , MA"/>
    <m/>
    <m/>
    <d v="2014-05-26T00:00:00"/>
    <d v="1899-12-30T12:23:00"/>
    <d v="2014-05-26T00:00:00"/>
    <d v="1899-12-30T14:32:00"/>
    <d v="1899-12-30T02:09:00"/>
    <d v="2014-05-26T00:00:00"/>
    <d v="1899-12-30T11:00:00"/>
    <d v="2014-05-26T00:00:00"/>
    <d v="1899-12-30T11:53:00"/>
    <d v="1899-12-30T00:53:00"/>
    <d v="1899-12-30T00:30:00"/>
    <d v="1899-12-30T01:07:42"/>
    <d v="1899-12-30T00:14:42"/>
    <s v="pse_serviceman-PILLO"/>
    <s v="service_crew-GIRT, JOE"/>
    <d v="2014-05-26T00:00:00"/>
    <d v="1899-12-30T10:45:26"/>
    <m/>
    <m/>
    <s v="N"/>
    <m/>
    <m/>
    <m/>
    <d v="1901-01-01T00:00:00"/>
    <d v="1899-12-30T00:00:00"/>
    <d v="1901-01-01T00:00:00"/>
    <d v="1899-12-30T00:00:00"/>
    <m/>
    <d v="2014-05-26T00:00:00"/>
    <d v="1899-12-30T12:23:31"/>
    <n v="101088971"/>
    <n v="0"/>
    <m/>
  </r>
  <r>
    <x v="0"/>
    <n v="5"/>
    <n v="2014"/>
    <d v="2014-05-27T00:00:00"/>
    <d v="1899-12-30T19:14:00"/>
    <s v="P00095250-1"/>
    <m/>
    <x v="245"/>
    <d v="1899-12-30T19:14:00"/>
    <d v="2014-05-27T00:00:00"/>
    <d v="1899-12-30T20:24:09"/>
    <d v="1899-12-30T01:10:09"/>
    <x v="3"/>
    <n v="3"/>
    <n v="210"/>
    <x v="0"/>
    <x v="2"/>
    <s v="OTF"/>
    <s v="ECC"/>
    <m/>
    <s v="554942-150447"/>
    <m/>
    <n v="1"/>
    <d v="2014-05-27T00:00:00"/>
    <d v="1899-12-30T19:14:00"/>
    <s v="OTF"/>
    <m/>
    <n v="1.6030000000000001E+126"/>
    <s v="18205 PARK LN SE O#95250"/>
    <m/>
    <m/>
    <d v="1901-01-01T00:00:00"/>
    <d v="1899-12-30T00:00:00"/>
    <d v="1901-01-01T00:00:00"/>
    <d v="1899-12-30T00:00:00"/>
    <m/>
    <d v="2014-05-27T00:00:00"/>
    <d v="1899-12-30T19:54:00"/>
    <d v="2014-05-27T00:00:00"/>
    <d v="1899-12-30T19:54:00"/>
    <d v="1899-12-30T00:00:00"/>
    <m/>
    <d v="1899-12-30T00:40:00"/>
    <d v="1899-12-30T00:40:00"/>
    <s v="serviceman-YATES"/>
    <m/>
    <d v="2014-05-27T00:00:00"/>
    <d v="1899-12-30T19:14:12"/>
    <m/>
    <m/>
    <s v="N"/>
    <m/>
    <m/>
    <m/>
    <d v="1901-01-01T00:00:00"/>
    <d v="1899-12-30T00:00:00"/>
    <d v="1901-01-01T00:00:00"/>
    <d v="1899-12-30T00:00:00"/>
    <m/>
    <d v="2014-05-27T00:00:00"/>
    <d v="1899-12-30T20:24:16"/>
    <n v="583049095"/>
    <n v="0"/>
    <m/>
  </r>
  <r>
    <x v="0"/>
    <n v="5"/>
    <n v="2014"/>
    <d v="2014-05-29T00:00:00"/>
    <d v="1899-12-30T19:08:56"/>
    <s v="P00095542-1"/>
    <m/>
    <x v="246"/>
    <d v="1899-12-30T19:08:56"/>
    <d v="2014-05-29T00:00:00"/>
    <d v="1899-12-30T21:29:14"/>
    <d v="1899-12-30T02:20:18"/>
    <x v="2"/>
    <n v="17"/>
    <n v="2385"/>
    <x v="0"/>
    <x v="0"/>
    <s v="OFU"/>
    <s v="ECE"/>
    <m/>
    <s v="626749-156874"/>
    <m/>
    <n v="1"/>
    <d v="2014-05-29T00:00:00"/>
    <d v="1899-12-30T19:08:56"/>
    <s v="OFC"/>
    <s v="8-133"/>
    <n v="2.6020000000000001E+120"/>
    <s v="4645 NE HENDRICKSON RD"/>
    <m/>
    <m/>
    <d v="1901-01-01T00:00:00"/>
    <d v="1899-12-30T00:00:00"/>
    <d v="1901-01-01T00:00:00"/>
    <d v="1899-12-30T00:00:00"/>
    <m/>
    <d v="2014-05-29T00:00:00"/>
    <d v="1899-12-30T19:20:00"/>
    <d v="2014-05-29T00:00:00"/>
    <d v="1899-12-30T19:39:00"/>
    <d v="1899-12-30T00:19:00"/>
    <m/>
    <d v="1899-12-30T00:30:04"/>
    <d v="1899-12-30T00:11:04"/>
    <s v="pse_serviceman-MILLER D"/>
    <m/>
    <d v="2014-05-29T00:00:00"/>
    <d v="1899-12-30T19:12:19"/>
    <m/>
    <m/>
    <s v="N"/>
    <m/>
    <m/>
    <m/>
    <d v="1901-01-01T00:00:00"/>
    <d v="1899-12-30T00:00:00"/>
    <d v="1901-01-01T00:00:00"/>
    <d v="1899-12-30T00:00:00"/>
    <m/>
    <d v="2014-05-29T00:00:00"/>
    <d v="1899-12-30T21:30:28"/>
    <n v="593151691"/>
    <n v="0"/>
    <m/>
  </r>
  <r>
    <x v="0"/>
    <n v="6"/>
    <n v="2014"/>
    <d v="2014-06-03T00:00:00"/>
    <d v="1899-12-30T09:18:09"/>
    <s v="P00096005-1"/>
    <m/>
    <x v="247"/>
    <d v="1899-12-30T09:18:09"/>
    <d v="2014-06-03T00:00:00"/>
    <d v="1899-12-30T11:05:07"/>
    <d v="1899-12-30T01:46:58"/>
    <x v="0"/>
    <n v="2"/>
    <n v="214"/>
    <x v="0"/>
    <x v="2"/>
    <s v="OTF"/>
    <s v="EBI"/>
    <m/>
    <s v="315101-171329"/>
    <m/>
    <n v="1"/>
    <d v="2014-06-03T00:00:00"/>
    <d v="1899-12-30T09:18:09"/>
    <s v="CSC"/>
    <m/>
    <n v="2.2060000000000001E+51"/>
    <s v="26041 SE 216TH ST  , MAP"/>
    <m/>
    <m/>
    <d v="1901-01-01T00:00:00"/>
    <d v="1899-12-30T00:00:00"/>
    <d v="1901-01-01T00:00:00"/>
    <d v="1899-12-30T00:00:00"/>
    <m/>
    <d v="2014-06-03T00:00:00"/>
    <d v="1899-12-30T09:28:00"/>
    <d v="2014-06-03T00:00:00"/>
    <d v="1899-12-30T09:40:00"/>
    <d v="1899-12-30T00:12:00"/>
    <m/>
    <d v="1899-12-30T00:21:51"/>
    <d v="1899-12-30T00:09:51"/>
    <s v="pse_serviceman-PELLEGRINI"/>
    <m/>
    <d v="2014-06-03T00:00:00"/>
    <d v="1899-12-30T09:18:18"/>
    <m/>
    <m/>
    <s v="C"/>
    <m/>
    <m/>
    <m/>
    <d v="1901-01-01T00:00:00"/>
    <d v="1899-12-30T00:00:00"/>
    <d v="1901-01-01T00:00:00"/>
    <d v="1899-12-30T00:00:00"/>
    <m/>
    <d v="2014-06-03T00:00:00"/>
    <d v="1899-12-30T11:05:07"/>
    <n v="583049073"/>
    <n v="0"/>
    <m/>
  </r>
  <r>
    <x v="0"/>
    <n v="6"/>
    <n v="2014"/>
    <d v="2014-06-06T00:00:00"/>
    <d v="1899-12-30T09:00:00"/>
    <s v="P00096573-1"/>
    <m/>
    <x v="248"/>
    <d v="1899-12-30T09:00:00"/>
    <d v="2014-06-06T00:00:00"/>
    <d v="1899-12-30T16:05:17"/>
    <d v="1899-12-30T07:05:17"/>
    <x v="1"/>
    <n v="16"/>
    <n v="4321"/>
    <x v="0"/>
    <x v="2"/>
    <s v="UPC"/>
    <s v="ECD"/>
    <n v="10597438"/>
    <s v="618573-158390"/>
    <m/>
    <n v="1"/>
    <d v="2014-06-06T00:00:00"/>
    <d v="1899-12-30T09:00:00"/>
    <s v="UTC"/>
    <s v="19-206"/>
    <n v="2.302E+46"/>
    <s v="CREW1 5782 WIL O#96573"/>
    <m/>
    <m/>
    <d v="2014-06-06T00:00:00"/>
    <d v="1899-12-30T14:11:00"/>
    <d v="2014-06-06T00:00:00"/>
    <d v="1899-12-30T14:11:00"/>
    <d v="1899-12-30T00:00:00"/>
    <d v="2014-06-06T00:00:00"/>
    <d v="1899-12-30T09:02:00"/>
    <d v="2014-06-06T00:00:00"/>
    <d v="1899-12-30T09:21:00"/>
    <d v="1899-12-30T00:19:00"/>
    <d v="1899-12-30T04:50:00"/>
    <d v="1899-12-30T00:21:00"/>
    <d v="1899-12-30T00:02:00"/>
    <s v="serviceman-JENKINS"/>
    <s v="service_crew-BAKER, JEFF"/>
    <d v="2014-06-06T00:00:00"/>
    <d v="1899-12-30T09:00:17"/>
    <m/>
    <m/>
    <s v="C"/>
    <m/>
    <m/>
    <m/>
    <d v="1901-01-01T00:00:00"/>
    <d v="1899-12-30T00:00:00"/>
    <d v="1901-01-01T00:00:00"/>
    <d v="1899-12-30T00:00:00"/>
    <m/>
    <d v="2014-06-06T00:00:00"/>
    <d v="1899-12-30T10:42:58"/>
    <n v="594096500"/>
    <n v="0"/>
    <m/>
  </r>
  <r>
    <x v="0"/>
    <n v="6"/>
    <n v="2014"/>
    <d v="2014-06-06T00:00:00"/>
    <d v="1899-12-30T10:13:04"/>
    <s v="P00096585-1"/>
    <m/>
    <x v="248"/>
    <d v="1899-12-30T10:13:04"/>
    <d v="2014-06-06T00:00:00"/>
    <d v="1899-12-30T11:45:49"/>
    <d v="1899-12-30T01:32:45"/>
    <x v="2"/>
    <n v="7"/>
    <n v="649"/>
    <x v="0"/>
    <x v="6"/>
    <s v="OTF"/>
    <s v="ECE"/>
    <m/>
    <s v="627353-157570"/>
    <s v="SQL"/>
    <n v="1"/>
    <d v="2014-06-06T00:00:00"/>
    <d v="1899-12-30T10:13:04"/>
    <s v="OTF"/>
    <m/>
    <n v="2.6020000000000001E+85"/>
    <s v="6767 NE PROSPECT O#96585"/>
    <m/>
    <m/>
    <d v="1901-01-01T00:00:00"/>
    <d v="1899-12-30T00:00:00"/>
    <d v="1901-01-01T00:00:00"/>
    <d v="1899-12-30T00:00:00"/>
    <m/>
    <d v="2014-06-06T00:00:00"/>
    <d v="1899-12-30T10:53:00"/>
    <d v="2014-06-06T00:00:00"/>
    <d v="1899-12-30T11:32:00"/>
    <d v="1899-12-30T00:39:00"/>
    <m/>
    <d v="1899-12-30T01:18:56"/>
    <d v="1899-12-30T00:39:56"/>
    <s v="serviceman-WILLIAMS"/>
    <m/>
    <d v="2014-06-06T00:00:00"/>
    <d v="1899-12-30T10:13:09"/>
    <m/>
    <m/>
    <s v="C"/>
    <m/>
    <m/>
    <m/>
    <d v="1901-01-01T00:00:00"/>
    <d v="1899-12-30T00:00:00"/>
    <d v="1901-01-01T00:00:00"/>
    <d v="1899-12-30T00:00:00"/>
    <m/>
    <d v="2014-06-06T00:00:00"/>
    <d v="1899-12-30T11:45:49"/>
    <n v="583049096"/>
    <n v="0"/>
    <m/>
  </r>
  <r>
    <x v="0"/>
    <n v="6"/>
    <n v="2014"/>
    <d v="2014-06-14T00:00:00"/>
    <d v="1899-12-30T07:51:11"/>
    <s v="P00097754-1"/>
    <m/>
    <x v="249"/>
    <d v="1899-12-30T07:51:11"/>
    <d v="2014-06-14T00:00:00"/>
    <d v="1899-12-30T09:10:28"/>
    <d v="1899-12-30T01:19:17"/>
    <x v="0"/>
    <n v="3"/>
    <n v="238"/>
    <x v="0"/>
    <x v="6"/>
    <s v="OTF"/>
    <s v="EBI"/>
    <m/>
    <s v="315381-170329"/>
    <s v="SQL"/>
    <n v="1"/>
    <d v="2014-06-14T00:00:00"/>
    <d v="1899-12-30T07:51:11"/>
    <s v="OTF"/>
    <m/>
    <n v="2.2060000000000002E+41"/>
    <s v="231ST AVE SE"/>
    <m/>
    <m/>
    <d v="1901-01-01T00:00:00"/>
    <d v="1899-12-30T00:00:00"/>
    <d v="1901-01-01T00:00:00"/>
    <d v="1899-12-30T00:00:00"/>
    <m/>
    <d v="2014-06-14T00:00:00"/>
    <d v="1899-12-30T07:56:00"/>
    <d v="2014-06-14T00:00:00"/>
    <d v="1899-12-30T08:33:00"/>
    <d v="1899-12-30T00:37:00"/>
    <m/>
    <d v="1899-12-30T00:41:49"/>
    <d v="1899-12-30T00:04:49"/>
    <s v="pse_serviceman-CERVANTEZ"/>
    <m/>
    <d v="2014-06-14T00:00:00"/>
    <d v="1899-12-30T07:51:14"/>
    <m/>
    <m/>
    <s v="N"/>
    <m/>
    <m/>
    <m/>
    <d v="1901-01-01T00:00:00"/>
    <d v="1899-12-30T00:00:00"/>
    <d v="1901-01-01T00:00:00"/>
    <d v="1899-12-30T00:00:00"/>
    <m/>
    <d v="2014-06-14T00:00:00"/>
    <d v="1899-12-30T09:13:14"/>
    <n v="583049073"/>
    <n v="0"/>
    <m/>
  </r>
  <r>
    <x v="0"/>
    <n v="6"/>
    <n v="2014"/>
    <d v="2014-06-14T00:00:00"/>
    <d v="1899-12-30T12:46:31"/>
    <s v="P00097786-1"/>
    <m/>
    <x v="249"/>
    <d v="1899-12-30T12:46:31"/>
    <d v="2014-06-14T00:00:00"/>
    <d v="1899-12-30T14:15:58"/>
    <d v="1899-12-30T01:29:27"/>
    <x v="0"/>
    <n v="1"/>
    <n v="89"/>
    <x v="0"/>
    <x v="6"/>
    <s v="OTF"/>
    <s v="EBI"/>
    <m/>
    <s v="315495-170048"/>
    <s v="SQL"/>
    <n v="1"/>
    <d v="2014-06-14T00:00:00"/>
    <d v="1899-12-30T12:46:31"/>
    <s v="OTF"/>
    <m/>
    <n v="2.206E+19"/>
    <s v="22340 SE 205TH PL  PUMP,"/>
    <m/>
    <m/>
    <d v="1901-01-01T00:00:00"/>
    <d v="1899-12-30T00:00:00"/>
    <d v="1901-01-01T00:00:00"/>
    <d v="1899-12-30T00:00:00"/>
    <m/>
    <d v="2014-06-14T00:00:00"/>
    <d v="1899-12-30T13:08:00"/>
    <d v="2014-06-14T00:00:00"/>
    <d v="1899-12-30T13:39:00"/>
    <d v="1899-12-30T00:31:00"/>
    <m/>
    <d v="1899-12-30T00:52:29"/>
    <d v="1899-12-30T00:21:29"/>
    <s v="pse_serviceman-LANDON"/>
    <m/>
    <d v="2014-06-14T00:00:00"/>
    <d v="1899-12-30T12:46:36"/>
    <m/>
    <m/>
    <s v="N"/>
    <m/>
    <m/>
    <m/>
    <d v="1901-01-01T00:00:00"/>
    <d v="1899-12-30T00:00:00"/>
    <d v="1901-01-01T00:00:00"/>
    <d v="1899-12-30T00:00:00"/>
    <m/>
    <d v="2014-06-14T00:00:00"/>
    <d v="1899-12-30T14:19:24"/>
    <n v="583049073"/>
    <n v="0"/>
    <m/>
  </r>
  <r>
    <x v="0"/>
    <n v="6"/>
    <n v="2014"/>
    <d v="2014-06-15T00:00:00"/>
    <d v="1899-12-30T22:28:59"/>
    <s v="P00097943-1"/>
    <m/>
    <x v="250"/>
    <d v="1899-12-30T22:28:59"/>
    <d v="2014-06-16T00:00:00"/>
    <d v="1899-12-30T06:36:10"/>
    <d v="1899-12-30T08:07:11"/>
    <x v="1"/>
    <n v="48"/>
    <n v="22374"/>
    <x v="0"/>
    <x v="0"/>
    <s v="OCO"/>
    <s v="ECD"/>
    <m/>
    <s v="619080-158131"/>
    <m/>
    <n v="1"/>
    <d v="2014-06-15T00:00:00"/>
    <d v="1899-12-30T22:28:59"/>
    <s v="OFC"/>
    <n v="1997"/>
    <n v="2302000000000000"/>
    <s v="CREW1 4607 HARPE O#97943"/>
    <m/>
    <m/>
    <d v="1901-01-01T00:00:00"/>
    <d v="1899-12-30T00:00:00"/>
    <d v="1901-01-01T00:00:00"/>
    <d v="1899-12-30T00:00:00"/>
    <m/>
    <d v="2014-06-15T00:00:00"/>
    <d v="1899-12-30T23:39:00"/>
    <d v="2014-06-16T00:00:00"/>
    <d v="1899-12-30T01:27:00"/>
    <d v="1899-12-30T01:48:00"/>
    <m/>
    <d v="1899-12-30T02:58:01"/>
    <d v="1899-12-30T01:10:01"/>
    <s v="pse_serviceman-MILLER B"/>
    <m/>
    <d v="2014-06-15T00:00:00"/>
    <d v="1899-12-30T22:29:05"/>
    <m/>
    <m/>
    <s v="N"/>
    <m/>
    <m/>
    <m/>
    <d v="1901-01-01T00:00:00"/>
    <d v="1899-12-30T00:00:00"/>
    <d v="1901-01-01T00:00:00"/>
    <d v="1899-12-30T00:00:00"/>
    <m/>
    <d v="2014-06-16T00:00:00"/>
    <d v="1899-12-30T01:45:04"/>
    <n v="101089292"/>
    <n v="0"/>
    <m/>
  </r>
  <r>
    <x v="0"/>
    <n v="6"/>
    <n v="2014"/>
    <d v="2014-06-16T00:00:00"/>
    <d v="1899-12-30T09:50:22"/>
    <s v="P00098000-1"/>
    <m/>
    <x v="251"/>
    <d v="1899-12-30T09:50:22"/>
    <d v="2014-06-16T00:00:00"/>
    <d v="1899-12-30T11:07:57"/>
    <d v="1899-12-30T01:17:35"/>
    <x v="2"/>
    <n v="1"/>
    <n v="78"/>
    <x v="0"/>
    <x v="2"/>
    <s v="OTF"/>
    <s v="ECE"/>
    <m/>
    <s v="627353-157635"/>
    <m/>
    <n v="1"/>
    <d v="2014-06-16T00:00:00"/>
    <d v="1899-12-30T09:50:22"/>
    <s v="OTF"/>
    <m/>
    <n v="2.6020000000000001E+85"/>
    <s v="18950 PARK BLVD O#98000"/>
    <m/>
    <m/>
    <d v="1901-01-01T00:00:00"/>
    <d v="1899-12-30T00:00:00"/>
    <d v="1901-01-01T00:00:00"/>
    <d v="1899-12-30T00:00:00"/>
    <m/>
    <d v="2014-06-16T00:00:00"/>
    <d v="1899-12-30T10:16:00"/>
    <d v="2014-06-16T00:00:00"/>
    <d v="1899-12-30T10:44:00"/>
    <d v="1899-12-30T00:28:00"/>
    <m/>
    <d v="1899-12-30T00:53:38"/>
    <d v="1899-12-30T00:25:38"/>
    <s v="pse_serviceman-MILLER D"/>
    <m/>
    <d v="2014-06-16T00:00:00"/>
    <d v="1899-12-30T09:50:30"/>
    <m/>
    <m/>
    <s v="C"/>
    <m/>
    <m/>
    <m/>
    <d v="1901-01-01T00:00:00"/>
    <d v="1899-12-30T00:00:00"/>
    <d v="1901-01-01T00:00:00"/>
    <d v="1899-12-30T00:00:00"/>
    <m/>
    <d v="2014-06-16T00:00:00"/>
    <d v="1899-12-30T11:07:57"/>
    <n v="583049096"/>
    <n v="0"/>
    <m/>
  </r>
  <r>
    <x v="0"/>
    <n v="6"/>
    <n v="2014"/>
    <d v="2014-06-18T00:00:00"/>
    <d v="1899-12-30T11:08:27"/>
    <s v="P00098287-1"/>
    <m/>
    <x v="252"/>
    <d v="1899-12-30T11:08:27"/>
    <d v="2014-06-18T00:00:00"/>
    <d v="1899-12-30T12:21:25"/>
    <d v="1899-12-30T01:12:58"/>
    <x v="1"/>
    <n v="2"/>
    <n v="146"/>
    <x v="0"/>
    <x v="6"/>
    <s v="OTF"/>
    <s v="ECD"/>
    <m/>
    <s v="619004-158443"/>
    <m/>
    <n v="1"/>
    <d v="2014-06-18T00:00:00"/>
    <d v="1899-12-30T11:08:27"/>
    <s v="OTF"/>
    <m/>
    <n v="23020000000"/>
    <s v="10260 SE COTTONW O#98287"/>
    <m/>
    <m/>
    <d v="1901-01-01T00:00:00"/>
    <d v="1899-12-30T00:00:00"/>
    <d v="1901-01-01T00:00:00"/>
    <d v="1899-12-30T00:00:00"/>
    <m/>
    <d v="2014-06-18T00:00:00"/>
    <d v="1899-12-30T11:33:00"/>
    <d v="2014-06-18T00:00:00"/>
    <d v="1899-12-30T12:07:00"/>
    <d v="1899-12-30T00:34:00"/>
    <m/>
    <d v="1899-12-30T00:58:33"/>
    <d v="1899-12-30T00:24:33"/>
    <s v="pse_serviceman-NAVE"/>
    <m/>
    <d v="2014-06-18T00:00:00"/>
    <d v="1899-12-30T11:08:34"/>
    <m/>
    <m/>
    <s v="C"/>
    <m/>
    <m/>
    <m/>
    <d v="1901-01-01T00:00:00"/>
    <d v="1899-12-30T00:00:00"/>
    <d v="1901-01-01T00:00:00"/>
    <d v="1899-12-30T00:00:00"/>
    <m/>
    <d v="2014-06-18T00:00:00"/>
    <d v="1899-12-30T12:21:25"/>
    <n v="583049096"/>
    <n v="0"/>
    <m/>
  </r>
  <r>
    <x v="0"/>
    <n v="6"/>
    <n v="2014"/>
    <d v="2014-06-19T00:00:00"/>
    <d v="1899-12-30T10:19:34"/>
    <s v="P00098398-1"/>
    <m/>
    <x v="253"/>
    <d v="1899-12-30T10:19:34"/>
    <d v="2014-06-19T00:00:00"/>
    <d v="1899-12-30T12:34:40"/>
    <d v="1899-12-30T02:15:06"/>
    <x v="3"/>
    <n v="1"/>
    <n v="135"/>
    <x v="0"/>
    <x v="2"/>
    <s v="OCN"/>
    <s v="ECC"/>
    <m/>
    <s v="553915-150896"/>
    <m/>
    <n v="1"/>
    <d v="2014-06-19T00:00:00"/>
    <d v="1899-12-30T10:19:34"/>
    <s v="DNO"/>
    <m/>
    <n v="1.5030000000000001E+34"/>
    <s v="PAUL BUNYON RD O#98398"/>
    <m/>
    <m/>
    <d v="1901-01-01T00:00:00"/>
    <d v="1899-12-30T00:00:00"/>
    <d v="1901-01-01T00:00:00"/>
    <d v="1899-12-30T00:00:00"/>
    <m/>
    <d v="2014-06-19T00:00:00"/>
    <d v="1899-12-30T10:44:00"/>
    <d v="2014-06-19T00:00:00"/>
    <d v="1899-12-30T11:53:00"/>
    <d v="1899-12-30T01:09:00"/>
    <m/>
    <d v="1899-12-30T01:33:26"/>
    <d v="1899-12-30T00:24:26"/>
    <s v="pse_serviceman-YATES"/>
    <m/>
    <d v="2014-06-19T00:00:00"/>
    <d v="1899-12-30T10:19:42"/>
    <m/>
    <m/>
    <s v="C"/>
    <m/>
    <m/>
    <m/>
    <d v="1901-01-01T00:00:00"/>
    <d v="1899-12-30T00:00:00"/>
    <d v="1901-01-01T00:00:00"/>
    <d v="1899-12-30T00:00:00"/>
    <m/>
    <d v="2014-06-19T00:00:00"/>
    <d v="1899-12-30T12:34:42"/>
    <n v="593152186"/>
    <n v="0"/>
    <m/>
  </r>
  <r>
    <x v="0"/>
    <n v="6"/>
    <n v="2014"/>
    <d v="2014-06-19T00:00:00"/>
    <d v="1899-12-30T18:33:00"/>
    <s v="P00098461-1"/>
    <m/>
    <x v="253"/>
    <d v="1899-12-30T18:33:00"/>
    <d v="2014-06-20T00:00:00"/>
    <d v="1899-12-30T05:20:00"/>
    <d v="1899-12-30T10:47:00"/>
    <x v="1"/>
    <n v="16"/>
    <n v="4624"/>
    <x v="0"/>
    <x v="2"/>
    <s v="UPC"/>
    <s v="ECD"/>
    <n v="10597452"/>
    <s v="618477-158352"/>
    <m/>
    <n v="1"/>
    <d v="2014-06-19T00:00:00"/>
    <d v="1899-12-30T18:33:00"/>
    <s v="OFC"/>
    <s v="19-206"/>
    <n v="2.302E+46"/>
    <s v="CREW1 5782 WILS O#98461"/>
    <m/>
    <m/>
    <d v="2014-06-20T00:00:00"/>
    <d v="1899-12-30T00:45:55"/>
    <d v="2014-06-20T00:00:00"/>
    <d v="1899-12-30T00:45:55"/>
    <m/>
    <d v="1901-01-01T00:00:00"/>
    <d v="1899-12-30T00:00:00"/>
    <d v="1901-01-01T00:00:00"/>
    <d v="1899-12-30T00:00:00"/>
    <m/>
    <m/>
    <m/>
    <m/>
    <s v="service_crew-TORRES"/>
    <s v="service_crew-TORRES"/>
    <d v="2014-06-19T00:00:00"/>
    <d v="1899-12-30T18:33:58"/>
    <m/>
    <m/>
    <s v="N"/>
    <m/>
    <m/>
    <m/>
    <d v="1901-01-01T00:00:00"/>
    <d v="1899-12-30T00:00:00"/>
    <d v="1901-01-01T00:00:00"/>
    <d v="1899-12-30T00:00:00"/>
    <m/>
    <d v="2014-06-20T00:00:00"/>
    <d v="1899-12-30T05:41:26"/>
    <n v="594096711"/>
    <n v="0"/>
    <m/>
  </r>
  <r>
    <x v="0"/>
    <n v="6"/>
    <n v="2014"/>
    <d v="2014-06-21T00:00:00"/>
    <d v="1899-12-30T15:07:21"/>
    <n v="11160834"/>
    <m/>
    <x v="254"/>
    <d v="1899-12-30T15:07:21"/>
    <d v="2014-06-21T00:00:00"/>
    <d v="1899-12-30T15:53:48"/>
    <d v="1899-12-30T00:46:27"/>
    <x v="1"/>
    <n v="7"/>
    <n v="325"/>
    <x v="0"/>
    <x v="4"/>
    <s v="OCO"/>
    <s v="ECD"/>
    <m/>
    <s v="619293-158740"/>
    <m/>
    <n v="1"/>
    <d v="2014-06-21T00:00:00"/>
    <d v="1899-12-30T12:41:13"/>
    <s v="MAN"/>
    <m/>
    <n v="230200000"/>
    <s v="11113 SE TOLA RD O-9861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6-21T00:00:00"/>
    <d v="1899-12-30T12:41:13"/>
    <m/>
    <m/>
    <s v="N"/>
    <m/>
    <m/>
    <m/>
    <d v="1901-01-01T00:00:00"/>
    <d v="1899-12-30T00:00:00"/>
    <d v="1901-01-01T00:00:00"/>
    <d v="1899-12-30T00:00:00"/>
    <m/>
    <d v="2014-06-21T00:00:00"/>
    <d v="1899-12-30T16:03:17"/>
    <n v="593158284"/>
    <n v="0"/>
    <m/>
  </r>
  <r>
    <x v="0"/>
    <n v="6"/>
    <n v="2014"/>
    <d v="2014-06-24T00:00:00"/>
    <d v="1899-12-30T12:08:22"/>
    <s v="P00098850-1"/>
    <m/>
    <x v="255"/>
    <d v="1899-12-30T12:08:22"/>
    <d v="2014-06-24T00:00:00"/>
    <d v="1899-12-30T14:17:00"/>
    <d v="1899-12-30T02:08:38"/>
    <x v="0"/>
    <n v="3"/>
    <n v="386"/>
    <x v="0"/>
    <x v="3"/>
    <s v="UPC"/>
    <s v="EBI"/>
    <m/>
    <s v="HOB-16"/>
    <m/>
    <n v="1"/>
    <d v="2014-06-24T00:00:00"/>
    <d v="1899-12-30T12:08:22"/>
    <s v="MAN"/>
    <m/>
    <n v="2.2060000000000001E+48"/>
    <s v="PLN 23010 SE 222ND ST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RAGER, ROGER"/>
    <m/>
    <d v="2014-06-24T00:00:00"/>
    <d v="1899-12-30T07:12:27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86264"/>
    <n v="0"/>
    <m/>
  </r>
  <r>
    <x v="0"/>
    <n v="6"/>
    <n v="2014"/>
    <d v="2014-06-25T00:00:00"/>
    <d v="1899-12-30T07:32:04"/>
    <s v="P00099007-1"/>
    <m/>
    <x v="256"/>
    <d v="1899-12-30T07:32:04"/>
    <d v="2014-06-25T00:00:00"/>
    <d v="1899-12-30T09:56:05"/>
    <d v="1899-12-30T02:24:01"/>
    <x v="0"/>
    <n v="1"/>
    <n v="144"/>
    <x v="0"/>
    <x v="6"/>
    <s v="OTF"/>
    <s v="EBI"/>
    <m/>
    <s v="315263-170389"/>
    <s v="SQL"/>
    <n v="1"/>
    <d v="2014-06-25T00:00:00"/>
    <d v="1899-12-30T07:32:04"/>
    <s v="OTF"/>
    <m/>
    <n v="2.2060000000000002E+41"/>
    <s v="23235 SE 212TH ST  , MAP"/>
    <m/>
    <m/>
    <d v="1901-01-01T00:00:00"/>
    <d v="1899-12-30T00:00:00"/>
    <d v="1901-01-01T00:00:00"/>
    <d v="1899-12-30T00:00:00"/>
    <m/>
    <d v="2014-06-25T00:00:00"/>
    <d v="1899-12-30T07:54:00"/>
    <d v="2014-06-25T00:00:00"/>
    <d v="1899-12-30T08:57:00"/>
    <d v="1899-12-30T01:03:00"/>
    <m/>
    <d v="1899-12-30T01:24:56"/>
    <d v="1899-12-30T00:21:56"/>
    <s v="pse_serviceman-OSTER"/>
    <m/>
    <d v="2014-06-25T00:00:00"/>
    <d v="1899-12-30T07:32:15"/>
    <m/>
    <m/>
    <s v="C"/>
    <m/>
    <m/>
    <m/>
    <d v="1901-01-01T00:00:00"/>
    <d v="1899-12-30T00:00:00"/>
    <d v="1901-01-01T00:00:00"/>
    <d v="1899-12-30T00:00:00"/>
    <m/>
    <d v="2014-06-25T00:00:00"/>
    <d v="1899-12-30T09:56:05"/>
    <n v="583049073"/>
    <n v="0"/>
    <m/>
  </r>
  <r>
    <x v="0"/>
    <n v="6"/>
    <n v="2014"/>
    <d v="2014-06-28T00:00:00"/>
    <d v="1899-12-30T04:14:47"/>
    <s v="P00099646-1"/>
    <m/>
    <x v="257"/>
    <d v="1899-12-30T04:14:47"/>
    <d v="2014-06-28T00:00:00"/>
    <d v="1899-12-30T05:28:45"/>
    <d v="1899-12-30T01:13:58"/>
    <x v="0"/>
    <n v="4"/>
    <n v="296"/>
    <x v="0"/>
    <x v="6"/>
    <s v="OTF"/>
    <s v="EBI"/>
    <m/>
    <s v="315350-170328"/>
    <s v="FCG"/>
    <n v="1"/>
    <d v="2014-06-28T00:00:00"/>
    <d v="1899-12-30T04:14:47"/>
    <s v="OTF"/>
    <s v="TFR Refused"/>
    <n v="2.2060000000000002E+41"/>
    <s v="20855 231ST AVE SE  , MA"/>
    <m/>
    <m/>
    <d v="1901-01-01T00:00:00"/>
    <d v="1899-12-30T00:00:00"/>
    <d v="1901-01-01T00:00:00"/>
    <d v="1899-12-30T00:00:00"/>
    <m/>
    <d v="2014-06-28T00:00:00"/>
    <d v="1899-12-30T04:22:00"/>
    <d v="2014-06-28T00:00:00"/>
    <d v="1899-12-30T05:12:00"/>
    <d v="1899-12-30T00:50:00"/>
    <m/>
    <d v="1899-12-30T00:57:13"/>
    <d v="1899-12-30T00:07:13"/>
    <s v="pse_serviceman-PILLO"/>
    <m/>
    <d v="2014-06-28T00:00:00"/>
    <d v="1899-12-30T04:14:51"/>
    <m/>
    <m/>
    <s v="N"/>
    <m/>
    <m/>
    <m/>
    <d v="1901-01-01T00:00:00"/>
    <d v="1899-12-30T00:00:00"/>
    <d v="1901-01-01T00:00:00"/>
    <d v="1899-12-30T00:00:00"/>
    <m/>
    <d v="2014-06-28T00:00:00"/>
    <d v="1899-12-30T05:29:13"/>
    <n v="583049073"/>
    <n v="0"/>
    <m/>
  </r>
  <r>
    <x v="0"/>
    <n v="6"/>
    <n v="2014"/>
    <d v="2014-06-30T00:00:00"/>
    <d v="1899-12-30T14:01:10"/>
    <s v="P00100151-1"/>
    <m/>
    <x v="258"/>
    <d v="1899-12-30T14:01:10"/>
    <d v="2014-06-30T00:00:00"/>
    <d v="1899-12-30T16:00:21"/>
    <d v="1899-12-30T01:59:11"/>
    <x v="2"/>
    <n v="12"/>
    <n v="1430"/>
    <x v="0"/>
    <x v="0"/>
    <s v="OCO"/>
    <s v="ECE"/>
    <m/>
    <s v="628131-157451"/>
    <m/>
    <n v="1"/>
    <d v="2014-06-30T00:00:00"/>
    <d v="1899-12-30T14:01:10"/>
    <s v="OFC"/>
    <s v="7-619"/>
    <n v="2.6019999999999999E+35"/>
    <s v="6425 NE BIG BEAR LN  , P"/>
    <m/>
    <m/>
    <d v="1901-01-01T00:00:00"/>
    <d v="1899-12-30T00:00:00"/>
    <d v="1901-01-01T00:00:00"/>
    <d v="1899-12-30T00:00:00"/>
    <m/>
    <d v="2014-06-30T00:00:00"/>
    <d v="1899-12-30T14:11:00"/>
    <d v="2014-06-30T00:00:00"/>
    <d v="1899-12-30T15:11:00"/>
    <d v="1899-12-30T01:00:00"/>
    <m/>
    <d v="1899-12-30T01:09:50"/>
    <d v="1899-12-30T00:09:50"/>
    <s v="pse_serviceman-GOURLEY"/>
    <m/>
    <d v="2014-06-30T00:00:00"/>
    <d v="1899-12-30T14:01:14"/>
    <m/>
    <m/>
    <s v="C"/>
    <m/>
    <m/>
    <m/>
    <d v="1901-01-01T00:00:00"/>
    <d v="1899-12-30T00:00:00"/>
    <d v="1901-01-01T00:00:00"/>
    <d v="1899-12-30T00:00:00"/>
    <m/>
    <d v="2014-06-30T00:00:00"/>
    <d v="1899-12-30T16:52:32"/>
    <n v="593152549"/>
    <n v="0"/>
    <m/>
  </r>
  <r>
    <x v="0"/>
    <n v="7"/>
    <n v="2014"/>
    <d v="2014-07-08T00:00:00"/>
    <d v="1899-12-30T09:07:19"/>
    <s v="P00101330-1"/>
    <m/>
    <x v="259"/>
    <d v="1899-12-30T09:07:19"/>
    <d v="2014-07-08T00:00:00"/>
    <d v="1899-12-30T14:35:54"/>
    <d v="1899-12-30T05:28:35"/>
    <x v="0"/>
    <n v="1"/>
    <n v="329"/>
    <x v="0"/>
    <x v="3"/>
    <s v="UPT"/>
    <s v="EBI"/>
    <m/>
    <s v="HOB-16"/>
    <m/>
    <n v="1"/>
    <d v="2014-07-08T00:00:00"/>
    <d v="1899-12-30T09:07:19"/>
    <s v="MAN"/>
    <m/>
    <n v="2.2060000000000001E+48"/>
    <s v="22029 238TH PL SE  GARG,"/>
    <m/>
    <m/>
    <d v="1901-01-01T00:00:00"/>
    <d v="1899-12-30T00:00:00"/>
    <d v="1901-01-01T00:00:00"/>
    <d v="1899-12-30T00:00:00"/>
    <m/>
    <d v="2014-07-08T00:00:00"/>
    <d v="1899-12-30T14:35:00"/>
    <d v="2014-07-08T00:00:00"/>
    <d v="1899-12-30T14:35:00"/>
    <d v="1899-12-30T00:00:00"/>
    <m/>
    <d v="1899-12-30T05:27:41"/>
    <d v="1899-12-30T05:27:41"/>
    <s v="pse_serviceman-PELLEGRINI"/>
    <m/>
    <d v="2014-07-08T00:00:00"/>
    <d v="1899-12-30T08:52:50"/>
    <m/>
    <m/>
    <s v="C"/>
    <m/>
    <m/>
    <m/>
    <d v="1901-01-01T00:00:00"/>
    <d v="1899-12-30T00:00:00"/>
    <d v="1901-01-01T00:00:00"/>
    <d v="1899-12-30T00:00:00"/>
    <m/>
    <d v="2014-07-08T00:00:00"/>
    <d v="1899-12-30T14:37:02"/>
    <n v="594096770"/>
    <n v="0"/>
    <m/>
  </r>
  <r>
    <x v="0"/>
    <n v="7"/>
    <n v="2014"/>
    <d v="2014-07-09T00:00:00"/>
    <d v="1899-12-30T15:44:00"/>
    <s v="P00101626-1"/>
    <m/>
    <x v="260"/>
    <d v="1899-12-30T15:44:00"/>
    <d v="2014-07-10T00:00:00"/>
    <d v="1899-12-30T00:08:27"/>
    <d v="1899-12-30T08:24:27"/>
    <x v="1"/>
    <n v="16"/>
    <n v="2225"/>
    <x v="0"/>
    <x v="2"/>
    <s v="UPC"/>
    <s v="ECD"/>
    <n v="10597452"/>
    <s v="618477-158352"/>
    <m/>
    <n v="1"/>
    <d v="2014-07-09T00:00:00"/>
    <d v="1899-12-30T15:44:00"/>
    <s v="OFC"/>
    <s v="19-206"/>
    <n v="2.302E+46"/>
    <s v="CREW1 WILSON CK O#101626"/>
    <m/>
    <m/>
    <d v="1901-01-01T00:00:00"/>
    <d v="1899-12-30T00:00:00"/>
    <d v="1901-01-01T00:00:00"/>
    <d v="1899-12-30T00:00:00"/>
    <m/>
    <d v="2014-07-09T00:00:00"/>
    <d v="1899-12-30T16:44:00"/>
    <d v="2014-07-09T00:00:00"/>
    <d v="1899-12-30T16:44:00"/>
    <d v="1899-12-30T00:00:00"/>
    <m/>
    <d v="1899-12-30T01:00:00"/>
    <d v="1899-12-30T01:00:00"/>
    <s v="pse_serviceman-JENKINS"/>
    <m/>
    <d v="2014-07-09T00:00:00"/>
    <d v="1899-12-30T15:44:32"/>
    <m/>
    <m/>
    <s v="N"/>
    <m/>
    <m/>
    <m/>
    <d v="1901-01-01T00:00:00"/>
    <d v="1899-12-30T00:00:00"/>
    <d v="1901-01-01T00:00:00"/>
    <d v="1899-12-30T00:00:00"/>
    <m/>
    <d v="2014-07-09T00:00:00"/>
    <d v="1899-12-30T18:57:49"/>
    <n v="594097030"/>
    <n v="0"/>
    <m/>
  </r>
  <r>
    <x v="0"/>
    <n v="7"/>
    <n v="2014"/>
    <d v="2014-07-13T00:00:00"/>
    <d v="1899-12-30T09:01:00"/>
    <n v="11123301"/>
    <m/>
    <x v="261"/>
    <d v="1899-12-30T09:01:00"/>
    <d v="2014-07-13T00:00:00"/>
    <d v="1899-12-30T12:18:00"/>
    <d v="1899-12-30T03:17:00"/>
    <x v="3"/>
    <n v="7"/>
    <n v="1379"/>
    <x v="0"/>
    <x v="2"/>
    <s v="UTR"/>
    <s v="ECC"/>
    <m/>
    <s v="554901-150847"/>
    <m/>
    <n v="1"/>
    <d v="2014-07-13T00:00:00"/>
    <d v="1899-12-30T09:01:00"/>
    <s v="UTF"/>
    <m/>
    <n v="1.603E+130"/>
    <s v="CREW1 18231 ING O#10216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7-13T00:00:00"/>
    <d v="1899-12-30T09:01:0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089740"/>
    <n v="0"/>
    <m/>
  </r>
  <r>
    <x v="0"/>
    <n v="7"/>
    <n v="2014"/>
    <d v="2014-07-17T00:00:00"/>
    <d v="1899-12-30T18:48:47"/>
    <s v="P00102854-1"/>
    <m/>
    <x v="262"/>
    <d v="1899-12-30T18:48:47"/>
    <d v="2014-07-17T00:00:00"/>
    <d v="1899-12-30T21:59:44"/>
    <d v="1899-12-30T03:10:57"/>
    <x v="3"/>
    <n v="3"/>
    <n v="573"/>
    <x v="0"/>
    <x v="6"/>
    <s v="OTF"/>
    <s v="ECC"/>
    <m/>
    <s v="555021-150532"/>
    <s v="SQL"/>
    <n v="1"/>
    <d v="2014-07-17T00:00:00"/>
    <d v="1899-12-30T18:48:47"/>
    <s v="OTF"/>
    <m/>
    <n v="1.6030000000000001E+126"/>
    <s v="21939 BEACHSIDE O#102854"/>
    <m/>
    <m/>
    <d v="1901-01-01T00:00:00"/>
    <d v="1899-12-30T00:00:00"/>
    <d v="1901-01-01T00:00:00"/>
    <d v="1899-12-30T00:00:00"/>
    <m/>
    <d v="2014-07-17T00:00:00"/>
    <d v="1899-12-30T19:08:00"/>
    <d v="2014-07-17T00:00:00"/>
    <d v="1899-12-30T20:11:00"/>
    <d v="1899-12-30T01:03:00"/>
    <m/>
    <d v="1899-12-30T01:22:13"/>
    <d v="1899-12-30T00:19:13"/>
    <s v="pse_serviceman-THOMAS MB"/>
    <m/>
    <d v="2014-07-17T00:00:00"/>
    <d v="1899-12-30T18:48:55"/>
    <m/>
    <m/>
    <s v="N"/>
    <m/>
    <m/>
    <m/>
    <d v="1901-01-01T00:00:00"/>
    <d v="1899-12-30T00:00:00"/>
    <d v="1901-01-01T00:00:00"/>
    <d v="1899-12-30T00:00:00"/>
    <m/>
    <d v="2014-07-17T00:00:00"/>
    <d v="1899-12-30T21:59:44"/>
    <n v="583049095"/>
    <n v="0"/>
    <m/>
  </r>
  <r>
    <x v="0"/>
    <n v="7"/>
    <n v="2014"/>
    <d v="2014-07-17T00:00:00"/>
    <d v="1899-12-30T21:29:04"/>
    <s v="P00102863-1"/>
    <m/>
    <x v="262"/>
    <d v="1899-12-30T21:29:04"/>
    <d v="2014-07-17T00:00:00"/>
    <d v="1899-12-30T23:21:04"/>
    <d v="1899-12-30T01:52:00"/>
    <x v="0"/>
    <n v="3"/>
    <n v="336"/>
    <x v="0"/>
    <x v="7"/>
    <s v="PTF"/>
    <s v="EBI"/>
    <m/>
    <s v="315200-171273"/>
    <s v="EOL"/>
    <n v="1"/>
    <d v="2014-07-17T00:00:00"/>
    <d v="1899-12-30T21:29:04"/>
    <s v="PTF"/>
    <m/>
    <n v="2.2060000000000002E+44"/>
    <s v="25642 SE 216TH O#102863"/>
    <m/>
    <m/>
    <d v="1901-01-01T00:00:00"/>
    <d v="1899-12-30T00:00:00"/>
    <d v="1901-01-01T00:00:00"/>
    <d v="1899-12-30T00:00:00"/>
    <m/>
    <d v="2014-07-17T00:00:00"/>
    <d v="1899-12-30T21:50:00"/>
    <d v="2014-07-17T00:00:00"/>
    <d v="1899-12-30T22:29:00"/>
    <d v="1899-12-30T00:39:00"/>
    <m/>
    <d v="1899-12-30T00:59:56"/>
    <d v="1899-12-30T00:20:56"/>
    <s v="pse_serviceman-KIBLER"/>
    <m/>
    <d v="2014-07-17T00:00:00"/>
    <d v="1899-12-30T21:29:17"/>
    <m/>
    <m/>
    <s v="N"/>
    <m/>
    <m/>
    <m/>
    <d v="1901-01-01T00:00:00"/>
    <d v="1899-12-30T00:00:00"/>
    <d v="1901-01-01T00:00:00"/>
    <d v="1899-12-30T00:00:00"/>
    <m/>
    <d v="2014-07-17T00:00:00"/>
    <d v="1899-12-30T23:57:27"/>
    <n v="584027518"/>
    <n v="0"/>
    <m/>
  </r>
  <r>
    <x v="0"/>
    <n v="7"/>
    <n v="2014"/>
    <d v="2014-07-18T00:00:00"/>
    <d v="1899-12-30T15:24:00"/>
    <s v="P00102957-1"/>
    <m/>
    <x v="263"/>
    <d v="1899-12-30T15:24:00"/>
    <d v="2014-07-18T00:00:00"/>
    <d v="1899-12-30T23:48:30"/>
    <d v="1899-12-30T08:24:30"/>
    <x v="0"/>
    <n v="3"/>
    <n v="1514"/>
    <x v="0"/>
    <x v="7"/>
    <s v="UPT"/>
    <s v="EBI"/>
    <m/>
    <s v="315200-171273"/>
    <s v="EOL"/>
    <n v="1"/>
    <d v="2014-07-18T00:00:00"/>
    <d v="1899-12-30T15:24:00"/>
    <s v="PTF"/>
    <m/>
    <n v="2.2060000000000002E+44"/>
    <s v="25642 SE 216TH ST  , MAP"/>
    <m/>
    <m/>
    <d v="1901-01-01T00:00:00"/>
    <d v="1899-12-30T00:00:00"/>
    <d v="1901-01-01T00:00:00"/>
    <d v="1899-12-30T00:00:00"/>
    <m/>
    <d v="2014-07-18T00:00:00"/>
    <d v="1899-12-30T16:34:00"/>
    <d v="2014-07-18T00:00:00"/>
    <d v="1899-12-30T16:34:00"/>
    <d v="1899-12-30T00:00:00"/>
    <m/>
    <d v="1899-12-30T01:10:00"/>
    <d v="1899-12-30T01:10:00"/>
    <s v="pse_serviceman-OSTER"/>
    <m/>
    <d v="2014-07-18T00:00:00"/>
    <d v="1899-12-30T15:24:45"/>
    <m/>
    <m/>
    <s v="N"/>
    <m/>
    <m/>
    <m/>
    <d v="1901-01-01T00:00:00"/>
    <d v="1899-12-30T00:00:00"/>
    <d v="1901-01-01T00:00:00"/>
    <d v="1899-12-30T00:00:00"/>
    <m/>
    <d v="2014-07-18T00:00:00"/>
    <d v="1899-12-30T16:47:13"/>
    <n v="101089839"/>
    <n v="0"/>
    <m/>
  </r>
  <r>
    <x v="0"/>
    <n v="7"/>
    <n v="2014"/>
    <d v="2014-07-19T00:00:00"/>
    <d v="1899-12-30T04:01:59"/>
    <s v="P00103024-1"/>
    <m/>
    <x v="264"/>
    <d v="1899-12-30T04:01:59"/>
    <d v="2014-07-19T00:00:00"/>
    <d v="1899-12-30T05:26:46"/>
    <d v="1899-12-30T01:24:47"/>
    <x v="0"/>
    <n v="3"/>
    <n v="254"/>
    <x v="0"/>
    <x v="2"/>
    <s v="UTC"/>
    <s v="EBI"/>
    <m/>
    <s v="315200-171273"/>
    <m/>
    <n v="1"/>
    <d v="2014-07-19T00:00:00"/>
    <d v="1899-12-30T04:01:59"/>
    <s v="OFC"/>
    <s v="UNK"/>
    <n v="2.2060000000000002E+44"/>
    <s v="25651 SE 216TH ST  , MAP"/>
    <m/>
    <m/>
    <d v="1901-01-01T00:00:00"/>
    <d v="1899-12-30T00:00:00"/>
    <d v="1901-01-01T00:00:00"/>
    <d v="1899-12-30T00:00:00"/>
    <m/>
    <d v="2014-07-19T00:00:00"/>
    <d v="1899-12-30T04:13:00"/>
    <d v="2014-07-19T00:00:00"/>
    <d v="1899-12-30T04:53:00"/>
    <d v="1899-12-30T00:40:00"/>
    <m/>
    <d v="1899-12-30T00:51:01"/>
    <d v="1899-12-30T00:11:01"/>
    <s v="pse_serviceman-PELLEGRINI"/>
    <m/>
    <d v="2014-07-19T00:00:00"/>
    <d v="1899-12-30T04:02:05"/>
    <m/>
    <m/>
    <s v="N"/>
    <m/>
    <m/>
    <m/>
    <d v="1901-01-01T00:00:00"/>
    <d v="1899-12-30T00:00:00"/>
    <d v="1901-01-01T00:00:00"/>
    <d v="1899-12-30T00:00:00"/>
    <m/>
    <d v="2014-07-19T00:00:00"/>
    <d v="1899-12-30T05:35:18"/>
    <n v="594096896"/>
    <n v="0"/>
    <m/>
  </r>
  <r>
    <x v="0"/>
    <n v="7"/>
    <n v="2014"/>
    <d v="2014-07-23T00:00:00"/>
    <d v="1899-12-30T19:00:00"/>
    <n v="11124404"/>
    <m/>
    <x v="265"/>
    <d v="1899-12-30T19:00:00"/>
    <d v="2014-07-23T00:00:00"/>
    <d v="1899-12-30T20:07:00"/>
    <d v="1899-12-30T01:07:00"/>
    <x v="2"/>
    <n v="2"/>
    <n v="134"/>
    <x v="0"/>
    <x v="0"/>
    <s v="OFU"/>
    <s v="ECE"/>
    <m/>
    <s v="MIL-17"/>
    <m/>
    <n v="1"/>
    <d v="2014-07-23T00:00:00"/>
    <d v="1899-12-30T19:00:00"/>
    <s v="MAN"/>
    <m/>
    <n v="2.6019999999999999E+86"/>
    <s v="ENETAI LN O#10382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7-23T00:00:00"/>
    <d v="1899-12-30T19:00:00"/>
    <m/>
    <m/>
    <s v="N"/>
    <m/>
    <m/>
    <m/>
    <d v="1901-01-01T00:00:00"/>
    <d v="1899-12-30T00:00:00"/>
    <d v="1901-01-01T00:00:00"/>
    <d v="1899-12-30T00:00:00"/>
    <m/>
    <d v="2014-07-23T00:00:00"/>
    <d v="1899-12-30T20:07:00"/>
    <n v="593153134"/>
    <n v="0"/>
    <m/>
  </r>
  <r>
    <x v="0"/>
    <n v="7"/>
    <n v="2014"/>
    <d v="2014-07-25T00:00:00"/>
    <d v="1899-12-30T20:16:40"/>
    <s v="P00104344-1"/>
    <m/>
    <x v="266"/>
    <d v="1899-12-30T20:16:40"/>
    <d v="2014-07-25T00:00:00"/>
    <d v="1899-12-30T22:25:46"/>
    <d v="1899-12-30T02:09:06"/>
    <x v="1"/>
    <n v="1"/>
    <n v="129"/>
    <x v="0"/>
    <x v="0"/>
    <s v="OSV"/>
    <s v="ECD"/>
    <m/>
    <s v="619231-158761"/>
    <m/>
    <n v="1"/>
    <d v="2014-07-25T00:00:00"/>
    <d v="1899-12-30T20:16:40"/>
    <s v="MAN"/>
    <m/>
    <n v="230200000"/>
    <s v=" CHERRY ST SE O#104344"/>
    <m/>
    <m/>
    <d v="1901-01-01T00:00:00"/>
    <d v="1899-12-30T00:00:00"/>
    <d v="1901-01-01T00:00:00"/>
    <d v="1899-12-30T00:00:00"/>
    <m/>
    <d v="2014-07-25T00:00:00"/>
    <d v="1899-12-30T20:42:00"/>
    <d v="2014-07-25T00:00:00"/>
    <d v="1899-12-30T21:12:00"/>
    <d v="1899-12-30T00:30:00"/>
    <m/>
    <d v="1899-12-30T00:55:20"/>
    <d v="1899-12-30T00:25:20"/>
    <s v="pse_serviceman-JENKINS"/>
    <m/>
    <d v="2014-07-25T00:00:00"/>
    <d v="1899-12-30T20:16:48"/>
    <m/>
    <m/>
    <s v="N"/>
    <m/>
    <m/>
    <m/>
    <d v="1901-01-01T00:00:00"/>
    <d v="1899-12-30T00:00:00"/>
    <d v="1901-01-01T00:00:00"/>
    <d v="1899-12-30T00:00:00"/>
    <m/>
    <d v="2014-07-25T00:00:00"/>
    <d v="1899-12-30T23:33:38"/>
    <n v="593153208"/>
    <n v="0"/>
    <m/>
  </r>
  <r>
    <x v="0"/>
    <n v="7"/>
    <n v="2014"/>
    <d v="2014-07-28T00:00:00"/>
    <d v="1899-12-30T13:49:07"/>
    <s v="P00104667-1"/>
    <m/>
    <x v="267"/>
    <d v="1899-12-30T13:49:07"/>
    <d v="2014-07-28T00:00:00"/>
    <d v="1899-12-30T15:13:15"/>
    <d v="1899-12-30T01:24:08"/>
    <x v="3"/>
    <n v="1"/>
    <n v="84"/>
    <x v="0"/>
    <x v="6"/>
    <s v="OTF"/>
    <s v="ECC"/>
    <m/>
    <s v="554278-151098"/>
    <s v="SQL"/>
    <n v="1"/>
    <d v="2014-07-28T00:00:00"/>
    <d v="1899-12-30T13:49:07"/>
    <s v="OTF"/>
    <m/>
    <n v="1.5029999999999999E+32"/>
    <s v="19445 JOHNSON RD SE  , Y"/>
    <m/>
    <m/>
    <d v="1901-01-01T00:00:00"/>
    <d v="1899-12-30T00:00:00"/>
    <d v="1901-01-01T00:00:00"/>
    <d v="1899-12-30T00:00:00"/>
    <m/>
    <d v="2014-07-28T00:00:00"/>
    <d v="1899-12-30T13:59:00"/>
    <d v="2014-07-28T00:00:00"/>
    <d v="1899-12-30T14:44:00"/>
    <d v="1899-12-30T00:45:00"/>
    <m/>
    <d v="1899-12-30T00:54:53"/>
    <d v="1899-12-30T00:09:53"/>
    <s v="pse_serviceman-STEWART"/>
    <m/>
    <d v="2014-07-28T00:00:00"/>
    <d v="1899-12-30T13:49:12"/>
    <m/>
    <m/>
    <s v="C"/>
    <m/>
    <m/>
    <m/>
    <d v="1901-01-01T00:00:00"/>
    <d v="1899-12-30T00:00:00"/>
    <d v="1901-01-01T00:00:00"/>
    <d v="1899-12-30T00:00:00"/>
    <m/>
    <d v="2014-07-28T00:00:00"/>
    <d v="1899-12-30T15:13:15"/>
    <n v="583049095"/>
    <n v="0"/>
    <m/>
  </r>
  <r>
    <x v="0"/>
    <n v="7"/>
    <n v="2014"/>
    <d v="2014-07-31T00:00:00"/>
    <d v="1899-12-30T10:36:09"/>
    <s v="P00104996-1"/>
    <m/>
    <x v="268"/>
    <d v="1899-12-30T10:36:09"/>
    <d v="2014-07-31T00:00:00"/>
    <d v="1899-12-30T13:49:15"/>
    <d v="1899-12-30T03:13:06"/>
    <x v="2"/>
    <n v="2"/>
    <n v="386"/>
    <x v="0"/>
    <x v="3"/>
    <s v="USE"/>
    <s v="ECE"/>
    <m/>
    <s v="MIL-17"/>
    <m/>
    <n v="1"/>
    <d v="2014-07-31T00:00:00"/>
    <d v="1899-12-30T10:36:09"/>
    <s v="DNO"/>
    <s v="8-455"/>
    <n v="2.602E+18"/>
    <s v="PLN 5283 NE TOT O-10499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GOURLEY"/>
    <m/>
    <d v="2014-07-30T00:00:00"/>
    <d v="1899-12-30T12:15:46"/>
    <m/>
    <m/>
    <s v="C"/>
    <m/>
    <m/>
    <m/>
    <d v="1901-01-01T00:00:00"/>
    <d v="1899-12-30T00:00:00"/>
    <d v="1901-01-01T00:00:00"/>
    <d v="1899-12-30T00:00:00"/>
    <m/>
    <d v="2014-07-31T00:00:00"/>
    <d v="1899-12-30T13:57:19"/>
    <n v="104261139"/>
    <n v="0"/>
    <m/>
  </r>
  <r>
    <x v="0"/>
    <n v="8"/>
    <n v="2014"/>
    <d v="2014-08-01T00:00:00"/>
    <d v="1899-12-30T10:57:39"/>
    <s v="P00105531-1"/>
    <m/>
    <x v="269"/>
    <d v="1899-12-30T10:57:39"/>
    <d v="2014-08-01T00:00:00"/>
    <d v="1899-12-30T12:09:55"/>
    <d v="1899-12-30T01:12:16"/>
    <x v="0"/>
    <n v="3"/>
    <n v="217"/>
    <x v="0"/>
    <x v="6"/>
    <s v="OTF"/>
    <s v="EBI"/>
    <m/>
    <s v="314163-170892"/>
    <s v="SQL"/>
    <n v="1"/>
    <d v="2014-08-01T00:00:00"/>
    <d v="1899-12-30T10:57:39"/>
    <s v="OTF"/>
    <m/>
    <n v="2.2059999999999999E+93"/>
    <s v="24434 249TH AVE SE  , MA"/>
    <m/>
    <m/>
    <d v="1901-01-01T00:00:00"/>
    <d v="1899-12-30T00:00:00"/>
    <d v="1901-01-01T00:00:00"/>
    <d v="1899-12-30T00:00:00"/>
    <m/>
    <d v="2014-08-01T00:00:00"/>
    <d v="1899-12-30T11:05:00"/>
    <d v="2014-08-01T00:00:00"/>
    <d v="1899-12-30T12:09:00"/>
    <d v="1899-12-30T01:04:00"/>
    <m/>
    <d v="1899-12-30T01:11:21"/>
    <d v="1899-12-30T00:07:21"/>
    <s v="pse_serviceman-PELLEGRINI"/>
    <m/>
    <d v="2014-08-01T00:00:00"/>
    <d v="1899-12-30T10:57:46"/>
    <m/>
    <m/>
    <s v="C"/>
    <m/>
    <m/>
    <m/>
    <d v="1901-01-01T00:00:00"/>
    <d v="1899-12-30T00:00:00"/>
    <d v="1901-01-01T00:00:00"/>
    <d v="1899-12-30T00:00:00"/>
    <m/>
    <d v="2014-08-01T00:00:00"/>
    <d v="1899-12-30T12:09:55"/>
    <n v="583049073"/>
    <n v="0"/>
    <m/>
  </r>
  <r>
    <x v="0"/>
    <n v="8"/>
    <n v="2014"/>
    <d v="2014-08-07T00:00:00"/>
    <d v="1899-12-30T02:18:01"/>
    <s v="P00106487-1"/>
    <m/>
    <x v="270"/>
    <d v="1899-12-30T02:18:01"/>
    <d v="2014-08-07T00:00:00"/>
    <d v="1899-12-30T05:16:41"/>
    <d v="1899-12-30T02:58:40"/>
    <x v="2"/>
    <n v="49"/>
    <n v="8755"/>
    <x v="0"/>
    <x v="0"/>
    <s v="OFU"/>
    <s v="ECE"/>
    <m/>
    <s v="627034-157645"/>
    <m/>
    <n v="1"/>
    <d v="2014-08-07T00:00:00"/>
    <d v="1899-12-30T02:18:01"/>
    <s v="OFC"/>
    <n v="830"/>
    <n v="2.6019999999999999E+86"/>
    <s v="NE ENETAI LN O#106487"/>
    <m/>
    <m/>
    <d v="1901-01-01T00:00:00"/>
    <d v="1899-12-30T00:00:00"/>
    <d v="1901-01-01T00:00:00"/>
    <d v="1899-12-30T00:00:00"/>
    <m/>
    <d v="2014-08-07T00:00:00"/>
    <d v="1899-12-30T02:28:00"/>
    <d v="2014-08-07T00:00:00"/>
    <d v="1899-12-30T04:26:00"/>
    <d v="1899-12-30T01:58:00"/>
    <m/>
    <d v="1899-12-30T02:07:59"/>
    <d v="1899-12-30T00:09:59"/>
    <s v="pse_serviceman-GREEN K"/>
    <m/>
    <d v="2014-08-07T00:00:00"/>
    <d v="1899-12-30T02:18:04"/>
    <m/>
    <m/>
    <s v="N"/>
    <m/>
    <m/>
    <m/>
    <d v="1901-01-01T00:00:00"/>
    <d v="1899-12-30T00:00:00"/>
    <d v="1901-01-01T00:00:00"/>
    <d v="1899-12-30T00:00:00"/>
    <m/>
    <d v="2014-08-07T00:00:00"/>
    <d v="1899-12-30T05:16:52"/>
    <n v="593153506"/>
    <n v="0"/>
    <m/>
  </r>
  <r>
    <x v="0"/>
    <n v="8"/>
    <n v="2014"/>
    <d v="2014-08-07T00:00:00"/>
    <d v="1899-12-30T09:43:01"/>
    <s v="P00106525-1"/>
    <m/>
    <x v="270"/>
    <d v="1899-12-30T09:43:01"/>
    <d v="2014-08-07T00:00:00"/>
    <d v="1899-12-30T11:11:49"/>
    <d v="1899-12-30T01:28:48"/>
    <x v="2"/>
    <n v="4"/>
    <n v="355"/>
    <x v="0"/>
    <x v="0"/>
    <s v="OTF"/>
    <s v="ECE"/>
    <m/>
    <s v="627361-157735"/>
    <m/>
    <n v="1"/>
    <d v="2014-08-07T00:00:00"/>
    <d v="1899-12-30T09:43:01"/>
    <s v="OTF"/>
    <m/>
    <n v="2.6019999999999999E+67"/>
    <s v="AUGUSTA AVE NE O#106525"/>
    <m/>
    <m/>
    <d v="1901-01-01T00:00:00"/>
    <d v="1899-12-30T00:00:00"/>
    <d v="1901-01-01T00:00:00"/>
    <d v="1899-12-30T00:00:00"/>
    <m/>
    <d v="2014-08-07T00:00:00"/>
    <d v="1899-12-30T09:50:00"/>
    <d v="2014-08-07T00:00:00"/>
    <d v="1899-12-30T10:10:00"/>
    <d v="1899-12-30T00:20:00"/>
    <m/>
    <d v="1899-12-30T00:26:59"/>
    <d v="1899-12-30T00:06:59"/>
    <s v="pse_serviceman-GOURLEY"/>
    <m/>
    <d v="2014-08-07T00:00:00"/>
    <d v="1899-12-30T09:43:10"/>
    <m/>
    <m/>
    <s v="C"/>
    <m/>
    <m/>
    <m/>
    <d v="1901-01-01T00:00:00"/>
    <d v="1899-12-30T00:00:00"/>
    <d v="1901-01-01T00:00:00"/>
    <d v="1899-12-30T00:00:00"/>
    <m/>
    <d v="2014-08-07T00:00:00"/>
    <d v="1899-12-30T11:11:49"/>
    <n v="583049096"/>
    <n v="0"/>
    <m/>
  </r>
  <r>
    <x v="0"/>
    <n v="8"/>
    <n v="2014"/>
    <d v="2014-08-07T00:00:00"/>
    <d v="1899-12-30T11:06:48"/>
    <s v="P00106539-1"/>
    <m/>
    <x v="270"/>
    <d v="1899-12-30T11:06:48"/>
    <d v="2014-08-07T00:00:00"/>
    <d v="1899-12-30T11:47:37"/>
    <d v="1899-12-30T00:40:49"/>
    <x v="3"/>
    <n v="1"/>
    <n v="41"/>
    <x v="0"/>
    <x v="3"/>
    <s v="UPT"/>
    <s v="ECC"/>
    <m/>
    <s v="LON-17"/>
    <m/>
    <n v="1"/>
    <d v="2014-08-07T00:00:00"/>
    <d v="1899-12-30T11:06:48"/>
    <s v="MAN"/>
    <m/>
    <n v="1.7020000000000001E+133"/>
    <s v="PLN RAINIER VIEW DR SE"/>
    <m/>
    <m/>
    <d v="1901-01-01T00:00:00"/>
    <d v="1899-12-30T00:00:00"/>
    <d v="1901-01-01T00:00:00"/>
    <d v="1899-12-30T00:00:00"/>
    <m/>
    <d v="2014-08-07T00:00:00"/>
    <d v="1899-12-30T11:06:00"/>
    <d v="2014-08-07T00:00:00"/>
    <d v="1899-12-30T11:06:00"/>
    <d v="1899-12-30T00:00:00"/>
    <m/>
    <s v="-0:00:48"/>
    <s v="-0:00:48"/>
    <s v="potelco_crews-MYERS, LARRY"/>
    <m/>
    <d v="2014-08-07T00:00:00"/>
    <d v="1899-12-30T11:01:09"/>
    <m/>
    <m/>
    <s v="C"/>
    <m/>
    <m/>
    <m/>
    <d v="1901-01-01T00:00:00"/>
    <d v="1899-12-30T00:00:00"/>
    <d v="1901-01-01T00:00:00"/>
    <d v="1899-12-30T00:00:00"/>
    <m/>
    <d v="2014-08-07T00:00:00"/>
    <d v="1899-12-30T12:04:03"/>
    <n v="105075929"/>
    <n v="0"/>
    <m/>
  </r>
  <r>
    <x v="0"/>
    <n v="8"/>
    <n v="2014"/>
    <d v="2014-08-08T00:00:00"/>
    <d v="1899-12-30T17:30:09"/>
    <s v="P00106705-1"/>
    <m/>
    <x v="271"/>
    <d v="1899-12-30T17:30:09"/>
    <d v="2014-08-09T00:00:00"/>
    <d v="1899-12-30T02:25:05"/>
    <d v="1899-12-30T08:54:56"/>
    <x v="1"/>
    <n v="2"/>
    <n v="1070"/>
    <x v="0"/>
    <x v="2"/>
    <s v="UPC"/>
    <s v="ECD"/>
    <n v="10587144"/>
    <s v="619115-157974"/>
    <m/>
    <n v="1"/>
    <d v="2014-08-08T00:00:00"/>
    <d v="1899-12-30T17:30:09"/>
    <s v="OFC"/>
    <n v="19981"/>
    <n v="2302000000000"/>
    <s v="4461 EASTWAY DR SE  , PO"/>
    <m/>
    <m/>
    <d v="1901-01-01T00:00:00"/>
    <d v="1899-12-30T00:00:00"/>
    <d v="1901-01-01T00:00:00"/>
    <d v="1899-12-30T00:00:00"/>
    <m/>
    <d v="2014-08-08T00:00:00"/>
    <d v="1899-12-30T17:41:00"/>
    <d v="2014-08-08T00:00:00"/>
    <d v="1899-12-30T18:43:00"/>
    <d v="1899-12-30T01:02:00"/>
    <m/>
    <d v="1899-12-30T01:12:51"/>
    <d v="1899-12-30T00:10:51"/>
    <s v="pse_serviceman-STADSHAUG"/>
    <m/>
    <d v="2014-08-08T00:00:00"/>
    <d v="1899-12-30T17:30:17"/>
    <m/>
    <m/>
    <s v="N"/>
    <m/>
    <m/>
    <m/>
    <d v="1901-01-01T00:00:00"/>
    <d v="1899-12-30T00:00:00"/>
    <d v="1901-01-01T00:00:00"/>
    <d v="1899-12-30T00:00:00"/>
    <m/>
    <d v="2014-08-09T00:00:00"/>
    <d v="1899-12-30T02:37:00"/>
    <n v="594097548"/>
    <n v="0"/>
    <m/>
  </r>
  <r>
    <x v="0"/>
    <n v="8"/>
    <n v="2014"/>
    <d v="2014-08-09T00:00:00"/>
    <d v="1899-12-30T06:04:00"/>
    <s v="P00106739-1"/>
    <m/>
    <x v="272"/>
    <d v="1899-12-30T06:04:00"/>
    <d v="2014-08-09T00:00:00"/>
    <d v="1899-12-30T13:20:47"/>
    <d v="1899-12-30T07:16:47"/>
    <x v="1"/>
    <n v="1"/>
    <n v="437"/>
    <x v="0"/>
    <x v="2"/>
    <s v="UPC"/>
    <s v="ECD"/>
    <n v="10591863"/>
    <s v="618631-157660"/>
    <m/>
    <n v="1"/>
    <d v="2014-08-09T00:00:00"/>
    <d v="1899-12-30T06:04:00"/>
    <s v="OFC"/>
    <s v="UNK"/>
    <n v="2.302E+46"/>
    <s v="5735 WILSON CREEK RD SE"/>
    <m/>
    <m/>
    <d v="1901-01-01T00:00:00"/>
    <d v="1899-12-30T00:00:00"/>
    <d v="1901-01-01T00:00:00"/>
    <d v="1899-12-30T00:00:00"/>
    <m/>
    <d v="2014-08-09T00:00:00"/>
    <d v="1899-12-30T06:14:00"/>
    <d v="2014-08-09T00:00:00"/>
    <d v="1899-12-30T07:16:00"/>
    <d v="1899-12-30T01:02:00"/>
    <m/>
    <d v="1899-12-30T01:12:00"/>
    <d v="1899-12-30T00:10:00"/>
    <s v="pse_serviceman-MILLER B"/>
    <m/>
    <d v="2014-08-09T00:00:00"/>
    <d v="1899-12-30T06:04:28"/>
    <m/>
    <m/>
    <s v="N"/>
    <m/>
    <m/>
    <m/>
    <d v="1901-01-01T00:00:00"/>
    <d v="1899-12-30T00:00:00"/>
    <d v="1901-01-01T00:00:00"/>
    <d v="1899-12-30T00:00:00"/>
    <m/>
    <d v="2014-08-09T00:00:00"/>
    <d v="1899-12-30T09:46:59"/>
    <n v="594097551"/>
    <n v="0"/>
    <m/>
  </r>
  <r>
    <x v="0"/>
    <n v="8"/>
    <n v="2014"/>
    <d v="2014-08-11T00:00:00"/>
    <d v="1899-12-30T12:52:56"/>
    <s v="P00107054-1"/>
    <m/>
    <x v="273"/>
    <d v="1899-12-30T12:52:56"/>
    <d v="2014-08-11T00:00:00"/>
    <d v="1899-12-30T15:01:56"/>
    <d v="1899-12-30T02:09:00"/>
    <x v="3"/>
    <n v="1"/>
    <n v="129"/>
    <x v="0"/>
    <x v="6"/>
    <s v="OTF"/>
    <s v="ECC"/>
    <m/>
    <s v="554776-150583"/>
    <s v="SQL"/>
    <n v="1"/>
    <d v="2014-08-11T00:00:00"/>
    <d v="1899-12-30T12:52:56"/>
    <s v="OTF"/>
    <m/>
    <n v="1.503E+24"/>
    <s v="18542 BALD HILL O#107054"/>
    <m/>
    <m/>
    <d v="1901-01-01T00:00:00"/>
    <d v="1899-12-30T00:00:00"/>
    <d v="1901-01-01T00:00:00"/>
    <d v="1899-12-30T00:00:00"/>
    <m/>
    <d v="2014-08-11T00:00:00"/>
    <d v="1899-12-30T13:37:00"/>
    <d v="2014-08-11T00:00:00"/>
    <d v="1899-12-30T14:22:00"/>
    <d v="1899-12-30T00:45:00"/>
    <m/>
    <d v="1899-12-30T01:29:04"/>
    <d v="1899-12-30T00:44:04"/>
    <s v="pse_serviceman-WOODARD"/>
    <m/>
    <d v="2014-08-11T00:00:00"/>
    <d v="1899-12-30T12:52:47"/>
    <m/>
    <m/>
    <s v="C"/>
    <m/>
    <m/>
    <m/>
    <d v="1901-01-01T00:00:00"/>
    <d v="1899-12-30T00:00:00"/>
    <d v="1901-01-01T00:00:00"/>
    <d v="1899-12-30T00:00:00"/>
    <m/>
    <d v="2014-08-11T00:00:00"/>
    <d v="1899-12-30T15:01:56"/>
    <n v="583049095"/>
    <n v="0"/>
    <m/>
  </r>
  <r>
    <x v="0"/>
    <n v="8"/>
    <n v="2014"/>
    <d v="2014-08-11T00:00:00"/>
    <d v="1899-12-30T20:11:00"/>
    <n v="11126188"/>
    <m/>
    <x v="273"/>
    <d v="1899-12-30T20:11:00"/>
    <d v="2014-08-12T00:00:00"/>
    <d v="1899-12-30T02:00:00"/>
    <d v="1899-12-30T05:49:00"/>
    <x v="2"/>
    <n v="1"/>
    <n v="349"/>
    <x v="0"/>
    <x v="0"/>
    <s v="OCO"/>
    <s v="ECE"/>
    <m/>
    <s v="627564-157346"/>
    <m/>
    <n v="1"/>
    <d v="2014-08-11T00:00:00"/>
    <d v="1899-12-30T20:11:00"/>
    <s v="OFC"/>
    <s v="8-152"/>
    <n v="2.6019999999999999E+71"/>
    <s v="CREW1 6060 NE O-10726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8-12T00:00:00"/>
    <d v="1899-12-30T08:56:33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3622"/>
    <n v="0"/>
    <m/>
  </r>
  <r>
    <x v="0"/>
    <n v="8"/>
    <n v="2014"/>
    <d v="2014-08-19T00:00:00"/>
    <d v="1899-12-30T02:52:00"/>
    <s v="P00108712-1"/>
    <m/>
    <x v="274"/>
    <d v="1899-12-30T02:52:00"/>
    <d v="2014-08-19T00:00:00"/>
    <d v="1899-12-30T14:55:00"/>
    <d v="1899-12-30T12:03:00"/>
    <x v="3"/>
    <n v="5"/>
    <n v="3615"/>
    <x v="0"/>
    <x v="2"/>
    <s v="UPC"/>
    <s v="ECC"/>
    <n v="10553629"/>
    <s v="554106-151178"/>
    <m/>
    <n v="1"/>
    <d v="2014-08-19T00:00:00"/>
    <d v="1899-12-30T02:52:00"/>
    <s v="UTC"/>
    <s v="Y435"/>
    <n v="1.503E+35"/>
    <s v="CREW1 OTOOLE #108712"/>
    <m/>
    <m/>
    <d v="1901-01-01T00:00:00"/>
    <d v="1899-12-30T00:00:00"/>
    <d v="1901-01-01T00:00:00"/>
    <d v="1899-12-30T00:00:00"/>
    <m/>
    <d v="2014-08-19T00:00:00"/>
    <d v="1899-12-30T03:24:00"/>
    <d v="2014-08-19T00:00:00"/>
    <d v="1899-12-30T06:31:00"/>
    <d v="1899-12-30T03:07:00"/>
    <m/>
    <d v="1899-12-30T03:39:00"/>
    <d v="1899-12-30T00:32:00"/>
    <s v="pse_serviceman-REINITZ"/>
    <m/>
    <d v="2014-08-19T00:00:00"/>
    <d v="1899-12-30T02:52:18"/>
    <m/>
    <m/>
    <s v="N"/>
    <m/>
    <m/>
    <m/>
    <d v="1901-01-01T00:00:00"/>
    <d v="1899-12-30T00:00:00"/>
    <d v="1901-01-01T00:00:00"/>
    <d v="1899-12-30T00:00:00"/>
    <m/>
    <d v="2014-08-19T00:00:00"/>
    <d v="1899-12-30T10:33:19"/>
    <n v="594097718"/>
    <n v="0"/>
    <m/>
  </r>
  <r>
    <x v="0"/>
    <n v="8"/>
    <n v="2014"/>
    <d v="2014-08-21T00:00:00"/>
    <d v="1899-12-30T12:32:26"/>
    <s v="P00109133-1"/>
    <m/>
    <x v="275"/>
    <d v="1899-12-30T12:32:26"/>
    <d v="2014-08-21T00:00:00"/>
    <d v="1899-12-30T13:12:28"/>
    <d v="1899-12-30T00:40:02"/>
    <x v="3"/>
    <n v="3"/>
    <n v="120"/>
    <x v="0"/>
    <x v="6"/>
    <s v="OTF"/>
    <s v="ECC"/>
    <m/>
    <s v="555021-150532"/>
    <s v="SQL"/>
    <n v="1"/>
    <d v="2014-08-21T00:00:00"/>
    <d v="1899-12-30T12:32:26"/>
    <s v="OTF"/>
    <m/>
    <n v="1.6030000000000001E+126"/>
    <s v="BEACHSIDE DR SE O#109133"/>
    <m/>
    <m/>
    <d v="1901-01-01T00:00:00"/>
    <d v="1899-12-30T00:00:00"/>
    <d v="1901-01-01T00:00:00"/>
    <d v="1899-12-30T00:00:00"/>
    <m/>
    <d v="2014-08-21T00:00:00"/>
    <d v="1899-12-30T12:34:00"/>
    <d v="2014-08-21T00:00:00"/>
    <d v="1899-12-30T13:12:00"/>
    <d v="1899-12-30T00:38:00"/>
    <m/>
    <d v="1899-12-30T00:39:34"/>
    <d v="1899-12-30T00:01:34"/>
    <s v="pse_serviceman-YATES"/>
    <m/>
    <d v="2014-08-21T00:00:00"/>
    <d v="1899-12-30T12:32:36"/>
    <m/>
    <m/>
    <s v="C"/>
    <m/>
    <m/>
    <m/>
    <d v="1901-01-01T00:00:00"/>
    <d v="1899-12-30T00:00:00"/>
    <d v="1901-01-01T00:00:00"/>
    <d v="1899-12-30T00:00:00"/>
    <m/>
    <d v="2014-08-21T00:00:00"/>
    <d v="1899-12-30T13:12:34"/>
    <n v="583049095"/>
    <n v="0"/>
    <m/>
  </r>
  <r>
    <x v="0"/>
    <n v="8"/>
    <n v="2014"/>
    <d v="2014-08-22T00:00:00"/>
    <d v="1899-12-30T09:19:12"/>
    <n v="11127536"/>
    <m/>
    <x v="276"/>
    <d v="1899-12-30T09:19:12"/>
    <d v="2014-08-22T00:00:00"/>
    <d v="1899-12-30T14:41:31"/>
    <d v="1899-12-30T05:22:19"/>
    <x v="2"/>
    <n v="1"/>
    <n v="322"/>
    <x v="0"/>
    <x v="2"/>
    <s v="USV"/>
    <s v="ECE"/>
    <m/>
    <s v="MIL-17"/>
    <m/>
    <n v="1"/>
    <d v="2014-08-22T00:00:00"/>
    <d v="1899-12-30T09:19:12"/>
    <s v="DNO"/>
    <m/>
    <n v="2.6019999999999998E+68"/>
    <s v="20535 MILLER BA O-109221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08-25T00:00:00"/>
    <d v="1899-12-30T08:58:26"/>
    <m/>
    <m/>
    <s v="C"/>
    <m/>
    <m/>
    <m/>
    <d v="1901-01-01T00:00:00"/>
    <d v="1899-12-30T00:00:00"/>
    <d v="1901-01-01T00:00:00"/>
    <d v="1899-12-30T00:00:00"/>
    <m/>
    <d v="2014-08-22T00:00:00"/>
    <d v="1899-12-30T14:41:32"/>
    <n v="594097796"/>
    <n v="0"/>
    <m/>
  </r>
  <r>
    <x v="0"/>
    <n v="8"/>
    <n v="2014"/>
    <d v="2014-08-25T00:00:00"/>
    <d v="1899-12-30T09:49:22"/>
    <s v="P00102483-1"/>
    <m/>
    <x v="277"/>
    <d v="1899-12-30T09:49:22"/>
    <d v="2014-09-17T00:00:00"/>
    <d v="1899-12-30T10:05:33"/>
    <d v="1900-01-22T00:16:11"/>
    <x v="0"/>
    <n v="292"/>
    <n v="194095"/>
    <x v="0"/>
    <x v="3"/>
    <s v="OSW"/>
    <s v="EBI"/>
    <m/>
    <s v="HOB-16"/>
    <m/>
    <n v="1"/>
    <d v="2014-08-25T00:00:00"/>
    <d v="1899-12-30T09:49:22"/>
    <s v="MAN"/>
    <m/>
    <n v="2.2060000000000001E+48"/>
    <s v="PLN 21715 DORR O#10248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RAGER, ROGER"/>
    <m/>
    <d v="2014-07-15T00:00:00"/>
    <d v="1899-12-30T14:31:2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66537"/>
    <n v="0"/>
    <m/>
  </r>
  <r>
    <x v="0"/>
    <n v="8"/>
    <n v="2014"/>
    <d v="2014-08-26T00:00:00"/>
    <d v="1899-12-30T11:57:22"/>
    <s v="P00109692-1"/>
    <m/>
    <x v="278"/>
    <d v="1899-12-30T11:57:22"/>
    <d v="2014-08-26T00:00:00"/>
    <d v="1899-12-30T13:14:00"/>
    <d v="1899-12-30T01:16:38"/>
    <x v="1"/>
    <n v="1"/>
    <n v="77"/>
    <x v="0"/>
    <x v="15"/>
    <s v="OJU"/>
    <s v="ECD"/>
    <m/>
    <s v="FRA-13"/>
    <m/>
    <n v="1"/>
    <d v="2014-08-26T00:00:00"/>
    <d v="1899-12-30T11:57:22"/>
    <s v="MAN"/>
    <m/>
    <n v="2.3019999999999999E+112"/>
    <s v="PLN UNKNOWN L O#10969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STADSHAUG"/>
    <m/>
    <d v="2014-08-26T00:00:00"/>
    <d v="1899-12-30T11:54:32"/>
    <m/>
    <m/>
    <s v="C"/>
    <m/>
    <m/>
    <m/>
    <d v="1901-01-01T00:00:00"/>
    <d v="1899-12-30T00:00:00"/>
    <d v="1901-01-01T00:00:00"/>
    <d v="1899-12-30T00:00:00"/>
    <m/>
    <d v="2014-08-26T00:00:00"/>
    <d v="1899-12-30T13:14:00"/>
    <n v="593154043"/>
    <n v="0"/>
    <m/>
  </r>
  <r>
    <x v="0"/>
    <n v="8"/>
    <n v="2014"/>
    <d v="2014-08-28T00:00:00"/>
    <d v="1899-12-30T08:00:05"/>
    <s v="P00109942-1"/>
    <m/>
    <x v="279"/>
    <d v="1899-12-30T08:00:05"/>
    <d v="2014-08-28T00:00:00"/>
    <d v="1899-12-30T09:36:10"/>
    <d v="1899-12-30T01:36:05"/>
    <x v="2"/>
    <n v="49"/>
    <n v="4708"/>
    <x v="0"/>
    <x v="6"/>
    <s v="OFU"/>
    <s v="ECE"/>
    <m/>
    <s v="627038-157603"/>
    <s v="SQL"/>
    <n v="1"/>
    <d v="2014-08-28T00:00:00"/>
    <d v="1899-12-30T08:00:05"/>
    <s v="OFC"/>
    <n v="830"/>
    <n v="2.6019999999999999E+86"/>
    <s v="6888 NE ENETAI  O#109942"/>
    <m/>
    <m/>
    <d v="1901-01-01T00:00:00"/>
    <d v="1899-12-30T00:00:00"/>
    <d v="1901-01-01T00:00:00"/>
    <d v="1899-12-30T00:00:00"/>
    <m/>
    <d v="2014-08-28T00:00:00"/>
    <d v="1899-12-30T08:08:00"/>
    <d v="2014-08-28T00:00:00"/>
    <d v="1899-12-30T08:46:00"/>
    <d v="1899-12-30T00:38:00"/>
    <m/>
    <d v="1899-12-30T00:45:55"/>
    <d v="1899-12-30T00:07:55"/>
    <s v="pse_serviceman-GOURLEY"/>
    <m/>
    <d v="2014-08-28T00:00:00"/>
    <d v="1899-12-30T08:01:09"/>
    <m/>
    <m/>
    <s v="C"/>
    <m/>
    <m/>
    <m/>
    <d v="1901-01-01T00:00:00"/>
    <d v="1899-12-30T00:00:00"/>
    <d v="1901-01-01T00:00:00"/>
    <d v="1899-12-30T00:00:00"/>
    <m/>
    <d v="2014-08-28T00:00:00"/>
    <d v="1899-12-30T09:46:00"/>
    <n v="593154005"/>
    <n v="0"/>
    <m/>
  </r>
  <r>
    <x v="0"/>
    <n v="8"/>
    <n v="2014"/>
    <d v="2014-08-28T00:00:00"/>
    <d v="1899-12-30T09:10:13"/>
    <s v="P00109944-1"/>
    <m/>
    <x v="279"/>
    <d v="1899-12-30T09:10:13"/>
    <d v="2014-08-28T00:00:00"/>
    <d v="1899-12-30T14:52:25"/>
    <d v="1899-12-30T05:42:12"/>
    <x v="0"/>
    <n v="1"/>
    <n v="342"/>
    <x v="0"/>
    <x v="15"/>
    <s v="UPT"/>
    <s v="EBI"/>
    <m/>
    <s v="HOB-16"/>
    <m/>
    <n v="1"/>
    <d v="2014-08-28T00:00:00"/>
    <d v="1899-12-30T09:10:13"/>
    <s v="MAN"/>
    <m/>
    <n v="2.2060000000000001E+48"/>
    <s v="PLN 22029 238T O#10994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OSTER"/>
    <m/>
    <d v="2014-08-28T00:00:00"/>
    <d v="1899-12-30T08:14:18"/>
    <m/>
    <m/>
    <s v="C"/>
    <m/>
    <m/>
    <m/>
    <d v="1901-01-01T00:00:00"/>
    <d v="1899-12-30T00:00:00"/>
    <d v="1901-01-01T00:00:00"/>
    <d v="1899-12-30T00:00:00"/>
    <m/>
    <d v="2014-08-28T00:00:00"/>
    <d v="1899-12-30T14:53:02"/>
    <n v="594097764"/>
    <n v="0"/>
    <m/>
  </r>
  <r>
    <x v="0"/>
    <n v="9"/>
    <n v="2014"/>
    <d v="2014-09-03T00:00:00"/>
    <d v="1899-12-30T00:57:32"/>
    <s v="P00110787-1"/>
    <m/>
    <x v="280"/>
    <d v="1899-12-30T00:57:32"/>
    <d v="2014-09-03T00:00:00"/>
    <d v="1899-12-30T03:23:11"/>
    <d v="1899-12-30T02:25:39"/>
    <x v="0"/>
    <n v="2"/>
    <n v="291"/>
    <x v="0"/>
    <x v="2"/>
    <s v="OFC"/>
    <s v="EBI"/>
    <m/>
    <s v="315796-169940"/>
    <m/>
    <n v="1"/>
    <d v="2014-09-03T00:00:00"/>
    <d v="1899-12-30T00:57:32"/>
    <s v="OTF"/>
    <m/>
    <n v="2.206E+17"/>
    <s v="19512 221ST AV O#110787"/>
    <m/>
    <m/>
    <d v="1901-01-01T00:00:00"/>
    <d v="1899-12-30T00:00:00"/>
    <d v="1901-01-01T00:00:00"/>
    <d v="1899-12-30T00:00:00"/>
    <m/>
    <d v="2014-09-03T00:00:00"/>
    <d v="1899-12-30T01:08:00"/>
    <d v="2014-09-03T00:00:00"/>
    <d v="1899-12-30T02:00:00"/>
    <d v="1899-12-30T00:52:00"/>
    <m/>
    <d v="1899-12-30T01:02:28"/>
    <d v="1899-12-30T00:10:28"/>
    <s v="pse_serviceman-PILLO"/>
    <m/>
    <d v="2014-09-03T00:00:00"/>
    <d v="1899-12-30T00:57:37"/>
    <m/>
    <m/>
    <s v="N"/>
    <m/>
    <m/>
    <m/>
    <d v="1901-01-01T00:00:00"/>
    <d v="1899-12-30T00:00:00"/>
    <d v="1901-01-01T00:00:00"/>
    <d v="1899-12-30T00:00:00"/>
    <m/>
    <d v="2014-09-03T00:00:00"/>
    <d v="1899-12-30T03:23:11"/>
    <n v="593154082"/>
    <n v="0"/>
    <m/>
  </r>
  <r>
    <x v="0"/>
    <n v="9"/>
    <n v="2014"/>
    <d v="2014-09-07T00:00:00"/>
    <d v="1899-12-30T20:23:44"/>
    <s v="P00111486-1"/>
    <m/>
    <x v="281"/>
    <d v="1899-12-30T20:23:44"/>
    <d v="2014-09-08T00:00:00"/>
    <d v="1899-12-30T05:50:43"/>
    <d v="1899-12-30T09:26:59"/>
    <x v="0"/>
    <n v="76"/>
    <n v="43091"/>
    <x v="0"/>
    <x v="2"/>
    <s v="UPC"/>
    <s v="EBI"/>
    <n v="14086557"/>
    <s v="314616-170456"/>
    <m/>
    <n v="1"/>
    <d v="2014-09-07T00:00:00"/>
    <d v="1899-12-30T20:23:44"/>
    <s v="UTC"/>
    <s v="UNK"/>
    <n v="2.2060000000000001E+63"/>
    <s v="23106 UPPER DOR O#111486"/>
    <m/>
    <m/>
    <d v="1901-01-01T00:00:00"/>
    <d v="1899-12-30T00:00:00"/>
    <d v="1901-01-01T00:00:00"/>
    <d v="1899-12-30T00:00:00"/>
    <m/>
    <d v="2014-09-07T00:00:00"/>
    <d v="1899-12-30T20:30:00"/>
    <d v="2014-09-07T00:00:00"/>
    <d v="1899-12-30T21:09:00"/>
    <d v="1899-12-30T00:39:00"/>
    <m/>
    <d v="1899-12-30T00:45:16"/>
    <d v="1899-12-30T00:06:16"/>
    <s v="pse_serviceman-PILLO"/>
    <m/>
    <d v="2014-09-07T00:00:00"/>
    <d v="1899-12-30T20:23:47"/>
    <m/>
    <m/>
    <s v="N"/>
    <m/>
    <m/>
    <m/>
    <d v="1901-01-01T00:00:00"/>
    <d v="1899-12-30T00:00:00"/>
    <d v="1901-01-01T00:00:00"/>
    <d v="1899-12-30T00:00:00"/>
    <m/>
    <d v="2014-09-08T00:00:00"/>
    <d v="1899-12-30T05:51:53"/>
    <n v="594098001"/>
    <n v="0"/>
    <m/>
  </r>
  <r>
    <x v="0"/>
    <n v="9"/>
    <n v="2014"/>
    <d v="2014-09-08T00:00:00"/>
    <d v="1899-12-30T15:17:00"/>
    <s v="P00111620-1"/>
    <m/>
    <x v="282"/>
    <d v="1899-12-30T15:17:00"/>
    <d v="2014-09-09T00:00:00"/>
    <d v="1899-12-30T00:42:41"/>
    <d v="1899-12-30T09:25:41"/>
    <x v="2"/>
    <n v="1"/>
    <n v="566"/>
    <x v="0"/>
    <x v="2"/>
    <s v="UPC"/>
    <s v="ECE"/>
    <n v="10564346"/>
    <s v="628103-157650"/>
    <m/>
    <n v="1"/>
    <d v="2014-09-08T00:00:00"/>
    <d v="1899-12-30T15:17:00"/>
    <s v="UTC"/>
    <s v="7-745"/>
    <n v="2.6020000000000001E+38"/>
    <s v="6997 NE EISENHA O-111620"/>
    <m/>
    <m/>
    <d v="1901-01-01T00:00:00"/>
    <d v="1899-12-30T00:00:00"/>
    <d v="1901-01-01T00:00:00"/>
    <d v="1899-12-30T00:00:00"/>
    <m/>
    <d v="2014-09-08T00:00:00"/>
    <d v="1899-12-30T15:35:00"/>
    <d v="2014-09-08T00:00:00"/>
    <d v="1899-12-30T16:10:00"/>
    <d v="1899-12-30T00:35:00"/>
    <m/>
    <d v="1899-12-30T00:53:00"/>
    <d v="1899-12-30T00:18:00"/>
    <s v="pse_serviceman-MARION"/>
    <m/>
    <d v="2014-09-08T00:00:00"/>
    <d v="1899-12-30T15:17:58"/>
    <m/>
    <m/>
    <s v="N"/>
    <m/>
    <m/>
    <m/>
    <d v="1901-01-01T00:00:00"/>
    <d v="1899-12-30T00:00:00"/>
    <d v="1901-01-01T00:00:00"/>
    <d v="1899-12-30T00:00:00"/>
    <m/>
    <d v="2014-09-08T00:00:00"/>
    <d v="1899-12-30T17:47:18"/>
    <n v="594098037"/>
    <n v="0"/>
    <m/>
  </r>
  <r>
    <x v="0"/>
    <n v="9"/>
    <n v="2014"/>
    <d v="2014-09-09T00:00:00"/>
    <d v="1899-12-30T07:16:00"/>
    <s v="P00111665-1"/>
    <m/>
    <x v="283"/>
    <d v="1899-12-30T07:16:00"/>
    <d v="2014-09-09T00:00:00"/>
    <d v="1899-12-30T17:41:00"/>
    <d v="1899-12-30T10:25:00"/>
    <x v="2"/>
    <n v="1"/>
    <n v="625"/>
    <x v="0"/>
    <x v="2"/>
    <s v="UPC"/>
    <s v="ECE"/>
    <n v="10564346"/>
    <s v="628103-157650"/>
    <m/>
    <n v="1"/>
    <d v="2014-09-09T00:00:00"/>
    <d v="1899-12-30T07:16:00"/>
    <s v="UTC"/>
    <s v="7-745"/>
    <n v="2.6020000000000001E+38"/>
    <s v="6997 NE EISENHA O-111665"/>
    <m/>
    <m/>
    <d v="1901-01-01T00:00:00"/>
    <d v="1899-12-30T00:00:00"/>
    <d v="1901-01-01T00:00:00"/>
    <d v="1899-12-30T00:00:00"/>
    <m/>
    <d v="2014-09-09T00:00:00"/>
    <d v="1899-12-30T10:57:00"/>
    <d v="2014-09-09T00:00:00"/>
    <d v="1899-12-30T10:58:00"/>
    <d v="1899-12-30T00:01:00"/>
    <m/>
    <d v="1899-12-30T03:42:00"/>
    <d v="1899-12-30T03:41:00"/>
    <s v="pse_serviceman-MARION"/>
    <m/>
    <d v="2014-09-09T00:00:00"/>
    <d v="1899-12-30T07:16:18"/>
    <m/>
    <m/>
    <s v="C"/>
    <m/>
    <m/>
    <m/>
    <d v="1901-01-01T00:00:00"/>
    <d v="1899-12-30T00:00:00"/>
    <d v="1901-01-01T00:00:00"/>
    <d v="1899-12-30T00:00:00"/>
    <m/>
    <d v="2014-09-09T00:00:00"/>
    <d v="1899-12-30T11:39:39"/>
    <n v="594098086"/>
    <n v="0"/>
    <m/>
  </r>
  <r>
    <x v="0"/>
    <n v="9"/>
    <n v="2014"/>
    <d v="2014-09-09T00:00:00"/>
    <d v="1899-12-30T17:46:36"/>
    <s v="P00111778-1"/>
    <m/>
    <x v="283"/>
    <d v="1899-12-30T17:46:36"/>
    <d v="2014-09-09T00:00:00"/>
    <d v="1899-12-30T19:10:59"/>
    <d v="1899-12-30T01:24:23"/>
    <x v="0"/>
    <n v="17"/>
    <n v="1435"/>
    <x v="0"/>
    <x v="2"/>
    <s v="UPC"/>
    <s v="EBI"/>
    <n v="10579544"/>
    <s v="314871-171631"/>
    <m/>
    <n v="1"/>
    <d v="2014-09-09T00:00:00"/>
    <d v="1899-12-30T17:46:36"/>
    <s v="UTC"/>
    <s v="UNK"/>
    <n v="2.2060000000000001E+51"/>
    <s v="22408 270TH AV O#111778"/>
    <m/>
    <m/>
    <d v="1901-01-01T00:00:00"/>
    <d v="1899-12-30T00:00:00"/>
    <d v="1901-01-01T00:00:00"/>
    <d v="1899-12-30T00:00:00"/>
    <m/>
    <d v="2014-09-09T00:00:00"/>
    <d v="1899-12-30T18:07:00"/>
    <d v="2014-09-09T00:00:00"/>
    <d v="1899-12-30T18:44:00"/>
    <d v="1899-12-30T00:37:00"/>
    <m/>
    <d v="1899-12-30T00:57:24"/>
    <d v="1899-12-30T00:20:24"/>
    <s v="pse_serviceman-PILLO"/>
    <m/>
    <d v="2014-09-09T00:00:00"/>
    <d v="1899-12-30T17:46:41"/>
    <m/>
    <m/>
    <s v="N"/>
    <m/>
    <m/>
    <m/>
    <d v="1901-01-01T00:00:00"/>
    <d v="1899-12-30T00:00:00"/>
    <d v="1901-01-01T00:00:00"/>
    <d v="1899-12-30T00:00:00"/>
    <m/>
    <d v="2014-09-09T00:00:00"/>
    <d v="1899-12-30T19:12:13"/>
    <n v="594098125"/>
    <n v="0"/>
    <m/>
  </r>
  <r>
    <x v="0"/>
    <n v="9"/>
    <n v="2014"/>
    <d v="2014-09-09T00:00:00"/>
    <d v="1899-12-30T19:16:00"/>
    <s v="P00111785-1"/>
    <m/>
    <x v="283"/>
    <d v="1899-12-30T19:16:00"/>
    <d v="2014-09-10T00:00:00"/>
    <d v="1899-12-30T02:26:52"/>
    <d v="1899-12-30T07:10:52"/>
    <x v="0"/>
    <n v="8"/>
    <n v="1182"/>
    <x v="0"/>
    <x v="2"/>
    <s v="UPC"/>
    <s v="EBI"/>
    <n v="10579544"/>
    <s v="314871-171631"/>
    <m/>
    <n v="1"/>
    <d v="2014-09-09T00:00:00"/>
    <d v="1899-12-30T19:16:00"/>
    <s v="UTC"/>
    <s v="UNK"/>
    <s v="B206E048"/>
    <s v="22205 270TH A O#111785"/>
    <m/>
    <m/>
    <d v="1901-01-01T00:00:00"/>
    <d v="1899-12-30T00:00:00"/>
    <d v="1901-01-01T00:00:00"/>
    <d v="1899-12-30T00:00:00"/>
    <m/>
    <d v="2014-09-09T00:00:00"/>
    <d v="1899-12-30T19:52:00"/>
    <d v="2014-09-09T00:00:00"/>
    <d v="1899-12-30T19:52:00"/>
    <d v="1899-12-30T00:00:00"/>
    <m/>
    <d v="1899-12-30T00:36:00"/>
    <d v="1899-12-30T00:36:00"/>
    <s v="pse_serviceman-PILLO"/>
    <m/>
    <d v="2014-09-09T00:00:00"/>
    <d v="1899-12-30T19:16:36"/>
    <m/>
    <m/>
    <s v="N"/>
    <m/>
    <m/>
    <m/>
    <d v="1901-01-01T00:00:00"/>
    <d v="1899-12-30T00:00:00"/>
    <d v="1901-01-01T00:00:00"/>
    <d v="1899-12-30T00:00:00"/>
    <m/>
    <d v="2014-09-09T00:00:00"/>
    <d v="1899-12-30T21:11:08"/>
    <n v="594098106"/>
    <n v="0"/>
    <m/>
  </r>
  <r>
    <x v="0"/>
    <n v="9"/>
    <n v="2014"/>
    <d v="2014-09-13T00:00:00"/>
    <d v="1899-12-30T13:53:25"/>
    <s v="P00112551-1"/>
    <m/>
    <x v="284"/>
    <d v="1899-12-30T13:53:25"/>
    <d v="2014-09-13T00:00:00"/>
    <d v="1899-12-30T14:33:23"/>
    <d v="1899-12-30T00:39:58"/>
    <x v="1"/>
    <n v="5"/>
    <n v="200"/>
    <x v="0"/>
    <x v="6"/>
    <s v="UTC"/>
    <s v="ECD"/>
    <m/>
    <s v="618543-157535"/>
    <s v="OAN"/>
    <n v="1"/>
    <d v="2014-09-13T00:00:00"/>
    <d v="1899-12-30T13:53:25"/>
    <s v="UTC"/>
    <s v="12-241"/>
    <n v="2.3020000000000001E+39"/>
    <s v="5813 KINGS EN O#112551"/>
    <m/>
    <m/>
    <d v="1901-01-01T00:00:00"/>
    <d v="1899-12-30T00:00:00"/>
    <d v="1901-01-01T00:00:00"/>
    <d v="1899-12-30T00:00:00"/>
    <m/>
    <d v="2014-09-13T00:00:00"/>
    <d v="1899-12-30T14:00:00"/>
    <d v="2014-09-13T00:00:00"/>
    <d v="1899-12-30T14:32:00"/>
    <d v="1899-12-30T00:32:00"/>
    <m/>
    <d v="1899-12-30T00:38:35"/>
    <d v="1899-12-30T00:06:35"/>
    <s v="pse_serviceman-JENKINS"/>
    <m/>
    <d v="2014-09-13T00:00:00"/>
    <d v="1899-12-30T13:53:30"/>
    <m/>
    <m/>
    <s v="N"/>
    <m/>
    <m/>
    <m/>
    <d v="1901-01-01T00:00:00"/>
    <d v="1899-12-30T00:00:00"/>
    <d v="1901-01-01T00:00:00"/>
    <d v="1899-12-30T00:00:00"/>
    <m/>
    <d v="2014-09-13T00:00:00"/>
    <d v="1899-12-30T14:33:23"/>
    <n v="594098140"/>
    <n v="0"/>
    <m/>
  </r>
  <r>
    <x v="0"/>
    <n v="9"/>
    <n v="2014"/>
    <d v="2014-09-18T00:00:00"/>
    <d v="1899-12-30T07:44:30"/>
    <s v="P00113063-1"/>
    <m/>
    <x v="285"/>
    <d v="1899-12-30T07:44:30"/>
    <d v="2014-09-18T00:00:00"/>
    <d v="1899-12-30T09:35:10"/>
    <d v="1899-12-30T01:50:40"/>
    <x v="2"/>
    <n v="45"/>
    <n v="4980"/>
    <x v="0"/>
    <x v="0"/>
    <s v="OCO"/>
    <s v="ECE"/>
    <m/>
    <s v="627204-157467"/>
    <m/>
    <n v="1"/>
    <d v="2014-09-18T00:00:00"/>
    <d v="1899-12-30T07:44:30"/>
    <s v="OFC"/>
    <s v="8-137"/>
    <n v="2.6020000000000001E+85"/>
    <s v="6531 NE PINE ST O-113063"/>
    <m/>
    <m/>
    <d v="1901-01-01T00:00:00"/>
    <d v="1899-12-30T00:00:00"/>
    <d v="1901-01-01T00:00:00"/>
    <d v="1899-12-30T00:00:00"/>
    <m/>
    <d v="2014-09-18T00:00:00"/>
    <d v="1899-12-30T06:33:00"/>
    <d v="2014-09-18T00:00:00"/>
    <d v="1899-12-30T07:37:00"/>
    <d v="1899-12-30T01:04:00"/>
    <m/>
    <s v="-0:07:30"/>
    <s v="-1:11:30"/>
    <s v="pse_serviceman-MARION"/>
    <m/>
    <d v="2014-09-18T00:00:00"/>
    <d v="1899-12-30T06:21:23"/>
    <m/>
    <m/>
    <s v="C"/>
    <m/>
    <m/>
    <m/>
    <d v="1901-01-01T00:00:00"/>
    <d v="1899-12-30T00:00:00"/>
    <d v="1901-01-01T00:00:00"/>
    <d v="1899-12-30T00:00:00"/>
    <m/>
    <d v="2014-09-18T00:00:00"/>
    <d v="1899-12-30T09:36:10"/>
    <n v="593154550"/>
    <n v="0"/>
    <m/>
  </r>
  <r>
    <x v="0"/>
    <n v="9"/>
    <n v="2014"/>
    <d v="2014-09-27T00:00:00"/>
    <d v="1899-12-30T14:55:00"/>
    <s v="P00114580-1"/>
    <m/>
    <x v="286"/>
    <d v="1899-12-30T14:55:00"/>
    <d v="2014-09-27T00:00:00"/>
    <d v="1899-12-30T21:58:41"/>
    <d v="1899-12-30T07:03:41"/>
    <x v="1"/>
    <n v="3"/>
    <n v="1271"/>
    <x v="0"/>
    <x v="2"/>
    <s v="UPC"/>
    <s v="ECD"/>
    <n v="14127409"/>
    <s v="216297-185395"/>
    <m/>
    <n v="1"/>
    <d v="2014-09-27T00:00:00"/>
    <d v="1899-12-30T14:55:00"/>
    <s v="OFC"/>
    <s v="UNK"/>
    <n v="230200000000000"/>
    <s v="CREW1 O-114580"/>
    <m/>
    <m/>
    <d v="1901-01-01T00:00:00"/>
    <d v="1899-12-30T00:00:00"/>
    <d v="1901-01-01T00:00:00"/>
    <d v="1899-12-30T00:00:00"/>
    <m/>
    <d v="2014-09-27T00:00:00"/>
    <d v="1899-12-30T14:58:00"/>
    <d v="2014-09-27T00:00:00"/>
    <d v="1899-12-30T15:16:00"/>
    <d v="1899-12-30T00:18:00"/>
    <m/>
    <d v="1899-12-30T00:21:00"/>
    <d v="1899-12-30T00:03:00"/>
    <s v="pse_serviceman-JENKINS"/>
    <m/>
    <d v="2014-09-27T00:00:00"/>
    <d v="1899-12-30T14:55:51"/>
    <m/>
    <m/>
    <s v="N"/>
    <m/>
    <m/>
    <m/>
    <d v="1901-01-01T00:00:00"/>
    <d v="1899-12-30T00:00:00"/>
    <d v="1901-01-01T00:00:00"/>
    <d v="1899-12-30T00:00:00"/>
    <m/>
    <d v="2014-09-27T00:00:00"/>
    <d v="1899-12-30T21:58:54"/>
    <n v="594098380"/>
    <n v="0"/>
    <m/>
  </r>
  <r>
    <x v="0"/>
    <n v="10"/>
    <n v="2014"/>
    <d v="2014-10-01T00:00:00"/>
    <d v="1899-12-30T12:11:04"/>
    <s v="P00115050-1"/>
    <m/>
    <x v="287"/>
    <d v="1899-12-30T12:11:04"/>
    <d v="2014-10-01T00:00:00"/>
    <d v="1899-12-30T13:34:10"/>
    <d v="1899-12-30T01:23:06"/>
    <x v="2"/>
    <n v="2"/>
    <n v="166"/>
    <x v="0"/>
    <x v="7"/>
    <s v="OTF"/>
    <s v="ECE"/>
    <m/>
    <s v="626822-157486"/>
    <s v="EOL"/>
    <n v="1"/>
    <d v="2014-10-01T00:00:00"/>
    <d v="1899-12-30T12:11:04"/>
    <s v="OTF"/>
    <m/>
    <n v="2.6020000000000002E+113"/>
    <s v="ANGELINE AVE O-115050"/>
    <m/>
    <m/>
    <d v="1901-01-01T00:00:00"/>
    <d v="1899-12-30T00:00:00"/>
    <d v="1901-01-01T00:00:00"/>
    <d v="1899-12-30T00:00:00"/>
    <m/>
    <d v="2014-10-01T00:00:00"/>
    <d v="1899-12-30T12:15:00"/>
    <d v="2014-10-01T00:00:00"/>
    <d v="1899-12-30T13:00:00"/>
    <d v="1899-12-30T00:45:00"/>
    <m/>
    <d v="1899-12-30T00:48:56"/>
    <d v="1899-12-30T00:03:56"/>
    <s v="pse_serviceman-GOURLEY"/>
    <m/>
    <d v="2014-10-01T00:00:00"/>
    <d v="1899-12-30T12:11:08"/>
    <m/>
    <m/>
    <s v="C"/>
    <m/>
    <m/>
    <m/>
    <d v="1901-01-01T00:00:00"/>
    <d v="1899-12-30T00:00:00"/>
    <d v="1901-01-01T00:00:00"/>
    <d v="1899-12-30T00:00:00"/>
    <m/>
    <d v="2014-10-01T00:00:00"/>
    <d v="1899-12-30T18:03:33"/>
    <n v="583049096"/>
    <n v="0"/>
    <m/>
  </r>
  <r>
    <x v="0"/>
    <n v="10"/>
    <n v="2014"/>
    <d v="2014-10-09T00:00:00"/>
    <d v="1899-12-30T05:32:00"/>
    <s v="P00116044-1"/>
    <m/>
    <x v="288"/>
    <d v="1899-12-30T05:32:00"/>
    <d v="2014-10-09T00:00:00"/>
    <d v="1899-12-30T15:31:45"/>
    <d v="1899-12-30T09:59:45"/>
    <x v="1"/>
    <n v="3"/>
    <n v="1799"/>
    <x v="0"/>
    <x v="2"/>
    <s v="UPC"/>
    <s v="ECD"/>
    <n v="10589930"/>
    <s v="617828-157751"/>
    <m/>
    <n v="1"/>
    <d v="2014-10-09T00:00:00"/>
    <d v="1899-12-30T05:32:00"/>
    <s v="OFC"/>
    <m/>
    <n v="2.3020000000000001E+89"/>
    <s v="CREW1 O#116044"/>
    <m/>
    <m/>
    <d v="1901-01-01T00:00:00"/>
    <d v="1899-12-30T00:00:00"/>
    <d v="1901-01-01T00:00:00"/>
    <d v="1899-12-30T00:00:00"/>
    <m/>
    <d v="2014-10-09T00:00:00"/>
    <d v="1899-12-30T05:39:00"/>
    <d v="2014-10-09T00:00:00"/>
    <d v="1899-12-30T06:55:00"/>
    <d v="1899-12-30T01:16:00"/>
    <m/>
    <d v="1899-12-30T01:23:00"/>
    <d v="1899-12-30T00:07:00"/>
    <s v="pse_serviceman-MILLER B"/>
    <m/>
    <d v="2014-10-09T00:00:00"/>
    <d v="1899-12-30T05:32:34"/>
    <m/>
    <m/>
    <s v="N"/>
    <m/>
    <m/>
    <m/>
    <d v="1901-01-01T00:00:00"/>
    <d v="1899-12-30T00:00:00"/>
    <d v="1901-01-01T00:00:00"/>
    <d v="1899-12-30T00:00:00"/>
    <m/>
    <d v="2014-10-09T00:00:00"/>
    <d v="1899-12-30T15:35:26"/>
    <n v="594098575"/>
    <n v="0"/>
    <m/>
  </r>
  <r>
    <x v="0"/>
    <n v="10"/>
    <n v="2014"/>
    <d v="2014-10-14T00:00:00"/>
    <d v="1899-12-30T02:42:32"/>
    <s v="P00116823-1"/>
    <m/>
    <x v="289"/>
    <d v="1899-12-30T02:42:32"/>
    <d v="2014-10-14T00:00:00"/>
    <d v="1899-12-30T03:12:00"/>
    <d v="1899-12-30T00:29:28"/>
    <x v="2"/>
    <n v="36"/>
    <n v="1061"/>
    <x v="0"/>
    <x v="2"/>
    <s v="OJU"/>
    <s v="ECE"/>
    <m/>
    <s v="627122-157376"/>
    <m/>
    <n v="1"/>
    <d v="2014-10-14T00:00:00"/>
    <d v="1899-12-30T02:42:32"/>
    <s v="DNO"/>
    <m/>
    <n v="2.6019999999999999E+80"/>
    <s v="18442 URBAN AVE O-116823"/>
    <m/>
    <m/>
    <d v="1901-01-01T00:00:00"/>
    <d v="1899-12-30T00:00:00"/>
    <d v="1901-01-01T00:00:00"/>
    <d v="1899-12-30T00:00:00"/>
    <m/>
    <d v="2014-10-13T00:00:00"/>
    <d v="1899-12-30T23:32:00"/>
    <d v="2014-10-14T00:00:00"/>
    <d v="1899-12-30T00:31:00"/>
    <d v="1899-12-30T00:59:00"/>
    <m/>
    <s v="-2:11:32"/>
    <s v="-3:10:32"/>
    <s v="pse_serviceman-EJDE"/>
    <m/>
    <d v="2014-10-13T00:00:00"/>
    <d v="1899-12-30T23:04:25"/>
    <m/>
    <m/>
    <s v="N"/>
    <m/>
    <m/>
    <m/>
    <d v="1901-01-01T00:00:00"/>
    <d v="1899-12-30T00:00:00"/>
    <d v="1901-01-01T00:00:00"/>
    <d v="1899-12-30T00:00:00"/>
    <m/>
    <d v="2014-10-14T00:00:00"/>
    <d v="1899-12-30T03:38:27"/>
    <n v="593155144"/>
    <n v="0"/>
    <m/>
  </r>
  <r>
    <x v="0"/>
    <n v="10"/>
    <n v="2014"/>
    <d v="2014-10-14T00:00:00"/>
    <d v="1899-12-30T03:32:21"/>
    <s v="P00116861-1"/>
    <m/>
    <x v="289"/>
    <d v="1899-12-30T03:32:21"/>
    <d v="2014-10-14T00:00:00"/>
    <d v="1899-12-30T06:27:26"/>
    <d v="1899-12-30T02:55:05"/>
    <x v="2"/>
    <n v="25"/>
    <n v="4377"/>
    <x v="0"/>
    <x v="4"/>
    <s v="OCO"/>
    <s v="ECE"/>
    <m/>
    <s v="627340-157391"/>
    <m/>
    <n v="1"/>
    <d v="2014-10-14T00:00:00"/>
    <d v="1899-12-30T03:32:21"/>
    <s v="OFC"/>
    <s v="UNK"/>
    <n v="2.6019999999999999E+80"/>
    <s v="6059 NE MIDDLE O-116861"/>
    <m/>
    <m/>
    <d v="1901-01-01T00:00:00"/>
    <d v="1899-12-30T00:00:00"/>
    <d v="1901-01-01T00:00:00"/>
    <d v="1899-12-30T00:00:00"/>
    <m/>
    <d v="2014-10-14T00:00:00"/>
    <d v="1899-12-30T03:37:00"/>
    <d v="2014-10-14T00:00:00"/>
    <d v="1899-12-30T04:25:00"/>
    <d v="1899-12-30T00:48:00"/>
    <m/>
    <d v="1899-12-30T00:52:39"/>
    <d v="1899-12-30T00:04:39"/>
    <s v="pse_serviceman-MARION"/>
    <m/>
    <d v="2014-10-14T00:00:00"/>
    <d v="1899-12-30T03:32:24"/>
    <m/>
    <m/>
    <s v="N"/>
    <m/>
    <m/>
    <m/>
    <d v="1901-01-01T00:00:00"/>
    <d v="1899-12-30T00:00:00"/>
    <d v="1901-01-01T00:00:00"/>
    <d v="1899-12-30T00:00:00"/>
    <m/>
    <d v="2014-10-14T00:00:00"/>
    <d v="1899-12-30T06:27:38"/>
    <n v="593155147"/>
    <n v="0"/>
    <m/>
  </r>
  <r>
    <x v="0"/>
    <n v="10"/>
    <n v="2014"/>
    <d v="2014-10-19T00:00:00"/>
    <d v="1899-12-30T11:25:00"/>
    <s v="P00117984-1"/>
    <m/>
    <x v="290"/>
    <d v="1899-12-30T11:25:00"/>
    <d v="2014-10-20T00:00:00"/>
    <d v="1899-12-30T00:02:25"/>
    <d v="1899-12-30T12:37:25"/>
    <x v="3"/>
    <n v="93"/>
    <n v="27103"/>
    <x v="0"/>
    <x v="2"/>
    <s v="UPC"/>
    <s v="ECC"/>
    <n v="10527515"/>
    <s v="555026-150774"/>
    <m/>
    <n v="1"/>
    <d v="2014-10-19T00:00:00"/>
    <d v="1899-12-30T11:25:00"/>
    <s v="UEL"/>
    <m/>
    <n v="1.603E+125"/>
    <s v="CREW1 CLEAR LK O#117984"/>
    <m/>
    <m/>
    <d v="2014-10-19T00:00:00"/>
    <d v="1899-12-30T17:30:00"/>
    <d v="2014-10-19T00:00:00"/>
    <d v="1899-12-30T20:46:00"/>
    <d v="1899-12-30T03:16:00"/>
    <d v="2014-10-19T00:00:00"/>
    <d v="1899-12-30T11:34:00"/>
    <d v="2014-10-19T00:00:00"/>
    <d v="1899-12-30T11:55:00"/>
    <d v="1899-12-30T00:21:00"/>
    <d v="1899-12-30T05:35:00"/>
    <d v="1899-12-30T00:30:00"/>
    <d v="1899-12-30T00:09:00"/>
    <s v="pse_serviceman-REINITZ"/>
    <s v="potelco_crews-LAUFENBERG, BEN"/>
    <d v="2014-10-19T00:00:00"/>
    <d v="1899-12-30T11:25:35"/>
    <m/>
    <m/>
    <s v="N"/>
    <m/>
    <m/>
    <m/>
    <d v="1901-01-01T00:00:00"/>
    <d v="1899-12-30T00:00:00"/>
    <d v="1901-01-01T00:00:00"/>
    <d v="1899-12-30T00:00:00"/>
    <m/>
    <d v="2014-10-20T00:00:00"/>
    <d v="1899-12-30T00:21:44"/>
    <n v="594098807"/>
    <n v="0"/>
    <m/>
  </r>
  <r>
    <x v="0"/>
    <n v="10"/>
    <n v="2014"/>
    <d v="2014-10-20T00:00:00"/>
    <d v="1899-12-30T23:58:47"/>
    <s v="P00118379-1"/>
    <m/>
    <x v="291"/>
    <d v="1899-12-30T23:58:47"/>
    <d v="2014-10-21T00:00:00"/>
    <d v="1899-12-30T04:17:53"/>
    <d v="1899-12-30T04:19:06"/>
    <x v="0"/>
    <n v="2"/>
    <n v="518"/>
    <x v="0"/>
    <x v="2"/>
    <s v="OTR"/>
    <s v="EBI"/>
    <m/>
    <s v="314556-170561"/>
    <m/>
    <n v="1"/>
    <d v="2014-10-20T00:00:00"/>
    <d v="1899-12-30T23:58:47"/>
    <s v="OTF"/>
    <m/>
    <n v="2.2060000000000001E+63"/>
    <s v="CREW1 23359 DOR O#118379"/>
    <m/>
    <m/>
    <d v="2014-10-21T00:00:00"/>
    <d v="1899-12-30T04:17:00"/>
    <d v="2014-10-21T00:00:00"/>
    <d v="1899-12-30T04:17:00"/>
    <d v="1899-12-30T00:00:00"/>
    <d v="2014-10-21T00:00:00"/>
    <d v="1899-12-30T00:17:00"/>
    <d v="2014-10-21T00:00:00"/>
    <d v="1899-12-30T00:49:00"/>
    <d v="1899-12-30T00:32:00"/>
    <d v="1899-12-30T03:28:00"/>
    <d v="1899-12-30T00:50:13"/>
    <d v="1899-12-30T00:18:13"/>
    <s v="pse_serviceman-HUBBARD"/>
    <s v="potelco_crews-HOWLETT, ZACK"/>
    <d v="2014-10-20T00:00:00"/>
    <d v="1899-12-30T23:58:51"/>
    <m/>
    <m/>
    <s v="N"/>
    <m/>
    <m/>
    <m/>
    <d v="1901-01-01T00:00:00"/>
    <d v="1899-12-30T00:00:00"/>
    <d v="1901-01-01T00:00:00"/>
    <d v="1899-12-30T00:00:00"/>
    <m/>
    <d v="2014-10-21T00:00:00"/>
    <d v="1899-12-30T04:17:53"/>
    <n v="101091219"/>
    <n v="0"/>
    <m/>
  </r>
  <r>
    <x v="0"/>
    <n v="10"/>
    <n v="2014"/>
    <d v="2014-10-22T00:00:00"/>
    <d v="1899-12-30T13:16:16"/>
    <s v="P00118845-1"/>
    <m/>
    <x v="292"/>
    <d v="1899-12-30T13:16:16"/>
    <d v="2014-10-22T00:00:00"/>
    <d v="1899-12-30T13:51:31"/>
    <d v="1899-12-30T00:35:15"/>
    <x v="1"/>
    <n v="75"/>
    <n v="2644"/>
    <x v="0"/>
    <x v="2"/>
    <s v="OCR"/>
    <s v="ECD"/>
    <m/>
    <s v="618362-157701"/>
    <m/>
    <n v="1"/>
    <d v="2014-10-22T00:00:00"/>
    <d v="1899-12-30T13:16:16"/>
    <s v="DNO"/>
    <m/>
    <n v="2.3019999999999999E+61"/>
    <s v="8578 SE OVERAA O-118845"/>
    <m/>
    <m/>
    <d v="1901-01-01T00:00:00"/>
    <d v="1899-12-30T00:00:00"/>
    <d v="1901-01-01T00:00:00"/>
    <d v="1899-12-30T00:00:00"/>
    <m/>
    <d v="2014-10-22T00:00:00"/>
    <d v="1899-12-30T11:47:00"/>
    <d v="2014-10-22T00:00:00"/>
    <d v="1899-12-30T12:36:00"/>
    <d v="1899-12-30T00:49:00"/>
    <m/>
    <s v="-0:40:16"/>
    <s v="-1:29:16"/>
    <s v="pse_serviceman-STADSHAUG"/>
    <m/>
    <d v="2014-10-22T00:00:00"/>
    <d v="1899-12-30T11:45:17"/>
    <m/>
    <m/>
    <s v="C"/>
    <m/>
    <m/>
    <m/>
    <d v="1901-01-01T00:00:00"/>
    <d v="1899-12-30T00:00:00"/>
    <d v="1901-01-01T00:00:00"/>
    <d v="1899-12-30T00:00:00"/>
    <m/>
    <d v="2014-10-22T00:00:00"/>
    <d v="1899-12-30T13:51:58"/>
    <n v="593155543"/>
    <n v="0"/>
    <m/>
  </r>
  <r>
    <x v="0"/>
    <n v="10"/>
    <n v="2014"/>
    <d v="2014-10-23T00:00:00"/>
    <d v="1899-12-30T13:03:27"/>
    <s v="P00119099-1"/>
    <m/>
    <x v="293"/>
    <d v="1899-12-30T13:03:27"/>
    <d v="2014-10-23T00:00:00"/>
    <d v="1899-12-30T15:04:02"/>
    <d v="1899-12-30T02:00:35"/>
    <x v="1"/>
    <n v="1"/>
    <n v="121"/>
    <x v="0"/>
    <x v="0"/>
    <s v="OSV"/>
    <s v="ECD"/>
    <m/>
    <s v="618928-158441"/>
    <m/>
    <n v="1"/>
    <d v="2014-10-23T00:00:00"/>
    <d v="1899-12-30T13:03:27"/>
    <s v="DNO"/>
    <m/>
    <n v="23020000000"/>
    <s v="4606 TERRACE WA O-119099"/>
    <m/>
    <m/>
    <d v="1901-01-01T00:00:00"/>
    <d v="1899-12-30T00:00:00"/>
    <d v="1901-01-01T00:00:00"/>
    <d v="1899-12-30T00:00:00"/>
    <m/>
    <d v="2014-10-23T00:00:00"/>
    <d v="1899-12-30T13:06:00"/>
    <d v="2014-10-23T00:00:00"/>
    <d v="1899-12-30T13:55:00"/>
    <d v="1899-12-30T00:49:00"/>
    <m/>
    <d v="1899-12-30T00:51:33"/>
    <d v="1899-12-30T00:02:33"/>
    <s v="pse_serviceman-JENKINS"/>
    <m/>
    <d v="2014-10-23T00:00:00"/>
    <d v="1899-12-30T13:03:32"/>
    <m/>
    <m/>
    <s v="C"/>
    <m/>
    <m/>
    <m/>
    <d v="1901-01-01T00:00:00"/>
    <d v="1899-12-30T00:00:00"/>
    <d v="1901-01-01T00:00:00"/>
    <d v="1899-12-30T00:00:00"/>
    <m/>
    <d v="2014-10-23T00:00:00"/>
    <d v="1899-12-30T15:04:02"/>
    <n v="593155587"/>
    <n v="0"/>
    <m/>
  </r>
  <r>
    <x v="0"/>
    <n v="10"/>
    <n v="2014"/>
    <d v="2014-10-23T00:00:00"/>
    <d v="1899-12-30T20:11:58"/>
    <s v="P00119188-1"/>
    <m/>
    <x v="293"/>
    <d v="1899-12-30T20:11:58"/>
    <d v="2014-10-24T00:00:00"/>
    <d v="1899-12-30T14:14:12"/>
    <d v="1899-12-30T18:02:14"/>
    <x v="1"/>
    <n v="11"/>
    <n v="11905"/>
    <x v="0"/>
    <x v="0"/>
    <s v="OCO"/>
    <s v="ECD"/>
    <m/>
    <s v="617855-158233"/>
    <m/>
    <n v="1"/>
    <d v="2014-10-23T00:00:00"/>
    <d v="1899-12-30T20:11:58"/>
    <s v="OFC"/>
    <s v="19-257"/>
    <n v="2.302E+58"/>
    <s v="CREW1 GOATTRAIL O-119188"/>
    <m/>
    <m/>
    <d v="1901-01-01T00:00:00"/>
    <d v="1899-12-30T00:00:00"/>
    <d v="1901-01-01T00:00:00"/>
    <d v="1899-12-30T00:00:00"/>
    <m/>
    <d v="2014-10-23T00:00:00"/>
    <d v="1899-12-30T20:13:00"/>
    <d v="2014-10-23T00:00:00"/>
    <d v="1899-12-30T20:47:00"/>
    <d v="1899-12-30T00:34:00"/>
    <m/>
    <d v="1899-12-30T00:35:02"/>
    <d v="1899-12-30T00:01:02"/>
    <s v="pse_serviceman-GREEN K"/>
    <m/>
    <d v="2014-10-23T00:00:00"/>
    <d v="1899-12-30T20:12:03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5590"/>
    <n v="0"/>
    <m/>
  </r>
  <r>
    <x v="0"/>
    <n v="10"/>
    <n v="2014"/>
    <d v="2014-10-25T00:00:00"/>
    <d v="1899-12-30T19:35:23"/>
    <s v="P00119844-1"/>
    <m/>
    <x v="294"/>
    <d v="1899-12-30T19:35:23"/>
    <d v="2014-10-26T00:00:00"/>
    <d v="1899-12-30T03:37:46"/>
    <d v="1899-12-30T08:02:23"/>
    <x v="1"/>
    <n v="699"/>
    <n v="337186"/>
    <x v="1"/>
    <x v="0"/>
    <s v="OCO"/>
    <s v="ECD"/>
    <m/>
    <s v="618886-158041"/>
    <m/>
    <n v="1"/>
    <d v="2014-10-25T00:00:00"/>
    <d v="1899-12-30T19:35:23"/>
    <s v="OHR"/>
    <n v="1966"/>
    <n v="2.3019999999999999E+40"/>
    <s v="8995 SE SEDGWIC O-119844"/>
    <m/>
    <m/>
    <d v="1901-01-01T00:00:00"/>
    <d v="1899-12-30T00:00:00"/>
    <d v="1901-01-01T00:00:00"/>
    <d v="1899-12-30T00:00:00"/>
    <m/>
    <d v="2014-10-26T00:00:00"/>
    <d v="1899-12-30T02:15:00"/>
    <d v="2014-10-26T00:00:00"/>
    <d v="1899-12-30T03:29:00"/>
    <d v="1899-12-30T01:14:00"/>
    <m/>
    <d v="1899-12-30T07:53:37"/>
    <d v="1899-12-30T06:39:37"/>
    <s v="pse_serviceman-STADSHAUG"/>
    <m/>
    <d v="2014-10-25T00:00:00"/>
    <d v="1899-12-30T19:37:45"/>
    <m/>
    <m/>
    <s v="N"/>
    <m/>
    <m/>
    <m/>
    <d v="1901-01-01T00:00:00"/>
    <d v="1899-12-30T00:00:00"/>
    <d v="1901-01-01T00:00:00"/>
    <d v="1899-12-30T00:00:00"/>
    <m/>
    <d v="2014-10-26T00:00:00"/>
    <d v="1899-12-30T03:38:25"/>
    <n v="593155757"/>
    <n v="0"/>
    <m/>
  </r>
  <r>
    <x v="0"/>
    <n v="10"/>
    <n v="2014"/>
    <d v="2014-10-25T00:00:00"/>
    <d v="1899-12-30T20:03:00"/>
    <s v="P00119962-1"/>
    <m/>
    <x v="294"/>
    <d v="1899-12-30T20:03:00"/>
    <d v="2014-10-26T00:00:00"/>
    <d v="1899-12-30T14:37:20"/>
    <d v="1899-12-30T18:34:20"/>
    <x v="0"/>
    <n v="55"/>
    <n v="61288"/>
    <x v="1"/>
    <x v="0"/>
    <s v="OCO"/>
    <s v="EBI"/>
    <m/>
    <s v="315291-170491"/>
    <m/>
    <n v="1"/>
    <d v="2014-10-25T00:00:00"/>
    <d v="1899-12-30T20:03:00"/>
    <s v="OFC"/>
    <s v="X11426"/>
    <n v="2.2060000000000002E+40"/>
    <s v="CREW1 21040 2 O#119962"/>
    <m/>
    <m/>
    <d v="2014-10-26T00:00:00"/>
    <d v="1899-12-30T03:52:00"/>
    <d v="2014-10-26T00:00:00"/>
    <d v="1899-12-30T05:01:00"/>
    <d v="1899-12-30T01:09:00"/>
    <d v="2014-10-26T00:00:00"/>
    <d v="1899-12-30T00:13:00"/>
    <d v="2014-10-26T00:00:00"/>
    <d v="1899-12-30T03:20:00"/>
    <d v="1899-12-30T03:07:00"/>
    <d v="1899-12-30T00:32:00"/>
    <d v="1899-12-30T07:17:00"/>
    <d v="1899-12-30T04:10:00"/>
    <s v="damage_accessor-DA-GAKIN,DANEIL"/>
    <s v="potelco_crews-MAYBERRY, JUSTIN"/>
    <d v="2014-10-25T00:00:00"/>
    <d v="1899-12-30T20:04:32"/>
    <m/>
    <m/>
    <s v="N"/>
    <m/>
    <m/>
    <m/>
    <d v="1901-01-01T00:00:00"/>
    <d v="1899-12-30T00:00:00"/>
    <d v="1901-01-01T00:00:00"/>
    <d v="1899-12-30T00:00:00"/>
    <m/>
    <d v="2014-10-26T00:00:00"/>
    <d v="1899-12-30T14:41:10"/>
    <n v="593150191"/>
    <n v="0"/>
    <m/>
  </r>
  <r>
    <x v="0"/>
    <n v="10"/>
    <n v="2014"/>
    <d v="2014-10-25T00:00:00"/>
    <d v="1899-12-30T20:36:00"/>
    <s v="P00120393-1"/>
    <m/>
    <x v="294"/>
    <d v="1899-12-30T20:36:00"/>
    <d v="2014-10-27T00:00:00"/>
    <d v="1899-12-30T03:30:38"/>
    <d v="1899-12-31T06:54:38"/>
    <x v="1"/>
    <n v="49"/>
    <n v="90877"/>
    <x v="1"/>
    <x v="0"/>
    <s v="OFU"/>
    <s v="ECD"/>
    <n v="11162419"/>
    <s v="618892-157939"/>
    <m/>
    <n v="1"/>
    <d v="2014-10-25T00:00:00"/>
    <d v="1899-12-30T20:36:00"/>
    <s v="OFC"/>
    <n v="1980"/>
    <n v="2.3020000000000001E+41"/>
    <s v="CREW2 8851 SE S O-120393"/>
    <m/>
    <m/>
    <d v="2014-10-27T00:00:00"/>
    <d v="1899-12-30T01:07:00"/>
    <d v="2014-10-27T00:00:00"/>
    <d v="1899-12-30T02:06:00"/>
    <d v="1899-12-30T00:59:00"/>
    <d v="2014-10-26T00:00:00"/>
    <d v="1899-12-30T12:13:00"/>
    <d v="2014-10-26T00:00:00"/>
    <d v="1899-12-30T17:25:00"/>
    <d v="1899-12-30T05:12:00"/>
    <d v="1899-12-30T07:42:00"/>
    <d v="1899-12-30T20:49:00"/>
    <d v="1899-12-30T15:37:00"/>
    <s v="damage_accessor-DA-BOLLAND, JEREMY"/>
    <s v="foreign_crews-CORE,TRAVIS"/>
    <d v="2014-10-25T00:00:00"/>
    <d v="1899-12-30T20:36:5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0194"/>
    <n v="0"/>
    <m/>
  </r>
  <r>
    <x v="0"/>
    <n v="10"/>
    <n v="2014"/>
    <d v="2014-10-26T00:00:00"/>
    <d v="1899-12-30T06:06:15"/>
    <s v="P00122061-1"/>
    <m/>
    <x v="295"/>
    <d v="1899-12-30T06:06:15"/>
    <d v="2014-10-26T00:00:00"/>
    <d v="1899-12-30T20:07:07"/>
    <d v="1899-12-30T14:00:52"/>
    <x v="1"/>
    <n v="1"/>
    <n v="841"/>
    <x v="1"/>
    <x v="0"/>
    <s v="OCO"/>
    <s v="ECD"/>
    <m/>
    <s v="FRA-13"/>
    <m/>
    <n v="1"/>
    <d v="2014-10-26T00:00:00"/>
    <d v="1899-12-30T06:06:15"/>
    <s v="OFC"/>
    <s v="UNK"/>
    <n v="2.3019999999999999E+112"/>
    <s v="5735 WILSON CRE O-122061"/>
    <m/>
    <m/>
    <d v="1901-01-01T00:00:00"/>
    <d v="1899-12-30T00:00:00"/>
    <d v="1901-01-01T00:00:00"/>
    <d v="1899-12-30T00:00:00"/>
    <m/>
    <d v="2014-10-26T00:00:00"/>
    <d v="1899-12-30T11:48:00"/>
    <d v="2014-10-26T00:00:00"/>
    <d v="1899-12-30T20:05:00"/>
    <d v="1899-12-30T08:17:00"/>
    <m/>
    <d v="1899-12-30T13:58:45"/>
    <d v="1899-12-30T05:41:45"/>
    <s v="pse_serviceman-EJDE"/>
    <m/>
    <d v="2014-10-26T00:00:00"/>
    <d v="1899-12-30T06:06:21"/>
    <m/>
    <m/>
    <s v="N"/>
    <m/>
    <m/>
    <m/>
    <d v="1901-01-01T00:00:00"/>
    <d v="1899-12-30T00:00:00"/>
    <d v="1901-01-01T00:00:00"/>
    <d v="1899-12-30T00:00:00"/>
    <m/>
    <d v="2014-10-26T00:00:00"/>
    <d v="1899-12-30T20:07:15"/>
    <n v="593150194"/>
    <n v="0"/>
    <m/>
  </r>
  <r>
    <x v="0"/>
    <n v="10"/>
    <n v="2014"/>
    <d v="2014-10-27T00:00:00"/>
    <d v="1899-12-30T16:52:02"/>
    <s v="P00123704-1"/>
    <m/>
    <x v="296"/>
    <d v="1899-12-30T16:52:02"/>
    <d v="2014-10-27T00:00:00"/>
    <d v="1899-12-30T18:18:12"/>
    <d v="1899-12-30T01:26:10"/>
    <x v="2"/>
    <n v="3"/>
    <n v="259"/>
    <x v="2"/>
    <x v="0"/>
    <s v="OTR"/>
    <s v="ECE"/>
    <n v="11065905"/>
    <s v="627591-157722"/>
    <m/>
    <n v="1"/>
    <d v="2014-10-27T00:00:00"/>
    <d v="1899-12-30T16:52:02"/>
    <s v="OTF"/>
    <m/>
    <n v="2.602E+66"/>
    <s v="19780 VIEW TER O-123704"/>
    <m/>
    <m/>
    <d v="1901-01-01T00:00:00"/>
    <d v="1899-12-30T00:00:00"/>
    <d v="1901-01-01T00:00:00"/>
    <d v="1899-12-30T00:00:00"/>
    <m/>
    <d v="2014-10-27T00:00:00"/>
    <d v="1899-12-30T16:59:00"/>
    <d v="2014-10-27T00:00:00"/>
    <d v="1899-12-30T17:42:00"/>
    <d v="1899-12-30T00:43:00"/>
    <m/>
    <d v="1899-12-30T00:49:58"/>
    <d v="1899-12-30T00:06:58"/>
    <s v="pse_serviceman-MILLER D"/>
    <m/>
    <d v="2014-10-27T00:00:00"/>
    <d v="1899-12-30T16:52:07"/>
    <m/>
    <m/>
    <s v="N"/>
    <m/>
    <m/>
    <m/>
    <d v="1901-01-01T00:00:00"/>
    <d v="1899-12-30T00:00:00"/>
    <d v="1901-01-01T00:00:00"/>
    <d v="1899-12-30T00:00:00"/>
    <m/>
    <d v="2014-10-27T00:00:00"/>
    <d v="1899-12-30T18:18:12"/>
    <n v="583049096"/>
    <n v="0"/>
    <m/>
  </r>
  <r>
    <x v="0"/>
    <n v="10"/>
    <n v="2014"/>
    <d v="2014-10-27T00:00:00"/>
    <d v="1899-12-30T19:52:55"/>
    <s v="P00123767-1"/>
    <m/>
    <x v="296"/>
    <d v="1899-12-30T19:52:55"/>
    <d v="2014-10-28T00:00:00"/>
    <d v="1899-12-30T01:02:33"/>
    <d v="1899-12-30T05:09:38"/>
    <x v="3"/>
    <n v="1"/>
    <n v="310"/>
    <x v="2"/>
    <x v="0"/>
    <s v="OCO"/>
    <s v="ECC"/>
    <m/>
    <s v="556178-150187"/>
    <m/>
    <n v="1"/>
    <d v="2014-10-27T00:00:00"/>
    <d v="1899-12-30T19:52:55"/>
    <s v="CSC"/>
    <m/>
    <n v="1.602E+99"/>
    <s v="CREW1 HOBSON O#123767"/>
    <m/>
    <m/>
    <d v="1901-01-01T00:00:00"/>
    <d v="1899-12-30T00:00:00"/>
    <d v="1901-01-01T00:00:00"/>
    <d v="1899-12-30T00:00:00"/>
    <m/>
    <d v="2014-10-27T00:00:00"/>
    <d v="1899-12-30T20:03:00"/>
    <d v="2014-10-27T00:00:00"/>
    <d v="1899-12-30T21:06:00"/>
    <d v="1899-12-30T01:03:00"/>
    <m/>
    <d v="1899-12-30T01:13:05"/>
    <d v="1899-12-30T00:10:05"/>
    <s v="pse_serviceman-THOMAS MB"/>
    <m/>
    <d v="2014-10-27T00:00:00"/>
    <d v="1899-12-30T19:53:01"/>
    <m/>
    <m/>
    <s v="N"/>
    <m/>
    <m/>
    <m/>
    <d v="1901-01-01T00:00:00"/>
    <d v="1899-12-30T00:00:00"/>
    <d v="1901-01-01T00:00:00"/>
    <d v="1899-12-30T00:00:00"/>
    <m/>
    <d v="2014-10-28T00:00:00"/>
    <d v="1899-12-30T01:02:33"/>
    <n v="593150193"/>
    <n v="0"/>
    <m/>
  </r>
  <r>
    <x v="0"/>
    <n v="10"/>
    <n v="2014"/>
    <d v="2014-10-30T00:00:00"/>
    <d v="1899-12-30T23:00:00"/>
    <n v="11143032"/>
    <m/>
    <x v="297"/>
    <d v="1899-12-30T23:00:00"/>
    <d v="2014-10-31T00:00:00"/>
    <d v="1899-12-30T02:04:00"/>
    <d v="1899-12-30T03:04:00"/>
    <x v="3"/>
    <n v="699"/>
    <n v="128616"/>
    <x v="0"/>
    <x v="1"/>
    <s v="OPO"/>
    <s v="ECC"/>
    <m/>
    <s v="555172-150394"/>
    <s v="DC"/>
    <n v="1"/>
    <d v="2014-10-30T00:00:00"/>
    <d v="1899-12-30T23:13:00"/>
    <s v="MAN"/>
    <m/>
    <n v="1.503E+25"/>
    <s v="CREW1 BALD HILL O#12451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0-30T00:00:00"/>
    <d v="1899-12-30T18:52:00"/>
    <m/>
    <m/>
    <s v="N"/>
    <m/>
    <m/>
    <m/>
    <d v="1901-01-01T00:00:00"/>
    <d v="1899-12-30T00:00:00"/>
    <d v="1901-01-01T00:00:00"/>
    <d v="1899-12-30T00:00:00"/>
    <m/>
    <d v="2014-10-31T00:00:00"/>
    <d v="1899-12-30T02:04:00"/>
    <n v="186568396"/>
    <n v="0"/>
    <m/>
  </r>
  <r>
    <x v="0"/>
    <n v="11"/>
    <n v="2014"/>
    <d v="2014-11-03T00:00:00"/>
    <d v="1899-12-30T02:55:22"/>
    <s v="P00125005-1"/>
    <m/>
    <x v="298"/>
    <d v="1899-12-30T02:55:22"/>
    <d v="2014-11-03T00:00:00"/>
    <d v="1899-12-30T04:39:20"/>
    <d v="1899-12-30T01:43:58"/>
    <x v="1"/>
    <n v="23"/>
    <n v="2391"/>
    <x v="0"/>
    <x v="0"/>
    <s v="UPT"/>
    <s v="ECD"/>
    <m/>
    <s v="618353-157891"/>
    <m/>
    <n v="1"/>
    <d v="2014-11-03T00:00:00"/>
    <d v="1899-12-30T02:55:22"/>
    <s v="OFC"/>
    <s v="WE00348"/>
    <n v="2.3019999999999999E+61"/>
    <s v="8578 SE OVERAA O-125005"/>
    <m/>
    <m/>
    <d v="1901-01-01T00:00:00"/>
    <d v="1899-12-30T00:00:00"/>
    <d v="1901-01-01T00:00:00"/>
    <d v="1899-12-30T00:00:00"/>
    <m/>
    <d v="2014-11-03T00:00:00"/>
    <d v="1899-12-30T03:13:00"/>
    <d v="2014-11-03T00:00:00"/>
    <d v="1899-12-30T03:49:00"/>
    <d v="1899-12-30T00:36:00"/>
    <m/>
    <d v="1899-12-30T00:53:38"/>
    <d v="1899-12-30T00:17:38"/>
    <s v="pse_serviceman-JENKINS"/>
    <m/>
    <d v="2014-11-03T00:00:00"/>
    <d v="1899-12-30T02:55:29"/>
    <m/>
    <m/>
    <s v="N"/>
    <m/>
    <m/>
    <m/>
    <d v="1901-01-01T00:00:00"/>
    <d v="1899-12-30T00:00:00"/>
    <d v="1901-01-01T00:00:00"/>
    <d v="1899-12-30T00:00:00"/>
    <m/>
    <d v="2014-11-03T00:00:00"/>
    <d v="1899-12-30T04:39:20"/>
    <n v="594099006"/>
    <n v="0"/>
    <m/>
  </r>
  <r>
    <x v="0"/>
    <n v="11"/>
    <n v="2014"/>
    <d v="2014-11-04T00:00:00"/>
    <d v="1899-12-30T03:18:45"/>
    <s v="P00125211-1"/>
    <m/>
    <x v="299"/>
    <d v="1899-12-30T03:18:45"/>
    <d v="2014-11-04T00:00:00"/>
    <d v="1899-12-30T09:40:59"/>
    <d v="1899-12-30T06:22:14"/>
    <x v="3"/>
    <n v="3"/>
    <n v="1147"/>
    <x v="0"/>
    <x v="0"/>
    <s v="OCO"/>
    <s v="ECC"/>
    <m/>
    <s v="554485-151097"/>
    <m/>
    <n v="1"/>
    <d v="2014-11-04T00:00:00"/>
    <d v="1899-12-30T03:18:45"/>
    <s v="OFC"/>
    <s v="Y255"/>
    <n v="1.503E+23"/>
    <s v="CREW1 BALD HILL O#125211"/>
    <m/>
    <m/>
    <d v="2014-11-04T00:00:00"/>
    <d v="1899-12-30T04:49:00"/>
    <d v="2014-11-04T00:00:00"/>
    <d v="1899-12-30T09:41:00"/>
    <d v="1899-12-30T04:52:00"/>
    <d v="2014-11-04T00:00:00"/>
    <d v="1899-12-30T04:08:00"/>
    <d v="2014-11-04T00:00:00"/>
    <d v="1899-12-30T04:49:00"/>
    <d v="1899-12-30T00:41:00"/>
    <d v="1899-12-30T00:00:00"/>
    <d v="1899-12-30T01:30:15"/>
    <d v="1899-12-30T00:49:15"/>
    <s v="pse_serviceman-WOODARD"/>
    <s v="potelco_crews-MYERS, LARRY"/>
    <d v="2014-11-04T00:00:00"/>
    <d v="1899-12-30T03:18:51"/>
    <m/>
    <m/>
    <s v="N"/>
    <m/>
    <m/>
    <m/>
    <d v="1901-01-01T00:00:00"/>
    <d v="1899-12-30T00:00:00"/>
    <d v="1901-01-01T00:00:00"/>
    <d v="1899-12-30T00:00:00"/>
    <m/>
    <d v="2014-11-04T00:00:00"/>
    <d v="1899-12-30T09:40:59"/>
    <n v="593155988"/>
    <n v="0"/>
    <m/>
  </r>
  <r>
    <x v="0"/>
    <n v="11"/>
    <n v="2014"/>
    <d v="2014-11-06T00:00:00"/>
    <d v="1899-12-30T14:19:00"/>
    <s v="P00126276-1"/>
    <m/>
    <x v="300"/>
    <d v="1899-12-30T14:19:00"/>
    <d v="2014-11-06T00:00:00"/>
    <d v="1899-12-30T23:30:35"/>
    <d v="1899-12-30T09:11:35"/>
    <x v="2"/>
    <n v="52"/>
    <n v="28682"/>
    <x v="0"/>
    <x v="0"/>
    <s v="OCO"/>
    <s v="ECE"/>
    <m/>
    <s v="627643-157609"/>
    <m/>
    <n v="1"/>
    <d v="2014-11-06T00:00:00"/>
    <d v="1899-12-30T14:19:00"/>
    <s v="OFC"/>
    <s v="7-440"/>
    <n v="2.6019999999999998E+65"/>
    <s v="CREW1 19965 MIL O-126276"/>
    <m/>
    <m/>
    <d v="2014-11-06T00:00:00"/>
    <d v="1899-12-30T21:23:00"/>
    <d v="2014-11-06T00:00:00"/>
    <d v="1899-12-30T22:23:00"/>
    <d v="1899-12-30T01:00:00"/>
    <d v="2014-11-06T00:00:00"/>
    <d v="1899-12-30T20:09:00"/>
    <d v="2014-11-06T00:00:00"/>
    <d v="1899-12-30T20:09:00"/>
    <d v="1899-12-30T00:00:00"/>
    <d v="1899-12-30T01:14:00"/>
    <d v="1899-12-30T05:50:00"/>
    <d v="1899-12-30T05:50:00"/>
    <s v="pse_serviceman-MILLER D"/>
    <s v="potelco_crews-WHITBECK, DAVE"/>
    <d v="2014-11-06T00:00:00"/>
    <d v="1899-12-30T14:19:30"/>
    <m/>
    <m/>
    <s v="C"/>
    <m/>
    <m/>
    <m/>
    <d v="1901-01-01T00:00:00"/>
    <d v="1899-12-30T00:00:00"/>
    <d v="1901-01-01T00:00:00"/>
    <d v="1899-12-30T00:00:00"/>
    <m/>
    <d v="2014-11-06T00:00:00"/>
    <d v="1899-12-30T23:30:52"/>
    <n v="593154853"/>
    <n v="0"/>
    <m/>
  </r>
  <r>
    <x v="0"/>
    <n v="11"/>
    <n v="2014"/>
    <d v="2014-11-06T00:00:00"/>
    <d v="1899-12-30T14:20:48"/>
    <s v="P00126280-1"/>
    <m/>
    <x v="300"/>
    <d v="1899-12-30T14:20:48"/>
    <d v="2014-11-06T00:00:00"/>
    <d v="1899-12-30T20:13:09"/>
    <d v="1899-12-30T05:52:21"/>
    <x v="2"/>
    <n v="1"/>
    <n v="352"/>
    <x v="0"/>
    <x v="0"/>
    <s v="OSV"/>
    <s v="ECE"/>
    <m/>
    <s v="627135-157505"/>
    <m/>
    <n v="1"/>
    <d v="2014-11-06T00:00:00"/>
    <d v="1899-12-30T14:20:48"/>
    <s v="CSC"/>
    <m/>
    <n v="2.6020000000000001E+85"/>
    <s v="6593 NE FIR ST O-12628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1-06T00:00:00"/>
    <d v="1899-12-30T14:20:52"/>
    <m/>
    <m/>
    <s v="C"/>
    <m/>
    <m/>
    <m/>
    <d v="1901-01-01T00:00:00"/>
    <d v="1899-12-30T00:00:00"/>
    <d v="1901-01-01T00:00:00"/>
    <d v="1899-12-30T00:00:00"/>
    <m/>
    <d v="2014-11-06T00:00:00"/>
    <d v="1899-12-30T20:13:09"/>
    <n v="593154853"/>
    <n v="0"/>
    <m/>
  </r>
  <r>
    <x v="0"/>
    <n v="11"/>
    <n v="2014"/>
    <d v="2014-11-06T00:00:00"/>
    <d v="1899-12-30T16:26:55"/>
    <s v="P00126420-1"/>
    <m/>
    <x v="300"/>
    <d v="1899-12-30T16:26:55"/>
    <d v="2014-11-07T00:00:00"/>
    <d v="1899-12-30T06:45:33"/>
    <d v="1899-12-30T14:18:38"/>
    <x v="2"/>
    <n v="7"/>
    <n v="6010"/>
    <x v="0"/>
    <x v="4"/>
    <s v="OTR"/>
    <s v="ECE"/>
    <m/>
    <s v="627386-157766"/>
    <m/>
    <n v="1"/>
    <d v="2014-11-06T00:00:00"/>
    <d v="1899-12-30T16:26:55"/>
    <s v="OTF"/>
    <m/>
    <n v="2.6019999999999999E+67"/>
    <s v="19356 HARRIS AV O-126420"/>
    <m/>
    <m/>
    <d v="1901-01-01T00:00:00"/>
    <d v="1899-12-30T00:00:00"/>
    <d v="1901-01-01T00:00:00"/>
    <d v="1899-12-30T00:00:00"/>
    <m/>
    <d v="2014-11-06T00:00:00"/>
    <d v="1899-12-30T17:54:00"/>
    <d v="2014-11-06T00:00:00"/>
    <d v="1899-12-30T22:21:00"/>
    <d v="1899-12-30T04:27:00"/>
    <m/>
    <d v="1899-12-30T05:54:05"/>
    <d v="1899-12-30T01:27:05"/>
    <s v="pse_serviceman-GOURLEY"/>
    <m/>
    <d v="2014-11-06T00:00:00"/>
    <d v="1899-12-30T16:27:01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4853"/>
    <n v="0"/>
    <m/>
  </r>
  <r>
    <x v="0"/>
    <n v="11"/>
    <n v="2014"/>
    <d v="2014-11-10T00:00:00"/>
    <d v="1899-12-30T07:47:21"/>
    <s v="P00127014-1"/>
    <m/>
    <x v="301"/>
    <d v="1899-12-30T07:47:21"/>
    <d v="2014-11-10T00:00:00"/>
    <d v="1899-12-30T09:07:00"/>
    <d v="1899-12-30T01:19:39"/>
    <x v="1"/>
    <n v="3"/>
    <n v="239"/>
    <x v="0"/>
    <x v="2"/>
    <s v="OTR"/>
    <s v="ECD"/>
    <n v="10992922"/>
    <s v="619297-157842"/>
    <m/>
    <n v="1"/>
    <d v="2014-11-10T00:00:00"/>
    <d v="1899-12-30T07:47:21"/>
    <s v="OTF"/>
    <m/>
    <n v="23020000000000"/>
    <s v="3525 ARVICK RD O-127014"/>
    <m/>
    <m/>
    <d v="1901-01-01T00:00:00"/>
    <d v="1899-12-30T00:00:00"/>
    <d v="1901-01-01T00:00:00"/>
    <d v="1899-12-30T00:00:00"/>
    <m/>
    <d v="2014-11-10T00:00:00"/>
    <d v="1899-12-30T08:01:00"/>
    <d v="2014-11-10T00:00:00"/>
    <d v="1899-12-30T08:54:00"/>
    <d v="1899-12-30T00:53:00"/>
    <m/>
    <d v="1899-12-30T01:06:39"/>
    <d v="1899-12-30T00:13:39"/>
    <s v="pse_serviceman-NAVE"/>
    <m/>
    <d v="2014-11-10T00:00:00"/>
    <d v="1899-12-30T07:47:2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83049096"/>
    <n v="0"/>
    <m/>
  </r>
  <r>
    <x v="0"/>
    <n v="11"/>
    <n v="2014"/>
    <d v="2014-11-10T00:00:00"/>
    <d v="1899-12-30T09:28:30"/>
    <s v="P00127039-1"/>
    <m/>
    <x v="301"/>
    <d v="1899-12-30T09:28:30"/>
    <d v="2014-11-10T00:00:00"/>
    <d v="1899-12-30T13:21:20"/>
    <d v="1899-12-30T03:52:50"/>
    <x v="3"/>
    <n v="1"/>
    <n v="233"/>
    <x v="0"/>
    <x v="3"/>
    <s v="UPT"/>
    <s v="ECC"/>
    <m/>
    <s v="556877-149410"/>
    <m/>
    <n v="1"/>
    <d v="2014-11-10T00:00:00"/>
    <d v="1899-12-30T09:28:30"/>
    <s v="UEL"/>
    <m/>
    <n v="1.6019999999999999E+95"/>
    <s v="PLN BRENDA LN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1-10T00:00:00"/>
    <d v="1899-12-30T09:27:02"/>
    <m/>
    <m/>
    <s v="C"/>
    <m/>
    <m/>
    <m/>
    <d v="1901-01-01T00:00:00"/>
    <d v="1899-12-30T00:00:00"/>
    <d v="1901-01-01T00:00:00"/>
    <d v="1899-12-30T00:00:00"/>
    <m/>
    <d v="2014-11-10T00:00:00"/>
    <d v="1899-12-30T13:21:20"/>
    <n v="105075926"/>
    <n v="0"/>
    <m/>
  </r>
  <r>
    <x v="0"/>
    <n v="11"/>
    <n v="2014"/>
    <d v="2014-11-11T00:00:00"/>
    <d v="1899-12-30T15:26:58"/>
    <s v="P00128694-1"/>
    <m/>
    <x v="302"/>
    <d v="1899-12-30T15:26:58"/>
    <d v="2014-11-11T00:00:00"/>
    <d v="1899-12-30T18:42:54"/>
    <d v="1899-12-30T03:15:56"/>
    <x v="1"/>
    <n v="1"/>
    <n v="196"/>
    <x v="1"/>
    <x v="0"/>
    <s v="OSV"/>
    <s v="ECD"/>
    <m/>
    <s v="617736-158096"/>
    <m/>
    <n v="1"/>
    <d v="2014-11-11T00:00:00"/>
    <d v="1899-12-30T15:26:58"/>
    <s v="DNO"/>
    <m/>
    <n v="2.3019999999999999E+88"/>
    <s v="8852 SE VIEW P O-128694"/>
    <m/>
    <m/>
    <d v="1901-01-01T00:00:00"/>
    <d v="1899-12-30T00:00:00"/>
    <d v="1901-01-01T00:00:00"/>
    <d v="1899-12-30T00:00:00"/>
    <m/>
    <d v="2014-11-11T00:00:00"/>
    <d v="1899-12-30T16:05:00"/>
    <d v="2014-11-11T00:00:00"/>
    <d v="1899-12-30T17:04:00"/>
    <d v="1899-12-30T00:59:00"/>
    <m/>
    <d v="1899-12-30T01:37:02"/>
    <d v="1899-12-30T00:38:02"/>
    <s v="pse_serviceman-JENKINS"/>
    <m/>
    <d v="2014-11-11T00:00:00"/>
    <d v="1899-12-30T15:27:06"/>
    <m/>
    <m/>
    <s v="N"/>
    <m/>
    <m/>
    <m/>
    <d v="1901-01-01T00:00:00"/>
    <d v="1899-12-30T00:00:00"/>
    <d v="1901-01-01T00:00:00"/>
    <d v="1899-12-30T00:00:00"/>
    <m/>
    <d v="2014-11-11T00:00:00"/>
    <d v="1899-12-30T18:42:54"/>
    <n v="593156239"/>
    <n v="0"/>
    <m/>
  </r>
  <r>
    <x v="0"/>
    <n v="11"/>
    <n v="2014"/>
    <d v="2014-11-11T00:00:00"/>
    <d v="1899-12-30T22:11:20"/>
    <s v="P00130797-1"/>
    <m/>
    <x v="302"/>
    <d v="1899-12-30T22:11:20"/>
    <d v="2014-11-13T00:00:00"/>
    <d v="1899-12-30T11:36:24"/>
    <d v="1899-12-31T13:25:04"/>
    <x v="0"/>
    <n v="11"/>
    <n v="24696"/>
    <x v="1"/>
    <x v="0"/>
    <s v="OCO"/>
    <s v="EBI"/>
    <m/>
    <s v="314324-171034"/>
    <m/>
    <n v="1"/>
    <d v="2014-11-11T00:00:00"/>
    <d v="1899-12-30T22:11:20"/>
    <s v="OFC"/>
    <s v="X5389"/>
    <n v="2.2059999999999999E+59"/>
    <s v="CREW1 25231 SE O#130797"/>
    <m/>
    <m/>
    <d v="2014-11-13T00:00:00"/>
    <d v="1899-12-30T09:14:00"/>
    <d v="2014-11-13T00:00:00"/>
    <d v="1899-12-30T09:14:00"/>
    <d v="1899-12-30T00:00:00"/>
    <d v="2014-11-12T00:00:00"/>
    <d v="1899-12-30T07:45:00"/>
    <d v="2014-11-12T00:00:00"/>
    <d v="1899-12-30T09:12:00"/>
    <d v="1899-12-30T01:27:00"/>
    <d v="1899-12-31T00:02:00"/>
    <d v="1899-12-30T11:00:40"/>
    <d v="1899-12-30T09:33:40"/>
    <s v="pse_serviceman-STADSHAUG"/>
    <s v="potelco_crews-ROAT, PAT"/>
    <d v="2014-11-12T00:00:00"/>
    <d v="1899-12-30T06:51:26"/>
    <m/>
    <m/>
    <s v="N"/>
    <m/>
    <m/>
    <m/>
    <d v="1901-01-01T00:00:00"/>
    <d v="1899-12-30T00:00:00"/>
    <d v="1901-01-01T00:00:00"/>
    <d v="1899-12-30T00:00:00"/>
    <m/>
    <d v="2014-11-13T00:00:00"/>
    <d v="1899-12-30T23:35:42"/>
    <n v="593155493"/>
    <n v="0"/>
    <m/>
  </r>
  <r>
    <x v="0"/>
    <n v="11"/>
    <n v="2014"/>
    <d v="2014-11-12T00:00:00"/>
    <d v="1899-12-30T00:50:00"/>
    <s v="P00130474-1"/>
    <m/>
    <x v="303"/>
    <d v="1899-12-30T00:50:00"/>
    <d v="2014-11-12T00:00:00"/>
    <d v="1899-12-30T11:50:00"/>
    <d v="1899-12-30T11:00:00"/>
    <x v="0"/>
    <n v="1"/>
    <n v="660"/>
    <x v="1"/>
    <x v="0"/>
    <s v="OSV"/>
    <s v="EBI"/>
    <m/>
    <s v="314571-170418"/>
    <m/>
    <n v="1"/>
    <d v="2014-11-12T00:00:00"/>
    <d v="1899-12-30T00:50:00"/>
    <s v="CSC"/>
    <m/>
    <n v="2.2060000000000001E+62"/>
    <s v="23227 LOWER DOR O#130474"/>
    <m/>
    <m/>
    <d v="1901-01-01T00:00:00"/>
    <d v="1899-12-30T00:00:00"/>
    <d v="1901-01-01T00:00:00"/>
    <d v="1899-12-30T00:00:00"/>
    <m/>
    <d v="2014-11-12T00:00:00"/>
    <d v="1899-12-30T11:50:00"/>
    <d v="2014-11-12T00:00:00"/>
    <d v="1899-12-30T11:50:00"/>
    <d v="1899-12-30T00:00:00"/>
    <m/>
    <d v="1899-12-30T11:00:00"/>
    <d v="1899-12-30T11:00:00"/>
    <s v="damage_accessor-DA-GALBREATH, TERRY"/>
    <m/>
    <d v="2014-11-12T00:00:00"/>
    <d v="1899-12-30T00:50:31"/>
    <m/>
    <m/>
    <s v="N"/>
    <m/>
    <m/>
    <m/>
    <d v="1901-01-01T00:00:00"/>
    <d v="1899-12-30T00:00:00"/>
    <d v="1901-01-01T00:00:00"/>
    <d v="1899-12-30T00:00:00"/>
    <m/>
    <d v="2014-11-12T00:00:00"/>
    <d v="1899-12-30T11:50:00"/>
    <n v="593155493"/>
    <n v="0"/>
    <m/>
  </r>
  <r>
    <x v="0"/>
    <n v="11"/>
    <n v="2014"/>
    <d v="2014-11-12T00:00:00"/>
    <d v="1899-12-30T06:10:21"/>
    <s v="P00130729-1"/>
    <m/>
    <x v="303"/>
    <d v="1899-12-30T06:10:21"/>
    <d v="2014-11-13T00:00:00"/>
    <d v="1899-12-30T09:14:00"/>
    <d v="1899-12-31T03:03:39"/>
    <x v="0"/>
    <n v="21"/>
    <n v="34097"/>
    <x v="1"/>
    <x v="0"/>
    <s v="OCO"/>
    <s v="EBI"/>
    <m/>
    <s v="314260-171112"/>
    <m/>
    <n v="1"/>
    <d v="2014-11-12T00:00:00"/>
    <d v="1899-12-30T06:10:21"/>
    <s v="OFC"/>
    <s v="UNK"/>
    <n v="2.206E+92"/>
    <s v="CREW1 25603 SE O#130729"/>
    <m/>
    <m/>
    <d v="2014-11-13T00:00:00"/>
    <d v="1899-12-30T09:13:00"/>
    <d v="2014-11-13T00:00:00"/>
    <d v="1899-12-30T09:13:00"/>
    <d v="1899-12-30T00:00:00"/>
    <d v="2014-11-12T00:00:00"/>
    <d v="1899-12-30T07:45:00"/>
    <d v="2014-11-12T00:00:00"/>
    <d v="1899-12-30T09:58:00"/>
    <d v="1899-12-30T02:13:00"/>
    <d v="1899-12-30T23:15:00"/>
    <d v="1899-12-30T03:47:39"/>
    <d v="1899-12-30T01:34:39"/>
    <s v="pse_serviceman-STADSHAUG"/>
    <s v="potelco_crews-ROAT, PAT"/>
    <d v="2014-11-12T00:00:00"/>
    <d v="1899-12-30T06:10:28"/>
    <m/>
    <m/>
    <s v="N"/>
    <m/>
    <m/>
    <m/>
    <d v="1901-01-01T00:00:00"/>
    <d v="1899-12-30T00:00:00"/>
    <d v="1901-01-01T00:00:00"/>
    <d v="1899-12-30T00:00:00"/>
    <m/>
    <d v="2014-11-13T00:00:00"/>
    <d v="1899-12-30T09:55:33"/>
    <n v="593155493"/>
    <n v="0"/>
    <m/>
  </r>
  <r>
    <x v="0"/>
    <n v="11"/>
    <n v="2014"/>
    <d v="2014-11-12T00:00:00"/>
    <d v="1899-12-30T08:02:22"/>
    <s v="P00130949-1"/>
    <m/>
    <x v="303"/>
    <d v="1899-12-30T08:02:22"/>
    <d v="2014-11-12T00:00:00"/>
    <d v="1899-12-30T10:59:35"/>
    <d v="1899-12-30T02:57:13"/>
    <x v="0"/>
    <n v="14"/>
    <n v="2481"/>
    <x v="1"/>
    <x v="4"/>
    <s v="OFU"/>
    <s v="EBI"/>
    <m/>
    <s v="314595-170489"/>
    <m/>
    <n v="1"/>
    <d v="2014-11-12T00:00:00"/>
    <d v="1899-12-30T08:02:22"/>
    <s v="OFC"/>
    <s v="UNK"/>
    <n v="2.2060000000000001E+63"/>
    <s v="23305 DORRE DO O#130949"/>
    <m/>
    <m/>
    <d v="1901-01-01T00:00:00"/>
    <d v="1899-12-30T00:00:00"/>
    <d v="1901-01-01T00:00:00"/>
    <d v="1899-12-30T00:00:00"/>
    <m/>
    <d v="2014-11-12T00:00:00"/>
    <d v="1899-12-30T09:23:00"/>
    <d v="2014-11-12T00:00:00"/>
    <d v="1899-12-30T10:53:00"/>
    <d v="1899-12-30T01:30:00"/>
    <m/>
    <d v="1899-12-30T02:50:38"/>
    <d v="1899-12-30T01:20:38"/>
    <s v="pse_serviceman-STADSHAUG"/>
    <m/>
    <d v="2014-11-12T00:00:00"/>
    <d v="1899-12-30T08:02:24"/>
    <m/>
    <m/>
    <s v="C"/>
    <m/>
    <m/>
    <m/>
    <d v="1901-01-01T00:00:00"/>
    <d v="1899-12-30T00:00:00"/>
    <d v="1901-01-01T00:00:00"/>
    <d v="1899-12-30T00:00:00"/>
    <m/>
    <d v="2014-11-12T00:00:00"/>
    <d v="1899-12-30T11:04:26"/>
    <n v="593155493"/>
    <n v="0"/>
    <m/>
  </r>
  <r>
    <x v="0"/>
    <n v="11"/>
    <n v="2014"/>
    <d v="2014-11-12T00:00:00"/>
    <d v="1899-12-30T09:05:38"/>
    <s v="P00130747-1"/>
    <m/>
    <x v="303"/>
    <d v="1899-12-30T09:05:38"/>
    <d v="2014-11-13T00:00:00"/>
    <d v="1899-12-30T09:13:25"/>
    <d v="1899-12-31T00:07:47"/>
    <x v="0"/>
    <n v="7"/>
    <n v="10134"/>
    <x v="1"/>
    <x v="0"/>
    <s v="OCO"/>
    <s v="EBI"/>
    <m/>
    <s v="314315-171055"/>
    <m/>
    <n v="1"/>
    <d v="2014-11-12T00:00:00"/>
    <d v="1899-12-30T09:05:38"/>
    <s v="OFC"/>
    <m/>
    <n v="2.206E+92"/>
    <s v="CREW1 24025 2 O#130747"/>
    <m/>
    <m/>
    <d v="1901-01-01T00:00:00"/>
    <d v="1899-12-30T00:00:00"/>
    <d v="1901-01-01T00:00:00"/>
    <d v="1899-12-30T00:00:00"/>
    <m/>
    <d v="2014-11-12T00:00:00"/>
    <d v="1899-12-30T07:45:00"/>
    <d v="2014-11-12T00:00:00"/>
    <d v="1899-12-30T09:05:00"/>
    <d v="1899-12-30T01:20:00"/>
    <m/>
    <s v="-0:00:38"/>
    <s v="-1:20:38"/>
    <s v="potelco_crews-ROAT, PAT"/>
    <m/>
    <d v="2014-11-12T00:00:00"/>
    <d v="1899-12-30T06:27:16"/>
    <m/>
    <m/>
    <s v="C"/>
    <m/>
    <m/>
    <m/>
    <d v="1901-01-01T00:00:00"/>
    <d v="1899-12-30T00:00:00"/>
    <d v="1901-01-01T00:00:00"/>
    <d v="1899-12-30T00:00:00"/>
    <m/>
    <d v="2014-11-13T00:00:00"/>
    <d v="1899-12-30T09:13:52"/>
    <n v="593155493"/>
    <n v="0"/>
    <m/>
  </r>
  <r>
    <x v="0"/>
    <n v="11"/>
    <n v="2014"/>
    <d v="2014-11-12T00:00:00"/>
    <d v="1899-12-30T09:24:45"/>
    <s v="P00131096-1"/>
    <m/>
    <x v="303"/>
    <d v="1899-12-30T09:24:45"/>
    <d v="2014-11-13T00:00:00"/>
    <d v="1899-12-30T17:07:00"/>
    <d v="1899-12-31T07:42:15"/>
    <x v="0"/>
    <n v="4"/>
    <n v="3896"/>
    <x v="1"/>
    <x v="0"/>
    <s v="OCO"/>
    <s v="EBI"/>
    <m/>
    <s v="314287-170770"/>
    <m/>
    <n v="1"/>
    <d v="2014-11-12T00:00:00"/>
    <d v="1899-12-30T09:24:45"/>
    <s v="OFC"/>
    <m/>
    <n v="2.2059999999999999E+93"/>
    <s v="CREW1 23832 244 O#131096"/>
    <m/>
    <m/>
    <d v="2014-11-13T00:00:00"/>
    <d v="1899-12-30T15:04:00"/>
    <d v="2014-11-13T00:00:00"/>
    <d v="1899-12-30T16:21:00"/>
    <d v="1899-12-30T01:17:00"/>
    <d v="2014-11-13T00:00:00"/>
    <d v="1899-12-30T14:40:00"/>
    <d v="2014-11-13T00:00:00"/>
    <d v="1899-12-30T14:40:00"/>
    <d v="1899-12-30T00:00:00"/>
    <d v="1899-12-30T00:24:00"/>
    <d v="1899-12-31T05:15:15"/>
    <d v="1899-12-31T05:15:15"/>
    <s v="damage_accessor-DA-PEPPIN, HOWARD"/>
    <s v="potelco_crews-DAVIS, DEAN"/>
    <d v="2014-11-12T00:00:00"/>
    <d v="1899-12-30T09:44:29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55493"/>
    <n v="0"/>
    <m/>
  </r>
  <r>
    <x v="0"/>
    <n v="11"/>
    <n v="2014"/>
    <d v="2014-11-12T00:00:00"/>
    <d v="1899-12-30T09:50:38"/>
    <s v="P00131106-1"/>
    <m/>
    <x v="303"/>
    <d v="1899-12-30T09:50:38"/>
    <d v="2014-11-13T00:00:00"/>
    <d v="1899-12-30T02:24:53"/>
    <d v="1899-12-30T16:34:15"/>
    <x v="0"/>
    <n v="5"/>
    <n v="4971"/>
    <x v="1"/>
    <x v="2"/>
    <s v="UOT"/>
    <s v="EBI"/>
    <m/>
    <s v="314820-170704"/>
    <m/>
    <n v="1"/>
    <d v="2014-11-12T00:00:00"/>
    <d v="1899-12-30T09:50:38"/>
    <s v="UTC"/>
    <m/>
    <n v="2.206E+60"/>
    <s v="CREW1 22035 SE O#131106"/>
    <m/>
    <m/>
    <d v="1901-01-01T00:00:00"/>
    <d v="1899-12-30T00:00:00"/>
    <d v="1901-01-01T00:00:00"/>
    <d v="1899-12-30T00:00:00"/>
    <m/>
    <d v="2014-11-13T00:00:00"/>
    <d v="1899-12-30T01:58:00"/>
    <d v="2014-11-13T00:00:00"/>
    <d v="1899-12-30T01:58:00"/>
    <d v="1899-12-30T00:00:00"/>
    <m/>
    <d v="1899-12-30T16:07:22"/>
    <d v="1899-12-30T16:07:22"/>
    <s v="damage_accessor-DA-PEPPIN, HOWARD"/>
    <m/>
    <d v="2014-11-12T00:00:00"/>
    <d v="1899-12-30T09:50:45"/>
    <m/>
    <m/>
    <s v="C"/>
    <m/>
    <m/>
    <m/>
    <d v="1901-01-01T00:00:00"/>
    <d v="1899-12-30T00:00:00"/>
    <d v="1901-01-01T00:00:00"/>
    <d v="1899-12-30T00:00:00"/>
    <m/>
    <d v="2014-11-14T00:00:00"/>
    <d v="1899-12-30T02:29:00"/>
    <n v="593155493"/>
    <n v="0"/>
    <m/>
  </r>
  <r>
    <x v="0"/>
    <n v="11"/>
    <n v="2014"/>
    <d v="2014-11-13T00:00:00"/>
    <d v="1899-12-30T05:51:35"/>
    <s v="P00131986-1"/>
    <m/>
    <x v="304"/>
    <d v="1899-12-30T05:51:35"/>
    <d v="2014-11-14T00:00:00"/>
    <d v="1899-12-30T02:19:20"/>
    <d v="1899-12-30T20:27:45"/>
    <x v="0"/>
    <n v="2"/>
    <n v="2456"/>
    <x v="2"/>
    <x v="0"/>
    <s v="OTF"/>
    <s v="EBI"/>
    <m/>
    <s v="316024-170012"/>
    <m/>
    <n v="1"/>
    <d v="2014-11-13T00:00:00"/>
    <d v="1899-12-30T05:51:35"/>
    <s v="OTF"/>
    <m/>
    <n v="2.3059999999999999E+135"/>
    <s v="22059 SE 188T O#131986"/>
    <m/>
    <m/>
    <d v="1901-01-01T00:00:00"/>
    <d v="1899-12-30T00:00:00"/>
    <d v="1901-01-01T00:00:00"/>
    <d v="1899-12-30T00:00:00"/>
    <m/>
    <d v="2014-11-13T00:00:00"/>
    <d v="1899-12-30T07:43:00"/>
    <d v="2014-11-13T00:00:00"/>
    <d v="1899-12-30T12:42:00"/>
    <d v="1899-12-30T04:59:00"/>
    <m/>
    <d v="1899-12-30T06:50:25"/>
    <d v="1899-12-30T01:51:25"/>
    <s v="pse_serviceman-GARCIA"/>
    <m/>
    <d v="2014-11-13T00:00:00"/>
    <d v="1899-12-30T05:51:38"/>
    <m/>
    <m/>
    <s v="N"/>
    <m/>
    <m/>
    <m/>
    <d v="1901-01-01T00:00:00"/>
    <d v="1899-12-30T00:00:00"/>
    <d v="1901-01-01T00:00:00"/>
    <d v="1899-12-30T00:00:00"/>
    <m/>
    <d v="2014-11-14T00:00:00"/>
    <d v="1899-12-30T02:19:22"/>
    <n v="593155493"/>
    <n v="0"/>
    <m/>
  </r>
  <r>
    <x v="0"/>
    <n v="11"/>
    <n v="2014"/>
    <d v="2014-11-13T00:00:00"/>
    <d v="1899-12-30T06:34:02"/>
    <s v="P00132003-1"/>
    <m/>
    <x v="304"/>
    <d v="1899-12-30T06:34:02"/>
    <d v="2014-11-14T00:00:00"/>
    <d v="1899-12-30T01:28:55"/>
    <d v="1899-12-30T18:54:53"/>
    <x v="0"/>
    <n v="5"/>
    <n v="5674"/>
    <x v="2"/>
    <x v="0"/>
    <s v="UTC"/>
    <s v="EBI"/>
    <m/>
    <s v="314820-170704"/>
    <m/>
    <n v="1"/>
    <d v="2014-11-13T00:00:00"/>
    <d v="1899-12-30T06:34:02"/>
    <s v="UTC"/>
    <m/>
    <n v="2.206E+60"/>
    <s v="22035 SE 261ST O#132003"/>
    <m/>
    <m/>
    <d v="1901-01-01T00:00:00"/>
    <d v="1899-12-30T00:00:00"/>
    <d v="1901-01-01T00:00:00"/>
    <d v="1899-12-30T00:00:00"/>
    <m/>
    <d v="2014-11-13T00:00:00"/>
    <d v="1899-12-30T07:43:00"/>
    <d v="2014-11-13T00:00:00"/>
    <d v="1899-12-30T12:07:00"/>
    <d v="1899-12-30T04:24:00"/>
    <m/>
    <d v="1899-12-30T05:32:58"/>
    <d v="1899-12-30T01:08:58"/>
    <s v="pse_serviceman-GARCIA"/>
    <m/>
    <d v="2014-11-13T00:00:00"/>
    <d v="1899-12-30T06:34:07"/>
    <m/>
    <m/>
    <s v="N"/>
    <m/>
    <m/>
    <m/>
    <d v="1901-01-01T00:00:00"/>
    <d v="1899-12-30T00:00:00"/>
    <d v="1901-01-01T00:00:00"/>
    <d v="1899-12-30T00:00:00"/>
    <m/>
    <d v="2014-11-14T00:00:00"/>
    <d v="1899-12-30T01:28:56"/>
    <n v="593155493"/>
    <n v="0"/>
    <m/>
  </r>
  <r>
    <x v="0"/>
    <n v="11"/>
    <n v="2014"/>
    <d v="2014-11-13T00:00:00"/>
    <d v="1899-12-30T06:52:53"/>
    <s v="P00132045-1"/>
    <m/>
    <x v="304"/>
    <d v="1899-12-30T06:52:53"/>
    <d v="2014-11-13T00:00:00"/>
    <d v="1899-12-30T12:02:26"/>
    <d v="1899-12-30T05:09:33"/>
    <x v="0"/>
    <n v="7"/>
    <n v="2167"/>
    <x v="2"/>
    <x v="0"/>
    <s v="OFU"/>
    <s v="EBI"/>
    <m/>
    <s v="315196-170747"/>
    <m/>
    <n v="1"/>
    <d v="2014-11-13T00:00:00"/>
    <d v="1899-12-30T06:52:53"/>
    <s v="OFC"/>
    <s v="X6571"/>
    <n v="2.2059999999999999E+43"/>
    <s v="21422 244TH AVE O#132045"/>
    <m/>
    <m/>
    <d v="1901-01-01T00:00:00"/>
    <d v="1899-12-30T00:00:00"/>
    <d v="1901-01-01T00:00:00"/>
    <d v="1899-12-30T00:00:00"/>
    <m/>
    <d v="2014-11-13T00:00:00"/>
    <d v="1899-12-30T07:43:00"/>
    <d v="2014-11-13T00:00:00"/>
    <d v="1899-12-30T10:20:00"/>
    <d v="1899-12-30T02:37:00"/>
    <m/>
    <d v="1899-12-30T03:27:07"/>
    <d v="1899-12-30T00:50:07"/>
    <s v="pse_serviceman-PENINGER"/>
    <m/>
    <d v="2014-11-13T00:00:00"/>
    <d v="1899-12-30T07:22:49"/>
    <m/>
    <m/>
    <s v="C"/>
    <m/>
    <m/>
    <m/>
    <d v="1901-01-01T00:00:00"/>
    <d v="1899-12-30T00:00:00"/>
    <d v="1901-01-01T00:00:00"/>
    <d v="1899-12-30T00:00:00"/>
    <m/>
    <d v="2014-11-14T00:00:00"/>
    <d v="1899-12-30T00:41:27"/>
    <n v="593155493"/>
    <n v="0"/>
    <m/>
  </r>
  <r>
    <x v="0"/>
    <n v="11"/>
    <n v="2014"/>
    <d v="2014-11-14T00:00:00"/>
    <d v="1899-12-30T12:30:00"/>
    <s v="P00132866-1"/>
    <m/>
    <x v="305"/>
    <d v="1899-12-30T12:30:00"/>
    <d v="2014-11-14T00:00:00"/>
    <d v="1899-12-30T16:06:44"/>
    <d v="1899-12-30T03:36:44"/>
    <x v="1"/>
    <n v="65"/>
    <n v="14088"/>
    <x v="2"/>
    <x v="4"/>
    <s v="OCO"/>
    <s v="ECD"/>
    <m/>
    <s v="618897-157833"/>
    <m/>
    <n v="1"/>
    <d v="2014-11-14T00:00:00"/>
    <d v="1899-12-30T12:30:00"/>
    <s v="OFC"/>
    <n v="1969"/>
    <n v="2.3020000000000001E+41"/>
    <s v="CREW1 4771 ARVI O-132866"/>
    <m/>
    <m/>
    <d v="2014-11-14T00:00:00"/>
    <d v="1899-12-30T14:01:00"/>
    <d v="2014-11-14T00:00:00"/>
    <d v="1899-12-30T14:02:00"/>
    <d v="1899-12-30T00:01:00"/>
    <d v="2014-11-14T00:00:00"/>
    <d v="1899-12-30T12:39:00"/>
    <d v="2014-11-14T00:00:00"/>
    <d v="1899-12-30T13:05:00"/>
    <d v="1899-12-30T00:26:00"/>
    <d v="1899-12-30T00:56:00"/>
    <d v="1899-12-30T00:35:00"/>
    <d v="1899-12-30T00:09:00"/>
    <s v="pse_serviceman-STADSHAUG"/>
    <s v="potelco_crews-SAURDIFF, DAYTON"/>
    <d v="2014-11-14T00:00:00"/>
    <d v="1899-12-30T12:36:17"/>
    <m/>
    <m/>
    <s v="C"/>
    <m/>
    <m/>
    <m/>
    <d v="1901-01-01T00:00:00"/>
    <d v="1899-12-30T00:00:00"/>
    <d v="1901-01-01T00:00:00"/>
    <d v="1899-12-30T00:00:00"/>
    <m/>
    <d v="2014-11-14T00:00:00"/>
    <d v="1899-12-30T16:29:36"/>
    <n v="101091622"/>
    <n v="0"/>
    <m/>
  </r>
  <r>
    <x v="0"/>
    <n v="11"/>
    <n v="2014"/>
    <d v="2014-11-17T00:00:00"/>
    <d v="1899-12-30T16:27:59"/>
    <n v="11146432"/>
    <m/>
    <x v="306"/>
    <d v="1899-12-30T16:27:59"/>
    <d v="2014-11-17T00:00:00"/>
    <d v="1899-12-30T23:02:11"/>
    <d v="1899-12-30T06:34:12"/>
    <x v="0"/>
    <n v="1"/>
    <n v="394"/>
    <x v="0"/>
    <x v="0"/>
    <s v="OSV"/>
    <s v="EBJ"/>
    <m/>
    <s v="315056-163588"/>
    <m/>
    <n v="1"/>
    <d v="2014-11-17T00:00:00"/>
    <d v="1899-12-30T16:27:59"/>
    <s v="CSC"/>
    <m/>
    <n v="2.2060000000000002E+40"/>
    <s v="CREW1 23829 SE O#13343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1-18T00:00:00"/>
    <d v="1899-12-30T11:14:13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6532"/>
    <n v="0"/>
    <m/>
  </r>
  <r>
    <x v="0"/>
    <n v="11"/>
    <n v="2014"/>
    <d v="2014-11-23T00:00:00"/>
    <d v="1899-12-30T07:30:00"/>
    <s v="P00134412-1"/>
    <m/>
    <x v="307"/>
    <d v="1899-12-30T07:30:00"/>
    <d v="2014-11-23T00:00:00"/>
    <d v="1899-12-30T09:43:08"/>
    <d v="1899-12-30T02:13:08"/>
    <x v="3"/>
    <n v="47"/>
    <n v="6257"/>
    <x v="0"/>
    <x v="0"/>
    <s v="OCO"/>
    <s v="ECC"/>
    <n v="11183710"/>
    <s v="555938-150764"/>
    <m/>
    <n v="1"/>
    <d v="2014-11-23T00:00:00"/>
    <d v="1899-12-30T07:30:37"/>
    <s v="SCB"/>
    <s v="LON-17"/>
    <n v="1.6029999999999999E+123"/>
    <s v=" PIESSNER RD SE  O#13441"/>
    <m/>
    <m/>
    <d v="1901-01-01T00:00:00"/>
    <d v="1899-12-30T00:00:00"/>
    <d v="1901-01-01T00:00:00"/>
    <d v="1899-12-30T00:00:00"/>
    <m/>
    <d v="2014-11-23T00:00:00"/>
    <d v="1899-12-30T09:08:00"/>
    <d v="2014-11-23T00:00:00"/>
    <d v="1899-12-30T09:09:00"/>
    <d v="1899-12-30T00:01:00"/>
    <m/>
    <d v="1899-12-30T01:39:00"/>
    <d v="1899-12-30T01:38:00"/>
    <s v="pse_serviceman-WOODARD"/>
    <m/>
    <d v="2014-11-23T00:00:00"/>
    <d v="1899-12-30T09:07:28"/>
    <m/>
    <m/>
    <s v="N"/>
    <m/>
    <m/>
    <m/>
    <d v="1901-01-01T00:00:00"/>
    <d v="1899-12-30T00:00:00"/>
    <d v="1901-01-01T00:00:00"/>
    <d v="1899-12-30T00:00:00"/>
    <m/>
    <d v="2014-11-23T00:00:00"/>
    <d v="1899-12-30T09:43:30"/>
    <n v="593156652"/>
    <n v="0"/>
    <m/>
  </r>
  <r>
    <x v="0"/>
    <n v="11"/>
    <n v="2014"/>
    <d v="2014-11-23T00:00:00"/>
    <d v="1899-12-30T08:23:59"/>
    <s v="P00134394-1"/>
    <m/>
    <x v="307"/>
    <d v="1899-12-30T08:23:59"/>
    <d v="2014-11-23T00:00:00"/>
    <d v="1899-12-30T09:55:28"/>
    <d v="1899-12-30T01:31:29"/>
    <x v="3"/>
    <n v="1867"/>
    <n v="167079"/>
    <x v="0"/>
    <x v="5"/>
    <s v="OCO"/>
    <s v="ECC"/>
    <m/>
    <s v="LON"/>
    <m/>
    <n v="1"/>
    <d v="2014-11-23T00:00:00"/>
    <d v="1899-12-30T08:23:59"/>
    <s v="SCB"/>
    <s v="LON-17"/>
    <n v="1.7020000000000001E+133"/>
    <s v="BALD HILL RD O#134394"/>
    <m/>
    <m/>
    <d v="1901-01-01T00:00:00"/>
    <d v="1899-12-30T00:00:00"/>
    <d v="1901-01-01T00:00:00"/>
    <d v="1899-12-30T00:00:00"/>
    <m/>
    <d v="2014-11-23T00:00:00"/>
    <d v="1899-12-30T08:36:00"/>
    <d v="2014-11-23T00:00:00"/>
    <d v="1899-12-30T09:55:00"/>
    <d v="1899-12-30T01:19:00"/>
    <m/>
    <d v="1899-12-30T01:31:01"/>
    <d v="1899-12-30T00:12:01"/>
    <s v="pse_serviceman-WOODARD"/>
    <m/>
    <d v="2014-11-23T00:00:00"/>
    <d v="1899-12-30T08:25:55"/>
    <m/>
    <m/>
    <s v="N"/>
    <m/>
    <m/>
    <m/>
    <d v="1901-01-01T00:00:00"/>
    <d v="1899-12-30T00:00:00"/>
    <d v="1901-01-01T00:00:00"/>
    <d v="1899-12-30T00:00:00"/>
    <m/>
    <d v="2014-11-23T00:00:00"/>
    <d v="1899-12-30T10:05:19"/>
    <n v="593156654"/>
    <n v="0"/>
    <m/>
  </r>
  <r>
    <x v="0"/>
    <n v="11"/>
    <n v="2014"/>
    <d v="2014-11-24T00:00:00"/>
    <d v="1899-12-30T08:04:34"/>
    <s v="P00134526-1"/>
    <m/>
    <x v="308"/>
    <d v="1899-12-30T08:04:34"/>
    <d v="2014-11-24T00:00:00"/>
    <d v="1899-12-30T08:56:13"/>
    <d v="1899-12-30T00:51:39"/>
    <x v="2"/>
    <n v="1"/>
    <n v="52"/>
    <x v="0"/>
    <x v="2"/>
    <s v="OTR"/>
    <s v="ECE"/>
    <m/>
    <s v="626899-157054"/>
    <m/>
    <n v="1"/>
    <d v="2014-11-24T00:00:00"/>
    <d v="1899-12-30T08:04:34"/>
    <s v="OTF"/>
    <m/>
    <n v="2.6019999999999999E+82"/>
    <s v=" HWY 305 &amp; TOTT O-134526"/>
    <m/>
    <m/>
    <d v="1901-01-01T00:00:00"/>
    <d v="1899-12-30T00:00:00"/>
    <d v="1901-01-01T00:00:00"/>
    <d v="1899-12-30T00:00:00"/>
    <m/>
    <d v="2014-11-24T00:00:00"/>
    <d v="1899-12-30T08:08:00"/>
    <d v="2014-11-24T00:00:00"/>
    <d v="1899-12-30T08:34:00"/>
    <d v="1899-12-30T00:26:00"/>
    <m/>
    <d v="1899-12-30T00:29:26"/>
    <d v="1899-12-30T00:03:26"/>
    <s v="pse_serviceman-WILLIAMS"/>
    <m/>
    <d v="2014-11-24T00:00:00"/>
    <d v="1899-12-30T08:04:39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83049096"/>
    <n v="0"/>
    <m/>
  </r>
  <r>
    <x v="0"/>
    <n v="11"/>
    <n v="2014"/>
    <d v="2014-11-26T00:00:00"/>
    <d v="1899-12-30T17:28:53"/>
    <s v="P00135034-1"/>
    <m/>
    <x v="309"/>
    <d v="1899-12-30T17:28:53"/>
    <d v="2014-11-26T00:00:00"/>
    <d v="1899-12-30T18:55:00"/>
    <d v="1899-12-30T01:26:07"/>
    <x v="0"/>
    <n v="1"/>
    <n v="86"/>
    <x v="0"/>
    <x v="2"/>
    <s v="OTF"/>
    <s v="EBI"/>
    <m/>
    <s v="315127-170743"/>
    <m/>
    <n v="1"/>
    <d v="2014-11-26T00:00:00"/>
    <d v="1899-12-30T17:28:53"/>
    <s v="OTF"/>
    <m/>
    <n v="2.2060000000000002E+40"/>
    <s v="24350 SE 216TH O#135034"/>
    <m/>
    <m/>
    <d v="1901-01-01T00:00:00"/>
    <d v="1899-12-30T00:00:00"/>
    <d v="1901-01-01T00:00:00"/>
    <d v="1899-12-30T00:00:00"/>
    <m/>
    <d v="2014-11-26T00:00:00"/>
    <d v="1899-12-30T17:44:00"/>
    <d v="2014-11-26T00:00:00"/>
    <d v="1899-12-30T18:19:00"/>
    <d v="1899-12-30T00:35:00"/>
    <m/>
    <d v="1899-12-30T00:50:07"/>
    <d v="1899-12-30T00:15:07"/>
    <s v="pse_serviceman-HUBBARD"/>
    <m/>
    <d v="2014-11-26T00:00:00"/>
    <d v="1899-12-30T17:28:58"/>
    <m/>
    <m/>
    <s v="N"/>
    <m/>
    <m/>
    <m/>
    <d v="1901-01-01T00:00:00"/>
    <d v="1899-12-30T00:00:00"/>
    <d v="1901-01-01T00:00:00"/>
    <d v="1899-12-30T00:00:00"/>
    <m/>
    <d v="2014-11-26T00:00:00"/>
    <d v="1899-12-30T18:55:00"/>
    <n v="583049073"/>
    <n v="0"/>
    <m/>
  </r>
  <r>
    <x v="0"/>
    <n v="11"/>
    <n v="2014"/>
    <d v="2014-11-29T00:00:00"/>
    <d v="1899-12-30T08:46:00"/>
    <s v="P00136586-1"/>
    <m/>
    <x v="310"/>
    <d v="1899-12-30T08:46:00"/>
    <d v="2014-11-30T00:00:00"/>
    <d v="1899-12-30T03:05:53"/>
    <d v="1899-12-30T18:19:53"/>
    <x v="2"/>
    <n v="164"/>
    <n v="135849"/>
    <x v="1"/>
    <x v="0"/>
    <s v="OCO"/>
    <s v="ECE"/>
    <m/>
    <s v="626973-157576"/>
    <m/>
    <n v="1"/>
    <d v="2014-11-29T00:00:00"/>
    <d v="1899-12-30T08:46:00"/>
    <s v="OFC"/>
    <m/>
    <n v="2.6019999999999999E+86"/>
    <s v="CREW2 17966 DIV O-136586"/>
    <m/>
    <m/>
    <d v="2014-11-29T00:00:00"/>
    <d v="1899-12-30T23:47:00"/>
    <d v="2014-11-30T00:00:00"/>
    <d v="1899-12-30T03:03:00"/>
    <d v="1899-12-30T03:16:00"/>
    <d v="2014-11-29T00:00:00"/>
    <d v="1899-12-30T16:56:00"/>
    <d v="2014-11-29T00:00:00"/>
    <d v="1899-12-30T21:28:00"/>
    <d v="1899-12-30T04:32:00"/>
    <d v="1899-12-30T02:19:00"/>
    <d v="1899-12-30T12:42:00"/>
    <d v="1899-12-30T08:10:00"/>
    <s v="pse_serviceman-MARION"/>
    <s v="potelco_crews-TORRES, RON"/>
    <d v="2014-11-29T00:00:00"/>
    <d v="1899-12-30T13:24:47"/>
    <m/>
    <m/>
    <s v="N"/>
    <m/>
    <m/>
    <m/>
    <d v="1901-01-01T00:00:00"/>
    <d v="1899-12-30T00:00:00"/>
    <d v="1901-01-01T00:00:00"/>
    <d v="1899-12-30T00:00:00"/>
    <m/>
    <d v="2014-11-30T00:00:00"/>
    <d v="1899-12-30T07:54:14"/>
    <n v="593155652"/>
    <n v="0"/>
    <m/>
  </r>
  <r>
    <x v="0"/>
    <n v="11"/>
    <n v="2014"/>
    <d v="2014-11-30T00:00:00"/>
    <d v="1899-12-30T10:07:00"/>
    <s v="P00137326-1"/>
    <m/>
    <x v="311"/>
    <d v="1899-12-30T10:07:00"/>
    <d v="2014-11-30T00:00:00"/>
    <d v="1899-12-30T11:41:00"/>
    <d v="1899-12-30T01:34:00"/>
    <x v="2"/>
    <n v="1"/>
    <n v="94"/>
    <x v="2"/>
    <x v="4"/>
    <s v="OSV"/>
    <s v="ECE"/>
    <m/>
    <s v="626975-157632"/>
    <m/>
    <n v="1"/>
    <d v="2014-11-30T00:00:00"/>
    <d v="1899-12-30T10:07:00"/>
    <s v="DNO"/>
    <m/>
    <n v="2.6019999999999999E+86"/>
    <s v="6834 NE KALEETA O-137326"/>
    <m/>
    <m/>
    <d v="1901-01-01T00:00:00"/>
    <d v="1899-12-30T00:00:00"/>
    <d v="1901-01-01T00:00:00"/>
    <d v="1899-12-30T00:00:00"/>
    <m/>
    <d v="2014-11-30T00:00:00"/>
    <d v="1899-12-30T10:32:00"/>
    <d v="2014-11-30T00:00:00"/>
    <d v="1899-12-30T11:39:00"/>
    <d v="1899-12-30T01:07:00"/>
    <m/>
    <d v="1899-12-30T01:32:00"/>
    <d v="1899-12-30T00:25:00"/>
    <s v="damage_accessor-DA-JOHNSTON, GORDON"/>
    <m/>
    <d v="2014-11-30T00:00:00"/>
    <d v="1899-12-30T10:07:55"/>
    <m/>
    <m/>
    <s v="N"/>
    <m/>
    <m/>
    <m/>
    <d v="1901-01-01T00:00:00"/>
    <d v="1899-12-30T00:00:00"/>
    <d v="1901-01-01T00:00:00"/>
    <d v="1899-12-30T00:00:00"/>
    <m/>
    <d v="2014-11-30T00:00:00"/>
    <d v="1899-12-30T11:41:00"/>
    <n v="593155652"/>
    <n v="0"/>
    <m/>
  </r>
  <r>
    <x v="0"/>
    <n v="12"/>
    <n v="2014"/>
    <d v="2014-12-02T00:00:00"/>
    <d v="1899-12-30T15:15:00"/>
    <s v="P00137750-1"/>
    <m/>
    <x v="312"/>
    <d v="1899-12-30T15:15:00"/>
    <d v="2014-12-03T00:00:00"/>
    <d v="1899-12-30T01:27:29"/>
    <d v="1899-12-30T10:12:29"/>
    <x v="1"/>
    <n v="17"/>
    <n v="10412"/>
    <x v="0"/>
    <x v="0"/>
    <s v="OCO"/>
    <s v="ECD"/>
    <m/>
    <s v="617952-158170"/>
    <m/>
    <n v="1"/>
    <d v="2014-12-02T00:00:00"/>
    <d v="1899-12-30T15:15:00"/>
    <s v="OFC"/>
    <n v="1964"/>
    <n v="2.302E+63"/>
    <s v="CREW1 9400 SE V O-137750"/>
    <m/>
    <m/>
    <d v="2014-12-02T00:00:00"/>
    <d v="1899-12-30T17:06:00"/>
    <d v="2014-12-02T00:00:00"/>
    <d v="1899-12-30T23:24:00"/>
    <d v="1899-12-30T06:18:00"/>
    <d v="2014-12-02T00:00:00"/>
    <d v="1899-12-30T15:22:00"/>
    <d v="2014-12-02T00:00:00"/>
    <d v="1899-12-30T16:33:00"/>
    <d v="1899-12-30T01:11:00"/>
    <d v="1899-12-30T00:33:00"/>
    <d v="1899-12-30T01:18:00"/>
    <d v="1899-12-30T00:07:00"/>
    <s v="pse_serviceman-NAVE"/>
    <s v="potelco_crews-TORRES, RON"/>
    <d v="2014-12-02T00:00:00"/>
    <d v="1899-12-30T15:15:13"/>
    <m/>
    <m/>
    <s v="N"/>
    <m/>
    <m/>
    <m/>
    <d v="1901-01-01T00:00:00"/>
    <d v="1899-12-30T00:00:00"/>
    <d v="1901-01-01T00:00:00"/>
    <d v="1899-12-30T00:00:00"/>
    <m/>
    <d v="2014-12-03T00:00:00"/>
    <d v="1899-12-30T01:27:47"/>
    <n v="593156875"/>
    <n v="0"/>
    <m/>
  </r>
  <r>
    <x v="0"/>
    <n v="12"/>
    <n v="2014"/>
    <d v="2014-12-03T00:00:00"/>
    <d v="1899-12-30T12:56:59"/>
    <s v="P00137883-1"/>
    <m/>
    <x v="313"/>
    <d v="1899-12-30T12:56:59"/>
    <d v="2014-12-03T00:00:00"/>
    <d v="1899-12-30T17:38:48"/>
    <d v="1899-12-30T04:41:49"/>
    <x v="2"/>
    <n v="2"/>
    <n v="564"/>
    <x v="0"/>
    <x v="4"/>
    <s v="OTR"/>
    <s v="ECE"/>
    <m/>
    <s v="MIL-17"/>
    <m/>
    <n v="1"/>
    <d v="2014-12-03T00:00:00"/>
    <d v="1899-12-30T12:56:59"/>
    <s v="OTF"/>
    <m/>
    <n v="2.602E+18"/>
    <s v="6231 NE LINCOLN RD  , PO"/>
    <m/>
    <m/>
    <d v="1901-01-01T00:00:00"/>
    <d v="1899-12-30T00:00:00"/>
    <d v="1901-01-01T00:00:00"/>
    <d v="1899-12-30T00:00:00"/>
    <m/>
    <d v="2014-12-03T00:00:00"/>
    <d v="1899-12-30T13:27:00"/>
    <d v="2014-12-03T00:00:00"/>
    <d v="1899-12-30T13:50:00"/>
    <d v="1899-12-30T00:23:00"/>
    <m/>
    <d v="1899-12-30T00:53:01"/>
    <d v="1899-12-30T00:30:01"/>
    <s v="pse_serviceman-EJDE"/>
    <m/>
    <d v="2014-12-03T00:00:00"/>
    <d v="1899-12-30T12:57:02"/>
    <m/>
    <m/>
    <s v="C"/>
    <m/>
    <m/>
    <m/>
    <d v="1901-01-01T00:00:00"/>
    <d v="1899-12-30T00:00:00"/>
    <d v="1901-01-01T00:00:00"/>
    <d v="1899-12-30T00:00:00"/>
    <m/>
    <d v="2014-12-03T00:00:00"/>
    <d v="1899-12-30T17:38:48"/>
    <n v="583049096"/>
    <n v="0"/>
    <m/>
  </r>
  <r>
    <x v="0"/>
    <n v="12"/>
    <n v="2014"/>
    <d v="2014-12-07T00:00:00"/>
    <d v="1899-12-30T17:37:57"/>
    <s v="P00138494-1"/>
    <m/>
    <x v="314"/>
    <d v="1899-12-30T17:37:57"/>
    <d v="2014-12-08T00:00:00"/>
    <d v="1899-12-30T02:46:52"/>
    <d v="1899-12-30T09:08:55"/>
    <x v="0"/>
    <n v="17"/>
    <n v="2500"/>
    <x v="0"/>
    <x v="7"/>
    <s v="UPC"/>
    <s v="EBI"/>
    <n v="10579544"/>
    <s v="314871-171631"/>
    <s v="EOL"/>
    <n v="1"/>
    <d v="2014-12-07T00:00:00"/>
    <d v="1899-12-30T17:37:57"/>
    <s v="OFC"/>
    <s v="UNK"/>
    <n v="2.206E+52"/>
    <s v="CREW1 22408 270 O#138494"/>
    <m/>
    <m/>
    <d v="2014-12-07T00:00:00"/>
    <d v="1899-12-30T20:50:00"/>
    <d v="2014-12-07T00:00:00"/>
    <d v="1899-12-30T20:50:00"/>
    <d v="1899-12-30T00:00:00"/>
    <d v="2014-12-07T00:00:00"/>
    <d v="1899-12-30T17:45:00"/>
    <d v="2014-12-07T00:00:00"/>
    <d v="1899-12-30T18:31:00"/>
    <d v="1899-12-30T00:46:00"/>
    <d v="1899-12-30T02:19:00"/>
    <d v="1899-12-30T00:53:03"/>
    <d v="1899-12-30T00:07:03"/>
    <s v="pse_serviceman-PELLEGRINI"/>
    <s v="potelco_crews-ENGER, BILL"/>
    <d v="2014-12-07T00:00:00"/>
    <d v="1899-12-30T17:39:1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099613"/>
    <n v="0"/>
    <m/>
  </r>
  <r>
    <x v="0"/>
    <n v="12"/>
    <n v="2014"/>
    <d v="2014-12-08T00:00:00"/>
    <d v="1899-12-30T13:52:04"/>
    <s v="P00138627-1"/>
    <m/>
    <x v="315"/>
    <d v="1899-12-30T13:52:04"/>
    <d v="2014-12-08T00:00:00"/>
    <d v="1899-12-30T16:11:53"/>
    <d v="1899-12-30T02:19:49"/>
    <x v="2"/>
    <n v="1"/>
    <n v="140"/>
    <x v="0"/>
    <x v="2"/>
    <s v="OTR"/>
    <s v="ECE"/>
    <m/>
    <s v="627962-157323"/>
    <m/>
    <n v="1"/>
    <d v="2014-12-08T00:00:00"/>
    <d v="1899-12-30T13:52:04"/>
    <s v="OTF"/>
    <m/>
    <n v="2.6019999999999999E+35"/>
    <s v="6162 LINCOLN RD O-138627"/>
    <m/>
    <m/>
    <d v="1901-01-01T00:00:00"/>
    <d v="1899-12-30T00:00:00"/>
    <d v="1901-01-01T00:00:00"/>
    <d v="1899-12-30T00:00:00"/>
    <m/>
    <d v="2014-12-08T00:00:00"/>
    <d v="1899-12-30T13:58:00"/>
    <d v="2014-12-08T00:00:00"/>
    <d v="1899-12-30T14:16:00"/>
    <d v="1899-12-30T00:18:00"/>
    <m/>
    <d v="1899-12-30T00:23:56"/>
    <d v="1899-12-30T00:05:56"/>
    <s v="pse_serviceman-EJDE"/>
    <m/>
    <d v="2014-12-08T00:00:00"/>
    <d v="1899-12-30T13:52:12"/>
    <m/>
    <m/>
    <s v="C"/>
    <m/>
    <m/>
    <m/>
    <d v="1901-01-01T00:00:00"/>
    <d v="1899-12-30T00:00:00"/>
    <d v="1901-01-01T00:00:00"/>
    <d v="1899-12-30T00:00:00"/>
    <m/>
    <d v="2014-12-08T00:00:00"/>
    <d v="1899-12-30T16:11:53"/>
    <n v="583049096"/>
    <n v="0"/>
    <m/>
  </r>
  <r>
    <x v="0"/>
    <n v="12"/>
    <n v="2014"/>
    <d v="2014-12-10T00:00:00"/>
    <d v="1899-12-30T02:50:00"/>
    <s v="P00139404-1"/>
    <m/>
    <x v="316"/>
    <d v="1899-12-30T02:50:00"/>
    <d v="2014-12-10T00:00:00"/>
    <d v="1899-12-30T13:32:22"/>
    <d v="1899-12-30T10:42:22"/>
    <x v="2"/>
    <n v="22"/>
    <n v="14132"/>
    <x v="3"/>
    <x v="0"/>
    <s v="OCO"/>
    <s v="ECE"/>
    <m/>
    <s v="627922-157493"/>
    <m/>
    <n v="1"/>
    <d v="2014-12-10T00:00:00"/>
    <d v="1899-12-30T02:50:00"/>
    <s v="OFC"/>
    <s v="7-370"/>
    <n v="2.602E+39"/>
    <s v="CREW1 20929 MIL O-139404"/>
    <m/>
    <m/>
    <d v="2014-12-10T00:00:00"/>
    <d v="1899-12-30T10:59:00"/>
    <d v="2014-12-10T00:00:00"/>
    <d v="1899-12-30T10:59:00"/>
    <d v="1899-12-30T00:00:00"/>
    <d v="2014-12-10T00:00:00"/>
    <d v="1899-12-30T02:59:00"/>
    <d v="2014-12-10T00:00:00"/>
    <d v="1899-12-30T03:58:00"/>
    <d v="1899-12-30T00:59:00"/>
    <d v="1899-12-30T07:01:00"/>
    <d v="1899-12-30T01:08:00"/>
    <d v="1899-12-30T00:09:00"/>
    <s v="pse_serviceman-GOURLEY"/>
    <s v="potelco_crews-KRUGER, KEN"/>
    <d v="2014-12-10T00:00:00"/>
    <d v="1899-12-30T02:51:09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7135"/>
    <n v="0"/>
    <m/>
  </r>
  <r>
    <x v="0"/>
    <n v="12"/>
    <n v="2014"/>
    <d v="2014-12-11T00:00:00"/>
    <d v="1899-12-30T14:07:00"/>
    <s v="P00140727-1"/>
    <m/>
    <x v="317"/>
    <d v="1899-12-30T14:07:00"/>
    <d v="2014-12-13T00:00:00"/>
    <d v="1899-12-30T13:18:58"/>
    <d v="1899-12-31T23:11:58"/>
    <x v="1"/>
    <n v="17"/>
    <n v="48143"/>
    <x v="3"/>
    <x v="0"/>
    <s v="OCO"/>
    <s v="ECD"/>
    <m/>
    <s v="617952-158170"/>
    <m/>
    <n v="1"/>
    <d v="2014-12-11T00:00:00"/>
    <d v="1899-12-30T14:07:00"/>
    <s v="OFC"/>
    <n v="1964"/>
    <n v="2.302E+63"/>
    <s v="CREW1 9400 SE V O-140727"/>
    <m/>
    <m/>
    <d v="2014-12-13T00:00:00"/>
    <d v="1899-12-30T08:50:00"/>
    <d v="2014-12-13T00:00:00"/>
    <d v="1899-12-30T08:50:00"/>
    <d v="1899-12-30T00:00:00"/>
    <d v="2014-12-11T00:00:00"/>
    <d v="1899-12-30T14:17:00"/>
    <d v="2014-12-11T00:00:00"/>
    <d v="1899-12-30T14:42:00"/>
    <d v="1899-12-30T00:25:00"/>
    <d v="1899-12-31T18:08:00"/>
    <d v="1899-12-30T00:35:00"/>
    <d v="1899-12-30T00:10:00"/>
    <s v="pse_serviceman-JENKINS"/>
    <s v="foreign_crews-PATERSON, DENNIS"/>
    <d v="2014-12-11T00:00:00"/>
    <d v="1899-12-30T14:07:29"/>
    <m/>
    <m/>
    <s v="C"/>
    <m/>
    <m/>
    <m/>
    <d v="1901-01-01T00:00:00"/>
    <d v="1899-12-30T00:00:00"/>
    <d v="1901-01-01T00:00:00"/>
    <d v="1899-12-30T00:00:00"/>
    <m/>
    <d v="2014-12-13T00:00:00"/>
    <d v="1899-12-30T13:19:48"/>
    <n v="593156326"/>
    <n v="0"/>
    <m/>
  </r>
  <r>
    <x v="0"/>
    <n v="12"/>
    <n v="2014"/>
    <d v="2014-12-11T00:00:00"/>
    <d v="1899-12-30T15:45:05"/>
    <s v="P00140760-1"/>
    <m/>
    <x v="317"/>
    <d v="1899-12-30T15:45:05"/>
    <d v="2014-12-11T00:00:00"/>
    <d v="1899-12-30T18:25:03"/>
    <d v="1899-12-30T02:39:58"/>
    <x v="0"/>
    <n v="1"/>
    <n v="160"/>
    <x v="3"/>
    <x v="0"/>
    <s v="OFU"/>
    <s v="EBI"/>
    <n v="11155889"/>
    <s v="316053-169915"/>
    <m/>
    <n v="1"/>
    <d v="2014-12-11T00:00:00"/>
    <d v="1899-12-30T15:45:05"/>
    <s v="OFC"/>
    <s v="UNK"/>
    <n v="2.306E+134"/>
    <s v="18825 MAXWELL R O#140760"/>
    <m/>
    <m/>
    <d v="1901-01-01T00:00:00"/>
    <d v="1899-12-30T00:00:00"/>
    <d v="1901-01-01T00:00:00"/>
    <d v="1899-12-30T00:00:00"/>
    <m/>
    <d v="2014-12-11T00:00:00"/>
    <d v="1899-12-30T16:00:00"/>
    <d v="2014-12-11T00:00:00"/>
    <d v="1899-12-30T17:34:00"/>
    <d v="1899-12-30T01:34:00"/>
    <m/>
    <d v="1899-12-30T01:48:55"/>
    <d v="1899-12-30T00:14:55"/>
    <s v="pse_serviceman-OSTER"/>
    <m/>
    <d v="2014-12-11T00:00:00"/>
    <d v="1899-12-30T15:45:07"/>
    <m/>
    <m/>
    <s v="N"/>
    <m/>
    <m/>
    <m/>
    <d v="1901-01-01T00:00:00"/>
    <d v="1899-12-30T00:00:00"/>
    <d v="1901-01-01T00:00:00"/>
    <d v="1899-12-30T00:00:00"/>
    <m/>
    <d v="2014-12-11T00:00:00"/>
    <d v="1899-12-30T18:25:47"/>
    <n v="593157248"/>
    <n v="0"/>
    <m/>
  </r>
  <r>
    <x v="0"/>
    <n v="12"/>
    <n v="2014"/>
    <d v="2014-12-11T00:00:00"/>
    <d v="1899-12-30T16:53:48"/>
    <s v="P00141102-1"/>
    <m/>
    <x v="317"/>
    <d v="1899-12-30T16:53:48"/>
    <d v="2014-12-13T00:00:00"/>
    <d v="1899-12-30T00:04:22"/>
    <d v="1899-12-31T07:10:34"/>
    <x v="3"/>
    <n v="1413"/>
    <n v="2643111"/>
    <x v="3"/>
    <x v="0"/>
    <s v="OCO"/>
    <s v="ECC"/>
    <m/>
    <s v="LON-17"/>
    <m/>
    <n v="1"/>
    <d v="2014-12-11T00:00:00"/>
    <d v="1899-12-30T16:53:48"/>
    <s v="OHR"/>
    <m/>
    <n v="1.7020000000000001E+133"/>
    <s v="PIESSNER RD SE  O#141102"/>
    <m/>
    <m/>
    <d v="1901-01-01T00:00:00"/>
    <d v="1899-12-30T00:00:00"/>
    <d v="1901-01-01T00:00:00"/>
    <d v="1899-12-30T00:00:00"/>
    <m/>
    <d v="2014-12-11T00:00:00"/>
    <d v="1899-12-30T19:36:00"/>
    <d v="2014-12-13T00:00:00"/>
    <d v="1899-12-30T00:04:00"/>
    <d v="1899-12-31T04:28:00"/>
    <m/>
    <d v="1899-12-31T07:10:12"/>
    <d v="1899-12-30T02:42:12"/>
    <s v="pse_serviceman-HULETT"/>
    <m/>
    <d v="2014-12-11T00:00:00"/>
    <d v="1899-12-30T18:00:32"/>
    <m/>
    <m/>
    <s v="N"/>
    <m/>
    <m/>
    <m/>
    <d v="1901-01-01T00:00:00"/>
    <d v="1899-12-30T00:00:00"/>
    <d v="1901-01-01T00:00:00"/>
    <d v="1899-12-30T00:00:00"/>
    <m/>
    <d v="2014-12-13T00:00:00"/>
    <d v="1899-12-30T00:04:22"/>
    <n v="593156324"/>
    <n v="0"/>
    <m/>
  </r>
  <r>
    <x v="0"/>
    <n v="12"/>
    <n v="2014"/>
    <d v="2014-12-11T00:00:00"/>
    <d v="1899-12-30T18:38:00"/>
    <s v="P00141274-1"/>
    <m/>
    <x v="317"/>
    <d v="1899-12-30T18:38:00"/>
    <d v="2014-12-12T00:00:00"/>
    <d v="1899-12-30T07:05:11"/>
    <d v="1899-12-30T12:27:11"/>
    <x v="1"/>
    <n v="1972"/>
    <n v="681766"/>
    <x v="1"/>
    <x v="0"/>
    <s v="OCO"/>
    <s v="ECD"/>
    <m/>
    <s v="618001-157690"/>
    <m/>
    <n v="1"/>
    <d v="2014-12-11T00:00:00"/>
    <d v="1899-12-30T18:38:00"/>
    <s v="OHR"/>
    <m/>
    <n v="2.3019999999999998E+62"/>
    <s v="CREW1 7273 BANN O-141274"/>
    <m/>
    <m/>
    <d v="2014-12-12T00:00:00"/>
    <d v="1899-12-30T00:24:00"/>
    <d v="2014-12-12T00:00:00"/>
    <d v="1899-12-30T00:24:00"/>
    <d v="1899-12-30T00:00:00"/>
    <d v="1901-01-01T00:00:00"/>
    <d v="1899-12-30T00:00:00"/>
    <d v="1901-01-01T00:00:00"/>
    <d v="1899-12-30T00:00:00"/>
    <m/>
    <m/>
    <m/>
    <m/>
    <m/>
    <s v="potelco_crews-SAURDIFF, DAYTON"/>
    <d v="2014-12-11T00:00:00"/>
    <d v="1899-12-30T18:39:34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6326"/>
    <n v="0"/>
    <m/>
  </r>
  <r>
    <x v="0"/>
    <n v="12"/>
    <n v="2014"/>
    <d v="2014-12-11T00:00:00"/>
    <d v="1899-12-30T20:16:25"/>
    <s v="P00142264-1"/>
    <m/>
    <x v="317"/>
    <d v="1899-12-30T20:16:25"/>
    <d v="2014-12-12T00:00:00"/>
    <d v="1899-12-30T01:46:43"/>
    <d v="1899-12-30T05:30:18"/>
    <x v="0"/>
    <n v="51"/>
    <n v="16845"/>
    <x v="1"/>
    <x v="7"/>
    <s v="OCO"/>
    <s v="EBI"/>
    <m/>
    <s v="314838-171403"/>
    <s v="EOL"/>
    <n v="1"/>
    <d v="2014-12-11T00:00:00"/>
    <d v="1899-12-30T20:16:25"/>
    <s v="OFC"/>
    <s v="X1813"/>
    <n v="2.2059999999999998E+53"/>
    <s v="26416 SE 224TH O#142264"/>
    <m/>
    <m/>
    <d v="1901-01-01T00:00:00"/>
    <d v="1899-12-30T00:00:00"/>
    <d v="1901-01-01T00:00:00"/>
    <d v="1899-12-30T00:00:00"/>
    <m/>
    <d v="2014-12-11T00:00:00"/>
    <d v="1899-12-30T21:43:00"/>
    <d v="2014-12-11T00:00:00"/>
    <d v="1899-12-30T23:01:00"/>
    <d v="1899-12-30T01:18:00"/>
    <m/>
    <d v="1899-12-30T02:44:35"/>
    <d v="1899-12-30T01:26:35"/>
    <s v="pse_serviceman-VALENZUELA"/>
    <m/>
    <d v="2014-12-11T00:00:00"/>
    <d v="1899-12-30T20:24:14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7252"/>
    <n v="0"/>
    <m/>
  </r>
  <r>
    <x v="0"/>
    <n v="12"/>
    <n v="2014"/>
    <d v="2014-12-11T00:00:00"/>
    <d v="1899-12-30T22:19:24"/>
    <s v="P00142994-1"/>
    <m/>
    <x v="317"/>
    <d v="1899-12-30T22:19:24"/>
    <d v="2014-12-12T00:00:00"/>
    <d v="1899-12-30T18:22:31"/>
    <d v="1899-12-30T20:03:07"/>
    <x v="3"/>
    <n v="1865"/>
    <n v="555805"/>
    <x v="1"/>
    <x v="0"/>
    <s v="OCO"/>
    <s v="ECC"/>
    <m/>
    <s v="LON"/>
    <m/>
    <n v="1"/>
    <d v="2014-12-11T00:00:00"/>
    <d v="1899-12-30T22:19:24"/>
    <s v="SCB"/>
    <m/>
    <n v="1.7020000000000001E+133"/>
    <s v="BALD HILL RD NE O-142994"/>
    <m/>
    <m/>
    <d v="1901-01-01T00:00:00"/>
    <d v="1899-12-30T00:00:00"/>
    <d v="1901-01-01T00:00:00"/>
    <d v="1899-12-30T00:00:00"/>
    <m/>
    <d v="2014-12-12T00:00:00"/>
    <d v="1899-12-30T04:37:00"/>
    <d v="2014-12-12T00:00:00"/>
    <d v="1899-12-30T04:37:00"/>
    <d v="1899-12-30T00:00:00"/>
    <m/>
    <d v="1899-12-30T06:17:36"/>
    <d v="1899-12-30T06:17:36"/>
    <s v="sub_inspector-THOMPSON, GENE"/>
    <m/>
    <d v="2014-12-11T00:00:00"/>
    <d v="1899-12-30T22:21:20"/>
    <m/>
    <m/>
    <s v="N"/>
    <m/>
    <m/>
    <m/>
    <d v="1901-01-01T00:00:00"/>
    <d v="1899-12-30T00:00:00"/>
    <d v="1901-01-01T00:00:00"/>
    <d v="1899-12-30T00:00:00"/>
    <m/>
    <d v="2014-12-12T00:00:00"/>
    <d v="1899-12-30T18:28:12"/>
    <n v="593156324"/>
    <n v="0"/>
    <m/>
  </r>
  <r>
    <x v="0"/>
    <n v="12"/>
    <n v="2014"/>
    <d v="2014-12-11T00:00:00"/>
    <d v="1899-12-30T23:04:00"/>
    <s v="P00143317-1"/>
    <m/>
    <x v="317"/>
    <d v="1899-12-30T23:04:00"/>
    <d v="2014-12-12T00:00:00"/>
    <d v="1899-12-30T19:52:24"/>
    <d v="1899-12-30T20:48:24"/>
    <x v="2"/>
    <n v="59"/>
    <n v="73656"/>
    <x v="1"/>
    <x v="0"/>
    <s v="OCO"/>
    <s v="ECE"/>
    <m/>
    <s v="627236-157752"/>
    <m/>
    <n v="1"/>
    <d v="2014-12-11T00:00:00"/>
    <d v="1899-12-30T23:04:00"/>
    <s v="OFC"/>
    <n v="807"/>
    <n v="2.602E+84"/>
    <s v="CREW1 18809 HAR O-143317"/>
    <m/>
    <m/>
    <d v="2014-12-12T00:00:00"/>
    <d v="1899-12-30T11:30:00"/>
    <d v="2014-12-12T00:00:00"/>
    <d v="1899-12-30T15:57:00"/>
    <d v="1899-12-30T04:27:00"/>
    <d v="2014-12-12T00:00:00"/>
    <d v="1899-12-30T01:04:00"/>
    <d v="2014-12-12T00:00:00"/>
    <d v="1899-12-30T02:45:00"/>
    <d v="1899-12-30T01:41:00"/>
    <d v="1899-12-30T08:45:00"/>
    <d v="1899-12-30T03:41:00"/>
    <d v="1899-12-30T02:00:00"/>
    <s v="damage_accessor-DA-MATHISEN, MATT"/>
    <s v="potelco_crews-KRUGER, KEN"/>
    <d v="2014-12-11T00:00:00"/>
    <d v="1899-12-30T23:04:29"/>
    <m/>
    <m/>
    <s v="N"/>
    <m/>
    <m/>
    <m/>
    <d v="1901-01-01T00:00:00"/>
    <d v="1899-12-30T00:00:00"/>
    <d v="1901-01-01T00:00:00"/>
    <d v="1899-12-30T00:00:00"/>
    <m/>
    <d v="2014-12-12T00:00:00"/>
    <d v="1899-12-30T19:52:37"/>
    <n v="593156326"/>
    <n v="0"/>
    <m/>
  </r>
  <r>
    <x v="0"/>
    <n v="12"/>
    <n v="2014"/>
    <d v="2014-12-11T00:00:00"/>
    <d v="1899-12-30T23:15:01"/>
    <s v="P00144468-1"/>
    <m/>
    <x v="317"/>
    <d v="1899-12-30T23:15:01"/>
    <d v="2014-12-12T00:00:00"/>
    <d v="1899-12-30T21:58:17"/>
    <d v="1899-12-30T22:43:16"/>
    <x v="2"/>
    <n v="49"/>
    <n v="66800"/>
    <x v="1"/>
    <x v="0"/>
    <s v="OCO"/>
    <s v="ECE"/>
    <m/>
    <s v="627220-157606"/>
    <m/>
    <n v="1"/>
    <d v="2014-12-11T00:00:00"/>
    <d v="1899-12-30T23:15:01"/>
    <s v="OFC"/>
    <s v="UNK"/>
    <n v="2.6020000000000001E+85"/>
    <s v="6820 NE GENEVA  O-144468"/>
    <m/>
    <m/>
    <d v="1901-01-01T00:00:00"/>
    <d v="1899-12-30T00:00:00"/>
    <d v="1901-01-01T00:00:00"/>
    <d v="1899-12-30T00:00:00"/>
    <m/>
    <d v="2014-12-12T00:00:00"/>
    <d v="1899-12-30T15:04:00"/>
    <d v="2014-12-12T00:00:00"/>
    <d v="1899-12-30T21:18:00"/>
    <d v="1899-12-30T06:14:00"/>
    <m/>
    <d v="1899-12-30T22:02:59"/>
    <d v="1899-12-30T15:48:59"/>
    <s v="pse_serviceman-GOURLEY"/>
    <m/>
    <d v="2014-12-12T00:00:00"/>
    <d v="1899-12-30T06:30:15"/>
    <m/>
    <m/>
    <s v="N"/>
    <m/>
    <m/>
    <m/>
    <d v="1901-01-01T00:00:00"/>
    <d v="1899-12-30T00:00:00"/>
    <d v="1901-01-01T00:00:00"/>
    <d v="1899-12-30T00:00:00"/>
    <m/>
    <d v="2014-12-12T00:00:00"/>
    <d v="1899-12-30T22:10:41"/>
    <n v="593156326"/>
    <n v="0"/>
    <m/>
  </r>
  <r>
    <x v="0"/>
    <n v="12"/>
    <n v="2014"/>
    <d v="2014-12-11T00:00:00"/>
    <d v="1899-12-30T23:17:31"/>
    <s v="P00143606-1"/>
    <m/>
    <x v="317"/>
    <d v="1899-12-30T23:17:31"/>
    <d v="2014-12-12T00:00:00"/>
    <d v="1899-12-30T12:31:00"/>
    <d v="1899-12-30T13:13:29"/>
    <x v="2"/>
    <n v="99"/>
    <n v="78555"/>
    <x v="1"/>
    <x v="0"/>
    <s v="OCO"/>
    <s v="ECE"/>
    <m/>
    <s v="627220-157654"/>
    <m/>
    <n v="1"/>
    <d v="2014-12-11T00:00:00"/>
    <d v="1899-12-30T23:17:31"/>
    <s v="OFC"/>
    <n v="833"/>
    <n v="2.6020000000000001E+85"/>
    <s v="CREW1 18759 3RD O-143606"/>
    <m/>
    <m/>
    <d v="2014-12-12T00:00:00"/>
    <d v="1899-12-30T14:37:00"/>
    <d v="2014-12-12T00:00:00"/>
    <d v="1899-12-30T14:37:00"/>
    <d v="1899-12-30T00:00:00"/>
    <d v="1901-01-01T00:00:00"/>
    <d v="1899-12-30T00:00:00"/>
    <d v="1901-01-01T00:00:00"/>
    <d v="1899-12-30T00:00:00"/>
    <m/>
    <m/>
    <m/>
    <m/>
    <m/>
    <s v="potelco_crews-NEED CREW"/>
    <d v="2014-12-11T00:00:00"/>
    <d v="1899-12-30T23:17:34"/>
    <m/>
    <m/>
    <s v="N"/>
    <m/>
    <m/>
    <m/>
    <d v="1901-01-01T00:00:00"/>
    <d v="1899-12-30T00:00:00"/>
    <d v="1901-01-01T00:00:00"/>
    <d v="1899-12-30T00:00:00"/>
    <m/>
    <d v="2014-12-12T00:00:00"/>
    <d v="1899-12-30T14:37:33"/>
    <n v="593156326"/>
    <n v="0"/>
    <m/>
  </r>
  <r>
    <x v="0"/>
    <n v="12"/>
    <n v="2014"/>
    <d v="2014-12-11T00:00:00"/>
    <d v="1899-12-30T23:32:00"/>
    <s v="P00144071-1"/>
    <m/>
    <x v="317"/>
    <d v="1899-12-30T23:32:00"/>
    <d v="2014-12-13T00:00:00"/>
    <d v="1899-12-30T04:25:41"/>
    <d v="1899-12-31T04:53:41"/>
    <x v="2"/>
    <n v="49"/>
    <n v="84950"/>
    <x v="1"/>
    <x v="0"/>
    <s v="OCO"/>
    <s v="ECE"/>
    <m/>
    <s v="627063-157589"/>
    <m/>
    <n v="1"/>
    <d v="2014-12-11T00:00:00"/>
    <d v="1899-12-30T23:32:00"/>
    <s v="OFC"/>
    <s v="WE00030"/>
    <n v="2.6019999999999999E+86"/>
    <s v="CREW1 6888 NE E O-144071"/>
    <m/>
    <m/>
    <d v="2014-12-13T00:00:00"/>
    <d v="1899-12-30T00:32:00"/>
    <d v="2014-12-13T00:00:00"/>
    <d v="1899-12-30T01:24:00"/>
    <d v="1899-12-30T00:52:00"/>
    <d v="2014-12-12T00:00:00"/>
    <d v="1899-12-30T19:28:00"/>
    <d v="2014-12-12T00:00:00"/>
    <d v="1899-12-30T22:09:00"/>
    <d v="1899-12-30T02:41:00"/>
    <d v="1899-12-30T02:23:00"/>
    <d v="1899-12-30T22:37:00"/>
    <d v="1899-12-30T19:56:00"/>
    <s v="potelco_crews-WERDALL, JOEL"/>
    <s v="potelco_crews-PLASTER, JOHN"/>
    <d v="2014-12-12T00:00:00"/>
    <d v="1899-12-30T01:15:2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6326"/>
    <n v="0"/>
    <m/>
  </r>
  <r>
    <x v="0"/>
    <n v="12"/>
    <n v="2014"/>
    <d v="2014-12-11T00:00:00"/>
    <d v="1899-12-30T23:33:00"/>
    <s v="P00146229-1"/>
    <m/>
    <x v="317"/>
    <d v="1899-12-30T23:33:00"/>
    <d v="2014-12-13T00:00:00"/>
    <d v="1899-12-30T07:59:11"/>
    <d v="1899-12-31T08:26:11"/>
    <x v="2"/>
    <n v="62"/>
    <n v="120663"/>
    <x v="1"/>
    <x v="0"/>
    <s v="OCO"/>
    <s v="ECE"/>
    <m/>
    <s v="626846-157041"/>
    <m/>
    <n v="1"/>
    <d v="2014-12-11T00:00:00"/>
    <d v="1899-12-30T23:33:00"/>
    <s v="OFC"/>
    <s v="8-473"/>
    <n v="2.6019999999999999E+83"/>
    <s v="CREW1 5303 NE T O-146229"/>
    <m/>
    <m/>
    <d v="2014-12-13T00:00:00"/>
    <d v="1899-12-30T02:34:00"/>
    <d v="2014-12-13T00:00:00"/>
    <d v="1899-12-30T04:27:00"/>
    <d v="1899-12-30T01:53:00"/>
    <d v="2014-12-13T00:00:00"/>
    <d v="1899-12-30T01:26:00"/>
    <d v="2014-12-13T00:00:00"/>
    <d v="1899-12-30T01:27:00"/>
    <d v="1899-12-30T00:01:00"/>
    <d v="1899-12-30T01:07:00"/>
    <d v="1899-12-31T01:54:00"/>
    <d v="1899-12-31T01:53:00"/>
    <s v="potelco_crews-LARSON, TREVOR"/>
    <s v="foreign_crews-POWER,WILL"/>
    <d v="2014-12-13T00:00:00"/>
    <d v="1899-12-30T01:14:2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6326"/>
    <n v="0"/>
    <m/>
  </r>
  <r>
    <x v="0"/>
    <n v="12"/>
    <n v="2014"/>
    <d v="2014-12-11T00:00:00"/>
    <d v="1899-12-30T23:34:00"/>
    <s v="P00143754-1"/>
    <m/>
    <x v="317"/>
    <d v="1899-12-30T23:34:00"/>
    <d v="2014-12-12T00:00:00"/>
    <d v="1899-12-30T20:45:03"/>
    <d v="1899-12-30T21:11:03"/>
    <x v="2"/>
    <n v="14"/>
    <n v="17795"/>
    <x v="1"/>
    <x v="0"/>
    <s v="OCO"/>
    <s v="ECE"/>
    <m/>
    <s v="MIL-17"/>
    <m/>
    <n v="1"/>
    <d v="2014-12-11T00:00:00"/>
    <d v="1899-12-30T23:34:00"/>
    <s v="OFC"/>
    <s v="7-1339"/>
    <n v="2.602E+18"/>
    <s v="CREW1 6518 NE S O-143754"/>
    <m/>
    <m/>
    <d v="2014-12-12T00:00:00"/>
    <d v="1899-12-30T20:13:00"/>
    <d v="2014-12-12T00:00:00"/>
    <d v="1899-12-30T20:13:00"/>
    <d v="1899-12-30T00:00:00"/>
    <d v="1901-01-01T00:00:00"/>
    <d v="1899-12-30T00:00:00"/>
    <d v="1901-01-01T00:00:00"/>
    <d v="1899-12-30T00:00:00"/>
    <m/>
    <m/>
    <m/>
    <m/>
    <m/>
    <s v="potelco_crews-GRAGER, ROGER"/>
    <d v="2014-12-11T00:00:00"/>
    <d v="1899-12-30T23:34:49"/>
    <m/>
    <m/>
    <s v="N"/>
    <m/>
    <m/>
    <m/>
    <d v="1901-01-01T00:00:00"/>
    <d v="1899-12-30T00:00:00"/>
    <d v="1901-01-01T00:00:00"/>
    <d v="1899-12-30T00:00:00"/>
    <m/>
    <d v="2014-12-12T00:00:00"/>
    <d v="1899-12-30T21:13:02"/>
    <n v="593156326"/>
    <n v="0"/>
    <m/>
  </r>
  <r>
    <x v="0"/>
    <n v="12"/>
    <n v="2014"/>
    <d v="2014-12-11T00:00:00"/>
    <d v="1899-12-30T23:48:46"/>
    <s v="P00145375-1"/>
    <m/>
    <x v="317"/>
    <d v="1899-12-30T23:48:46"/>
    <d v="2014-12-12T00:00:00"/>
    <d v="1899-12-30T15:52:28"/>
    <d v="1899-12-30T16:03:42"/>
    <x v="2"/>
    <n v="220"/>
    <n v="209150"/>
    <x v="1"/>
    <x v="4"/>
    <s v="OCO"/>
    <s v="ECE"/>
    <m/>
    <s v="627220-157654"/>
    <m/>
    <n v="1"/>
    <d v="2014-12-11T00:00:00"/>
    <d v="1899-12-30T23:48:46"/>
    <s v="OFC"/>
    <n v="833"/>
    <n v="2.6020000000000001E+85"/>
    <s v="18759 3RD AVE N O-145375"/>
    <m/>
    <m/>
    <d v="1901-01-01T00:00:00"/>
    <d v="1899-12-30T00:00:00"/>
    <d v="1901-01-01T00:00:00"/>
    <d v="1899-12-30T00:00:00"/>
    <m/>
    <d v="2014-12-12T00:00:00"/>
    <d v="1899-12-30T15:52:00"/>
    <d v="2014-12-12T00:00:00"/>
    <d v="1899-12-30T15:52:00"/>
    <d v="1899-12-30T00:00:00"/>
    <m/>
    <d v="1899-12-30T16:03:14"/>
    <d v="1899-12-30T16:03:14"/>
    <s v="potelco_crews-KRUGER, KEN"/>
    <m/>
    <d v="2014-12-12T00:00:00"/>
    <d v="1899-12-30T12:37:50"/>
    <m/>
    <m/>
    <s v="N"/>
    <m/>
    <m/>
    <m/>
    <d v="1901-01-01T00:00:00"/>
    <d v="1899-12-30T00:00:00"/>
    <d v="1901-01-01T00:00:00"/>
    <d v="1899-12-30T00:00:00"/>
    <m/>
    <d v="2014-12-12T00:00:00"/>
    <d v="1899-12-30T15:54:10"/>
    <n v="593156326"/>
    <n v="0"/>
    <m/>
  </r>
  <r>
    <x v="0"/>
    <n v="12"/>
    <n v="2014"/>
    <d v="2014-12-12T00:00:00"/>
    <d v="1899-12-30T00:13:00"/>
    <s v="P00143888-1"/>
    <m/>
    <x v="318"/>
    <d v="1899-12-30T00:13:00"/>
    <d v="2014-12-13T00:00:00"/>
    <d v="1899-12-30T08:07:50"/>
    <d v="1899-12-31T07:54:50"/>
    <x v="2"/>
    <n v="52"/>
    <n v="99571"/>
    <x v="1"/>
    <x v="0"/>
    <s v="OCO"/>
    <s v="ECE"/>
    <m/>
    <s v="627643-157609"/>
    <m/>
    <n v="1"/>
    <d v="2014-12-12T00:00:00"/>
    <d v="1899-12-30T00:13:00"/>
    <s v="OFC"/>
    <s v="7-440"/>
    <n v="2.6019999999999998E+65"/>
    <s v="CREW1 19965 MIL O-143888"/>
    <m/>
    <m/>
    <d v="2014-12-13T00:00:00"/>
    <d v="1899-12-30T05:54:00"/>
    <d v="2014-12-13T00:00:00"/>
    <d v="1899-12-30T07:38:00"/>
    <d v="1899-12-30T01:44:00"/>
    <d v="2014-12-12T00:00:00"/>
    <d v="1899-12-30T17:07:00"/>
    <d v="2014-12-12T00:00:00"/>
    <d v="1899-12-30T18:54:00"/>
    <d v="1899-12-30T01:47:00"/>
    <d v="1899-12-30T11:00:00"/>
    <d v="1899-12-30T18:41:00"/>
    <d v="1899-12-30T16:54:00"/>
    <s v="damage_accessor-DA-RORK JR, JOHN"/>
    <s v="foreign_crews-HANWRIGHT,CHRIS"/>
    <d v="2014-12-12T00:00:00"/>
    <d v="1899-12-30T00:13:31"/>
    <m/>
    <m/>
    <s v="N"/>
    <m/>
    <m/>
    <m/>
    <d v="1901-01-01T00:00:00"/>
    <d v="1899-12-30T00:00:00"/>
    <d v="1901-01-01T00:00:00"/>
    <d v="1899-12-30T00:00:00"/>
    <m/>
    <d v="2014-12-13T00:00:00"/>
    <d v="1899-12-30T08:34:00"/>
    <n v="593156326"/>
    <n v="0"/>
    <m/>
  </r>
  <r>
    <x v="1"/>
    <n v="12"/>
    <n v="2014"/>
    <d v="2014-12-12T00:00:00"/>
    <d v="1899-12-30T00:14:05"/>
    <s v="P00143898-1"/>
    <m/>
    <x v="318"/>
    <d v="1899-12-30T00:14:05"/>
    <d v="2014-12-12T00:00:00"/>
    <d v="1899-12-30T00:18:34"/>
    <d v="1899-12-30T00:04:29"/>
    <x v="2"/>
    <n v="1535"/>
    <n v="6881"/>
    <x v="1"/>
    <x v="0"/>
    <s v="OCO"/>
    <s v="ECE"/>
    <m/>
    <s v="MIL"/>
    <m/>
    <n v="1"/>
    <d v="2014-12-12T00:00:00"/>
    <d v="1899-12-30T00:14:05"/>
    <s v="SCB"/>
    <m/>
    <n v="2.602E+18"/>
    <s v="6520 NE GUNDERS O-14389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2-12T00:00:00"/>
    <d v="1899-12-30T00:15:54"/>
    <m/>
    <m/>
    <s v="N"/>
    <m/>
    <m/>
    <m/>
    <d v="1901-01-01T00:00:00"/>
    <d v="1899-12-30T00:00:00"/>
    <d v="1901-01-01T00:00:00"/>
    <d v="1899-12-30T00:00:00"/>
    <m/>
    <d v="2014-12-12T00:00:00"/>
    <d v="1899-12-30T00:18:50"/>
    <n v="593156326"/>
    <n v="0"/>
    <m/>
  </r>
  <r>
    <x v="0"/>
    <n v="12"/>
    <n v="2014"/>
    <d v="2014-12-12T00:00:00"/>
    <d v="1899-12-30T00:24:40"/>
    <s v="P00143930-1"/>
    <m/>
    <x v="318"/>
    <d v="1899-12-30T00:24:40"/>
    <d v="2014-12-13T00:00:00"/>
    <d v="1899-12-30T02:37:00"/>
    <d v="1899-12-31T02:12:20"/>
    <x v="2"/>
    <n v="1"/>
    <n v="1572"/>
    <x v="1"/>
    <x v="0"/>
    <s v="OSV"/>
    <s v="ECE"/>
    <m/>
    <s v="626686-157404"/>
    <m/>
    <n v="1"/>
    <d v="2014-12-12T00:00:00"/>
    <d v="1899-12-30T00:24:40"/>
    <s v="DNO"/>
    <m/>
    <n v="2.6020000000000001E+119"/>
    <s v="6087 NE WEE WUN O-143930"/>
    <m/>
    <m/>
    <d v="1901-01-01T00:00:00"/>
    <d v="1899-12-30T00:00:00"/>
    <d v="1901-01-01T00:00:00"/>
    <d v="1899-12-30T00:00:00"/>
    <m/>
    <d v="2014-12-13T00:00:00"/>
    <d v="1899-12-30T02:35:00"/>
    <d v="2014-12-13T00:00:00"/>
    <d v="1899-12-30T02:35:00"/>
    <d v="1899-12-30T00:00:00"/>
    <m/>
    <d v="1899-12-31T02:10:20"/>
    <d v="1899-12-31T02:10:20"/>
    <s v="damage_accessor-DA-BOLLAND, JEREMY"/>
    <m/>
    <d v="2014-12-12T00:00:00"/>
    <d v="1899-12-30T00:24:44"/>
    <m/>
    <m/>
    <s v="N"/>
    <m/>
    <m/>
    <m/>
    <d v="1901-01-01T00:00:00"/>
    <d v="1899-12-30T00:00:00"/>
    <d v="1901-01-01T00:00:00"/>
    <d v="1899-12-30T00:00:00"/>
    <m/>
    <d v="2014-12-13T00:00:00"/>
    <d v="1899-12-30T02:37:00"/>
    <n v="593156326"/>
    <n v="0"/>
    <m/>
  </r>
  <r>
    <x v="0"/>
    <n v="12"/>
    <n v="2014"/>
    <d v="2014-12-12T00:00:00"/>
    <d v="1899-12-30T00:25:19"/>
    <s v="P00143934-1"/>
    <m/>
    <x v="318"/>
    <d v="1899-12-30T00:25:19"/>
    <d v="2014-12-13T00:00:00"/>
    <d v="1899-12-30T02:39:00"/>
    <d v="1899-12-31T02:13:41"/>
    <x v="2"/>
    <n v="1"/>
    <n v="1574"/>
    <x v="1"/>
    <x v="0"/>
    <s v="OSV"/>
    <s v="ECE"/>
    <m/>
    <s v="628050-157445"/>
    <m/>
    <n v="1"/>
    <d v="2014-12-12T00:00:00"/>
    <d v="1899-12-30T00:25:19"/>
    <s v="DNO"/>
    <m/>
    <n v="2.6019999999999999E+35"/>
    <s v="6312 NE BIG BEA O-143934"/>
    <m/>
    <m/>
    <d v="1901-01-01T00:00:00"/>
    <d v="1899-12-30T00:00:00"/>
    <d v="1901-01-01T00:00:00"/>
    <d v="1899-12-30T00:00:00"/>
    <m/>
    <d v="2014-12-13T00:00:00"/>
    <d v="1899-12-30T02:38:00"/>
    <d v="2014-12-13T00:00:00"/>
    <d v="1899-12-30T02:38:00"/>
    <d v="1899-12-30T00:00:00"/>
    <m/>
    <d v="1899-12-31T02:12:41"/>
    <d v="1899-12-31T02:12:41"/>
    <s v="damage_accessor-DA-BOLLAND, JEREMY"/>
    <m/>
    <d v="2014-12-12T00:00:00"/>
    <d v="1899-12-30T00:25:23"/>
    <m/>
    <m/>
    <s v="N"/>
    <m/>
    <m/>
    <m/>
    <d v="1901-01-01T00:00:00"/>
    <d v="1899-12-30T00:00:00"/>
    <d v="1901-01-01T00:00:00"/>
    <d v="1899-12-30T00:00:00"/>
    <m/>
    <d v="2014-12-13T00:00:00"/>
    <d v="1899-12-30T02:39:00"/>
    <n v="593156326"/>
    <n v="0"/>
    <m/>
  </r>
  <r>
    <x v="0"/>
    <n v="12"/>
    <n v="2014"/>
    <d v="2014-12-12T00:00:00"/>
    <d v="1899-12-30T00:25:29"/>
    <s v="P00143937-1"/>
    <m/>
    <x v="318"/>
    <d v="1899-12-30T00:25:29"/>
    <d v="2014-12-13T00:00:00"/>
    <d v="1899-12-30T02:59:00"/>
    <d v="1899-12-31T02:33:31"/>
    <x v="2"/>
    <n v="3"/>
    <n v="4781"/>
    <x v="1"/>
    <x v="0"/>
    <s v="OCO"/>
    <s v="ECE"/>
    <m/>
    <s v="628466-157533"/>
    <m/>
    <n v="1"/>
    <d v="2014-12-12T00:00:00"/>
    <d v="1899-12-30T00:25:29"/>
    <s v="OFC"/>
    <s v="15-1132"/>
    <n v="2.602E+19"/>
    <s v="22450 MILLER BA O-143937"/>
    <m/>
    <m/>
    <d v="1901-01-01T00:00:00"/>
    <d v="1899-12-30T00:00:00"/>
    <d v="1901-01-01T00:00:00"/>
    <d v="1899-12-30T00:00:00"/>
    <m/>
    <d v="2014-12-13T00:00:00"/>
    <d v="1899-12-30T02:57:00"/>
    <d v="2014-12-13T00:00:00"/>
    <d v="1899-12-30T02:57:00"/>
    <d v="1899-12-30T00:00:00"/>
    <m/>
    <d v="1899-12-31T02:31:31"/>
    <d v="1899-12-31T02:31:31"/>
    <s v="damage_accessor-DA-BOLLAND, JEREMY"/>
    <m/>
    <d v="2014-12-12T00:00:00"/>
    <d v="1899-12-30T00:25:34"/>
    <m/>
    <m/>
    <s v="N"/>
    <m/>
    <m/>
    <m/>
    <d v="1901-01-01T00:00:00"/>
    <d v="1899-12-30T00:00:00"/>
    <d v="1901-01-01T00:00:00"/>
    <d v="1899-12-30T00:00:00"/>
    <m/>
    <d v="2014-12-13T00:00:00"/>
    <d v="1899-12-30T02:59:00"/>
    <n v="593156326"/>
    <n v="0"/>
    <m/>
  </r>
  <r>
    <x v="0"/>
    <n v="12"/>
    <n v="2014"/>
    <d v="2014-12-12T00:00:00"/>
    <d v="1899-12-30T00:27:26"/>
    <s v="P00143949-1"/>
    <m/>
    <x v="318"/>
    <d v="1899-12-30T00:27:26"/>
    <d v="2014-12-13T00:00:00"/>
    <d v="1899-12-30T02:33:00"/>
    <d v="1899-12-31T02:05:34"/>
    <x v="2"/>
    <n v="3"/>
    <n v="4697"/>
    <x v="1"/>
    <x v="0"/>
    <s v="OTR"/>
    <s v="ECE"/>
    <m/>
    <s v="627134-157531"/>
    <m/>
    <n v="1"/>
    <d v="2014-12-12T00:00:00"/>
    <d v="1899-12-30T00:27:26"/>
    <s v="OTF"/>
    <m/>
    <n v="2.6020000000000001E+85"/>
    <s v="6678 NE FIR ST  O-143949"/>
    <m/>
    <m/>
    <d v="1901-01-01T00:00:00"/>
    <d v="1899-12-30T00:00:00"/>
    <d v="1901-01-01T00:00:00"/>
    <d v="1899-12-30T00:00:00"/>
    <m/>
    <d v="2014-12-13T00:00:00"/>
    <d v="1899-12-30T02:29:00"/>
    <d v="2014-12-13T00:00:00"/>
    <d v="1899-12-30T02:29:00"/>
    <d v="1899-12-30T00:00:00"/>
    <m/>
    <d v="1899-12-31T02:01:34"/>
    <d v="1899-12-31T02:01:34"/>
    <s v="damage_accessor-DA-BOLLAND, JEREMY"/>
    <m/>
    <d v="2014-12-12T00:00:00"/>
    <d v="1899-12-30T00:27:35"/>
    <m/>
    <m/>
    <s v="N"/>
    <m/>
    <m/>
    <m/>
    <d v="1901-01-01T00:00:00"/>
    <d v="1899-12-30T00:00:00"/>
    <d v="1901-01-01T00:00:00"/>
    <d v="1899-12-30T00:00:00"/>
    <m/>
    <d v="2014-12-13T00:00:00"/>
    <d v="1899-12-30T02:33:00"/>
    <n v="593156326"/>
    <n v="0"/>
    <m/>
  </r>
  <r>
    <x v="0"/>
    <n v="12"/>
    <n v="2014"/>
    <d v="2014-12-12T00:00:00"/>
    <d v="1899-12-30T01:28:48"/>
    <s v="P00146230-1"/>
    <m/>
    <x v="318"/>
    <d v="1899-12-30T01:28:48"/>
    <d v="2014-12-13T00:00:00"/>
    <d v="1899-12-30T18:46:00"/>
    <d v="1899-12-31T17:17:12"/>
    <x v="2"/>
    <n v="2"/>
    <n v="4954"/>
    <x v="1"/>
    <x v="0"/>
    <s v="OCO"/>
    <s v="ECE"/>
    <m/>
    <s v="626811-157110"/>
    <m/>
    <n v="1"/>
    <d v="2014-12-12T00:00:00"/>
    <d v="1899-12-30T01:28:48"/>
    <s v="OFC"/>
    <s v="8-475"/>
    <n v="2.6019999999999999E+117"/>
    <s v="5283 NE TOTTEN  O-146230"/>
    <m/>
    <m/>
    <d v="1901-01-01T00:00:00"/>
    <d v="1899-12-30T00:00:00"/>
    <d v="1901-01-01T00:00:00"/>
    <d v="1899-12-30T00:00:00"/>
    <m/>
    <d v="2014-12-13T00:00:00"/>
    <d v="1899-12-30T18:46:00"/>
    <d v="2014-12-13T00:00:00"/>
    <d v="1899-12-30T18:46:00"/>
    <d v="1899-12-30T00:00:00"/>
    <m/>
    <d v="1899-12-31T17:17:12"/>
    <d v="1899-12-31T17:17:12"/>
    <s v="potelco_crews-LARSON, TREVOR"/>
    <m/>
    <d v="2014-12-13T00:00:00"/>
    <d v="1899-12-30T01:14:27"/>
    <m/>
    <m/>
    <s v="N"/>
    <m/>
    <m/>
    <m/>
    <d v="1901-01-01T00:00:00"/>
    <d v="1899-12-30T00:00:00"/>
    <d v="1901-01-01T00:00:00"/>
    <d v="1899-12-30T00:00:00"/>
    <m/>
    <d v="2014-12-13T00:00:00"/>
    <d v="1899-12-30T18:46:00"/>
    <n v="593156326"/>
    <n v="0"/>
    <m/>
  </r>
  <r>
    <x v="0"/>
    <n v="12"/>
    <n v="2014"/>
    <d v="2014-12-12T00:00:00"/>
    <d v="1899-12-30T11:36:21"/>
    <s v="P00145202-1"/>
    <m/>
    <x v="318"/>
    <d v="1899-12-30T11:36:21"/>
    <d v="2014-12-13T00:00:00"/>
    <d v="1899-12-30T08:44:51"/>
    <d v="1899-12-30T21:08:30"/>
    <x v="2"/>
    <n v="26"/>
    <n v="32981"/>
    <x v="1"/>
    <x v="0"/>
    <s v="OCO"/>
    <s v="ECE"/>
    <m/>
    <s v="626711-157274"/>
    <m/>
    <n v="1"/>
    <d v="2014-12-12T00:00:00"/>
    <d v="1899-12-30T11:36:21"/>
    <s v="OFC"/>
    <s v="8-105"/>
    <n v="2.6020000000000001E+116"/>
    <s v="16989 SUQUAMISH O-145202"/>
    <m/>
    <m/>
    <d v="1901-01-01T00:00:00"/>
    <d v="1899-12-30T00:00:00"/>
    <d v="1901-01-01T00:00:00"/>
    <d v="1899-12-30T00:00:00"/>
    <m/>
    <d v="2014-12-13T00:00:00"/>
    <d v="1899-12-30T03:39:00"/>
    <d v="2014-12-13T00:00:00"/>
    <d v="1899-12-30T08:12:00"/>
    <d v="1899-12-30T04:33:00"/>
    <m/>
    <d v="1899-12-30T20:35:39"/>
    <d v="1899-12-30T16:02:39"/>
    <s v="pse_serviceman-PELLEGRINI"/>
    <m/>
    <d v="2014-12-12T00:00:00"/>
    <d v="1899-12-30T11:36:24"/>
    <m/>
    <m/>
    <s v="C"/>
    <m/>
    <m/>
    <m/>
    <d v="1901-01-01T00:00:00"/>
    <d v="1899-12-30T00:00:00"/>
    <d v="1901-01-01T00:00:00"/>
    <d v="1899-12-30T00:00:00"/>
    <m/>
    <d v="2014-12-13T00:00:00"/>
    <d v="1899-12-30T08:56:55"/>
    <n v="593156326"/>
    <n v="0"/>
    <m/>
  </r>
  <r>
    <x v="0"/>
    <n v="12"/>
    <n v="2014"/>
    <d v="2014-12-12T00:00:00"/>
    <d v="1899-12-30T15:13:19"/>
    <s v="P00145982-1"/>
    <m/>
    <x v="318"/>
    <d v="1899-12-30T15:13:19"/>
    <d v="2014-12-13T00:00:00"/>
    <d v="1899-12-30T07:39:38"/>
    <d v="1899-12-30T16:26:19"/>
    <x v="1"/>
    <n v="3"/>
    <n v="2959"/>
    <x v="1"/>
    <x v="0"/>
    <s v="OCO"/>
    <s v="ECD"/>
    <m/>
    <s v="617954-158098"/>
    <m/>
    <n v="1"/>
    <d v="2014-12-12T00:00:00"/>
    <d v="1899-12-30T15:13:19"/>
    <s v="OFC"/>
    <s v="UNK"/>
    <n v="2.302E+63"/>
    <s v="9302 SE VIEW PA O-145982"/>
    <m/>
    <m/>
    <d v="1901-01-01T00:00:00"/>
    <d v="1899-12-30T00:00:00"/>
    <d v="1901-01-01T00:00:00"/>
    <d v="1899-12-30T00:00:00"/>
    <m/>
    <d v="2014-12-13T00:00:00"/>
    <d v="1899-12-30T00:19:00"/>
    <d v="2014-12-13T00:00:00"/>
    <d v="1899-12-30T07:08:00"/>
    <d v="1899-12-30T06:49:00"/>
    <m/>
    <d v="1899-12-30T15:54:41"/>
    <d v="1899-12-30T09:05:41"/>
    <s v="pse_serviceman-JENKINS"/>
    <m/>
    <d v="2014-12-12T00:00:00"/>
    <d v="1899-12-30T17:29:43"/>
    <m/>
    <m/>
    <s v="N"/>
    <m/>
    <m/>
    <m/>
    <d v="1901-01-01T00:00:00"/>
    <d v="1899-12-30T00:00:00"/>
    <d v="1901-01-01T00:00:00"/>
    <d v="1899-12-30T00:00:00"/>
    <m/>
    <d v="2014-12-13T00:00:00"/>
    <d v="1899-12-30T07:39:57"/>
    <n v="593156326"/>
    <n v="0"/>
    <m/>
  </r>
  <r>
    <x v="0"/>
    <n v="12"/>
    <n v="2014"/>
    <d v="2014-12-13T00:00:00"/>
    <d v="1899-12-30T00:04:52"/>
    <s v="P00146216-1"/>
    <m/>
    <x v="319"/>
    <d v="1899-12-30T00:04:52"/>
    <d v="2014-12-13T00:00:00"/>
    <d v="1899-12-30T11:56:13"/>
    <d v="1899-12-30T11:51:21"/>
    <x v="3"/>
    <n v="1413"/>
    <n v="1005138"/>
    <x v="2"/>
    <x v="0"/>
    <s v="OCO"/>
    <s v="ECC"/>
    <m/>
    <s v="LON-17"/>
    <m/>
    <n v="1"/>
    <d v="2014-12-13T00:00:00"/>
    <d v="1899-12-30T00:04:52"/>
    <s v="OHR"/>
    <m/>
    <n v="1.7020000000000001E+133"/>
    <s v="CREW1 21447 PIESSNER RD"/>
    <m/>
    <m/>
    <d v="2014-12-13T00:00:00"/>
    <d v="1899-12-30T11:37:00"/>
    <d v="2014-12-13T00:00:00"/>
    <d v="1899-12-30T11:37:00"/>
    <d v="1899-12-30T00:00:00"/>
    <d v="2014-12-13T00:00:00"/>
    <d v="1899-12-30T04:05:00"/>
    <d v="2014-12-13T00:00:00"/>
    <d v="1899-12-30T04:05:00"/>
    <d v="1899-12-30T00:00:00"/>
    <d v="1899-12-30T07:32:00"/>
    <d v="1899-12-30T04:00:08"/>
    <d v="1899-12-30T04:00:08"/>
    <s v="damage_accessor-DA-KUMAR, DEVENDRA"/>
    <s v="potelco_crews-LAUFENBERG, BEN"/>
    <d v="2014-12-13T00:00:00"/>
    <d v="1899-12-30T00:04:57"/>
    <m/>
    <m/>
    <s v="N"/>
    <m/>
    <m/>
    <m/>
    <d v="1901-01-01T00:00:00"/>
    <d v="1899-12-30T00:00:00"/>
    <d v="1901-01-01T00:00:00"/>
    <d v="1899-12-30T00:00:00"/>
    <m/>
    <d v="2014-12-13T00:00:00"/>
    <d v="1899-12-30T15:43:34"/>
    <n v="593156324"/>
    <n v="0"/>
    <m/>
  </r>
  <r>
    <x v="0"/>
    <n v="12"/>
    <n v="2014"/>
    <d v="2014-12-13T00:00:00"/>
    <d v="1899-12-30T08:57:51"/>
    <s v="P00149519-1"/>
    <m/>
    <x v="319"/>
    <d v="1899-12-30T08:57:51"/>
    <d v="2014-12-13T00:00:00"/>
    <d v="1899-12-30T09:39:55"/>
    <d v="1899-12-30T00:42:04"/>
    <x v="2"/>
    <n v="52"/>
    <n v="2187"/>
    <x v="2"/>
    <x v="0"/>
    <s v="OCO"/>
    <s v="ECE"/>
    <m/>
    <s v="627643-157609"/>
    <m/>
    <n v="1"/>
    <d v="2014-12-13T00:00:00"/>
    <d v="1899-12-30T08:57:51"/>
    <s v="OFC"/>
    <s v="7-440"/>
    <n v="2.6019999999999998E+65"/>
    <s v="19965 MILLER BA O-149519"/>
    <m/>
    <m/>
    <d v="1901-01-01T00:00:00"/>
    <d v="1899-12-30T00:00:00"/>
    <d v="1901-01-01T00:00:00"/>
    <d v="1899-12-30T00:00:00"/>
    <m/>
    <d v="2014-12-13T00:00:00"/>
    <d v="1899-12-30T09:39:00"/>
    <d v="2014-12-13T00:00:00"/>
    <d v="1899-12-30T09:39:00"/>
    <d v="1899-12-30T00:00:00"/>
    <m/>
    <d v="1899-12-30T00:41:09"/>
    <d v="1899-12-30T00:41:09"/>
    <s v="pse_serviceman-PELLEGRINI"/>
    <m/>
    <d v="2014-12-13T00:00:00"/>
    <d v="1899-12-30T09:10:21"/>
    <m/>
    <m/>
    <s v="N"/>
    <m/>
    <m/>
    <m/>
    <d v="1901-01-01T00:00:00"/>
    <d v="1899-12-30T00:00:00"/>
    <d v="1901-01-01T00:00:00"/>
    <d v="1899-12-30T00:00:00"/>
    <m/>
    <d v="2014-12-13T00:00:00"/>
    <d v="1899-12-30T09:51:16"/>
    <n v="593156326"/>
    <n v="0"/>
    <m/>
  </r>
  <r>
    <x v="0"/>
    <n v="12"/>
    <n v="2014"/>
    <d v="2014-12-13T00:00:00"/>
    <d v="1899-12-30T11:02:12"/>
    <s v="P00150089-1"/>
    <m/>
    <x v="319"/>
    <d v="1899-12-30T11:02:12"/>
    <d v="2014-12-13T00:00:00"/>
    <d v="1899-12-30T12:57:57"/>
    <d v="1899-12-30T01:55:45"/>
    <x v="2"/>
    <n v="52"/>
    <n v="6019"/>
    <x v="2"/>
    <x v="4"/>
    <s v="OCO"/>
    <s v="ECE"/>
    <m/>
    <s v="627643-157609"/>
    <m/>
    <n v="1"/>
    <d v="2014-12-13T00:00:00"/>
    <d v="1899-12-30T11:02:12"/>
    <s v="OFC"/>
    <s v="7-440"/>
    <n v="2.6019999999999998E+65"/>
    <s v="19965 MILLER BA O-150089"/>
    <m/>
    <m/>
    <d v="1901-01-01T00:00:00"/>
    <d v="1899-12-30T00:00:00"/>
    <d v="1901-01-01T00:00:00"/>
    <d v="1899-12-30T00:00:00"/>
    <m/>
    <d v="2014-12-13T00:00:00"/>
    <d v="1899-12-30T11:46:00"/>
    <d v="2014-12-13T00:00:00"/>
    <d v="1899-12-30T12:57:00"/>
    <d v="1899-12-30T01:11:00"/>
    <m/>
    <d v="1899-12-30T01:54:48"/>
    <d v="1899-12-30T00:43:48"/>
    <s v="damage_accessor-DA-ROETHLE, KYLE"/>
    <m/>
    <d v="2014-12-13T00:00:00"/>
    <d v="1899-12-30T11:23:30"/>
    <m/>
    <m/>
    <s v="N"/>
    <m/>
    <m/>
    <m/>
    <d v="1901-01-01T00:00:00"/>
    <d v="1899-12-30T00:00:00"/>
    <d v="1901-01-01T00:00:00"/>
    <d v="1899-12-30T00:00:00"/>
    <m/>
    <d v="2014-12-13T00:00:00"/>
    <d v="1899-12-30T12:57:57"/>
    <n v="593156326"/>
    <n v="0"/>
    <m/>
  </r>
  <r>
    <x v="0"/>
    <n v="12"/>
    <n v="2014"/>
    <d v="2014-12-13T00:00:00"/>
    <d v="1899-12-30T12:04:16"/>
    <s v="P00150136-1"/>
    <m/>
    <x v="319"/>
    <d v="1899-12-30T12:04:16"/>
    <d v="2014-12-13T00:00:00"/>
    <d v="1899-12-30T17:35:41"/>
    <d v="1899-12-30T05:31:25"/>
    <x v="3"/>
    <n v="536"/>
    <n v="164738"/>
    <x v="2"/>
    <x v="0"/>
    <s v="OCO"/>
    <s v="ECC"/>
    <m/>
    <s v="LON-17"/>
    <m/>
    <n v="1"/>
    <d v="2014-12-13T00:00:00"/>
    <d v="1899-12-30T12:04:16"/>
    <s v="OHR"/>
    <m/>
    <n v="1.7020000000000001E+133"/>
    <s v="21600 N CLEAR LAKE BLVD"/>
    <m/>
    <m/>
    <d v="1901-01-01T00:00:00"/>
    <d v="1899-12-30T00:00:00"/>
    <d v="1901-01-01T00:00:00"/>
    <d v="1899-12-30T00:00:00"/>
    <m/>
    <d v="2014-12-13T00:00:00"/>
    <d v="1899-12-30T15:48:00"/>
    <d v="2014-12-13T00:00:00"/>
    <d v="1899-12-30T16:04:00"/>
    <d v="1899-12-30T00:16:00"/>
    <m/>
    <d v="1899-12-30T03:59:44"/>
    <d v="1899-12-30T03:43:44"/>
    <s v="pse_serviceman-YATES"/>
    <m/>
    <d v="2014-12-13T00:00:00"/>
    <d v="1899-12-30T12:08:16"/>
    <m/>
    <m/>
    <s v="N"/>
    <m/>
    <m/>
    <m/>
    <d v="1901-01-01T00:00:00"/>
    <d v="1899-12-30T00:00:00"/>
    <d v="1901-01-01T00:00:00"/>
    <d v="1899-12-30T00:00:00"/>
    <m/>
    <d v="2014-12-13T00:00:00"/>
    <d v="1899-12-30T19:12:24"/>
    <n v="593156324"/>
    <n v="0"/>
    <m/>
  </r>
  <r>
    <x v="0"/>
    <n v="12"/>
    <n v="2014"/>
    <d v="2014-12-13T00:00:00"/>
    <d v="1899-12-30T16:45:37"/>
    <s v="P00150306-1"/>
    <m/>
    <x v="319"/>
    <d v="1899-12-30T16:45:37"/>
    <d v="2014-12-13T00:00:00"/>
    <d v="1899-12-30T19:10:47"/>
    <d v="1899-12-30T02:25:10"/>
    <x v="3"/>
    <n v="1"/>
    <n v="145"/>
    <x v="2"/>
    <x v="2"/>
    <s v="OFU"/>
    <s v="ECC"/>
    <m/>
    <s v="555869-150658"/>
    <m/>
    <n v="1"/>
    <d v="2014-12-13T00:00:00"/>
    <d v="1899-12-30T16:45:37"/>
    <s v="OFC"/>
    <s v="Y740"/>
    <n v="1.6029999999999999E+123"/>
    <s v="22123 PIESSNER RD SE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4-12-13T00:00:00"/>
    <d v="1899-12-30T16:46:10"/>
    <m/>
    <m/>
    <s v="N"/>
    <m/>
    <m/>
    <m/>
    <d v="1901-01-01T00:00:00"/>
    <d v="1899-12-30T00:00:00"/>
    <d v="1901-01-01T00:00:00"/>
    <d v="1899-12-30T00:00:00"/>
    <m/>
    <d v="2014-12-13T00:00:00"/>
    <d v="1899-12-30T19:11:02"/>
    <n v="593156324"/>
    <n v="0"/>
    <m/>
  </r>
  <r>
    <x v="0"/>
    <n v="12"/>
    <n v="2014"/>
    <d v="2014-12-13T00:00:00"/>
    <d v="1899-12-30T17:49:48"/>
    <s v="P00150328-1"/>
    <m/>
    <x v="319"/>
    <d v="1899-12-30T17:49:48"/>
    <d v="2014-12-13T00:00:00"/>
    <d v="1899-12-30T19:22:38"/>
    <d v="1899-12-30T01:32:50"/>
    <x v="3"/>
    <n v="85"/>
    <n v="7891"/>
    <x v="2"/>
    <x v="0"/>
    <s v="OCO"/>
    <s v="ECC"/>
    <m/>
    <s v="555356-150345"/>
    <m/>
    <n v="1"/>
    <d v="2014-12-13T00:00:00"/>
    <d v="1899-12-30T17:49:48"/>
    <s v="OSW"/>
    <s v="UNK"/>
    <n v="1.603E+125"/>
    <s v="21600 N CLEAR LAKE BLVD"/>
    <m/>
    <m/>
    <d v="1901-01-01T00:00:00"/>
    <d v="1899-12-30T00:00:00"/>
    <d v="1901-01-01T00:00:00"/>
    <d v="1899-12-30T00:00:00"/>
    <m/>
    <d v="2014-12-13T00:00:00"/>
    <d v="1899-12-30T18:06:00"/>
    <d v="2014-12-13T00:00:00"/>
    <d v="1899-12-30T18:48:00"/>
    <d v="1899-12-30T00:42:00"/>
    <m/>
    <d v="1899-12-30T00:58:12"/>
    <d v="1899-12-30T00:16:12"/>
    <s v="pse_serviceman-OLSON"/>
    <m/>
    <d v="2014-12-13T00:00:00"/>
    <d v="1899-12-30T17:53:35"/>
    <m/>
    <m/>
    <s v="N"/>
    <m/>
    <m/>
    <m/>
    <d v="1901-01-01T00:00:00"/>
    <d v="1899-12-30T00:00:00"/>
    <d v="1901-01-01T00:00:00"/>
    <d v="1899-12-30T00:00:00"/>
    <m/>
    <d v="2014-12-13T00:00:00"/>
    <d v="1899-12-30T19:22:55"/>
    <n v="593156324"/>
    <n v="0"/>
    <m/>
  </r>
  <r>
    <x v="0"/>
    <n v="1"/>
    <n v="2015"/>
    <d v="2015-01-01T00:00:00"/>
    <d v="1899-12-30T11:25:17"/>
    <s v="P00154785-1"/>
    <m/>
    <x v="320"/>
    <d v="1899-12-30T11:25:17"/>
    <d v="2015-01-01T00:00:00"/>
    <d v="1899-12-30T12:31:06"/>
    <d v="1899-12-30T01:05:49"/>
    <x v="0"/>
    <n v="2"/>
    <n v="132"/>
    <x v="0"/>
    <x v="7"/>
    <s v="OTR"/>
    <s v="EBI"/>
    <n v="10973842"/>
    <s v="314457-170835"/>
    <s v="EOL"/>
    <n v="1"/>
    <d v="2015-01-01T00:00:00"/>
    <d v="1899-12-30T11:25:17"/>
    <s v="OTF"/>
    <s v="TFR Refused"/>
    <n v="2.206E+58"/>
    <s v="24658 SE 235TH PL  , MAP"/>
    <m/>
    <m/>
    <d v="1901-01-01T00:00:00"/>
    <d v="1899-12-30T00:00:00"/>
    <d v="1901-01-01T00:00:00"/>
    <d v="1899-12-30T00:00:00"/>
    <m/>
    <d v="2015-01-01T00:00:00"/>
    <d v="1899-12-30T11:32:00"/>
    <d v="2015-01-01T00:00:00"/>
    <d v="1899-12-30T12:12:00"/>
    <d v="1899-12-30T00:40:00"/>
    <m/>
    <d v="1899-12-30T00:46:43"/>
    <d v="1899-12-30T00:06:43"/>
    <s v="pse_serviceman-PELLEGRINI"/>
    <m/>
    <d v="2015-01-01T00:00:00"/>
    <d v="1899-12-30T11:25:23"/>
    <m/>
    <m/>
    <s v="N"/>
    <m/>
    <m/>
    <m/>
    <d v="1901-01-01T00:00:00"/>
    <d v="1899-12-30T00:00:00"/>
    <d v="1901-01-01T00:00:00"/>
    <d v="1899-12-30T00:00:00"/>
    <m/>
    <d v="2015-01-01T00:00:00"/>
    <d v="1899-12-30T12:31:06"/>
    <n v="583020876"/>
    <n v="0"/>
    <m/>
  </r>
  <r>
    <x v="0"/>
    <n v="1"/>
    <n v="2015"/>
    <d v="2015-01-04T00:00:00"/>
    <d v="1899-12-30T16:29:36"/>
    <s v="P00155071-1"/>
    <m/>
    <x v="321"/>
    <d v="1899-12-30T16:29:36"/>
    <d v="2015-01-04T00:00:00"/>
    <d v="1899-12-30T18:35:54"/>
    <d v="1899-12-30T02:06:18"/>
    <x v="1"/>
    <n v="17"/>
    <n v="2147"/>
    <x v="0"/>
    <x v="4"/>
    <s v="OCO"/>
    <s v="ECD"/>
    <m/>
    <s v="617952-158170"/>
    <m/>
    <n v="1"/>
    <d v="2015-01-04T00:00:00"/>
    <d v="1899-12-30T16:29:36"/>
    <s v="OFC"/>
    <n v="1964"/>
    <n v="2.302E+63"/>
    <s v="9400 SE VIEW PA O-155071"/>
    <m/>
    <m/>
    <d v="1901-01-01T00:00:00"/>
    <d v="1899-12-30T00:00:00"/>
    <d v="1901-01-01T00:00:00"/>
    <d v="1899-12-30T00:00:00"/>
    <m/>
    <d v="2015-01-04T00:00:00"/>
    <d v="1899-12-30T16:39:00"/>
    <d v="2015-01-04T00:00:00"/>
    <d v="1899-12-30T17:36:00"/>
    <d v="1899-12-30T00:57:00"/>
    <m/>
    <d v="1899-12-30T01:06:24"/>
    <d v="1899-12-30T00:09:24"/>
    <s v="pse_serviceman-STADSHAUG"/>
    <m/>
    <d v="2015-01-04T00:00:00"/>
    <d v="1899-12-30T16:29:46"/>
    <m/>
    <m/>
    <s v="N"/>
    <m/>
    <m/>
    <m/>
    <d v="1901-01-01T00:00:00"/>
    <d v="1899-12-30T00:00:00"/>
    <d v="1901-01-01T00:00:00"/>
    <d v="1899-12-30T00:00:00"/>
    <m/>
    <d v="2015-01-04T00:00:00"/>
    <d v="1899-12-30T18:35:54"/>
    <n v="593157895"/>
    <n v="0"/>
    <m/>
  </r>
  <r>
    <x v="0"/>
    <n v="1"/>
    <n v="2015"/>
    <d v="2015-01-04T00:00:00"/>
    <d v="1899-12-30T23:12:04"/>
    <s v="P00155166-1"/>
    <m/>
    <x v="321"/>
    <d v="1899-12-30T23:12:04"/>
    <d v="2015-01-05T00:00:00"/>
    <d v="1899-12-30T05:42:40"/>
    <d v="1899-12-30T06:30:36"/>
    <x v="1"/>
    <n v="105"/>
    <n v="41013"/>
    <x v="0"/>
    <x v="4"/>
    <s v="OCO"/>
    <s v="ECD"/>
    <m/>
    <s v="618632-157696"/>
    <m/>
    <n v="1"/>
    <d v="2015-01-04T00:00:00"/>
    <d v="1899-12-30T23:12:04"/>
    <s v="OFC"/>
    <s v="UNK"/>
    <n v="2.3020000000000001E+36"/>
    <s v="CREW1 5565 BANN O-155166"/>
    <m/>
    <m/>
    <d v="2015-01-05T00:00:00"/>
    <d v="1899-12-30T03:11:00"/>
    <d v="2015-01-05T00:00:00"/>
    <d v="1899-12-30T03:11:00"/>
    <d v="1899-12-30T00:00:00"/>
    <d v="2015-01-05T00:00:00"/>
    <d v="1899-12-30T00:42:00"/>
    <d v="2015-01-05T00:00:00"/>
    <d v="1899-12-30T01:27:00"/>
    <d v="1899-12-30T00:45:00"/>
    <d v="1899-12-30T01:44:00"/>
    <d v="1899-12-30T02:14:56"/>
    <d v="1899-12-30T01:29:56"/>
    <s v="pse_serviceman-GREEN K"/>
    <s v="potelco_crews-SAURDIFF, DAYTON"/>
    <d v="2015-01-04T00:00:00"/>
    <d v="1899-12-30T23:13:10"/>
    <m/>
    <m/>
    <s v="N"/>
    <m/>
    <m/>
    <m/>
    <d v="1901-01-01T00:00:00"/>
    <d v="1899-12-30T00:00:00"/>
    <d v="1901-01-01T00:00:00"/>
    <d v="1899-12-30T00:00:00"/>
    <m/>
    <d v="2015-01-05T00:00:00"/>
    <d v="1899-12-30T05:48:34"/>
    <n v="593157963"/>
    <n v="0"/>
    <m/>
  </r>
  <r>
    <x v="0"/>
    <n v="1"/>
    <n v="2015"/>
    <d v="2015-01-04T00:00:00"/>
    <d v="1899-12-30T23:29:59"/>
    <s v="P00155172-1"/>
    <m/>
    <x v="321"/>
    <d v="1899-12-30T23:29:59"/>
    <d v="2015-01-05T00:00:00"/>
    <d v="1899-12-30T00:30:55"/>
    <d v="1899-12-30T01:00:56"/>
    <x v="1"/>
    <n v="1517"/>
    <n v="75236"/>
    <x v="0"/>
    <x v="5"/>
    <s v="OCO"/>
    <s v="ECD"/>
    <m/>
    <s v="FRA"/>
    <m/>
    <n v="1"/>
    <d v="2015-01-04T00:00:00"/>
    <d v="1899-12-30T23:29:59"/>
    <s v="SCB"/>
    <m/>
    <n v="2.3019999999999999E+112"/>
    <s v="7258 SE FRAGARI O-155172"/>
    <m/>
    <m/>
    <d v="1901-01-01T00:00:00"/>
    <d v="1899-12-30T00:00:00"/>
    <d v="1901-01-01T00:00:00"/>
    <d v="1899-12-30T00:00:00"/>
    <m/>
    <d v="2015-01-05T00:00:00"/>
    <d v="1899-12-30T00:09:00"/>
    <d v="2015-01-05T00:00:00"/>
    <d v="1899-12-30T00:30:00"/>
    <d v="1899-12-30T00:21:00"/>
    <m/>
    <d v="1899-12-30T01:00:01"/>
    <d v="1899-12-30T00:39:01"/>
    <s v="pse_serviceman-GREEN K"/>
    <m/>
    <d v="2015-01-04T00:00:00"/>
    <d v="1899-12-30T23:30:50"/>
    <m/>
    <m/>
    <s v="N"/>
    <m/>
    <m/>
    <m/>
    <d v="1901-01-01T00:00:00"/>
    <d v="1899-12-30T00:00:00"/>
    <d v="1901-01-01T00:00:00"/>
    <d v="1899-12-30T00:00:00"/>
    <m/>
    <d v="2015-01-05T00:00:00"/>
    <d v="1899-12-30T00:34:46"/>
    <n v="593157898"/>
    <n v="0"/>
    <m/>
  </r>
  <r>
    <x v="0"/>
    <n v="1"/>
    <n v="2015"/>
    <d v="2015-01-05T00:00:00"/>
    <d v="1899-12-30T00:52:49"/>
    <s v="P00155222-1"/>
    <m/>
    <x v="322"/>
    <d v="1899-12-30T00:52:49"/>
    <d v="2015-01-05T00:00:00"/>
    <d v="1899-12-30T01:57:36"/>
    <d v="1899-12-30T01:04:47"/>
    <x v="1"/>
    <n v="508"/>
    <n v="32910"/>
    <x v="0"/>
    <x v="5"/>
    <s v="OCO"/>
    <s v="ECD"/>
    <m/>
    <s v="618886-158041"/>
    <m/>
    <n v="1"/>
    <d v="2015-01-05T00:00:00"/>
    <d v="1899-12-30T00:52:49"/>
    <s v="OHR"/>
    <n v="1966"/>
    <n v="2.3019999999999999E+40"/>
    <s v="8995 SE SEDGWIC O-155222"/>
    <m/>
    <m/>
    <d v="1901-01-01T00:00:00"/>
    <d v="1899-12-30T00:00:00"/>
    <d v="1901-01-01T00:00:00"/>
    <d v="1899-12-30T00:00:00"/>
    <m/>
    <d v="2015-01-05T00:00:00"/>
    <d v="1899-12-30T01:26:00"/>
    <d v="2015-01-05T00:00:00"/>
    <d v="1899-12-30T01:46:00"/>
    <d v="1899-12-30T00:20:00"/>
    <m/>
    <d v="1899-12-30T00:53:11"/>
    <d v="1899-12-30T00:33:11"/>
    <s v="pse_serviceman-JENKINS"/>
    <m/>
    <d v="2015-01-05T00:00:00"/>
    <d v="1899-12-30T00:53:43"/>
    <m/>
    <m/>
    <s v="N"/>
    <m/>
    <m/>
    <m/>
    <d v="1901-01-01T00:00:00"/>
    <d v="1899-12-30T00:00:00"/>
    <d v="1901-01-01T00:00:00"/>
    <d v="1899-12-30T00:00:00"/>
    <m/>
    <d v="2015-01-05T00:00:00"/>
    <d v="1899-12-30T02:00:40"/>
    <n v="593157899"/>
    <n v="0"/>
    <m/>
  </r>
  <r>
    <x v="0"/>
    <n v="1"/>
    <n v="2015"/>
    <d v="2015-01-07T00:00:00"/>
    <d v="1899-12-30T10:33:15"/>
    <s v="P00155703-1"/>
    <m/>
    <x v="323"/>
    <d v="1899-12-30T10:33:15"/>
    <d v="2015-01-07T00:00:00"/>
    <d v="1899-12-30T12:36:07"/>
    <d v="1899-12-30T02:02:52"/>
    <x v="0"/>
    <n v="2"/>
    <n v="246"/>
    <x v="0"/>
    <x v="5"/>
    <s v="OSV"/>
    <s v="EBI"/>
    <m/>
    <s v="314241-171096"/>
    <m/>
    <n v="1"/>
    <d v="2015-01-07T00:00:00"/>
    <d v="1899-12-30T10:33:15"/>
    <s v="OTF"/>
    <m/>
    <n v="2.206E+92"/>
    <s v="25435 SE 244TH O-155703"/>
    <m/>
    <m/>
    <d v="1901-01-01T00:00:00"/>
    <d v="1899-12-30T00:00:00"/>
    <d v="1901-01-01T00:00:00"/>
    <d v="1899-12-30T00:00:00"/>
    <m/>
    <d v="2015-01-07T00:00:00"/>
    <d v="1899-12-30T10:40:00"/>
    <d v="2015-01-07T00:00:00"/>
    <d v="1899-12-30T12:36:00"/>
    <d v="1899-12-30T01:56:00"/>
    <m/>
    <d v="1899-12-30T02:02:45"/>
    <d v="1899-12-30T00:06:45"/>
    <s v="pse_serviceman-BISBEE"/>
    <m/>
    <d v="2015-01-07T00:00:00"/>
    <d v="1899-12-30T10:33:24"/>
    <m/>
    <m/>
    <s v="C"/>
    <m/>
    <m/>
    <m/>
    <d v="1901-01-01T00:00:00"/>
    <d v="1899-12-30T00:00:00"/>
    <d v="1901-01-01T00:00:00"/>
    <d v="1899-12-30T00:00:00"/>
    <m/>
    <d v="2015-01-07T00:00:00"/>
    <d v="1899-12-30T12:36:07"/>
    <n v="593158019"/>
    <n v="0"/>
    <m/>
  </r>
  <r>
    <x v="0"/>
    <n v="1"/>
    <n v="2015"/>
    <d v="2015-01-08T00:00:00"/>
    <d v="1899-12-30T07:32:28"/>
    <s v="P00155798-1"/>
    <m/>
    <x v="324"/>
    <d v="1899-12-30T07:32:28"/>
    <d v="2015-01-08T00:00:00"/>
    <d v="1899-12-30T12:15:02"/>
    <d v="1899-12-30T04:42:34"/>
    <x v="1"/>
    <n v="169"/>
    <n v="37407"/>
    <x v="0"/>
    <x v="7"/>
    <s v="OCO"/>
    <s v="ECD"/>
    <m/>
    <s v="618027-158014"/>
    <s v="EOL"/>
    <n v="1"/>
    <d v="2015-01-08T00:00:00"/>
    <d v="1899-12-30T07:32:28"/>
    <s v="OFC"/>
    <n v="1958"/>
    <n v="2.302E+63"/>
    <s v="CREW1 SE VIEW P O-155798"/>
    <m/>
    <m/>
    <d v="2015-01-08T00:00:00"/>
    <d v="1899-12-30T08:58:00"/>
    <d v="2015-01-08T00:00:00"/>
    <d v="1899-12-30T10:38:00"/>
    <d v="1899-12-30T01:40:00"/>
    <d v="2015-01-08T00:00:00"/>
    <d v="1899-12-30T07:44:00"/>
    <d v="2015-01-08T00:00:00"/>
    <d v="1899-12-30T08:18:00"/>
    <d v="1899-12-30T00:34:00"/>
    <d v="1899-12-30T00:40:00"/>
    <d v="1899-12-30T00:45:32"/>
    <d v="1899-12-30T00:11:32"/>
    <s v="pse_serviceman-JENKINS"/>
    <s v="potelco_crews-SAURDIFF, DAYTON"/>
    <d v="2015-01-08T00:00:00"/>
    <d v="1899-12-30T07:32:33"/>
    <m/>
    <m/>
    <s v="C"/>
    <m/>
    <m/>
    <m/>
    <d v="1901-01-01T00:00:00"/>
    <d v="1899-12-30T00:00:00"/>
    <d v="1901-01-01T00:00:00"/>
    <d v="1899-12-30T00:00:00"/>
    <m/>
    <d v="2015-01-08T00:00:00"/>
    <d v="1899-12-30T12:33:03"/>
    <n v="593158082"/>
    <n v="0"/>
    <m/>
  </r>
  <r>
    <x v="1"/>
    <n v="1"/>
    <n v="2015"/>
    <d v="2015-01-12T00:00:00"/>
    <d v="1899-12-30T12:37:45"/>
    <s v="P00102483-2"/>
    <s v="X"/>
    <x v="325"/>
    <d v="1899-12-30T12:37:45"/>
    <d v="2015-01-12T00:00:00"/>
    <d v="1899-12-30T12:39:09"/>
    <d v="1899-12-30T00:01:24"/>
    <x v="0"/>
    <n v="12"/>
    <n v="17"/>
    <x v="0"/>
    <x v="3"/>
    <s v="UPS"/>
    <s v="EBI"/>
    <m/>
    <s v="HOB-16"/>
    <m/>
    <n v="1"/>
    <d v="2015-01-12T00:00:00"/>
    <d v="1899-12-30T12:37:45"/>
    <s v="OFC"/>
    <m/>
    <n v="2.2060000000000001E+48"/>
    <s v="PLN DORRE DON  O-10248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1-12T00:00:00"/>
    <d v="1899-12-30T12:37:2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66537"/>
    <n v="0"/>
    <m/>
  </r>
  <r>
    <x v="0"/>
    <n v="1"/>
    <n v="2015"/>
    <d v="2015-01-12T00:00:00"/>
    <d v="1899-12-30T12:40:14"/>
    <s v="P00102483-2"/>
    <s v="X"/>
    <x v="325"/>
    <d v="1899-12-30T12:40:14"/>
    <d v="2015-01-12T00:00:00"/>
    <d v="1899-12-30T13:23:49"/>
    <d v="1899-12-30T00:43:35"/>
    <x v="0"/>
    <n v="137"/>
    <n v="5779"/>
    <x v="0"/>
    <x v="3"/>
    <s v="UPS"/>
    <s v="EBI"/>
    <m/>
    <s v="HOB-16"/>
    <m/>
    <n v="1"/>
    <d v="2015-01-12T00:00:00"/>
    <d v="1899-12-30T12:37:45"/>
    <s v="OFC"/>
    <m/>
    <n v="2.2060000000000001E+48"/>
    <s v="PLN DORRE DON  O-10248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1-12T00:00:00"/>
    <d v="1899-12-30T12:37:2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66537"/>
    <n v="0"/>
    <m/>
  </r>
  <r>
    <x v="0"/>
    <n v="1"/>
    <n v="2015"/>
    <d v="2015-01-16T00:00:00"/>
    <d v="1899-12-30T11:10:05"/>
    <s v="P00156870-1"/>
    <m/>
    <x v="326"/>
    <d v="1899-12-30T11:10:05"/>
    <d v="2015-01-16T00:00:00"/>
    <d v="1899-12-30T12:21:32"/>
    <d v="1899-12-30T01:11:27"/>
    <x v="3"/>
    <n v="1"/>
    <n v="71"/>
    <x v="0"/>
    <x v="3"/>
    <s v="UPT"/>
    <s v="ECC"/>
    <m/>
    <s v="556877-149410"/>
    <m/>
    <n v="1"/>
    <d v="2015-01-16T00:00:00"/>
    <d v="1899-12-30T11:10:05"/>
    <s v="MAN"/>
    <m/>
    <n v="1.6019999999999999E+95"/>
    <s v="PLN BRENDA LN O#15687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1-16T00:00:00"/>
    <d v="1899-12-30T11:10:10"/>
    <m/>
    <m/>
    <s v="C"/>
    <m/>
    <m/>
    <m/>
    <d v="1901-01-01T00:00:00"/>
    <d v="1899-12-30T00:00:00"/>
    <d v="1901-01-01T00:00:00"/>
    <d v="1899-12-30T00:00:00"/>
    <m/>
    <d v="2015-01-16T00:00:00"/>
    <d v="1899-12-30T12:21:32"/>
    <n v="105076680"/>
    <n v="0"/>
    <m/>
  </r>
  <r>
    <x v="0"/>
    <n v="1"/>
    <n v="2015"/>
    <d v="2015-01-18T00:00:00"/>
    <d v="1899-12-30T01:33:16"/>
    <s v="P00157460-1"/>
    <m/>
    <x v="327"/>
    <d v="1899-12-30T01:33:16"/>
    <d v="2015-01-18T00:00:00"/>
    <d v="1899-12-30T11:18:05"/>
    <d v="1899-12-30T09:44:49"/>
    <x v="0"/>
    <n v="213"/>
    <n v="112292"/>
    <x v="1"/>
    <x v="0"/>
    <s v="OCO"/>
    <s v="EBI"/>
    <m/>
    <s v="315083-170742"/>
    <m/>
    <n v="1"/>
    <d v="2015-01-18T00:00:00"/>
    <d v="1899-12-30T01:33:16"/>
    <s v="OFC"/>
    <s v="X348"/>
    <n v="2.2059999999999999E+43"/>
    <s v="CREW1 244TH AVE O-157460"/>
    <m/>
    <m/>
    <d v="1901-01-01T00:00:00"/>
    <d v="1899-12-30T00:00:00"/>
    <d v="1901-01-01T00:00:00"/>
    <d v="1899-12-30T00:00:00"/>
    <m/>
    <d v="2015-01-18T00:00:00"/>
    <d v="1899-12-30T03:21:00"/>
    <d v="2015-01-18T00:00:00"/>
    <d v="1899-12-30T03:47:00"/>
    <d v="1899-12-30T00:26:00"/>
    <m/>
    <d v="1899-12-30T02:13:44"/>
    <d v="1899-12-30T01:47:44"/>
    <s v="pse_serviceman-PILLO"/>
    <m/>
    <d v="2015-01-18T00:00:00"/>
    <d v="1899-12-30T01:42:55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8296"/>
    <n v="0"/>
    <m/>
  </r>
  <r>
    <x v="0"/>
    <n v="1"/>
    <n v="2015"/>
    <d v="2015-01-18T00:00:00"/>
    <d v="1899-12-30T05:46:48"/>
    <s v="P00158002-1"/>
    <m/>
    <x v="327"/>
    <d v="1899-12-30T05:46:48"/>
    <d v="2015-01-18T00:00:00"/>
    <d v="1899-12-30T07:53:15"/>
    <d v="1899-12-30T02:06:27"/>
    <x v="1"/>
    <n v="1335"/>
    <n v="168811"/>
    <x v="1"/>
    <x v="0"/>
    <s v="OCO"/>
    <s v="ECD"/>
    <m/>
    <s v="FRA"/>
    <m/>
    <n v="1"/>
    <d v="2015-01-18T00:00:00"/>
    <d v="1899-12-30T05:46:48"/>
    <s v="SCB"/>
    <m/>
    <n v="2.3019999999999999E+112"/>
    <s v="7258 SE FRAGARIA RD, POR"/>
    <m/>
    <m/>
    <d v="1901-01-01T00:00:00"/>
    <d v="1899-12-30T00:00:00"/>
    <d v="1901-01-01T00:00:00"/>
    <d v="1899-12-30T00:00:00"/>
    <m/>
    <d v="2015-01-18T00:00:00"/>
    <d v="1899-12-30T06:49:00"/>
    <d v="2015-01-18T00:00:00"/>
    <d v="1899-12-30T07:36:00"/>
    <d v="1899-12-30T00:47:00"/>
    <m/>
    <d v="1899-12-30T01:49:12"/>
    <d v="1899-12-30T01:02:12"/>
    <s v="pse_serviceman-JENKINS"/>
    <m/>
    <d v="2015-01-18T00:00:00"/>
    <d v="1899-12-30T05:48:3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6359"/>
    <n v="0"/>
    <m/>
  </r>
  <r>
    <x v="0"/>
    <n v="1"/>
    <n v="2015"/>
    <d v="2015-01-18T00:00:00"/>
    <d v="1899-12-30T08:13:00"/>
    <s v="P00158295-1"/>
    <m/>
    <x v="327"/>
    <d v="1899-12-30T08:13:00"/>
    <d v="2015-01-18T00:00:00"/>
    <d v="1899-12-30T15:02:27"/>
    <d v="1899-12-30T06:49:27"/>
    <x v="1"/>
    <n v="169"/>
    <n v="69197"/>
    <x v="1"/>
    <x v="0"/>
    <s v="OCO"/>
    <s v="ECD"/>
    <m/>
    <s v="617966-157697"/>
    <m/>
    <n v="1"/>
    <d v="2015-01-18T00:00:00"/>
    <d v="1899-12-30T08:13:00"/>
    <s v="OHR"/>
    <m/>
    <n v="2.302E+63"/>
    <s v="CREW1 7602 SE APRIL LN"/>
    <m/>
    <m/>
    <d v="2015-01-18T00:00:00"/>
    <d v="1899-12-30T14:10:00"/>
    <d v="1901-01-01T00:00:00"/>
    <d v="1899-12-30T00:00:00"/>
    <m/>
    <d v="2015-01-18T00:00:00"/>
    <d v="1899-12-30T09:36:00"/>
    <d v="2015-01-18T00:00:00"/>
    <d v="1899-12-30T10:15:00"/>
    <d v="1899-12-30T00:39:00"/>
    <d v="1899-12-30T03:55:00"/>
    <d v="1899-12-30T02:02:00"/>
    <d v="1899-12-30T01:23:00"/>
    <s v="pse_serviceman-NAVE"/>
    <s v="potelco_crews-TORRES, RON"/>
    <d v="2015-01-18T00:00:00"/>
    <d v="1899-12-30T08:27:45"/>
    <m/>
    <m/>
    <s v="N"/>
    <m/>
    <m/>
    <m/>
    <d v="1901-01-01T00:00:00"/>
    <d v="1899-12-30T00:00:00"/>
    <d v="1901-01-01T00:00:00"/>
    <d v="1899-12-30T00:00:00"/>
    <m/>
    <d v="2015-01-18T00:00:00"/>
    <d v="1899-12-30T15:02:50"/>
    <n v="593156359"/>
    <n v="0"/>
    <m/>
  </r>
  <r>
    <x v="0"/>
    <n v="1"/>
    <n v="2015"/>
    <d v="2015-01-18T00:00:00"/>
    <d v="1899-12-30T10:07:38"/>
    <s v="P00158472-1"/>
    <m/>
    <x v="327"/>
    <d v="1899-12-30T10:07:38"/>
    <d v="2015-01-19T00:00:00"/>
    <d v="1899-12-30T03:00:54"/>
    <d v="1899-12-30T16:53:16"/>
    <x v="2"/>
    <n v="1"/>
    <n v="1013"/>
    <x v="1"/>
    <x v="0"/>
    <s v="OTR"/>
    <s v="ECE"/>
    <m/>
    <s v="626836-157361"/>
    <m/>
    <n v="1"/>
    <d v="2015-01-18T00:00:00"/>
    <d v="1899-12-30T10:07:38"/>
    <s v="OTF"/>
    <m/>
    <n v="2.6020000000000001E+119"/>
    <s v="17720 SUQUAMISH WAY NE"/>
    <m/>
    <m/>
    <d v="1901-01-01T00:00:00"/>
    <d v="1899-12-30T00:00:00"/>
    <d v="1901-01-01T00:00:00"/>
    <d v="1899-12-30T00:00:00"/>
    <m/>
    <d v="2015-01-18T00:00:00"/>
    <d v="1899-12-30T23:06:00"/>
    <d v="2015-01-19T00:00:00"/>
    <d v="1899-12-30T02:20:00"/>
    <d v="1899-12-30T03:14:00"/>
    <m/>
    <d v="1899-12-30T16:12:22"/>
    <d v="1899-12-30T12:58:22"/>
    <s v="pse_serviceman-NEED SERVICEMAN"/>
    <m/>
    <d v="2015-01-18T00:00:00"/>
    <d v="1899-12-30T10:07:44"/>
    <m/>
    <m/>
    <s v="N"/>
    <m/>
    <m/>
    <m/>
    <d v="1901-01-01T00:00:00"/>
    <d v="1899-12-30T00:00:00"/>
    <d v="1901-01-01T00:00:00"/>
    <d v="1899-12-30T00:00:00"/>
    <m/>
    <d v="2015-01-19T00:00:00"/>
    <d v="1899-12-30T03:00:56"/>
    <n v="593156359"/>
    <n v="0"/>
    <m/>
  </r>
  <r>
    <x v="0"/>
    <n v="1"/>
    <n v="2015"/>
    <d v="2015-01-21T00:00:00"/>
    <d v="1899-12-30T11:39:20"/>
    <s v="P00159386-1"/>
    <m/>
    <x v="328"/>
    <d v="1899-12-30T11:39:20"/>
    <d v="2015-01-21T00:00:00"/>
    <d v="1899-12-30T12:49:39"/>
    <d v="1899-12-30T01:10:19"/>
    <x v="2"/>
    <n v="4"/>
    <n v="281"/>
    <x v="0"/>
    <x v="0"/>
    <s v="OTR"/>
    <s v="ECE"/>
    <m/>
    <s v="627331-157554"/>
    <m/>
    <n v="1"/>
    <d v="2015-01-21T00:00:00"/>
    <d v="1899-12-30T11:39:20"/>
    <s v="OTF"/>
    <m/>
    <n v="2.6020000000000001E+85"/>
    <s v="6725 NE PLUM ST  , SUQUA"/>
    <m/>
    <m/>
    <d v="1901-01-01T00:00:00"/>
    <d v="1899-12-30T00:00:00"/>
    <d v="1901-01-01T00:00:00"/>
    <d v="1899-12-30T00:00:00"/>
    <m/>
    <d v="2015-01-21T00:00:00"/>
    <d v="1899-12-30T11:44:00"/>
    <d v="2015-01-21T00:00:00"/>
    <d v="1899-12-30T12:25:00"/>
    <d v="1899-12-30T00:41:00"/>
    <m/>
    <d v="1899-12-30T00:45:40"/>
    <d v="1899-12-30T00:04:40"/>
    <s v="pse_serviceman-EJDE"/>
    <m/>
    <d v="2015-01-21T00:00:00"/>
    <d v="1899-12-30T11:39:26"/>
    <m/>
    <m/>
    <s v="C"/>
    <m/>
    <m/>
    <m/>
    <d v="1901-01-01T00:00:00"/>
    <d v="1899-12-30T00:00:00"/>
    <d v="1901-01-01T00:00:00"/>
    <d v="1899-12-30T00:00:00"/>
    <m/>
    <d v="2015-01-21T00:00:00"/>
    <d v="1899-12-30T12:50:00"/>
    <n v="593156359"/>
    <n v="0"/>
    <m/>
  </r>
  <r>
    <x v="0"/>
    <n v="1"/>
    <n v="2015"/>
    <d v="2015-01-27T00:00:00"/>
    <d v="1899-12-30T09:19:00"/>
    <s v="P00168341-1"/>
    <s v="X"/>
    <x v="329"/>
    <d v="1899-12-30T09:19:00"/>
    <d v="2015-01-27T00:00:00"/>
    <d v="1899-12-30T17:25:26"/>
    <d v="1899-12-30T08:06:26"/>
    <x v="0"/>
    <n v="5"/>
    <n v="2432"/>
    <x v="0"/>
    <x v="2"/>
    <s v="UPC"/>
    <s v="EBI"/>
    <n v="10572805"/>
    <s v="314917-171171"/>
    <m/>
    <n v="1"/>
    <d v="2015-01-27T00:00:00"/>
    <d v="1899-12-30T09:19:00"/>
    <s v="OFC"/>
    <s v="UNK"/>
    <n v="2.2059999999999999E+47"/>
    <s v="CREW1 257TH AVE O-168341"/>
    <m/>
    <m/>
    <d v="2015-01-27T00:00:00"/>
    <d v="1899-12-30T09:41:00"/>
    <d v="1901-01-01T00:00:00"/>
    <d v="1899-12-30T00:00:00"/>
    <m/>
    <d v="2015-01-27T00:00:00"/>
    <d v="1899-12-30T09:28:00"/>
    <d v="2015-01-27T00:00:00"/>
    <d v="1899-12-30T09:41:00"/>
    <d v="1899-12-30T00:13:00"/>
    <d v="1899-12-30T00:00:00"/>
    <d v="1899-12-30T00:22:00"/>
    <d v="1899-12-30T00:09:00"/>
    <s v="pse_serviceman-OSTER"/>
    <s v="potelco_crews-GIRT, JOE"/>
    <d v="2015-01-27T00:00:00"/>
    <d v="1899-12-30T09:19:5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4100240"/>
    <n v="0"/>
    <m/>
  </r>
  <r>
    <x v="0"/>
    <n v="1"/>
    <n v="2015"/>
    <d v="2015-01-27T00:00:00"/>
    <d v="1899-12-30T17:25:51"/>
    <s v="P00168341-1"/>
    <s v="X"/>
    <x v="329"/>
    <d v="1899-12-30T17:25:51"/>
    <d v="2015-01-27T00:00:00"/>
    <d v="1899-12-30T18:01:44"/>
    <d v="1899-12-30T00:35:53"/>
    <x v="0"/>
    <n v="2"/>
    <n v="72"/>
    <x v="0"/>
    <x v="2"/>
    <s v="UPC"/>
    <s v="EBI"/>
    <n v="10572805"/>
    <s v="314917-171171"/>
    <m/>
    <n v="1"/>
    <d v="2015-01-27T00:00:00"/>
    <d v="1899-12-30T09:19:00"/>
    <s v="OFC"/>
    <s v="UNK"/>
    <n v="2.2059999999999999E+47"/>
    <s v="CREW1 257TH AVE O-168341"/>
    <m/>
    <m/>
    <d v="2015-01-27T00:00:00"/>
    <d v="1899-12-30T09:41:00"/>
    <d v="1901-01-01T00:00:00"/>
    <d v="1899-12-30T00:00:00"/>
    <m/>
    <d v="2015-01-27T00:00:00"/>
    <d v="1899-12-30T09:28:00"/>
    <d v="2015-01-27T00:00:00"/>
    <d v="1899-12-30T09:41:00"/>
    <d v="1899-12-30T00:13:00"/>
    <d v="1899-12-30T00:00:00"/>
    <d v="1899-12-30T00:22:00"/>
    <d v="1899-12-30T00:09:00"/>
    <s v="pse_serviceman-OSTER"/>
    <s v="potelco_crews-GIRT, JOE"/>
    <d v="2015-01-27T00:00:00"/>
    <d v="1899-12-30T09:19:5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00240"/>
    <n v="0"/>
    <m/>
  </r>
  <r>
    <x v="0"/>
    <n v="2"/>
    <n v="2015"/>
    <d v="2015-02-03T00:00:00"/>
    <d v="1899-12-30T14:08:01"/>
    <s v="P00169157-1"/>
    <m/>
    <x v="330"/>
    <d v="1899-12-30T14:08:01"/>
    <d v="2015-02-03T00:00:00"/>
    <d v="1899-12-30T14:33:01"/>
    <d v="1899-12-30T00:25:00"/>
    <x v="3"/>
    <n v="2"/>
    <n v="50"/>
    <x v="0"/>
    <x v="2"/>
    <s v="OCN"/>
    <s v="ECC"/>
    <m/>
    <s v="LON-17"/>
    <m/>
    <n v="1"/>
    <d v="2015-02-03T00:00:00"/>
    <d v="1899-12-30T14:08:01"/>
    <s v="CSC"/>
    <m/>
    <n v="1.7020000000000001E+133"/>
    <s v="BALD HILL RD SE O#169157"/>
    <m/>
    <m/>
    <d v="1901-01-01T00:00:00"/>
    <d v="1899-12-30T00:00:00"/>
    <d v="1901-01-01T00:00:00"/>
    <d v="1899-12-30T00:00:00"/>
    <m/>
    <d v="2015-02-03T00:00:00"/>
    <d v="1899-12-30T14:09:00"/>
    <d v="2015-02-03T00:00:00"/>
    <d v="1899-12-30T14:20:00"/>
    <d v="1899-12-30T00:11:00"/>
    <m/>
    <d v="1899-12-30T00:11:59"/>
    <d v="1899-12-30T00:00:59"/>
    <s v="pse_serviceman-WOODARD"/>
    <m/>
    <d v="2015-02-03T00:00:00"/>
    <d v="1899-12-30T14:08:03"/>
    <m/>
    <m/>
    <s v="C"/>
    <m/>
    <m/>
    <m/>
    <d v="1901-01-01T00:00:00"/>
    <d v="1899-12-30T00:00:00"/>
    <d v="1901-01-01T00:00:00"/>
    <d v="1899-12-30T00:00:00"/>
    <m/>
    <d v="2015-02-03T00:00:00"/>
    <d v="1899-12-30T16:57:39"/>
    <n v="593158718"/>
    <n v="0"/>
    <m/>
  </r>
  <r>
    <x v="0"/>
    <n v="2"/>
    <n v="2015"/>
    <d v="2015-02-06T00:00:00"/>
    <d v="1899-12-30T10:53:00"/>
    <s v="P00169782-1"/>
    <m/>
    <x v="331"/>
    <d v="1899-12-30T10:53:00"/>
    <d v="2015-02-06T00:00:00"/>
    <d v="1899-12-30T15:21:54"/>
    <d v="1899-12-30T04:28:54"/>
    <x v="2"/>
    <n v="52"/>
    <n v="13983"/>
    <x v="0"/>
    <x v="0"/>
    <s v="OCO"/>
    <s v="ECE"/>
    <m/>
    <s v="627643-157609"/>
    <m/>
    <n v="1"/>
    <d v="2015-02-06T00:00:00"/>
    <d v="1899-12-30T10:53:00"/>
    <s v="OFC"/>
    <s v="7-440"/>
    <n v="2.6019999999999998E+65"/>
    <s v="CREW1 19965 MIL O-169782"/>
    <m/>
    <m/>
    <d v="2015-02-06T00:00:00"/>
    <d v="1899-12-30T13:04:00"/>
    <d v="2015-02-06T00:00:00"/>
    <d v="1899-12-30T13:04:00"/>
    <d v="1899-12-30T00:00:00"/>
    <d v="2015-02-06T00:00:00"/>
    <d v="1899-12-30T10:55:00"/>
    <d v="2015-02-06T00:00:00"/>
    <d v="1899-12-30T11:16:00"/>
    <d v="1899-12-30T00:21:00"/>
    <d v="1899-12-30T01:48:00"/>
    <d v="1899-12-30T00:23:00"/>
    <d v="1899-12-30T00:02:00"/>
    <s v="pse_serviceman-WILLIAMS, LARRY"/>
    <s v="potelco_crews-TORRES, RON"/>
    <d v="2015-02-06T00:00:00"/>
    <d v="1899-12-30T10:53:09"/>
    <m/>
    <m/>
    <s v="C"/>
    <m/>
    <m/>
    <m/>
    <d v="1901-01-01T00:00:00"/>
    <d v="1899-12-30T00:00:00"/>
    <d v="1901-01-01T00:00:00"/>
    <d v="1899-12-30T00:00:00"/>
    <m/>
    <d v="2015-02-06T00:00:00"/>
    <d v="1899-12-30T15:22:09"/>
    <n v="593158829"/>
    <n v="0"/>
    <m/>
  </r>
  <r>
    <x v="0"/>
    <n v="2"/>
    <n v="2015"/>
    <d v="2015-02-07T00:00:00"/>
    <d v="1899-12-30T10:40:03"/>
    <s v="P00170048-1"/>
    <m/>
    <x v="332"/>
    <d v="1899-12-30T10:40:03"/>
    <d v="2015-02-07T00:00:00"/>
    <d v="1899-12-30T15:26:22"/>
    <d v="1899-12-30T04:46:19"/>
    <x v="1"/>
    <n v="8"/>
    <n v="2291"/>
    <x v="0"/>
    <x v="0"/>
    <s v="OCO"/>
    <s v="ECD"/>
    <m/>
    <s v="618356-157763"/>
    <m/>
    <n v="1"/>
    <d v="2015-02-07T00:00:00"/>
    <d v="1899-12-30T10:40:03"/>
    <s v="OFC"/>
    <s v="UNK"/>
    <n v="2.3019999999999999E+61"/>
    <s v="CREW1 8209 SE O O-170048"/>
    <m/>
    <m/>
    <d v="2015-02-07T00:00:00"/>
    <d v="1899-12-30T13:40:00"/>
    <d v="2015-02-07T00:00:00"/>
    <d v="1899-12-30T14:29:00"/>
    <d v="1899-12-30T00:49:00"/>
    <d v="2015-02-07T00:00:00"/>
    <d v="1899-12-30T12:36:00"/>
    <d v="2015-02-07T00:00:00"/>
    <d v="1899-12-30T13:10:00"/>
    <d v="1899-12-30T00:34:00"/>
    <d v="1899-12-30T00:30:00"/>
    <d v="1899-12-30T02:29:57"/>
    <d v="1899-12-30T01:55:57"/>
    <s v="pse_serviceman-GREEN K"/>
    <s v="potelco_crews-WAGNER, MIKE"/>
    <d v="2015-02-07T00:00:00"/>
    <d v="1899-12-30T10:40:09"/>
    <m/>
    <m/>
    <s v="N"/>
    <m/>
    <m/>
    <m/>
    <d v="1901-01-01T00:00:00"/>
    <d v="1899-12-30T00:00:00"/>
    <d v="1901-01-01T00:00:00"/>
    <d v="1899-12-30T00:00:00"/>
    <m/>
    <d v="2015-02-07T00:00:00"/>
    <d v="1899-12-30T15:41:53"/>
    <n v="593158836"/>
    <n v="0"/>
    <m/>
  </r>
  <r>
    <x v="0"/>
    <n v="2"/>
    <n v="2015"/>
    <d v="2015-02-07T00:00:00"/>
    <d v="1899-12-30T16:12:27"/>
    <s v="P00170096-1"/>
    <m/>
    <x v="332"/>
    <d v="1899-12-30T16:12:27"/>
    <d v="2015-02-07T00:00:00"/>
    <d v="1899-12-30T18:03:41"/>
    <d v="1899-12-30T01:51:14"/>
    <x v="2"/>
    <n v="6"/>
    <n v="667"/>
    <x v="0"/>
    <x v="0"/>
    <s v="OCO"/>
    <s v="ECE"/>
    <m/>
    <s v="626965-157431"/>
    <m/>
    <n v="1"/>
    <d v="2015-02-07T00:00:00"/>
    <d v="1899-12-30T16:12:27"/>
    <s v="OFC"/>
    <s v="8-495"/>
    <n v="2.6019999999999999E+83"/>
    <s v="17997 PURVES AV O-170096"/>
    <m/>
    <m/>
    <d v="1901-01-01T00:00:00"/>
    <d v="1899-12-30T00:00:00"/>
    <d v="1901-01-01T00:00:00"/>
    <d v="1899-12-30T00:00:00"/>
    <m/>
    <d v="2015-02-07T00:00:00"/>
    <d v="1899-12-30T16:21:00"/>
    <d v="2015-02-07T00:00:00"/>
    <d v="1899-12-30T17:19:00"/>
    <d v="1899-12-30T00:58:00"/>
    <m/>
    <d v="1899-12-30T01:06:33"/>
    <d v="1899-12-30T00:08:33"/>
    <s v="pse_serviceman-MARION"/>
    <m/>
    <d v="2015-02-07T00:00:00"/>
    <d v="1899-12-30T16:12:32"/>
    <m/>
    <m/>
    <s v="N"/>
    <m/>
    <m/>
    <m/>
    <d v="1901-01-01T00:00:00"/>
    <d v="1899-12-30T00:00:00"/>
    <d v="1901-01-01T00:00:00"/>
    <d v="1899-12-30T00:00:00"/>
    <m/>
    <d v="2015-02-07T00:00:00"/>
    <d v="1899-12-30T23:53:26"/>
    <n v="593158881"/>
    <n v="0"/>
    <m/>
  </r>
  <r>
    <x v="0"/>
    <n v="2"/>
    <n v="2015"/>
    <d v="2015-02-11T00:00:00"/>
    <d v="1899-12-30T10:58:37"/>
    <s v="P00170869-1"/>
    <m/>
    <x v="333"/>
    <d v="1899-12-30T10:58:37"/>
    <d v="2015-02-11T00:00:00"/>
    <d v="1899-12-30T13:52:00"/>
    <d v="1899-12-30T02:53:23"/>
    <x v="2"/>
    <n v="2"/>
    <n v="347"/>
    <x v="0"/>
    <x v="3"/>
    <s v="OCO"/>
    <s v="ECE"/>
    <m/>
    <s v="626846-157053"/>
    <m/>
    <n v="1"/>
    <d v="2015-02-11T00:00:00"/>
    <d v="1899-12-30T10:58:37"/>
    <s v="OFC"/>
    <s v="8-455"/>
    <n v="2.6019999999999999E+83"/>
    <s v="PLN 17600 DIVISION AVE 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BAKER, JEFF"/>
    <m/>
    <d v="2015-02-11T00:00:00"/>
    <d v="1899-12-30T07:19:51"/>
    <m/>
    <m/>
    <s v="C"/>
    <m/>
    <m/>
    <m/>
    <d v="1901-01-01T00:00:00"/>
    <d v="1899-12-30T00:00:00"/>
    <d v="1901-01-01T00:00:00"/>
    <d v="1899-12-30T00:00:00"/>
    <m/>
    <d v="2015-02-17T00:00:00"/>
    <d v="1899-12-30T08:00:34"/>
    <n v="105075942"/>
    <n v="0"/>
    <m/>
  </r>
  <r>
    <x v="0"/>
    <n v="2"/>
    <n v="2015"/>
    <d v="2015-02-27T00:00:00"/>
    <d v="1899-12-30T13:56:00"/>
    <n v="11169557"/>
    <m/>
    <x v="334"/>
    <d v="1899-12-30T13:56:00"/>
    <d v="2015-02-27T00:00:00"/>
    <d v="1899-12-30T14:55:00"/>
    <d v="1899-12-30T00:59:00"/>
    <x v="3"/>
    <n v="1"/>
    <n v="59"/>
    <x v="0"/>
    <x v="2"/>
    <s v="OSV"/>
    <s v="ECC"/>
    <m/>
    <s v="LON-17"/>
    <m/>
    <n v="1"/>
    <d v="2015-02-27T00:00:00"/>
    <d v="1899-12-30T13:56:00"/>
    <s v="DNO"/>
    <m/>
    <n v="1.503E+71"/>
    <s v="TRAILS END RD O#17300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2-27T00:00:00"/>
    <d v="1899-12-30T13:56:00"/>
    <m/>
    <m/>
    <s v="C"/>
    <m/>
    <m/>
    <m/>
    <d v="1901-01-01T00:00:00"/>
    <d v="1899-12-30T00:00:00"/>
    <d v="1901-01-01T00:00:00"/>
    <d v="1899-12-30T00:00:00"/>
    <m/>
    <d v="2015-02-27T00:00:00"/>
    <d v="1899-12-30T14:55:00"/>
    <n v="593159221"/>
    <n v="0"/>
    <m/>
  </r>
  <r>
    <x v="0"/>
    <n v="3"/>
    <n v="2015"/>
    <d v="2015-03-02T00:00:00"/>
    <d v="1899-12-30T09:34:07"/>
    <s v="P00173435-1"/>
    <m/>
    <x v="335"/>
    <d v="1899-12-30T09:34:07"/>
    <d v="2015-03-02T00:00:00"/>
    <d v="1899-12-30T10:37:00"/>
    <d v="1899-12-30T01:02:53"/>
    <x v="1"/>
    <n v="508"/>
    <n v="31945"/>
    <x v="0"/>
    <x v="7"/>
    <s v="OHR"/>
    <s v="ECD"/>
    <m/>
    <s v="618886-158041"/>
    <m/>
    <n v="1"/>
    <d v="2015-03-02T00:00:00"/>
    <d v="1899-12-30T09:34:07"/>
    <s v="OHR"/>
    <m/>
    <n v="2.3019999999999999E+40"/>
    <s v="SE SEDGWICK RD O-173435"/>
    <m/>
    <m/>
    <d v="1901-01-01T00:00:00"/>
    <d v="1899-12-30T00:00:00"/>
    <d v="1901-01-01T00:00:00"/>
    <d v="1899-12-30T00:00:00"/>
    <m/>
    <d v="2015-03-02T00:00:00"/>
    <d v="1899-12-30T10:03:00"/>
    <d v="2015-03-02T00:00:00"/>
    <d v="1899-12-30T10:15:00"/>
    <d v="1899-12-30T00:12:00"/>
    <m/>
    <d v="1899-12-30T00:40:53"/>
    <d v="1899-12-30T00:28:53"/>
    <s v="pse_serviceman-JENKINS"/>
    <m/>
    <d v="2015-03-02T00:00:00"/>
    <d v="1899-12-30T09:34:15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59355"/>
    <n v="0"/>
    <m/>
  </r>
  <r>
    <x v="0"/>
    <n v="3"/>
    <n v="2015"/>
    <d v="2015-03-03T00:00:00"/>
    <d v="1899-12-30T09:22:19"/>
    <s v="P00173566-1"/>
    <m/>
    <x v="336"/>
    <d v="1899-12-30T09:22:19"/>
    <d v="2015-03-03T00:00:00"/>
    <d v="1899-12-30T12:50:38"/>
    <d v="1899-12-30T03:28:19"/>
    <x v="3"/>
    <n v="1"/>
    <n v="208"/>
    <x v="0"/>
    <x v="3"/>
    <s v="OPO"/>
    <s v="ECC"/>
    <m/>
    <s v="554278-151098"/>
    <m/>
    <n v="1"/>
    <d v="2015-03-03T00:00:00"/>
    <d v="1899-12-30T09:22:19"/>
    <s v="MAN"/>
    <m/>
    <n v="1.5029999999999999E+32"/>
    <s v="PLN JOHNSON RD SE"/>
    <m/>
    <m/>
    <d v="1901-01-01T00:00:00"/>
    <d v="1899-12-30T00:00:00"/>
    <d v="1901-01-01T00:00:00"/>
    <d v="1899-12-30T00:00:00"/>
    <m/>
    <d v="2015-03-03T00:00:00"/>
    <d v="1899-12-30T08:10:00"/>
    <d v="2015-03-03T00:00:00"/>
    <d v="1899-12-30T08:10:00"/>
    <d v="1899-12-30T00:00:00"/>
    <m/>
    <s v="-1:12:19"/>
    <s v="-1:12:19"/>
    <s v="potelco_crews-LAUFENBERG, BEN"/>
    <m/>
    <d v="2015-03-03T00:00:00"/>
    <d v="1899-12-30T08:11:23"/>
    <m/>
    <m/>
    <s v="C"/>
    <m/>
    <m/>
    <m/>
    <d v="1901-01-01T00:00:00"/>
    <d v="1899-12-30T00:00:00"/>
    <d v="1901-01-01T00:00:00"/>
    <d v="1899-12-30T00:00:00"/>
    <m/>
    <d v="2015-03-03T00:00:00"/>
    <d v="1899-12-30T16:15:49"/>
    <n v="101090867"/>
    <n v="0"/>
    <m/>
  </r>
  <r>
    <x v="0"/>
    <n v="3"/>
    <n v="2015"/>
    <d v="2015-03-03T00:00:00"/>
    <d v="1899-12-30T10:14:28"/>
    <s v="P00173562-1"/>
    <m/>
    <x v="336"/>
    <d v="1899-12-30T10:14:28"/>
    <d v="2015-03-03T00:00:00"/>
    <d v="1899-12-30T14:30:00"/>
    <d v="1899-12-30T04:15:32"/>
    <x v="0"/>
    <n v="6"/>
    <n v="1533"/>
    <x v="0"/>
    <x v="3"/>
    <s v="OPO"/>
    <s v="EBI"/>
    <m/>
    <s v="314324-171054"/>
    <m/>
    <n v="1"/>
    <d v="2015-03-03T00:00:00"/>
    <d v="1899-12-30T10:14:28"/>
    <s v="MAN"/>
    <s v="UNK"/>
    <n v="2.2059999999999999E+59"/>
    <s v="PLN 25415 SE 240TH ST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ICHARTZ, JEFF"/>
    <m/>
    <d v="2015-03-03T00:00:00"/>
    <d v="1899-12-30T06:38:5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2290"/>
    <n v="0"/>
    <m/>
  </r>
  <r>
    <x v="0"/>
    <n v="3"/>
    <n v="2015"/>
    <d v="2015-03-03T00:00:00"/>
    <d v="1899-12-30T14:52:56"/>
    <s v="P00173613-1"/>
    <m/>
    <x v="336"/>
    <d v="1899-12-30T14:52:56"/>
    <d v="2015-03-03T00:00:00"/>
    <d v="1899-12-30T16:18:23"/>
    <d v="1899-12-30T01:25:27"/>
    <x v="0"/>
    <n v="3"/>
    <n v="256"/>
    <x v="0"/>
    <x v="2"/>
    <s v="OTF"/>
    <s v="EBI"/>
    <m/>
    <s v="314421-170637"/>
    <m/>
    <n v="1"/>
    <d v="2015-03-03T00:00:00"/>
    <d v="1899-12-30T14:52:56"/>
    <s v="OTF"/>
    <m/>
    <n v="2.2060000000000001E+63"/>
    <s v="24107 SE 238TH ST  1/2,"/>
    <m/>
    <m/>
    <d v="1901-01-01T00:00:00"/>
    <d v="1899-12-30T00:00:00"/>
    <d v="1901-01-01T00:00:00"/>
    <d v="1899-12-30T00:00:00"/>
    <m/>
    <d v="2015-03-03T00:00:00"/>
    <d v="1899-12-30T15:16:00"/>
    <d v="2015-03-03T00:00:00"/>
    <d v="1899-12-30T15:50:00"/>
    <d v="1899-12-30T00:34:00"/>
    <m/>
    <d v="1899-12-30T00:57:04"/>
    <d v="1899-12-30T00:23:04"/>
    <s v="pse_serviceman-OSTER"/>
    <m/>
    <d v="2015-03-03T00:00:00"/>
    <d v="1899-12-30T14:53:01"/>
    <m/>
    <m/>
    <s v="N"/>
    <m/>
    <m/>
    <m/>
    <d v="1901-01-01T00:00:00"/>
    <d v="1899-12-30T00:00:00"/>
    <d v="1901-01-01T00:00:00"/>
    <d v="1899-12-30T00:00:00"/>
    <m/>
    <d v="2015-03-03T00:00:00"/>
    <d v="1899-12-30T16:18:23"/>
    <n v="583049073"/>
    <n v="0"/>
    <m/>
  </r>
  <r>
    <x v="0"/>
    <n v="3"/>
    <n v="2015"/>
    <d v="2015-03-11T00:00:00"/>
    <d v="1899-12-30T08:52:43"/>
    <n v="11171485"/>
    <m/>
    <x v="337"/>
    <d v="1899-12-30T08:52:43"/>
    <d v="2015-03-11T00:00:00"/>
    <d v="1899-12-30T15:21:00"/>
    <d v="1899-12-30T06:28:17"/>
    <x v="3"/>
    <n v="1"/>
    <n v="388"/>
    <x v="0"/>
    <x v="2"/>
    <s v="USV"/>
    <s v="ECC"/>
    <m/>
    <s v="555500-150398"/>
    <m/>
    <n v="1"/>
    <d v="2015-03-11T00:00:00"/>
    <d v="1899-12-30T08:55:00"/>
    <s v="CSC"/>
    <m/>
    <n v="1.603E+125"/>
    <s v="CREW2 ELBOW LK O#17458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3-11T00:00:00"/>
    <d v="1899-12-30T08:55:00"/>
    <m/>
    <m/>
    <s v="C"/>
    <m/>
    <m/>
    <m/>
    <d v="1901-01-01T00:00:00"/>
    <d v="1899-12-30T00:00:00"/>
    <d v="1901-01-01T00:00:00"/>
    <d v="1899-12-30T00:00:00"/>
    <m/>
    <d v="2015-03-11T00:00:00"/>
    <d v="1899-12-30T15:21:00"/>
    <n v="594100827"/>
    <n v="0"/>
    <m/>
  </r>
  <r>
    <x v="0"/>
    <n v="3"/>
    <n v="2015"/>
    <d v="2015-03-15T00:00:00"/>
    <d v="1899-12-30T18:09:45"/>
    <s v="P00175401-1"/>
    <m/>
    <x v="338"/>
    <d v="1899-12-30T18:09:45"/>
    <d v="2015-03-15T00:00:00"/>
    <d v="1899-12-30T23:24:32"/>
    <d v="1899-12-30T05:14:47"/>
    <x v="2"/>
    <n v="15"/>
    <n v="4722"/>
    <x v="0"/>
    <x v="0"/>
    <s v="OCO"/>
    <s v="ECE"/>
    <m/>
    <s v="628018-157580"/>
    <m/>
    <n v="1"/>
    <d v="2015-03-15T00:00:00"/>
    <d v="1899-12-30T18:09:45"/>
    <s v="OFC"/>
    <s v="7-955"/>
    <n v="2.6020000000000001E+37"/>
    <s v="21238 MILLER-BA O-175401"/>
    <m/>
    <m/>
    <d v="1901-01-01T00:00:00"/>
    <d v="1899-12-30T00:00:00"/>
    <d v="1901-01-01T00:00:00"/>
    <d v="1899-12-30T00:00:00"/>
    <m/>
    <d v="2015-03-15T00:00:00"/>
    <d v="1899-12-30T18:20:00"/>
    <d v="2015-03-15T00:00:00"/>
    <d v="1899-12-30T19:20:00"/>
    <d v="1899-12-30T01:00:00"/>
    <m/>
    <d v="1899-12-30T01:10:15"/>
    <d v="1899-12-30T00:10:15"/>
    <s v="pse_serviceman-MARION"/>
    <m/>
    <d v="2015-03-15T00:00:00"/>
    <d v="1899-12-30T18:09:51"/>
    <m/>
    <m/>
    <s v="N"/>
    <m/>
    <m/>
    <m/>
    <d v="1901-01-01T00:00:00"/>
    <d v="1899-12-30T00:00:00"/>
    <d v="1901-01-01T00:00:00"/>
    <d v="1899-12-30T00:00:00"/>
    <m/>
    <d v="2015-03-15T00:00:00"/>
    <d v="1899-12-30T23:25:03"/>
    <n v="593159590"/>
    <n v="0"/>
    <m/>
  </r>
  <r>
    <x v="0"/>
    <n v="3"/>
    <n v="2015"/>
    <d v="2015-03-17T00:00:00"/>
    <d v="1899-12-30T12:14:00"/>
    <s v="P00175927-1"/>
    <m/>
    <x v="339"/>
    <d v="1899-12-30T12:14:00"/>
    <d v="2015-03-17T00:00:00"/>
    <d v="1899-12-30T15:56:48"/>
    <d v="1899-12-30T03:42:48"/>
    <x v="0"/>
    <n v="1"/>
    <n v="223"/>
    <x v="0"/>
    <x v="0"/>
    <s v="OCO"/>
    <s v="EBI"/>
    <m/>
    <s v="HOB-16"/>
    <m/>
    <n v="1"/>
    <d v="2015-03-17T00:00:00"/>
    <d v="1899-12-30T12:14:00"/>
    <s v="OFC"/>
    <s v="UN#"/>
    <n v="2.2060000000000001E+48"/>
    <s v="CREW1 19211 MAXWELL RD S"/>
    <m/>
    <m/>
    <d v="2015-03-17T00:00:00"/>
    <d v="1899-12-30T13:51:00"/>
    <d v="2015-03-17T00:00:00"/>
    <d v="1899-12-30T14:30:00"/>
    <d v="1899-12-30T00:39:00"/>
    <d v="2015-03-17T00:00:00"/>
    <d v="1899-12-30T12:18:00"/>
    <d v="2015-03-17T00:00:00"/>
    <d v="1899-12-30T13:03:00"/>
    <d v="1899-12-30T00:45:00"/>
    <d v="1899-12-30T00:48:00"/>
    <d v="1899-12-30T00:49:00"/>
    <d v="1899-12-30T00:04:00"/>
    <s v="pse_serviceman-PILLO"/>
    <s v="potelco_crews-GIRT, JOE"/>
    <d v="2015-03-17T00:00:00"/>
    <d v="1899-12-30T12:22:49"/>
    <m/>
    <m/>
    <s v="C"/>
    <m/>
    <m/>
    <m/>
    <d v="1901-01-01T00:00:00"/>
    <d v="1899-12-30T00:00:00"/>
    <d v="1901-01-01T00:00:00"/>
    <d v="1899-12-30T00:00:00"/>
    <m/>
    <d v="2015-03-17T00:00:00"/>
    <d v="1899-12-30T15:57:18"/>
    <n v="593159685"/>
    <n v="0"/>
    <m/>
  </r>
  <r>
    <x v="0"/>
    <n v="3"/>
    <n v="2015"/>
    <d v="2015-03-18T00:00:00"/>
    <d v="1899-12-30T10:09:04"/>
    <s v="P00176031-1"/>
    <m/>
    <x v="340"/>
    <d v="1899-12-30T10:09:04"/>
    <d v="2015-03-18T00:00:00"/>
    <d v="1899-12-30T10:48:25"/>
    <d v="1899-12-30T00:39:21"/>
    <x v="3"/>
    <n v="6"/>
    <n v="236"/>
    <x v="0"/>
    <x v="3"/>
    <s v="UEL"/>
    <s v="ECC"/>
    <m/>
    <s v="LON-17"/>
    <m/>
    <n v="1"/>
    <d v="2015-03-18T00:00:00"/>
    <d v="1899-12-30T10:09:04"/>
    <s v="MAN"/>
    <m/>
    <n v="1.6019999999999999E+95"/>
    <s v="PLN 14615 VERNON LN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3-18T00:00:00"/>
    <d v="1899-12-30T10:08:27"/>
    <m/>
    <m/>
    <s v="C"/>
    <m/>
    <m/>
    <m/>
    <d v="1901-01-01T00:00:00"/>
    <d v="1899-12-30T00:00:00"/>
    <d v="1901-01-01T00:00:00"/>
    <d v="1899-12-30T00:00:00"/>
    <m/>
    <d v="2016-02-02T00:00:00"/>
    <d v="1899-12-30T10:52:15"/>
    <n v="105077503"/>
    <n v="0"/>
    <m/>
  </r>
  <r>
    <x v="0"/>
    <n v="3"/>
    <n v="2015"/>
    <d v="2015-03-22T00:00:00"/>
    <d v="1899-12-30T08:26:14"/>
    <s v="P00176520-1"/>
    <m/>
    <x v="341"/>
    <d v="1899-12-30T08:26:14"/>
    <d v="2015-03-22T00:00:00"/>
    <d v="1899-12-30T09:51:40"/>
    <d v="1899-12-30T01:25:26"/>
    <x v="0"/>
    <n v="15"/>
    <n v="1281"/>
    <x v="0"/>
    <x v="6"/>
    <s v="OTF"/>
    <s v="EBI"/>
    <m/>
    <s v="314595-170489"/>
    <s v="SQL"/>
    <n v="1"/>
    <d v="2015-03-22T00:00:00"/>
    <d v="1899-12-30T08:26:14"/>
    <s v="OFC"/>
    <s v="UNK"/>
    <n v="2.2060000000000001E+63"/>
    <s v="23305 DORRE DON WAY SE"/>
    <m/>
    <m/>
    <d v="1901-01-01T00:00:00"/>
    <d v="1899-12-30T00:00:00"/>
    <d v="1901-01-01T00:00:00"/>
    <d v="1899-12-30T00:00:00"/>
    <m/>
    <d v="2015-03-22T00:00:00"/>
    <d v="1899-12-30T08:32:00"/>
    <d v="2015-03-22T00:00:00"/>
    <d v="1899-12-30T09:24:00"/>
    <d v="1899-12-30T00:52:00"/>
    <m/>
    <d v="1899-12-30T00:57:46"/>
    <d v="1899-12-30T00:05:46"/>
    <s v="pse_serviceman-PELLEGRINI"/>
    <m/>
    <d v="2015-03-22T00:00:00"/>
    <d v="1899-12-30T08:26:17"/>
    <m/>
    <m/>
    <s v="N"/>
    <m/>
    <m/>
    <m/>
    <d v="1901-01-01T00:00:00"/>
    <d v="1899-12-30T00:00:00"/>
    <d v="1901-01-01T00:00:00"/>
    <d v="1899-12-30T00:00:00"/>
    <m/>
    <d v="2015-03-22T00:00:00"/>
    <d v="1899-12-30T09:51:40"/>
    <n v="593159783"/>
    <n v="0"/>
    <m/>
  </r>
  <r>
    <x v="0"/>
    <n v="3"/>
    <n v="2015"/>
    <d v="2015-03-30T00:00:00"/>
    <d v="1899-12-30T08:59:13"/>
    <s v="P00177554-1"/>
    <m/>
    <x v="342"/>
    <d v="1899-12-30T08:59:13"/>
    <d v="2015-03-30T00:00:00"/>
    <d v="1899-12-30T11:32:16"/>
    <d v="1899-12-30T02:33:03"/>
    <x v="3"/>
    <n v="1"/>
    <n v="153"/>
    <x v="0"/>
    <x v="4"/>
    <s v="OCN"/>
    <s v="ECC"/>
    <m/>
    <s v="555005-150502"/>
    <m/>
    <n v="1"/>
    <d v="2015-03-30T00:00:00"/>
    <d v="1899-12-30T08:59:13"/>
    <s v="CSC"/>
    <m/>
    <n v="1.6030000000000001E+126"/>
    <s v="BEACHSIDE DR SE O#177554"/>
    <m/>
    <m/>
    <d v="1901-01-01T00:00:00"/>
    <d v="1899-12-30T00:00:00"/>
    <d v="1901-01-01T00:00:00"/>
    <d v="1899-12-30T00:00:00"/>
    <m/>
    <d v="2015-03-30T00:00:00"/>
    <d v="1899-12-30T09:40:00"/>
    <d v="2015-03-30T00:00:00"/>
    <d v="1899-12-30T10:40:00"/>
    <d v="1899-12-30T01:00:00"/>
    <m/>
    <d v="1899-12-30T01:40:47"/>
    <d v="1899-12-30T00:40:47"/>
    <s v="pse_serviceman-VESEY"/>
    <m/>
    <d v="2015-03-30T00:00:00"/>
    <d v="1899-12-30T08:59:18"/>
    <m/>
    <m/>
    <s v="C"/>
    <m/>
    <m/>
    <m/>
    <d v="1901-01-01T00:00:00"/>
    <d v="1899-12-30T00:00:00"/>
    <d v="1901-01-01T00:00:00"/>
    <d v="1899-12-30T00:00:00"/>
    <m/>
    <d v="2015-03-30T00:00:00"/>
    <d v="1899-12-30T11:32:09"/>
    <n v="593159878"/>
    <n v="0"/>
    <m/>
  </r>
  <r>
    <x v="0"/>
    <n v="3"/>
    <n v="2015"/>
    <d v="2015-03-31T00:00:00"/>
    <d v="1899-12-30T13:07:53"/>
    <s v="P00176653-1"/>
    <s v="X"/>
    <x v="343"/>
    <d v="1899-12-30T13:07:53"/>
    <d v="2015-03-31T00:00:00"/>
    <d v="1899-12-30T14:28:51"/>
    <d v="1899-12-30T01:20:58"/>
    <x v="0"/>
    <n v="1"/>
    <n v="81"/>
    <x v="0"/>
    <x v="3"/>
    <s v="DNO"/>
    <s v="EBI"/>
    <m/>
    <s v="314614-170732"/>
    <m/>
    <n v="1"/>
    <d v="2015-03-31T00:00:00"/>
    <d v="1899-12-30T13:07:53"/>
    <s v="MAN"/>
    <s v="UNK"/>
    <n v="2.206E+60"/>
    <s v="PLN 21645 244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sub_inspector-DOWNING, MIKE"/>
    <m/>
    <d v="2015-03-23T00:00:00"/>
    <d v="1899-12-30T13:23:09"/>
    <m/>
    <m/>
    <s v="C"/>
    <m/>
    <m/>
    <m/>
    <d v="1901-01-01T00:00:00"/>
    <d v="1899-12-30T00:00:00"/>
    <d v="1901-01-01T00:00:00"/>
    <d v="1899-12-30T00:00:00"/>
    <m/>
    <d v="2017-03-22T00:00:00"/>
    <d v="1899-12-30T11:14:02"/>
    <n v="101085545"/>
    <n v="0"/>
    <m/>
  </r>
  <r>
    <x v="0"/>
    <n v="4"/>
    <n v="2015"/>
    <d v="2015-04-03T00:00:00"/>
    <d v="1899-12-30T21:23:53"/>
    <s v="P00178597-1"/>
    <m/>
    <x v="344"/>
    <d v="1899-12-30T21:23:53"/>
    <d v="2015-04-03T00:00:00"/>
    <d v="1899-12-30T22:41:39"/>
    <d v="1899-12-30T01:17:46"/>
    <x v="0"/>
    <n v="2"/>
    <n v="156"/>
    <x v="0"/>
    <x v="2"/>
    <s v="OTF"/>
    <s v="EBI"/>
    <n v="10959445"/>
    <s v="314222-170875"/>
    <m/>
    <n v="1"/>
    <d v="2015-04-03T00:00:00"/>
    <d v="1899-12-30T21:23:53"/>
    <s v="OTF"/>
    <m/>
    <n v="2.2059999999999999E+93"/>
    <s v="24314 249TH AVE SE  , MA"/>
    <m/>
    <m/>
    <d v="1901-01-01T00:00:00"/>
    <d v="1899-12-30T00:00:00"/>
    <d v="1901-01-01T00:00:00"/>
    <d v="1899-12-30T00:00:00"/>
    <m/>
    <d v="2015-04-03T00:00:00"/>
    <d v="1899-12-30T21:43:00"/>
    <d v="2015-04-03T00:00:00"/>
    <d v="1899-12-30T22:18:00"/>
    <d v="1899-12-30T00:35:00"/>
    <m/>
    <d v="1899-12-30T00:54:07"/>
    <d v="1899-12-30T00:19:07"/>
    <s v="pse_serviceman-OSTER"/>
    <m/>
    <d v="2015-04-03T00:00:00"/>
    <d v="1899-12-30T21:24:02"/>
    <m/>
    <m/>
    <s v="N"/>
    <m/>
    <m/>
    <m/>
    <d v="1901-01-01T00:00:00"/>
    <d v="1899-12-30T00:00:00"/>
    <d v="1901-01-01T00:00:00"/>
    <d v="1899-12-30T00:00:00"/>
    <m/>
    <d v="2015-04-03T00:00:00"/>
    <d v="1899-12-30T22:41:39"/>
    <n v="583049073"/>
    <n v="0"/>
    <m/>
  </r>
  <r>
    <x v="0"/>
    <n v="4"/>
    <n v="2015"/>
    <d v="2015-04-07T00:00:00"/>
    <d v="1899-12-30T11:45:45"/>
    <s v="P00178877-1"/>
    <m/>
    <x v="345"/>
    <d v="1899-12-30T11:45:45"/>
    <d v="2015-04-07T00:00:00"/>
    <d v="1899-12-30T14:37:06"/>
    <d v="1899-12-30T02:51:21"/>
    <x v="0"/>
    <n v="2"/>
    <n v="343"/>
    <x v="0"/>
    <x v="3"/>
    <s v="OPO"/>
    <s v="EBI"/>
    <m/>
    <s v="HOB-16"/>
    <m/>
    <n v="1"/>
    <d v="2015-04-07T00:00:00"/>
    <d v="1899-12-30T11:45:45"/>
    <s v="MAN"/>
    <s v="UNK"/>
    <n v="2.2060000000000001E+48"/>
    <s v="PLN 25002 SE 216TH ST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IRT, JOE"/>
    <m/>
    <d v="2015-04-07T00:00:00"/>
    <d v="1899-12-30T08:16:11"/>
    <m/>
    <m/>
    <s v="C"/>
    <m/>
    <m/>
    <m/>
    <d v="1901-01-01T00:00:00"/>
    <d v="1899-12-30T00:00:00"/>
    <d v="1901-01-01T00:00:00"/>
    <d v="1899-12-30T00:00:00"/>
    <m/>
    <d v="2015-04-07T00:00:00"/>
    <d v="1899-12-30T14:41:09"/>
    <n v="101091033"/>
    <n v="0"/>
    <m/>
  </r>
  <r>
    <x v="0"/>
    <n v="4"/>
    <n v="2015"/>
    <d v="2015-04-08T00:00:00"/>
    <d v="1899-12-30T12:41:14"/>
    <s v="P00179055-1"/>
    <m/>
    <x v="346"/>
    <d v="1899-12-30T12:41:14"/>
    <d v="2015-04-08T00:00:00"/>
    <d v="1899-12-30T14:13:25"/>
    <d v="1899-12-30T01:32:11"/>
    <x v="1"/>
    <n v="2"/>
    <n v="184"/>
    <x v="0"/>
    <x v="6"/>
    <s v="OTR"/>
    <s v="ECD"/>
    <m/>
    <s v="FRA-13"/>
    <s v="SQL"/>
    <n v="1"/>
    <d v="2015-04-08T00:00:00"/>
    <d v="1899-12-30T12:41:14"/>
    <s v="CSC"/>
    <m/>
    <n v="2.3019999999999999E+112"/>
    <s v="9384 SE OVERAA  O-179004"/>
    <m/>
    <m/>
    <d v="1901-01-01T00:00:00"/>
    <d v="1899-12-30T00:00:00"/>
    <d v="1901-01-01T00:00:00"/>
    <d v="1899-12-30T00:00:00"/>
    <m/>
    <d v="2015-04-08T00:00:00"/>
    <d v="1899-12-30T12:53:00"/>
    <d v="2015-04-08T00:00:00"/>
    <d v="1899-12-30T13:47:00"/>
    <d v="1899-12-30T00:54:00"/>
    <m/>
    <d v="1899-12-30T01:05:46"/>
    <d v="1899-12-30T00:11:46"/>
    <s v="pse_serviceman-DEZWAGER"/>
    <m/>
    <d v="2015-04-08T00:00:00"/>
    <d v="1899-12-30T12:41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83049096"/>
    <n v="0"/>
    <m/>
  </r>
  <r>
    <x v="0"/>
    <n v="4"/>
    <n v="2015"/>
    <d v="2015-04-18T00:00:00"/>
    <d v="1899-12-30T09:47:07"/>
    <s v="P00180252-1"/>
    <m/>
    <x v="347"/>
    <d v="1899-12-30T09:47:07"/>
    <d v="2015-04-18T00:00:00"/>
    <d v="1899-12-30T10:47:19"/>
    <d v="1899-12-30T01:00:12"/>
    <x v="1"/>
    <n v="9"/>
    <n v="542"/>
    <x v="0"/>
    <x v="6"/>
    <s v="OTF"/>
    <s v="ECD"/>
    <m/>
    <s v="618939-157837"/>
    <s v="SQL"/>
    <n v="1"/>
    <d v="2015-04-18T00:00:00"/>
    <d v="1899-12-30T09:47:07"/>
    <s v="OTF"/>
    <m/>
    <n v="230200000000000"/>
    <s v="ARVICK RD SE O-180252"/>
    <m/>
    <m/>
    <d v="1901-01-01T00:00:00"/>
    <d v="1899-12-30T00:00:00"/>
    <d v="1901-01-01T00:00:00"/>
    <d v="1899-12-30T00:00:00"/>
    <m/>
    <d v="2015-04-18T00:00:00"/>
    <d v="1899-12-30T09:51:00"/>
    <d v="2015-04-18T00:00:00"/>
    <d v="1899-12-30T10:31:00"/>
    <d v="1899-12-30T00:40:00"/>
    <m/>
    <d v="1899-12-30T00:43:53"/>
    <d v="1899-12-30T00:03:53"/>
    <s v="pse_serviceman-NAVE"/>
    <m/>
    <d v="2015-04-18T00:00:00"/>
    <d v="1899-12-30T09:47:12"/>
    <m/>
    <m/>
    <s v="N"/>
    <m/>
    <m/>
    <m/>
    <d v="1901-01-01T00:00:00"/>
    <d v="1899-12-30T00:00:00"/>
    <d v="1901-01-01T00:00:00"/>
    <d v="1899-12-30T00:00:00"/>
    <m/>
    <d v="2015-04-18T00:00:00"/>
    <d v="1899-12-30T10:47:19"/>
    <n v="583049096"/>
    <n v="0"/>
    <m/>
  </r>
  <r>
    <x v="0"/>
    <n v="4"/>
    <n v="2015"/>
    <d v="2015-04-22T00:00:00"/>
    <d v="1899-12-30T04:21:57"/>
    <s v="P00180781-1"/>
    <m/>
    <x v="348"/>
    <d v="1899-12-30T04:21:57"/>
    <d v="2015-04-22T00:00:00"/>
    <d v="1899-12-30T05:50:02"/>
    <d v="1899-12-30T01:28:05"/>
    <x v="1"/>
    <n v="1001"/>
    <n v="88171"/>
    <x v="0"/>
    <x v="5"/>
    <s v="OCO"/>
    <s v="ECD"/>
    <m/>
    <s v="618001-157690"/>
    <m/>
    <n v="1"/>
    <d v="2015-04-22T00:00:00"/>
    <d v="1899-12-30T04:21:57"/>
    <s v="OHR"/>
    <m/>
    <n v="2.3019999999999998E+62"/>
    <s v="BANNER RD SE O-180781"/>
    <m/>
    <m/>
    <d v="1901-01-01T00:00:00"/>
    <d v="1899-12-30T00:00:00"/>
    <d v="1901-01-01T00:00:00"/>
    <d v="1899-12-30T00:00:00"/>
    <m/>
    <d v="2015-04-22T00:00:00"/>
    <d v="1899-12-30T04:37:00"/>
    <d v="2015-04-22T00:00:00"/>
    <d v="1899-12-30T05:05:00"/>
    <d v="1899-12-30T00:28:00"/>
    <m/>
    <d v="1899-12-30T00:43:03"/>
    <d v="1899-12-30T00:15:03"/>
    <s v="pse_serviceman-JENKINS"/>
    <m/>
    <d v="2015-04-22T00:00:00"/>
    <d v="1899-12-30T04:24:36"/>
    <m/>
    <m/>
    <s v="N"/>
    <m/>
    <m/>
    <m/>
    <d v="1901-01-01T00:00:00"/>
    <d v="1899-12-30T00:00:00"/>
    <d v="1901-01-01T00:00:00"/>
    <d v="1899-12-30T00:00:00"/>
    <m/>
    <d v="2015-04-22T00:00:00"/>
    <d v="1899-12-30T05:50:02"/>
    <n v="593160396"/>
    <n v="0"/>
    <m/>
  </r>
  <r>
    <x v="0"/>
    <n v="4"/>
    <n v="2015"/>
    <d v="2015-04-27T00:00:00"/>
    <d v="1899-12-30T03:46:56"/>
    <s v="P00181274-1"/>
    <m/>
    <x v="349"/>
    <d v="1899-12-30T03:46:56"/>
    <d v="2015-04-27T00:00:00"/>
    <d v="1899-12-30T06:38:04"/>
    <d v="1899-12-30T02:51:08"/>
    <x v="3"/>
    <n v="41"/>
    <n v="7016"/>
    <x v="0"/>
    <x v="6"/>
    <s v="UIC"/>
    <s v="ECC"/>
    <m/>
    <s v="554635-150910"/>
    <s v="OAN"/>
    <n v="1"/>
    <d v="2015-04-27T00:00:00"/>
    <d v="1899-12-30T03:46:56"/>
    <s v="PMF"/>
    <s v="Y-795-P3"/>
    <n v="1.503E+21"/>
    <s v="BROOKSIDE CT O#181274"/>
    <m/>
    <m/>
    <d v="1901-01-01T00:00:00"/>
    <d v="1899-12-30T00:00:00"/>
    <d v="1901-01-01T00:00:00"/>
    <d v="1899-12-30T00:00:00"/>
    <m/>
    <d v="2015-04-27T00:00:00"/>
    <d v="1899-12-30T03:49:00"/>
    <d v="2015-04-27T00:00:00"/>
    <d v="1899-12-30T04:34:00"/>
    <d v="1899-12-30T00:45:00"/>
    <m/>
    <d v="1899-12-30T00:47:04"/>
    <d v="1899-12-30T00:02:04"/>
    <s v="pse_serviceman-WOODARD"/>
    <m/>
    <d v="2015-04-27T00:00:00"/>
    <d v="1899-12-30T03:47:02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01420"/>
    <n v="0"/>
    <m/>
  </r>
  <r>
    <x v="0"/>
    <n v="4"/>
    <n v="2015"/>
    <d v="2015-04-29T00:00:00"/>
    <d v="1899-12-30T00:58:18"/>
    <s v="P00181551-1"/>
    <s v="X"/>
    <x v="350"/>
    <d v="1899-12-30T00:58:18"/>
    <d v="2015-04-29T00:00:00"/>
    <d v="1899-12-30T04:51:55"/>
    <d v="1899-12-30T03:53:37"/>
    <x v="3"/>
    <n v="339"/>
    <n v="78860"/>
    <x v="0"/>
    <x v="0"/>
    <s v="UPS"/>
    <s v="ECC"/>
    <m/>
    <s v="554736-150586"/>
    <m/>
    <n v="1"/>
    <d v="2015-04-29T00:00:00"/>
    <d v="1899-12-30T00:58:18"/>
    <s v="PMF"/>
    <m/>
    <n v="1.503E+24"/>
    <s v="PLATEAU CT SE O#181551"/>
    <m/>
    <m/>
    <d v="1901-01-01T00:00:00"/>
    <d v="1899-12-30T00:00:00"/>
    <d v="1901-01-01T00:00:00"/>
    <d v="1899-12-30T00:00:00"/>
    <m/>
    <d v="2015-04-29T00:00:00"/>
    <d v="1899-12-30T02:11:00"/>
    <d v="2015-04-29T00:00:00"/>
    <d v="1899-12-30T02:51:00"/>
    <d v="1899-12-30T00:40:00"/>
    <m/>
    <d v="1899-12-30T01:52:42"/>
    <d v="1899-12-30T01:12:42"/>
    <s v="pse_serviceman-HANO"/>
    <m/>
    <d v="2015-04-29T00:00:00"/>
    <d v="1899-12-30T01:21:13"/>
    <m/>
    <m/>
    <s v="N"/>
    <m/>
    <m/>
    <m/>
    <d v="1901-01-01T00:00:00"/>
    <d v="1899-12-30T00:00:00"/>
    <d v="1901-01-01T00:00:00"/>
    <d v="1899-12-30T00:00:00"/>
    <m/>
    <d v="2015-04-29T00:00:00"/>
    <d v="1899-12-30T05:31:00"/>
    <n v="594101260"/>
    <n v="0"/>
    <m/>
  </r>
  <r>
    <x v="0"/>
    <n v="4"/>
    <n v="2015"/>
    <d v="2015-04-29T00:00:00"/>
    <d v="1899-12-30T04:52:00"/>
    <s v="P00181551-1"/>
    <s v="X"/>
    <x v="350"/>
    <d v="1899-12-30T04:52:00"/>
    <d v="2015-04-29T00:00:00"/>
    <d v="1899-12-30T05:31:12"/>
    <d v="1899-12-30T00:39:12"/>
    <x v="3"/>
    <n v="93"/>
    <n v="3646"/>
    <x v="0"/>
    <x v="0"/>
    <s v="UPS"/>
    <s v="ECC"/>
    <m/>
    <s v="554736-150586"/>
    <m/>
    <n v="1"/>
    <d v="2015-04-29T00:00:00"/>
    <d v="1899-12-30T00:58:18"/>
    <s v="PMF"/>
    <m/>
    <n v="1.503E+24"/>
    <s v="PLATEAU CT SE O#181551"/>
    <m/>
    <m/>
    <d v="1901-01-01T00:00:00"/>
    <d v="1899-12-30T00:00:00"/>
    <d v="1901-01-01T00:00:00"/>
    <d v="1899-12-30T00:00:00"/>
    <m/>
    <d v="2015-04-29T00:00:00"/>
    <d v="1899-12-30T02:11:00"/>
    <d v="2015-04-29T00:00:00"/>
    <d v="1899-12-30T02:51:00"/>
    <d v="1899-12-30T00:40:00"/>
    <m/>
    <d v="1899-12-30T01:52:42"/>
    <d v="1899-12-30T01:12:42"/>
    <s v="pse_serviceman-HANO"/>
    <m/>
    <d v="2015-04-29T00:00:00"/>
    <d v="1899-12-30T01:21:13"/>
    <m/>
    <m/>
    <s v="N"/>
    <m/>
    <m/>
    <m/>
    <d v="1901-01-01T00:00:00"/>
    <d v="1899-12-30T00:00:00"/>
    <d v="1901-01-01T00:00:00"/>
    <d v="1899-12-30T00:00:00"/>
    <m/>
    <d v="2015-04-29T00:00:00"/>
    <d v="1899-12-30T05:31:00"/>
    <n v="594101260"/>
    <n v="0"/>
    <m/>
  </r>
  <r>
    <x v="0"/>
    <n v="5"/>
    <n v="2015"/>
    <d v="2015-05-02T00:00:00"/>
    <d v="1899-12-30T10:30:11"/>
    <s v="P00182023-1"/>
    <m/>
    <x v="351"/>
    <d v="1899-12-30T10:30:11"/>
    <d v="2015-05-02T00:00:00"/>
    <d v="1899-12-30T11:15:21"/>
    <d v="1899-12-30T00:45:10"/>
    <x v="2"/>
    <n v="3"/>
    <n v="136"/>
    <x v="0"/>
    <x v="6"/>
    <s v="OTF"/>
    <s v="ECE"/>
    <m/>
    <s v="626686-156870"/>
    <s v="SQL"/>
    <n v="1"/>
    <d v="2015-05-02T00:00:00"/>
    <d v="1899-12-30T10:30:11"/>
    <s v="OTF"/>
    <m/>
    <n v="2.6020000000000001E+123"/>
    <s v="NE JOHNSTON RD O-182023"/>
    <m/>
    <m/>
    <d v="1901-01-01T00:00:00"/>
    <d v="1899-12-30T00:00:00"/>
    <d v="1901-01-01T00:00:00"/>
    <d v="1899-12-30T00:00:00"/>
    <m/>
    <d v="2015-05-02T00:00:00"/>
    <d v="1899-12-30T10:32:00"/>
    <d v="2015-05-02T00:00:00"/>
    <d v="1899-12-30T11:04:00"/>
    <d v="1899-12-30T00:32:00"/>
    <m/>
    <d v="1899-12-30T00:33:49"/>
    <d v="1899-12-30T00:01:49"/>
    <s v="pse_serviceman-WILLIAMS"/>
    <m/>
    <d v="2015-05-02T00:00:00"/>
    <d v="1899-12-30T10:30:20"/>
    <m/>
    <m/>
    <s v="N"/>
    <m/>
    <m/>
    <m/>
    <d v="1901-01-01T00:00:00"/>
    <d v="1899-12-30T00:00:00"/>
    <d v="1901-01-01T00:00:00"/>
    <d v="1899-12-30T00:00:00"/>
    <m/>
    <d v="2015-05-02T00:00:00"/>
    <d v="1899-12-30T11:15:21"/>
    <n v="583049096"/>
    <n v="0"/>
    <m/>
  </r>
  <r>
    <x v="0"/>
    <n v="5"/>
    <n v="2015"/>
    <d v="2015-05-04T00:00:00"/>
    <d v="1899-12-30T10:02:28"/>
    <s v="P00182207-1"/>
    <m/>
    <x v="352"/>
    <d v="1899-12-30T10:02:28"/>
    <d v="2015-05-04T00:00:00"/>
    <d v="1899-12-30T19:33:57"/>
    <d v="1899-12-30T09:31:29"/>
    <x v="3"/>
    <n v="1"/>
    <n v="571"/>
    <x v="0"/>
    <x v="2"/>
    <s v="USV"/>
    <s v="ECC"/>
    <m/>
    <s v="554892-150823"/>
    <m/>
    <n v="1"/>
    <d v="2015-05-04T00:00:00"/>
    <d v="1899-12-30T10:02:28"/>
    <s v="DNO"/>
    <m/>
    <n v="1.503E+24"/>
    <s v="CREW1 18312 PAR O#182207"/>
    <m/>
    <m/>
    <d v="1901-01-01T00:00:00"/>
    <d v="1899-12-30T00:00:00"/>
    <d v="1901-01-01T00:00:00"/>
    <d v="1899-12-30T00:00:00"/>
    <m/>
    <d v="2015-05-04T00:00:00"/>
    <d v="1899-12-30T10:07:00"/>
    <d v="2015-05-04T00:00:00"/>
    <d v="1899-12-30T12:37:00"/>
    <d v="1899-12-30T02:30:00"/>
    <m/>
    <d v="1899-12-30T02:34:32"/>
    <d v="1899-12-30T00:04:32"/>
    <s v="pse_serviceman-REINITZ"/>
    <m/>
    <d v="2015-05-04T00:00:00"/>
    <d v="1899-12-30T10:02:32"/>
    <m/>
    <m/>
    <s v="C"/>
    <m/>
    <m/>
    <m/>
    <d v="1901-01-01T00:00:00"/>
    <d v="1899-12-30T00:00:00"/>
    <d v="1901-01-01T00:00:00"/>
    <d v="1899-12-30T00:00:00"/>
    <m/>
    <d v="2015-05-04T00:00:00"/>
    <d v="1899-12-30T19:33:02"/>
    <n v="594101473"/>
    <n v="0"/>
    <m/>
  </r>
  <r>
    <x v="0"/>
    <n v="5"/>
    <n v="2015"/>
    <d v="2015-05-06T00:00:00"/>
    <d v="1899-12-30T06:50:00"/>
    <s v="P00182527-1"/>
    <m/>
    <x v="353"/>
    <d v="1899-12-30T06:50:00"/>
    <d v="2015-05-06T00:00:00"/>
    <d v="1899-12-30T13:21:00"/>
    <d v="1899-12-30T06:31:00"/>
    <x v="2"/>
    <n v="25"/>
    <n v="7428"/>
    <x v="0"/>
    <x v="0"/>
    <s v="OCO"/>
    <s v="ECE"/>
    <m/>
    <s v="627551-157338"/>
    <m/>
    <n v="1"/>
    <d v="2015-05-06T00:00:00"/>
    <d v="1899-12-30T06:50:00"/>
    <s v="OFC"/>
    <s v="UNK"/>
    <n v="2.6019999999999999E+71"/>
    <s v="CREW1 NE MIDDLE O-182527"/>
    <m/>
    <m/>
    <d v="1901-01-01T00:00:00"/>
    <d v="1899-12-30T00:00:00"/>
    <d v="1901-01-01T00:00:00"/>
    <d v="1899-12-30T00:00:00"/>
    <m/>
    <d v="2015-05-06T00:00:00"/>
    <d v="1899-12-30T07:09:00"/>
    <d v="2015-05-06T00:00:00"/>
    <d v="1899-12-30T07:50:00"/>
    <d v="1899-12-30T00:41:00"/>
    <m/>
    <d v="1899-12-30T01:00:00"/>
    <d v="1899-12-30T00:19:00"/>
    <s v="pse_serviceman-WILLIAMS"/>
    <m/>
    <d v="2015-05-06T00:00:00"/>
    <d v="1899-12-30T06:50:37"/>
    <m/>
    <m/>
    <s v="C"/>
    <m/>
    <m/>
    <m/>
    <d v="1901-01-01T00:00:00"/>
    <d v="1899-12-30T00:00:00"/>
    <d v="1901-01-01T00:00:00"/>
    <d v="1899-12-30T00:00:00"/>
    <m/>
    <d v="2015-05-06T00:00:00"/>
    <d v="1899-12-30T13:21:00"/>
    <n v="593160718"/>
    <n v="0"/>
    <m/>
  </r>
  <r>
    <x v="0"/>
    <n v="5"/>
    <n v="2015"/>
    <d v="2015-05-06T00:00:00"/>
    <d v="1899-12-30T11:10:53"/>
    <s v="P00182523-1"/>
    <m/>
    <x v="353"/>
    <d v="1899-12-30T11:10:53"/>
    <d v="2015-05-06T00:00:00"/>
    <d v="1899-12-30T12:12:38"/>
    <d v="1899-12-30T01:01:45"/>
    <x v="3"/>
    <n v="6"/>
    <n v="371"/>
    <x v="0"/>
    <x v="3"/>
    <s v="UPT"/>
    <s v="ECC"/>
    <m/>
    <s v="556856-149497"/>
    <m/>
    <n v="1"/>
    <d v="2015-05-06T00:00:00"/>
    <d v="1899-12-30T11:10:53"/>
    <s v="MAN"/>
    <m/>
    <n v="1.6019999999999999E+63"/>
    <s v="PLANNED OUTAGE O#18252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PYHALA, ERIC"/>
    <m/>
    <d v="2015-05-06T00:00:00"/>
    <d v="1899-12-30T06:17:00"/>
    <m/>
    <m/>
    <s v="C"/>
    <m/>
    <m/>
    <m/>
    <d v="1901-01-01T00:00:00"/>
    <d v="1899-12-30T00:00:00"/>
    <d v="1901-01-01T00:00:00"/>
    <d v="1899-12-30T00:00:00"/>
    <m/>
    <d v="2015-05-06T00:00:00"/>
    <d v="1899-12-30T12:17:38"/>
    <n v="105077456"/>
    <n v="0"/>
    <m/>
  </r>
  <r>
    <x v="0"/>
    <n v="5"/>
    <n v="2015"/>
    <d v="2015-05-14T00:00:00"/>
    <d v="1899-12-30T10:10:04"/>
    <s v="P00183869-1"/>
    <m/>
    <x v="354"/>
    <d v="1899-12-30T10:10:04"/>
    <d v="2015-05-14T00:00:00"/>
    <d v="1899-12-30T11:24:28"/>
    <d v="1899-12-30T01:14:24"/>
    <x v="2"/>
    <n v="26"/>
    <n v="1934"/>
    <x v="0"/>
    <x v="6"/>
    <s v="OTF"/>
    <s v="ECE"/>
    <m/>
    <s v="627292-157520"/>
    <s v="SQL"/>
    <n v="1"/>
    <d v="2015-05-14T00:00:00"/>
    <d v="1899-12-30T10:10:04"/>
    <s v="OFC"/>
    <s v="8-355"/>
    <n v="2.6020000000000001E+85"/>
    <s v="NE MADISON ST O-183869"/>
    <m/>
    <m/>
    <d v="1901-01-01T00:00:00"/>
    <d v="1899-12-30T00:00:00"/>
    <d v="1901-01-01T00:00:00"/>
    <d v="1899-12-30T00:00:00"/>
    <m/>
    <d v="2015-05-14T00:00:00"/>
    <d v="1899-12-30T10:22:00"/>
    <d v="2015-05-14T00:00:00"/>
    <d v="1899-12-30T10:56:00"/>
    <d v="1899-12-30T00:34:00"/>
    <m/>
    <d v="1899-12-30T00:45:56"/>
    <d v="1899-12-30T00:11:56"/>
    <s v="pse_serviceman-WILLIAMS"/>
    <m/>
    <d v="2015-05-14T00:00:00"/>
    <d v="1899-12-30T10:10:10"/>
    <m/>
    <m/>
    <s v="C"/>
    <m/>
    <m/>
    <m/>
    <d v="1901-01-01T00:00:00"/>
    <d v="1899-12-30T00:00:00"/>
    <d v="1901-01-01T00:00:00"/>
    <d v="1899-12-30T00:00:00"/>
    <m/>
    <d v="2015-05-14T00:00:00"/>
    <d v="1899-12-30T11:57:50"/>
    <n v="593160935"/>
    <n v="0"/>
    <m/>
  </r>
  <r>
    <x v="0"/>
    <n v="5"/>
    <n v="2015"/>
    <d v="2015-05-15T00:00:00"/>
    <d v="1899-12-30T08:22:18"/>
    <s v="P00183979-1"/>
    <m/>
    <x v="355"/>
    <d v="1899-12-30T08:22:18"/>
    <d v="2015-05-15T00:00:00"/>
    <d v="1899-12-30T09:45:51"/>
    <d v="1899-12-30T01:23:33"/>
    <x v="2"/>
    <n v="8"/>
    <n v="668"/>
    <x v="0"/>
    <x v="6"/>
    <s v="OTF"/>
    <s v="ECE"/>
    <m/>
    <s v="MIL-17"/>
    <s v="SQL"/>
    <n v="1"/>
    <d v="2015-05-15T00:00:00"/>
    <d v="1899-12-30T08:22:18"/>
    <s v="OFC"/>
    <s v="UNK"/>
    <n v="2.602E+18"/>
    <s v="LINCOLN RD E O-183979"/>
    <m/>
    <m/>
    <d v="1901-01-01T00:00:00"/>
    <d v="1899-12-30T00:00:00"/>
    <d v="1901-01-01T00:00:00"/>
    <d v="1899-12-30T00:00:00"/>
    <m/>
    <d v="2015-05-15T00:00:00"/>
    <d v="1899-12-30T08:28:00"/>
    <d v="2015-05-15T00:00:00"/>
    <d v="1899-12-30T09:07:00"/>
    <d v="1899-12-30T00:39:00"/>
    <m/>
    <d v="1899-12-30T00:44:42"/>
    <d v="1899-12-30T00:05:42"/>
    <s v="pse_serviceman-GOURLEY"/>
    <m/>
    <d v="2015-05-15T00:00:00"/>
    <d v="1899-12-30T08:22:22"/>
    <m/>
    <m/>
    <s v="C"/>
    <m/>
    <m/>
    <m/>
    <d v="1901-01-01T00:00:00"/>
    <d v="1899-12-30T00:00:00"/>
    <d v="1901-01-01T00:00:00"/>
    <d v="1899-12-30T00:00:00"/>
    <m/>
    <d v="2015-05-15T00:00:00"/>
    <d v="1899-12-30T09:45:00"/>
    <n v="593160979"/>
    <n v="0"/>
    <m/>
  </r>
  <r>
    <x v="0"/>
    <n v="5"/>
    <n v="2015"/>
    <d v="2015-05-15T00:00:00"/>
    <d v="1899-12-30T09:10:00"/>
    <s v="P00176653-1"/>
    <s v="X"/>
    <x v="355"/>
    <d v="1899-12-30T09:10:00"/>
    <d v="2015-05-15T00:00:00"/>
    <d v="1899-12-30T11:30:59"/>
    <d v="1899-12-30T02:20:59"/>
    <x v="0"/>
    <n v="5"/>
    <n v="705"/>
    <x v="0"/>
    <x v="3"/>
    <s v="DNO"/>
    <s v="EBI"/>
    <m/>
    <s v="314614-170732"/>
    <m/>
    <n v="1"/>
    <d v="2015-03-31T00:00:00"/>
    <d v="1899-12-30T13:07:53"/>
    <s v="MAN"/>
    <s v="UNK"/>
    <n v="2.206E+60"/>
    <s v="PLN 21645 244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sub_inspector-DOWNING, MIKE"/>
    <m/>
    <d v="2015-03-23T00:00:00"/>
    <d v="1899-12-30T13:23:09"/>
    <m/>
    <m/>
    <s v="C"/>
    <m/>
    <m/>
    <m/>
    <d v="1901-01-01T00:00:00"/>
    <d v="1899-12-30T00:00:00"/>
    <d v="1901-01-01T00:00:00"/>
    <d v="1899-12-30T00:00:00"/>
    <m/>
    <d v="2017-03-22T00:00:00"/>
    <d v="1899-12-30T11:14:02"/>
    <n v="101085545"/>
    <n v="0"/>
    <m/>
  </r>
  <r>
    <x v="0"/>
    <n v="5"/>
    <n v="2015"/>
    <d v="2015-05-17T00:00:00"/>
    <d v="1899-12-30T17:33:22"/>
    <s v="P00184175-1"/>
    <m/>
    <x v="356"/>
    <d v="1899-12-30T17:33:22"/>
    <d v="2015-05-17T00:00:00"/>
    <d v="1899-12-30T19:20:49"/>
    <d v="1899-12-30T01:47:27"/>
    <x v="2"/>
    <n v="1"/>
    <n v="107"/>
    <x v="0"/>
    <x v="6"/>
    <s v="OTF"/>
    <s v="ECE"/>
    <m/>
    <s v="627398-157523"/>
    <s v="SQL"/>
    <n v="1"/>
    <d v="2015-05-17T00:00:00"/>
    <d v="1899-12-30T17:33:22"/>
    <s v="OFC"/>
    <n v="877"/>
    <n v="2.602E+66"/>
    <s v="BROCKTON AVE NE O-184175"/>
    <m/>
    <m/>
    <d v="1901-01-01T00:00:00"/>
    <d v="1899-12-30T00:00:00"/>
    <d v="1901-01-01T00:00:00"/>
    <d v="1899-12-30T00:00:00"/>
    <m/>
    <d v="2015-05-17T00:00:00"/>
    <d v="1899-12-30T17:45:00"/>
    <d v="2015-05-17T00:00:00"/>
    <d v="1899-12-30T18:33:00"/>
    <d v="1899-12-30T00:48:00"/>
    <m/>
    <d v="1899-12-30T00:59:38"/>
    <d v="1899-12-30T00:11:38"/>
    <s v="pse_serviceman-MILLER D"/>
    <m/>
    <d v="2015-05-17T00:00:00"/>
    <d v="1899-12-30T17:33:27"/>
    <m/>
    <m/>
    <s v="N"/>
    <m/>
    <m/>
    <m/>
    <d v="1901-01-01T00:00:00"/>
    <d v="1899-12-30T00:00:00"/>
    <d v="1901-01-01T00:00:00"/>
    <d v="1899-12-30T00:00:00"/>
    <m/>
    <d v="2015-05-17T00:00:00"/>
    <d v="1899-12-30T19:20:49"/>
    <n v="593160991"/>
    <n v="0"/>
    <m/>
  </r>
  <r>
    <x v="0"/>
    <n v="5"/>
    <n v="2015"/>
    <d v="2015-05-18T00:00:00"/>
    <d v="1899-12-30T14:20:32"/>
    <s v="P00184284-1"/>
    <m/>
    <x v="357"/>
    <d v="1899-12-30T14:20:32"/>
    <d v="2015-05-18T00:00:00"/>
    <d v="1899-12-30T15:11:45"/>
    <d v="1899-12-30T00:51:13"/>
    <x v="0"/>
    <n v="1"/>
    <n v="51"/>
    <x v="0"/>
    <x v="6"/>
    <s v="OTF"/>
    <s v="EBI"/>
    <m/>
    <s v="315105-171210"/>
    <s v="SQL"/>
    <n v="1"/>
    <d v="2015-05-18T00:00:00"/>
    <d v="1899-12-30T14:20:32"/>
    <s v="OTF"/>
    <m/>
    <n v="2.2059999999999999E+47"/>
    <s v="25810 SE 216TH ST  , MAP"/>
    <m/>
    <m/>
    <d v="1901-01-01T00:00:00"/>
    <d v="1899-12-30T00:00:00"/>
    <d v="1901-01-01T00:00:00"/>
    <d v="1899-12-30T00:00:00"/>
    <m/>
    <d v="2015-05-18T00:00:00"/>
    <d v="1899-12-30T14:30:00"/>
    <d v="2015-05-18T00:00:00"/>
    <d v="1899-12-30T14:52:00"/>
    <d v="1899-12-30T00:22:00"/>
    <m/>
    <d v="1899-12-30T00:31:28"/>
    <d v="1899-12-30T00:09:28"/>
    <s v="pse_serviceman-PILLO"/>
    <m/>
    <d v="2015-05-18T00:00:00"/>
    <d v="1899-12-30T14:20:37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83049073"/>
    <n v="0"/>
    <m/>
  </r>
  <r>
    <x v="0"/>
    <n v="5"/>
    <n v="2015"/>
    <d v="2015-05-19T00:00:00"/>
    <d v="1899-12-30T10:22:30"/>
    <s v="P00176653-1"/>
    <s v="X"/>
    <x v="358"/>
    <d v="1899-12-30T10:22:30"/>
    <d v="2015-05-19T00:00:00"/>
    <d v="1899-12-30T11:05:32"/>
    <d v="1899-12-30T00:43:02"/>
    <x v="0"/>
    <n v="1"/>
    <n v="43"/>
    <x v="0"/>
    <x v="3"/>
    <s v="DNO"/>
    <s v="EBI"/>
    <m/>
    <s v="314614-170732"/>
    <m/>
    <n v="1"/>
    <d v="2015-03-31T00:00:00"/>
    <d v="1899-12-30T13:07:53"/>
    <s v="MAN"/>
    <s v="UNK"/>
    <n v="2.206E+60"/>
    <s v="PLN 21645 244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sub_inspector-DOWNING, MIKE"/>
    <m/>
    <d v="2015-03-23T00:00:00"/>
    <d v="1899-12-30T13:23:09"/>
    <m/>
    <m/>
    <s v="C"/>
    <m/>
    <m/>
    <m/>
    <d v="1901-01-01T00:00:00"/>
    <d v="1899-12-30T00:00:00"/>
    <d v="1901-01-01T00:00:00"/>
    <d v="1899-12-30T00:00:00"/>
    <m/>
    <d v="2017-03-22T00:00:00"/>
    <d v="1899-12-30T11:14:02"/>
    <n v="101085545"/>
    <n v="0"/>
    <m/>
  </r>
  <r>
    <x v="0"/>
    <n v="5"/>
    <n v="2015"/>
    <d v="2015-05-20T00:00:00"/>
    <d v="1899-12-30T09:09:52"/>
    <s v="P00176653-1"/>
    <s v="X"/>
    <x v="359"/>
    <d v="1899-12-30T09:09:52"/>
    <d v="2015-05-20T00:00:00"/>
    <d v="1899-12-30T12:11:50"/>
    <d v="1899-12-30T03:01:58"/>
    <x v="0"/>
    <n v="5"/>
    <n v="910"/>
    <x v="0"/>
    <x v="3"/>
    <s v="DNO"/>
    <s v="EBI"/>
    <m/>
    <s v="314614-170732"/>
    <m/>
    <n v="1"/>
    <d v="2015-03-31T00:00:00"/>
    <d v="1899-12-30T13:07:53"/>
    <s v="MAN"/>
    <s v="UNK"/>
    <n v="2.206E+60"/>
    <s v="PLN 21645 244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sub_inspector-DOWNING, MIKE"/>
    <m/>
    <d v="2015-03-23T00:00:00"/>
    <d v="1899-12-30T13:23:09"/>
    <m/>
    <m/>
    <s v="C"/>
    <m/>
    <m/>
    <m/>
    <d v="1901-01-01T00:00:00"/>
    <d v="1899-12-30T00:00:00"/>
    <d v="1901-01-01T00:00:00"/>
    <d v="1899-12-30T00:00:00"/>
    <m/>
    <d v="2017-03-22T00:00:00"/>
    <d v="1899-12-30T11:14:02"/>
    <n v="101085545"/>
    <n v="0"/>
    <m/>
  </r>
  <r>
    <x v="0"/>
    <n v="5"/>
    <n v="2015"/>
    <d v="2015-05-21T00:00:00"/>
    <d v="1899-12-30T15:08:08"/>
    <s v="P00184737-1"/>
    <m/>
    <x v="360"/>
    <d v="1899-12-30T15:08:08"/>
    <d v="2015-05-21T00:00:00"/>
    <d v="1899-12-30T17:07:12"/>
    <d v="1899-12-30T01:59:04"/>
    <x v="3"/>
    <n v="1"/>
    <n v="119"/>
    <x v="0"/>
    <x v="7"/>
    <s v="PTF"/>
    <s v="ECC"/>
    <m/>
    <s v="556758-149923"/>
    <m/>
    <n v="1"/>
    <d v="2015-05-21T00:00:00"/>
    <d v="1899-12-30T15:08:08"/>
    <s v="PTF"/>
    <m/>
    <n v="1.6019999999999999E+53"/>
    <s v="RAINIER VIEW DR O#184737"/>
    <m/>
    <m/>
    <d v="1901-01-01T00:00:00"/>
    <d v="1899-12-30T00:00:00"/>
    <d v="1901-01-01T00:00:00"/>
    <d v="1899-12-30T00:00:00"/>
    <m/>
    <d v="2015-05-21T00:00:00"/>
    <d v="1899-12-30T15:40:00"/>
    <d v="2015-05-21T00:00:00"/>
    <d v="1899-12-30T16:09:00"/>
    <d v="1899-12-30T00:29:00"/>
    <m/>
    <d v="1899-12-30T01:00:52"/>
    <d v="1899-12-30T00:31:52"/>
    <s v="pse_serviceman-HULETT"/>
    <m/>
    <d v="2015-05-21T00:00:00"/>
    <d v="1899-12-30T15:08:14"/>
    <m/>
    <m/>
    <s v="N"/>
    <m/>
    <m/>
    <m/>
    <d v="1901-01-01T00:00:00"/>
    <d v="1899-12-30T00:00:00"/>
    <d v="1901-01-01T00:00:00"/>
    <d v="1899-12-30T00:00:00"/>
    <m/>
    <d v="2015-05-21T00:00:00"/>
    <d v="1899-12-30T17:07:10"/>
    <n v="584027520"/>
    <n v="0"/>
    <m/>
  </r>
  <r>
    <x v="0"/>
    <n v="5"/>
    <n v="2015"/>
    <d v="2015-05-22T00:00:00"/>
    <d v="1899-12-30T06:06:00"/>
    <s v="P00184807-1"/>
    <m/>
    <x v="361"/>
    <d v="1899-12-30T06:06:00"/>
    <d v="2015-05-22T00:00:00"/>
    <d v="1899-12-30T15:10:32"/>
    <d v="1899-12-30T09:04:32"/>
    <x v="1"/>
    <n v="16"/>
    <n v="5932"/>
    <x v="0"/>
    <x v="2"/>
    <s v="UPC"/>
    <s v="ECD"/>
    <n v="10597907"/>
    <s v="618432-157366"/>
    <m/>
    <n v="1"/>
    <d v="2015-05-22T00:00:00"/>
    <d v="1899-12-30T06:06:00"/>
    <s v="OFC"/>
    <n v="1905"/>
    <n v="2.302E+64"/>
    <s v="CREW1 8035 SE OVERAA RD"/>
    <m/>
    <m/>
    <d v="2015-05-22T00:00:00"/>
    <d v="1899-12-30T12:57:00"/>
    <d v="2015-05-22T00:00:00"/>
    <d v="1899-12-30T12:57:00"/>
    <d v="1899-12-30T00:00:00"/>
    <d v="2015-05-22T00:00:00"/>
    <d v="1899-12-30T06:49:00"/>
    <d v="2015-05-22T00:00:00"/>
    <d v="1899-12-30T07:47:00"/>
    <d v="1899-12-30T00:58:00"/>
    <d v="1899-12-30T05:10:00"/>
    <d v="1899-12-30T01:41:00"/>
    <d v="1899-12-30T00:43:00"/>
    <s v="pse_serviceman-JENKINS"/>
    <s v="potelco_crews-BOGGS, BILL"/>
    <d v="2015-05-22T00:00:00"/>
    <d v="1899-12-30T06:06:36"/>
    <m/>
    <m/>
    <s v="N"/>
    <m/>
    <m/>
    <m/>
    <d v="1901-01-01T00:00:00"/>
    <d v="1899-12-30T00:00:00"/>
    <d v="1901-01-01T00:00:00"/>
    <d v="1899-12-30T00:00:00"/>
    <m/>
    <d v="2015-05-22T00:00:00"/>
    <d v="1899-12-30T15:15:29"/>
    <n v="594101763"/>
    <n v="0"/>
    <m/>
  </r>
  <r>
    <x v="0"/>
    <n v="5"/>
    <n v="2015"/>
    <d v="2015-05-22T00:00:00"/>
    <d v="1899-12-30T11:23:00"/>
    <s v="P00184867-1"/>
    <m/>
    <x v="361"/>
    <d v="1899-12-30T11:23:00"/>
    <d v="2015-05-22T00:00:00"/>
    <d v="1899-12-30T16:17:26"/>
    <d v="1899-12-30T04:54:26"/>
    <x v="3"/>
    <n v="2"/>
    <n v="589"/>
    <x v="0"/>
    <x v="2"/>
    <s v="OTR"/>
    <s v="ECC"/>
    <n v="14088050"/>
    <s v="556420-150397"/>
    <m/>
    <n v="1"/>
    <d v="2015-05-22T00:00:00"/>
    <d v="1899-12-30T11:23:00"/>
    <s v="OTF"/>
    <m/>
    <n v="1.6029999999999999E+79"/>
    <s v="CREW1 HOBSON RD O#184867"/>
    <m/>
    <m/>
    <d v="2015-05-22T00:00:00"/>
    <d v="1899-12-30T13:13:00"/>
    <d v="2015-05-22T00:00:00"/>
    <d v="1899-12-30T15:22:00"/>
    <d v="1899-12-30T02:09:00"/>
    <d v="2015-05-22T00:00:00"/>
    <d v="1899-12-30T11:31:00"/>
    <d v="2015-05-22T00:00:00"/>
    <d v="1899-12-30T12:24:00"/>
    <d v="1899-12-30T00:53:00"/>
    <d v="1899-12-30T00:49:00"/>
    <d v="1899-12-30T01:01:00"/>
    <d v="1899-12-30T00:08:00"/>
    <s v="pse_serviceman-HULETT"/>
    <s v="potelco_crews-MCDOUGAL, MIKE"/>
    <d v="2015-05-22T00:00:00"/>
    <d v="1899-12-30T11:23:33"/>
    <m/>
    <m/>
    <s v="C"/>
    <m/>
    <m/>
    <m/>
    <d v="1901-01-01T00:00:00"/>
    <d v="1899-12-30T00:00:00"/>
    <d v="1901-01-01T00:00:00"/>
    <d v="1899-12-30T00:00:00"/>
    <m/>
    <d v="2015-05-22T00:00:00"/>
    <d v="1899-12-30T16:17:26"/>
    <n v="101094324"/>
    <n v="0"/>
    <m/>
  </r>
  <r>
    <x v="0"/>
    <n v="5"/>
    <n v="2015"/>
    <d v="2015-05-22T00:00:00"/>
    <d v="1899-12-30T16:35:00"/>
    <s v="P00184974-1"/>
    <m/>
    <x v="361"/>
    <d v="1899-12-30T16:35:00"/>
    <d v="2015-05-23T00:00:00"/>
    <d v="1899-12-30T06:47:59"/>
    <d v="1899-12-30T14:12:59"/>
    <x v="3"/>
    <n v="171"/>
    <n v="35843"/>
    <x v="0"/>
    <x v="2"/>
    <s v="UPC"/>
    <s v="ECC"/>
    <n v="10527515"/>
    <s v="555026-150774"/>
    <m/>
    <n v="1"/>
    <d v="2015-05-22T00:00:00"/>
    <d v="1899-12-30T16:35:00"/>
    <s v="PMF"/>
    <s v="Y793-P4"/>
    <n v="1.603E+130"/>
    <s v="CREW1 CLEAR LK O#184974"/>
    <m/>
    <m/>
    <d v="2015-05-22T00:00:00"/>
    <d v="1899-12-30T20:40:00"/>
    <d v="2015-05-22T00:00:00"/>
    <d v="1899-12-30T21:29:17"/>
    <d v="1899-12-30T00:49:17"/>
    <d v="2015-05-22T00:00:00"/>
    <d v="1899-12-30T16:40:00"/>
    <d v="2015-05-22T00:00:00"/>
    <d v="1899-12-30T17:34:00"/>
    <d v="1899-12-30T00:54:00"/>
    <d v="1899-12-30T03:06:00"/>
    <d v="1899-12-30T00:59:00"/>
    <d v="1899-12-30T00:05:00"/>
    <s v="pse_serviceman-WOODARD"/>
    <s v="potelco_crews-MCDOUGAL, MIKE"/>
    <d v="2015-05-22T00:00:00"/>
    <d v="1899-12-30T16:35:48"/>
    <m/>
    <m/>
    <s v="N"/>
    <m/>
    <m/>
    <m/>
    <d v="1901-01-01T00:00:00"/>
    <d v="1899-12-30T00:00:00"/>
    <d v="1901-01-01T00:00:00"/>
    <d v="1899-12-30T00:00:00"/>
    <m/>
    <d v="2015-05-23T00:00:00"/>
    <d v="1899-12-30T08:02:23"/>
    <n v="594101776"/>
    <n v="0"/>
    <m/>
  </r>
  <r>
    <x v="0"/>
    <n v="5"/>
    <n v="2015"/>
    <d v="2015-05-23T00:00:00"/>
    <d v="1899-12-30T11:30:00"/>
    <n v="11182926"/>
    <m/>
    <x v="362"/>
    <d v="1899-12-30T11:30:00"/>
    <d v="2015-05-23T00:00:00"/>
    <d v="1899-12-30T13:43:00"/>
    <d v="1899-12-30T02:13:00"/>
    <x v="2"/>
    <n v="1"/>
    <n v="133"/>
    <x v="0"/>
    <x v="2"/>
    <s v="USV"/>
    <s v="ECE"/>
    <m/>
    <s v="MIL-17"/>
    <s v="AUTO"/>
    <n v="1"/>
    <d v="2015-05-23T00:00:00"/>
    <d v="1899-12-30T11:30:00"/>
    <s v="DNO"/>
    <m/>
    <n v="2.6019999999999999E+83"/>
    <s v="CREW2 17951 SUQ O-18503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5-26T00:00:00"/>
    <d v="1899-12-30T09:54:5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01839"/>
    <n v="0"/>
    <m/>
  </r>
  <r>
    <x v="0"/>
    <n v="5"/>
    <n v="2015"/>
    <d v="2015-05-25T00:00:00"/>
    <d v="1899-12-30T15:05:24"/>
    <s v="P00185168-1"/>
    <m/>
    <x v="363"/>
    <d v="1899-12-30T15:05:24"/>
    <d v="2015-05-25T00:00:00"/>
    <d v="1899-12-30T16:45:32"/>
    <d v="1899-12-30T01:40:08"/>
    <x v="1"/>
    <n v="8"/>
    <n v="801"/>
    <x v="0"/>
    <x v="6"/>
    <s v="OTF"/>
    <s v="ECD"/>
    <m/>
    <s v="619096-158808"/>
    <s v="SQL"/>
    <n v="1"/>
    <d v="2015-05-25T00:00:00"/>
    <d v="1899-12-30T15:05:24"/>
    <s v="OTF"/>
    <m/>
    <n v="23020000"/>
    <s v="SOUTHWORTH DR O-185168"/>
    <m/>
    <m/>
    <d v="1901-01-01T00:00:00"/>
    <d v="1899-12-30T00:00:00"/>
    <d v="1901-01-01T00:00:00"/>
    <d v="1899-12-30T00:00:00"/>
    <m/>
    <d v="2015-05-25T00:00:00"/>
    <d v="1899-12-30T15:14:00"/>
    <d v="2015-05-25T00:00:00"/>
    <d v="1899-12-30T16:12:00"/>
    <d v="1899-12-30T00:58:00"/>
    <m/>
    <d v="1899-12-30T01:06:36"/>
    <d v="1899-12-30T00:08:36"/>
    <s v="pse_serviceman-STADSHAUG"/>
    <m/>
    <d v="2015-05-25T00:00:00"/>
    <d v="1899-12-30T15:05:31"/>
    <m/>
    <m/>
    <s v="N"/>
    <m/>
    <m/>
    <m/>
    <d v="1901-01-01T00:00:00"/>
    <d v="1899-12-30T00:00:00"/>
    <d v="1901-01-01T00:00:00"/>
    <d v="1899-12-30T00:00:00"/>
    <m/>
    <d v="2015-05-25T00:00:00"/>
    <d v="1899-12-30T16:45:32"/>
    <n v="583049096"/>
    <n v="0"/>
    <m/>
  </r>
  <r>
    <x v="0"/>
    <n v="6"/>
    <n v="2015"/>
    <d v="2015-06-03T00:00:00"/>
    <d v="1899-12-30T13:18:12"/>
    <s v="P00186646-1"/>
    <m/>
    <x v="364"/>
    <d v="1899-12-30T13:18:12"/>
    <d v="2015-06-03T00:00:00"/>
    <d v="1899-12-30T15:02:37"/>
    <d v="1899-12-30T01:44:25"/>
    <x v="0"/>
    <n v="1"/>
    <n v="104"/>
    <x v="0"/>
    <x v="2"/>
    <s v="OTF"/>
    <s v="EBI"/>
    <m/>
    <s v="315992-169970"/>
    <m/>
    <n v="1"/>
    <d v="2015-06-03T00:00:00"/>
    <d v="1899-12-30T13:18:12"/>
    <s v="OTF"/>
    <m/>
    <n v="2.3059999999999999E+135"/>
    <s v=" 220 AVE SE &amp; MAXWELL RD"/>
    <m/>
    <m/>
    <d v="1901-01-01T00:00:00"/>
    <d v="1899-12-30T00:00:00"/>
    <d v="1901-01-01T00:00:00"/>
    <d v="1899-12-30T00:00:00"/>
    <m/>
    <d v="2015-06-03T00:00:00"/>
    <d v="1899-12-30T13:20:00"/>
    <d v="2015-06-03T00:00:00"/>
    <d v="1899-12-30T15:02:00"/>
    <d v="1899-12-30T01:42:00"/>
    <m/>
    <d v="1899-12-30T01:43:48"/>
    <d v="1899-12-30T00:01:48"/>
    <s v="pse_serviceman-ALIMENT"/>
    <m/>
    <d v="2015-06-03T00:00:00"/>
    <d v="1899-12-30T13:18:15"/>
    <m/>
    <m/>
    <s v="C"/>
    <m/>
    <m/>
    <m/>
    <d v="1901-01-01T00:00:00"/>
    <d v="1899-12-30T00:00:00"/>
    <d v="1901-01-01T00:00:00"/>
    <d v="1899-12-30T00:00:00"/>
    <m/>
    <d v="2015-06-03T00:00:00"/>
    <d v="1899-12-30T15:02:48"/>
    <n v="583049073"/>
    <n v="0"/>
    <m/>
  </r>
  <r>
    <x v="0"/>
    <n v="6"/>
    <n v="2015"/>
    <d v="2015-06-06T00:00:00"/>
    <d v="1899-12-30T07:48:32"/>
    <s v="P00186972-1"/>
    <m/>
    <x v="365"/>
    <d v="1899-12-30T07:48:32"/>
    <d v="2015-06-06T00:00:00"/>
    <d v="1899-12-30T08:42:26"/>
    <d v="1899-12-30T00:53:54"/>
    <x v="2"/>
    <n v="7"/>
    <n v="377"/>
    <x v="0"/>
    <x v="6"/>
    <s v="OTF"/>
    <s v="ECE"/>
    <m/>
    <s v="627263-157731"/>
    <s v="SQL"/>
    <n v="1"/>
    <d v="2015-06-06T00:00:00"/>
    <d v="1899-12-30T07:48:32"/>
    <s v="OTF"/>
    <m/>
    <n v="2.602E+84"/>
    <s v="AUGUSTA AVE NE O-186972"/>
    <m/>
    <m/>
    <d v="1901-01-01T00:00:00"/>
    <d v="1899-12-30T00:00:00"/>
    <d v="1901-01-01T00:00:00"/>
    <d v="1899-12-30T00:00:00"/>
    <m/>
    <d v="2015-06-06T00:00:00"/>
    <d v="1899-12-30T07:50:00"/>
    <d v="2015-06-06T00:00:00"/>
    <d v="1899-12-30T08:26:00"/>
    <d v="1899-12-30T00:36:00"/>
    <m/>
    <d v="1899-12-30T00:37:28"/>
    <d v="1899-12-30T00:01:28"/>
    <s v="pse_serviceman-WILLIAMS"/>
    <m/>
    <d v="2015-06-06T00:00:00"/>
    <d v="1899-12-30T07:48:38"/>
    <m/>
    <m/>
    <s v="N"/>
    <m/>
    <m/>
    <m/>
    <d v="1901-01-01T00:00:00"/>
    <d v="1899-12-30T00:00:00"/>
    <d v="1901-01-01T00:00:00"/>
    <d v="1899-12-30T00:00:00"/>
    <m/>
    <d v="2015-06-06T00:00:00"/>
    <d v="1899-12-30T08:42:26"/>
    <n v="583049096"/>
    <n v="0"/>
    <m/>
  </r>
  <r>
    <x v="0"/>
    <n v="6"/>
    <n v="2015"/>
    <d v="2015-06-17T00:00:00"/>
    <d v="1899-12-30T08:40:50"/>
    <s v="P00188554-1"/>
    <m/>
    <x v="366"/>
    <d v="1899-12-30T08:40:50"/>
    <d v="2015-06-17T00:00:00"/>
    <d v="1899-12-30T10:19:01"/>
    <d v="1899-12-30T01:38:11"/>
    <x v="0"/>
    <n v="1"/>
    <n v="98"/>
    <x v="0"/>
    <x v="6"/>
    <s v="OTF"/>
    <s v="EBI"/>
    <m/>
    <s v="314729-170681"/>
    <s v="SQL"/>
    <n v="1"/>
    <d v="2015-06-17T00:00:00"/>
    <d v="1899-12-30T08:40:50"/>
    <s v="OTF"/>
    <m/>
    <n v="2.206E+60"/>
    <s v="24215 SE 228TH O#188554"/>
    <m/>
    <m/>
    <d v="1901-01-01T00:00:00"/>
    <d v="1899-12-30T00:00:00"/>
    <d v="1901-01-01T00:00:00"/>
    <d v="1899-12-30T00:00:00"/>
    <m/>
    <d v="2015-06-17T00:00:00"/>
    <d v="1899-12-30T08:46:00"/>
    <d v="2015-06-17T00:00:00"/>
    <d v="1899-12-30T10:05:00"/>
    <d v="1899-12-30T01:19:00"/>
    <m/>
    <d v="1899-12-30T01:24:10"/>
    <d v="1899-12-30T00:05:10"/>
    <s v="pse_serviceman-PILLO"/>
    <m/>
    <d v="2015-06-17T00:00:00"/>
    <d v="1899-12-30T08:40:59"/>
    <m/>
    <m/>
    <s v="C"/>
    <m/>
    <m/>
    <m/>
    <d v="1901-01-01T00:00:00"/>
    <d v="1899-12-30T00:00:00"/>
    <d v="1901-01-01T00:00:00"/>
    <d v="1899-12-30T00:00:00"/>
    <m/>
    <d v="2015-06-17T00:00:00"/>
    <d v="1899-12-30T10:43:13"/>
    <n v="583049073"/>
    <n v="0"/>
    <m/>
  </r>
  <r>
    <x v="0"/>
    <n v="6"/>
    <n v="2015"/>
    <d v="2015-06-27T00:00:00"/>
    <d v="1899-12-30T15:23:00"/>
    <s v="P00190477-1"/>
    <m/>
    <x v="367"/>
    <d v="1899-12-30T15:23:00"/>
    <d v="2015-06-28T00:00:00"/>
    <d v="1899-12-30T00:50:44"/>
    <d v="1899-12-30T09:27:44"/>
    <x v="0"/>
    <n v="29"/>
    <n v="8777"/>
    <x v="0"/>
    <x v="0"/>
    <s v="OFU"/>
    <s v="EBI"/>
    <m/>
    <s v="314368-170940"/>
    <m/>
    <n v="1"/>
    <d v="2015-06-27T00:00:00"/>
    <d v="1899-12-30T15:23:00"/>
    <s v="OFC"/>
    <s v="X3320"/>
    <n v="2.206E+58"/>
    <s v="CREW1 25000 235 O#190477"/>
    <m/>
    <m/>
    <d v="2015-06-27T00:00:00"/>
    <d v="1899-12-30T16:10:00"/>
    <d v="2015-06-27T00:00:00"/>
    <d v="1899-12-30T16:52:00"/>
    <d v="1899-12-30T00:42:00"/>
    <d v="2015-06-27T00:00:00"/>
    <d v="1899-12-30T15:26:00"/>
    <d v="2015-06-27T00:00:00"/>
    <d v="1899-12-30T15:44:00"/>
    <d v="1899-12-30T00:18:00"/>
    <d v="1899-12-30T00:26:00"/>
    <d v="1899-12-30T00:21:00"/>
    <d v="1899-12-30T00:03:00"/>
    <s v="pse_serviceman-PELLEGRINI"/>
    <s v="potelco_crews-LOWRY, DON"/>
    <d v="2015-06-27T00:00:00"/>
    <d v="1899-12-30T15:23:08"/>
    <m/>
    <m/>
    <s v="N"/>
    <m/>
    <m/>
    <m/>
    <d v="1901-01-01T00:00:00"/>
    <d v="1899-12-30T00:00:00"/>
    <d v="1901-01-01T00:00:00"/>
    <d v="1899-12-30T00:00:00"/>
    <m/>
    <d v="2015-06-28T00:00:00"/>
    <d v="1899-12-30T00:50:53"/>
    <n v="101094630"/>
    <n v="0"/>
    <m/>
  </r>
  <r>
    <x v="0"/>
    <n v="6"/>
    <n v="2015"/>
    <d v="2015-06-30T00:00:00"/>
    <d v="1899-12-30T09:23:35"/>
    <s v="P00190987-1"/>
    <m/>
    <x v="368"/>
    <d v="1899-12-30T09:23:35"/>
    <d v="2015-06-30T00:00:00"/>
    <d v="1899-12-30T10:42:19"/>
    <d v="1899-12-30T01:18:44"/>
    <x v="0"/>
    <n v="1"/>
    <n v="79"/>
    <x v="0"/>
    <x v="6"/>
    <s v="OTF"/>
    <s v="EBI"/>
    <m/>
    <s v="315139-171279"/>
    <s v="SQL"/>
    <n v="1"/>
    <d v="2015-06-30T00:00:00"/>
    <d v="1899-12-30T09:23:35"/>
    <s v="OTF"/>
    <m/>
    <n v="2.2060000000000001E+49"/>
    <s v="21420 260TH AVE O#190987"/>
    <m/>
    <m/>
    <d v="1901-01-01T00:00:00"/>
    <d v="1899-12-30T00:00:00"/>
    <d v="1901-01-01T00:00:00"/>
    <d v="1899-12-30T00:00:00"/>
    <m/>
    <d v="2015-06-30T00:00:00"/>
    <d v="1899-12-30T09:39:00"/>
    <d v="2015-06-30T00:00:00"/>
    <d v="1899-12-30T10:15:00"/>
    <d v="1899-12-30T00:36:00"/>
    <m/>
    <d v="1899-12-30T00:51:25"/>
    <d v="1899-12-30T00:15:25"/>
    <s v="pse_serviceman-PILLO"/>
    <m/>
    <d v="2015-06-30T00:00:00"/>
    <d v="1899-12-30T09:23:42"/>
    <m/>
    <m/>
    <s v="C"/>
    <m/>
    <m/>
    <m/>
    <d v="1901-01-01T00:00:00"/>
    <d v="1899-12-30T00:00:00"/>
    <d v="1901-01-01T00:00:00"/>
    <d v="1899-12-30T00:00:00"/>
    <m/>
    <d v="2015-06-30T00:00:00"/>
    <d v="1899-12-30T11:16:08"/>
    <n v="583049073"/>
    <n v="0"/>
    <m/>
  </r>
  <r>
    <x v="0"/>
    <n v="7"/>
    <n v="2015"/>
    <d v="2015-07-01T00:00:00"/>
    <d v="1899-12-30T17:16:13"/>
    <s v="P00191275-1"/>
    <m/>
    <x v="369"/>
    <d v="1899-12-30T17:16:13"/>
    <d v="2015-07-01T00:00:00"/>
    <d v="1899-12-30T18:55:44"/>
    <d v="1899-12-30T01:39:31"/>
    <x v="2"/>
    <n v="2"/>
    <n v="199"/>
    <x v="0"/>
    <x v="0"/>
    <s v="OCO"/>
    <s v="ECE"/>
    <m/>
    <s v="626981-157563"/>
    <m/>
    <n v="1"/>
    <d v="2015-07-01T00:00:00"/>
    <d v="1899-12-30T17:16:13"/>
    <s v="DNO"/>
    <m/>
    <n v="2.6019999999999999E+86"/>
    <s v="DIVISION AVE NE O-191275"/>
    <m/>
    <m/>
    <d v="1901-01-01T00:00:00"/>
    <d v="1899-12-30T00:00:00"/>
    <d v="1901-01-01T00:00:00"/>
    <d v="1899-12-30T00:00:00"/>
    <m/>
    <d v="2015-07-01T00:00:00"/>
    <d v="1899-12-30T16:16:00"/>
    <d v="2015-07-01T00:00:00"/>
    <d v="1899-12-30T16:48:00"/>
    <d v="1899-12-30T00:32:00"/>
    <m/>
    <s v="-0:28:13"/>
    <s v="-1:00:13"/>
    <s v="pse_serviceman-WILLIAMS"/>
    <m/>
    <d v="2015-07-01T00:00:00"/>
    <d v="1899-12-30T16:08:23"/>
    <m/>
    <m/>
    <s v="N"/>
    <m/>
    <m/>
    <m/>
    <d v="1901-01-01T00:00:00"/>
    <d v="1899-12-30T00:00:00"/>
    <d v="1901-01-01T00:00:00"/>
    <d v="1899-12-30T00:00:00"/>
    <m/>
    <d v="2015-07-01T00:00:00"/>
    <d v="1899-12-30T18:57:52"/>
    <n v="593161892"/>
    <n v="0"/>
    <m/>
  </r>
  <r>
    <x v="0"/>
    <n v="7"/>
    <n v="2015"/>
    <d v="2015-07-03T00:00:00"/>
    <d v="1899-12-30T20:07:35"/>
    <s v="P00191690-1"/>
    <m/>
    <x v="370"/>
    <d v="1899-12-30T20:07:35"/>
    <d v="2015-07-03T00:00:00"/>
    <d v="1899-12-30T21:27:23"/>
    <d v="1899-12-30T01:19:48"/>
    <x v="0"/>
    <n v="9"/>
    <n v="718"/>
    <x v="0"/>
    <x v="1"/>
    <s v="OFU"/>
    <s v="EBI"/>
    <m/>
    <s v="314867-170886"/>
    <m/>
    <n v="1"/>
    <d v="2015-07-03T00:00:00"/>
    <d v="1899-12-30T20:07:35"/>
    <s v="OFC"/>
    <m/>
    <n v="2.2059999999999999E+46"/>
    <s v="24802 SE 224TH O#191690"/>
    <m/>
    <m/>
    <d v="1901-01-01T00:00:00"/>
    <d v="1899-12-30T00:00:00"/>
    <d v="1901-01-01T00:00:00"/>
    <d v="1899-12-30T00:00:00"/>
    <m/>
    <d v="2015-07-03T00:00:00"/>
    <d v="1899-12-30T19:20:00"/>
    <d v="2015-07-03T00:00:00"/>
    <d v="1899-12-30T19:52:00"/>
    <d v="1899-12-30T00:32:00"/>
    <m/>
    <s v="-0:15:35"/>
    <s v="-0:47:35"/>
    <s v="pse_serviceman-OSTER"/>
    <m/>
    <d v="2015-07-03T00:00:00"/>
    <d v="1899-12-30T19:17:35"/>
    <m/>
    <m/>
    <s v="N"/>
    <m/>
    <m/>
    <m/>
    <d v="1901-01-01T00:00:00"/>
    <d v="1899-12-30T00:00:00"/>
    <d v="1901-01-01T00:00:00"/>
    <d v="1899-12-30T00:00:00"/>
    <m/>
    <d v="2015-07-03T00:00:00"/>
    <d v="1899-12-30T21:27:43"/>
    <n v="186570465"/>
    <n v="0"/>
    <m/>
  </r>
  <r>
    <x v="0"/>
    <n v="7"/>
    <n v="2015"/>
    <d v="2015-07-11T00:00:00"/>
    <d v="1899-12-30T06:47:46"/>
    <s v="P00192897-1"/>
    <m/>
    <x v="371"/>
    <d v="1899-12-30T06:47:46"/>
    <d v="2015-07-11T00:00:00"/>
    <d v="1899-12-30T08:30:52"/>
    <d v="1899-12-30T01:43:06"/>
    <x v="2"/>
    <n v="14"/>
    <n v="1443"/>
    <x v="0"/>
    <x v="8"/>
    <s v="OCO"/>
    <s v="ECE"/>
    <n v="11076736"/>
    <s v="628245-157618"/>
    <m/>
    <n v="1"/>
    <d v="2015-07-11T00:00:00"/>
    <d v="1899-12-30T06:47:46"/>
    <s v="OFC"/>
    <s v="7-1339"/>
    <n v="2.6020000000000001E+37"/>
    <s v="NE SID PRICE RD O-192897"/>
    <m/>
    <m/>
    <d v="1901-01-01T00:00:00"/>
    <d v="1899-12-30T00:00:00"/>
    <d v="1901-01-01T00:00:00"/>
    <d v="1899-12-30T00:00:00"/>
    <m/>
    <d v="2015-07-11T00:00:00"/>
    <d v="1899-12-30T06:50:00"/>
    <d v="2015-07-11T00:00:00"/>
    <d v="1899-12-30T07:55:00"/>
    <d v="1899-12-30T01:05:00"/>
    <m/>
    <d v="1899-12-30T01:07:14"/>
    <d v="1899-12-30T00:02:14"/>
    <s v="pse_serviceman-MARION"/>
    <m/>
    <d v="2015-07-11T00:00:00"/>
    <d v="1899-12-30T06:47:54"/>
    <m/>
    <m/>
    <s v="N"/>
    <m/>
    <m/>
    <m/>
    <d v="1901-01-01T00:00:00"/>
    <d v="1899-12-30T00:00:00"/>
    <d v="1901-01-01T00:00:00"/>
    <d v="1899-12-30T00:00:00"/>
    <m/>
    <d v="2015-07-11T00:00:00"/>
    <d v="1899-12-30T08:31:00"/>
    <n v="593162091"/>
    <n v="0"/>
    <m/>
  </r>
  <r>
    <x v="0"/>
    <n v="7"/>
    <n v="2015"/>
    <d v="2015-07-14T00:00:00"/>
    <d v="1899-12-30T10:39:00"/>
    <s v="P00193342-1"/>
    <m/>
    <x v="372"/>
    <d v="1899-12-30T10:39:00"/>
    <d v="2015-07-14T00:00:00"/>
    <d v="1899-12-30T14:45:44"/>
    <d v="1899-12-30T04:06:44"/>
    <x v="0"/>
    <n v="2"/>
    <n v="489"/>
    <x v="0"/>
    <x v="0"/>
    <s v="OCO"/>
    <s v="EBI"/>
    <m/>
    <s v="316053-169915"/>
    <m/>
    <n v="1"/>
    <d v="2015-07-14T00:00:00"/>
    <d v="1899-12-30T10:39:00"/>
    <s v="OFC"/>
    <s v="UNK"/>
    <n v="2.306E+134"/>
    <s v="CREW1 18825 MAX O#193342"/>
    <m/>
    <m/>
    <d v="2015-07-14T00:00:00"/>
    <d v="1899-12-30T12:15:00"/>
    <d v="2015-07-14T00:00:00"/>
    <d v="1899-12-30T12:57:00"/>
    <d v="1899-12-30T00:42:00"/>
    <d v="2015-07-14T00:00:00"/>
    <d v="1899-12-30T10:46:00"/>
    <d v="2015-07-14T00:00:00"/>
    <d v="1899-12-30T11:18:00"/>
    <d v="1899-12-30T00:32:00"/>
    <d v="1899-12-30T00:57:00"/>
    <d v="1899-12-30T00:39:00"/>
    <d v="1899-12-30T00:07:00"/>
    <s v="pse_serviceman-OSTER"/>
    <s v="potelco_crews-CHASE, MIKE"/>
    <d v="2015-07-14T00:00:00"/>
    <d v="1899-12-30T10:39:53"/>
    <m/>
    <m/>
    <s v="C"/>
    <m/>
    <m/>
    <m/>
    <d v="1901-01-01T00:00:00"/>
    <d v="1899-12-30T00:00:00"/>
    <d v="1901-01-01T00:00:00"/>
    <d v="1899-12-30T00:00:00"/>
    <m/>
    <d v="2015-07-14T00:00:00"/>
    <d v="1899-12-30T15:25:12"/>
    <n v="593162218"/>
    <n v="0"/>
    <m/>
  </r>
  <r>
    <x v="0"/>
    <n v="7"/>
    <n v="2015"/>
    <d v="2015-07-16T00:00:00"/>
    <d v="1899-12-30T08:14:33"/>
    <s v="P00193766-1"/>
    <m/>
    <x v="373"/>
    <d v="1899-12-30T08:14:33"/>
    <d v="2015-07-16T00:00:00"/>
    <d v="1899-12-30T09:18:09"/>
    <d v="1899-12-30T01:03:36"/>
    <x v="0"/>
    <n v="2"/>
    <n v="127"/>
    <x v="0"/>
    <x v="6"/>
    <s v="OTF"/>
    <s v="EBI"/>
    <m/>
    <s v="314337-170973"/>
    <s v="SQL"/>
    <n v="1"/>
    <d v="2015-07-16T00:00:00"/>
    <d v="1899-12-30T08:14:33"/>
    <s v="OTF"/>
    <m/>
    <n v="2.2059999999999999E+59"/>
    <s v="25045 SE 235TH O#193766"/>
    <m/>
    <m/>
    <d v="1901-01-01T00:00:00"/>
    <d v="1899-12-30T00:00:00"/>
    <d v="1901-01-01T00:00:00"/>
    <d v="1899-12-30T00:00:00"/>
    <m/>
    <d v="2015-07-16T00:00:00"/>
    <d v="1899-12-30T08:17:00"/>
    <d v="2015-07-16T00:00:00"/>
    <d v="1899-12-30T09:02:00"/>
    <d v="1899-12-30T00:45:00"/>
    <m/>
    <d v="1899-12-30T00:47:27"/>
    <d v="1899-12-30T00:02:27"/>
    <s v="pse_serviceman-OSTER"/>
    <m/>
    <d v="2015-07-16T00:00:00"/>
    <d v="1899-12-30T08:14:40"/>
    <m/>
    <m/>
    <s v="C"/>
    <m/>
    <m/>
    <m/>
    <d v="1901-01-01T00:00:00"/>
    <d v="1899-12-30T00:00:00"/>
    <d v="1901-01-01T00:00:00"/>
    <d v="1899-12-30T00:00:00"/>
    <m/>
    <d v="2015-07-16T00:00:00"/>
    <d v="1899-12-30T09:26:09"/>
    <n v="583049073"/>
    <n v="0"/>
    <m/>
  </r>
  <r>
    <x v="0"/>
    <n v="7"/>
    <n v="2015"/>
    <d v="2015-07-16T00:00:00"/>
    <d v="1899-12-30T08:26:58"/>
    <s v="P00193767-1"/>
    <m/>
    <x v="373"/>
    <d v="1899-12-30T08:26:58"/>
    <d v="2015-07-16T00:00:00"/>
    <d v="1899-12-30T09:42:50"/>
    <d v="1899-12-30T01:15:52"/>
    <x v="2"/>
    <n v="2"/>
    <n v="152"/>
    <x v="0"/>
    <x v="6"/>
    <s v="OTF"/>
    <s v="ECE"/>
    <n v="11055423"/>
    <s v="626999-157599"/>
    <s v="OAN"/>
    <n v="1"/>
    <d v="2015-07-16T00:00:00"/>
    <d v="1899-12-30T08:26:58"/>
    <s v="OTF"/>
    <m/>
    <n v="2.6019999999999999E+86"/>
    <s v="NE ENETAI LN O-193767"/>
    <m/>
    <m/>
    <d v="1901-01-01T00:00:00"/>
    <d v="1899-12-30T00:00:00"/>
    <d v="1901-01-01T00:00:00"/>
    <d v="1899-12-30T00:00:00"/>
    <m/>
    <d v="2015-07-16T00:00:00"/>
    <d v="1899-12-30T08:34:00"/>
    <d v="2015-07-16T00:00:00"/>
    <d v="1899-12-30T09:23:00"/>
    <d v="1899-12-30T00:49:00"/>
    <m/>
    <d v="1899-12-30T00:56:02"/>
    <d v="1899-12-30T00:07:02"/>
    <s v="pse_serviceman-MILLER D"/>
    <m/>
    <d v="2015-07-16T00:00:00"/>
    <d v="1899-12-30T08:27:04"/>
    <m/>
    <m/>
    <s v="C"/>
    <m/>
    <m/>
    <m/>
    <d v="1901-01-01T00:00:00"/>
    <d v="1899-12-30T00:00:00"/>
    <d v="1901-01-01T00:00:00"/>
    <d v="1899-12-30T00:00:00"/>
    <m/>
    <d v="2015-07-16T00:00:00"/>
    <d v="1899-12-30T09:43:41"/>
    <n v="583049096"/>
    <n v="0"/>
    <m/>
  </r>
  <r>
    <x v="0"/>
    <n v="7"/>
    <n v="2015"/>
    <d v="2015-07-21T00:00:00"/>
    <d v="1899-12-30T10:16:00"/>
    <n v="11192662"/>
    <m/>
    <x v="374"/>
    <d v="1899-12-30T10:16:00"/>
    <d v="2015-07-21T00:00:00"/>
    <d v="1899-12-30T12:41:00"/>
    <d v="1899-12-30T02:25:00"/>
    <x v="3"/>
    <n v="1"/>
    <n v="145"/>
    <x v="0"/>
    <x v="8"/>
    <s v="OSV"/>
    <s v="ECC"/>
    <m/>
    <s v="LON-17"/>
    <s v="DC"/>
    <n v="1"/>
    <d v="2015-07-21T00:00:00"/>
    <d v="1899-12-30T10:16:00"/>
    <s v="DNO"/>
    <m/>
    <n v="1.7020000000000001E+135"/>
    <s v="BALD HILLS RD O#19473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7-21T00:00:00"/>
    <d v="1899-12-30T10:16:00"/>
    <m/>
    <m/>
    <s v="C"/>
    <m/>
    <m/>
    <m/>
    <d v="1901-01-01T00:00:00"/>
    <d v="1899-12-30T00:00:00"/>
    <d v="1901-01-01T00:00:00"/>
    <d v="1899-12-30T00:00:00"/>
    <m/>
    <d v="2015-07-21T00:00:00"/>
    <d v="1899-12-30T12:41:00"/>
    <n v="186569367"/>
    <n v="0"/>
    <m/>
  </r>
  <r>
    <x v="0"/>
    <n v="7"/>
    <n v="2015"/>
    <d v="2015-07-30T00:00:00"/>
    <d v="1899-12-30T08:03:19"/>
    <s v="P00192416-1"/>
    <s v="X"/>
    <x v="375"/>
    <d v="1899-12-30T08:03:19"/>
    <d v="2015-07-30T00:00:00"/>
    <d v="1899-12-30T12:04:00"/>
    <d v="1899-12-30T04:00:41"/>
    <x v="1"/>
    <n v="3"/>
    <n v="722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7"/>
    <n v="2015"/>
    <d v="2015-07-30T00:00:00"/>
    <d v="1899-12-30T08:39:41"/>
    <s v="P00187470-1"/>
    <m/>
    <x v="375"/>
    <d v="1899-12-30T08:39:41"/>
    <d v="2015-07-30T00:00:00"/>
    <d v="1899-12-30T13:56:44"/>
    <d v="1899-12-30T05:17:03"/>
    <x v="1"/>
    <n v="16"/>
    <n v="5073"/>
    <x v="0"/>
    <x v="3"/>
    <s v="UPC"/>
    <s v="ECD"/>
    <m/>
    <s v="618591-158395"/>
    <m/>
    <n v="1"/>
    <d v="2015-07-30T00:00:00"/>
    <d v="1899-12-30T08:39:41"/>
    <s v="MAN"/>
    <s v="19-206"/>
    <n v="2.302E+46"/>
    <s v="PLANNED OUTAGE O-18747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06-09T00:00:00"/>
    <d v="1899-12-30T08:08:07"/>
    <m/>
    <m/>
    <s v="C"/>
    <m/>
    <m/>
    <m/>
    <d v="1901-01-01T00:00:00"/>
    <d v="1899-12-30T00:00:00"/>
    <d v="1901-01-01T00:00:00"/>
    <d v="1899-12-30T00:00:00"/>
    <m/>
    <d v="2015-07-30T00:00:00"/>
    <d v="1899-12-30T13:59:35"/>
    <n v="101090925"/>
    <n v="0"/>
    <m/>
  </r>
  <r>
    <x v="0"/>
    <n v="8"/>
    <n v="2015"/>
    <d v="2015-08-02T00:00:00"/>
    <d v="1899-12-30T16:53:16"/>
    <s v="P00196767-1"/>
    <m/>
    <x v="376"/>
    <d v="1899-12-30T16:53:16"/>
    <d v="2015-08-02T00:00:00"/>
    <d v="1899-12-30T18:12:04"/>
    <d v="1899-12-30T01:18:48"/>
    <x v="0"/>
    <n v="4"/>
    <n v="315"/>
    <x v="0"/>
    <x v="6"/>
    <s v="OTF"/>
    <s v="EBI"/>
    <n v="10865353"/>
    <s v="315080-171044"/>
    <s v="SQL"/>
    <n v="1"/>
    <d v="2015-08-02T00:00:00"/>
    <d v="1899-12-30T16:53:16"/>
    <s v="OTF"/>
    <s v="TFR Refused"/>
    <n v="2.2059999999999999E+47"/>
    <s v="21625 253RD AVE O#196767"/>
    <m/>
    <m/>
    <d v="1901-01-01T00:00:00"/>
    <d v="1899-12-30T00:00:00"/>
    <d v="1901-01-01T00:00:00"/>
    <d v="1899-12-30T00:00:00"/>
    <m/>
    <d v="2015-08-02T00:00:00"/>
    <d v="1899-12-30T17:01:00"/>
    <d v="2015-08-02T00:00:00"/>
    <d v="1899-12-30T17:50:00"/>
    <d v="1899-12-30T00:49:00"/>
    <m/>
    <d v="1899-12-30T00:56:44"/>
    <d v="1899-12-30T00:07:44"/>
    <s v="pse_serviceman-PILLO"/>
    <m/>
    <d v="2015-08-02T00:00:00"/>
    <d v="1899-12-30T16:53:21"/>
    <m/>
    <m/>
    <s v="N"/>
    <m/>
    <m/>
    <m/>
    <d v="1901-01-01T00:00:00"/>
    <d v="1899-12-30T00:00:00"/>
    <d v="1901-01-01T00:00:00"/>
    <d v="1899-12-30T00:00:00"/>
    <m/>
    <d v="2015-08-02T00:00:00"/>
    <d v="1899-12-30T18:12:04"/>
    <n v="583049073"/>
    <n v="0"/>
    <m/>
  </r>
  <r>
    <x v="0"/>
    <n v="8"/>
    <n v="2015"/>
    <d v="2015-08-03T00:00:00"/>
    <d v="1899-12-30T08:38:10"/>
    <s v="P00196841-1"/>
    <m/>
    <x v="377"/>
    <d v="1899-12-30T08:38:10"/>
    <d v="2015-08-03T00:00:00"/>
    <d v="1899-12-30T10:08:04"/>
    <d v="1899-12-30T01:29:54"/>
    <x v="1"/>
    <n v="3"/>
    <n v="270"/>
    <x v="0"/>
    <x v="0"/>
    <s v="OTF"/>
    <s v="ECD"/>
    <n v="10989619"/>
    <s v="619094-157943"/>
    <m/>
    <n v="1"/>
    <d v="2015-08-03T00:00:00"/>
    <d v="1899-12-30T08:38:10"/>
    <s v="OTF"/>
    <m/>
    <n v="230200000000000"/>
    <s v="EASTWAY DR SE O-196841"/>
    <m/>
    <m/>
    <d v="1901-01-01T00:00:00"/>
    <d v="1899-12-30T00:00:00"/>
    <d v="1901-01-01T00:00:00"/>
    <d v="1899-12-30T00:00:00"/>
    <m/>
    <d v="2015-08-03T00:00:00"/>
    <d v="1899-12-30T08:44:00"/>
    <d v="2015-08-03T00:00:00"/>
    <d v="1899-12-30T09:36:00"/>
    <d v="1899-12-30T00:52:00"/>
    <m/>
    <d v="1899-12-30T00:57:50"/>
    <d v="1899-12-30T00:05:50"/>
    <s v="pse_serviceman-GREEN K"/>
    <m/>
    <d v="2015-08-03T00:00:00"/>
    <d v="1899-12-30T08:38:17"/>
    <m/>
    <m/>
    <s v="C"/>
    <m/>
    <m/>
    <m/>
    <d v="1901-01-01T00:00:00"/>
    <d v="1899-12-30T00:00:00"/>
    <d v="1901-01-01T00:00:00"/>
    <d v="1899-12-30T00:00:00"/>
    <m/>
    <d v="2015-08-03T00:00:00"/>
    <d v="1899-12-30T11:47:00"/>
    <n v="583049096"/>
    <n v="0"/>
    <m/>
  </r>
  <r>
    <x v="0"/>
    <n v="8"/>
    <n v="2015"/>
    <d v="2015-08-06T00:00:00"/>
    <d v="1899-12-30T09:05:50"/>
    <s v="P00197334-1"/>
    <m/>
    <x v="378"/>
    <d v="1899-12-30T09:05:50"/>
    <d v="2015-08-06T00:00:00"/>
    <d v="1899-12-30T10:04:22"/>
    <d v="1899-12-30T00:58:32"/>
    <x v="2"/>
    <n v="2"/>
    <n v="117"/>
    <x v="0"/>
    <x v="6"/>
    <s v="OTF"/>
    <s v="ECE"/>
    <m/>
    <s v="627186-157702"/>
    <s v="SQL"/>
    <n v="1"/>
    <d v="2015-08-06T00:00:00"/>
    <d v="1899-12-30T09:05:50"/>
    <s v="OTF"/>
    <m/>
    <n v="2.6020000000000001E+85"/>
    <s v="1ST AVE NE  1 O-197334"/>
    <m/>
    <m/>
    <d v="1901-01-01T00:00:00"/>
    <d v="1899-12-30T00:00:00"/>
    <d v="1901-01-01T00:00:00"/>
    <d v="1899-12-30T00:00:00"/>
    <m/>
    <d v="2015-08-06T00:00:00"/>
    <d v="1899-12-30T09:10:00"/>
    <d v="2015-08-06T00:00:00"/>
    <d v="1899-12-30T09:41:00"/>
    <d v="1899-12-30T00:31:00"/>
    <m/>
    <d v="1899-12-30T00:35:10"/>
    <d v="1899-12-30T00:04:10"/>
    <s v="pse_serviceman-GOURLEY"/>
    <m/>
    <d v="2015-08-06T00:00:00"/>
    <d v="1899-12-30T09:05:55"/>
    <m/>
    <m/>
    <s v="C"/>
    <m/>
    <m/>
    <m/>
    <d v="1901-01-01T00:00:00"/>
    <d v="1899-12-30T00:00:00"/>
    <d v="1901-01-01T00:00:00"/>
    <d v="1899-12-30T00:00:00"/>
    <m/>
    <d v="2015-08-06T00:00:00"/>
    <d v="1899-12-30T10:04:00"/>
    <n v="583049096"/>
    <n v="0"/>
    <m/>
  </r>
  <r>
    <x v="0"/>
    <n v="8"/>
    <n v="2015"/>
    <d v="2015-08-14T00:00:00"/>
    <d v="1899-12-30T18:51:04"/>
    <s v="P00199230-1"/>
    <m/>
    <x v="379"/>
    <d v="1899-12-30T18:51:04"/>
    <d v="2015-08-14T00:00:00"/>
    <d v="1899-12-30T22:39:54"/>
    <d v="1899-12-30T03:48:50"/>
    <x v="2"/>
    <n v="1"/>
    <n v="229"/>
    <x v="0"/>
    <x v="0"/>
    <s v="OSV"/>
    <s v="ECE"/>
    <m/>
    <s v="628083-157634"/>
    <m/>
    <n v="1"/>
    <d v="2015-08-14T00:00:00"/>
    <d v="1899-12-30T18:51:04"/>
    <s v="DNO"/>
    <m/>
    <n v="2.6020000000000001E+38"/>
    <s v="NE EISENHARDT O-199230"/>
    <m/>
    <m/>
    <d v="1901-01-01T00:00:00"/>
    <d v="1899-12-30T00:00:00"/>
    <d v="1901-01-01T00:00:00"/>
    <d v="1899-12-30T00:00:00"/>
    <m/>
    <d v="2015-08-14T00:00:00"/>
    <d v="1899-12-30T20:30:00"/>
    <d v="2015-08-14T00:00:00"/>
    <d v="1899-12-30T21:09:00"/>
    <d v="1899-12-30T00:39:00"/>
    <m/>
    <d v="1899-12-30T02:17:56"/>
    <d v="1899-12-30T01:38:56"/>
    <s v="pse_serviceman-GOURLEY"/>
    <m/>
    <d v="2015-08-14T00:00:00"/>
    <d v="1899-12-30T18:51:08"/>
    <m/>
    <m/>
    <s v="N"/>
    <m/>
    <m/>
    <m/>
    <d v="1901-01-01T00:00:00"/>
    <d v="1899-12-30T00:00:00"/>
    <d v="1901-01-01T00:00:00"/>
    <d v="1899-12-30T00:00:00"/>
    <m/>
    <d v="2015-08-14T00:00:00"/>
    <d v="1899-12-30T22:40:27"/>
    <n v="593163017"/>
    <n v="0"/>
    <m/>
  </r>
  <r>
    <x v="0"/>
    <n v="8"/>
    <n v="2015"/>
    <d v="2015-08-16T00:00:00"/>
    <d v="1899-12-30T12:20:16"/>
    <s v="P00199739-1"/>
    <m/>
    <x v="380"/>
    <d v="1899-12-30T12:20:16"/>
    <d v="2015-08-16T00:00:00"/>
    <d v="1899-12-30T15:11:34"/>
    <d v="1899-12-30T02:51:18"/>
    <x v="2"/>
    <n v="1"/>
    <n v="171"/>
    <x v="0"/>
    <x v="0"/>
    <s v="OSV"/>
    <s v="ECE"/>
    <m/>
    <s v="628083-157634"/>
    <m/>
    <n v="1"/>
    <d v="2015-08-16T00:00:00"/>
    <d v="1899-12-30T12:20:16"/>
    <s v="DNO"/>
    <m/>
    <n v="2.6020000000000001E+38"/>
    <s v="NE EISENHARDT O-199739"/>
    <m/>
    <m/>
    <d v="1901-01-01T00:00:00"/>
    <d v="1899-12-30T00:00:00"/>
    <d v="1901-01-01T00:00:00"/>
    <d v="1899-12-30T00:00:00"/>
    <m/>
    <d v="2015-08-16T00:00:00"/>
    <d v="1899-12-30T12:22:00"/>
    <d v="2015-08-16T00:00:00"/>
    <d v="1899-12-30T13:11:00"/>
    <d v="1899-12-30T00:49:00"/>
    <m/>
    <d v="1899-12-30T00:50:44"/>
    <d v="1899-12-30T00:01:44"/>
    <s v="pse_serviceman-MILLER D"/>
    <m/>
    <d v="2015-08-16T00:00:00"/>
    <d v="1899-12-30T12:20:20"/>
    <m/>
    <m/>
    <s v="N"/>
    <m/>
    <m/>
    <m/>
    <d v="1901-01-01T00:00:00"/>
    <d v="1899-12-30T00:00:00"/>
    <d v="1901-01-01T00:00:00"/>
    <d v="1899-12-30T00:00:00"/>
    <m/>
    <d v="2015-08-16T00:00:00"/>
    <d v="1899-12-30T15:11:34"/>
    <n v="593163027"/>
    <n v="0"/>
    <m/>
  </r>
  <r>
    <x v="0"/>
    <n v="8"/>
    <n v="2015"/>
    <d v="2015-08-16T00:00:00"/>
    <d v="1899-12-30T13:50:32"/>
    <s v="P00199748-1"/>
    <m/>
    <x v="380"/>
    <d v="1899-12-30T13:50:32"/>
    <d v="2015-08-16T00:00:00"/>
    <d v="1899-12-30T16:15:08"/>
    <d v="1899-12-30T02:24:36"/>
    <x v="2"/>
    <n v="14"/>
    <n v="2024"/>
    <x v="0"/>
    <x v="0"/>
    <s v="OCO"/>
    <s v="ECE"/>
    <m/>
    <s v="627968-157492"/>
    <m/>
    <n v="1"/>
    <d v="2015-08-16T00:00:00"/>
    <d v="1899-12-30T13:50:32"/>
    <s v="OFC"/>
    <n v="700"/>
    <n v="2.602E+39"/>
    <s v="NE LINCOLN RD E O-199748"/>
    <m/>
    <m/>
    <d v="1901-01-01T00:00:00"/>
    <d v="1899-12-30T00:00:00"/>
    <d v="1901-01-01T00:00:00"/>
    <d v="1899-12-30T00:00:00"/>
    <m/>
    <d v="2015-08-16T00:00:00"/>
    <d v="1899-12-30T15:14:00"/>
    <d v="2015-08-16T00:00:00"/>
    <d v="1899-12-30T15:19:00"/>
    <d v="1899-12-30T00:05:00"/>
    <m/>
    <d v="1899-12-30T01:28:28"/>
    <d v="1899-12-30T01:23:28"/>
    <s v="pse_serviceman-MILLER D"/>
    <m/>
    <d v="2015-08-16T00:00:00"/>
    <d v="1899-12-30T13:50:36"/>
    <m/>
    <m/>
    <s v="N"/>
    <m/>
    <m/>
    <m/>
    <d v="1901-01-01T00:00:00"/>
    <d v="1899-12-30T00:00:00"/>
    <d v="1901-01-01T00:00:00"/>
    <d v="1899-12-30T00:00:00"/>
    <m/>
    <d v="2015-08-16T00:00:00"/>
    <d v="1899-12-30T16:55:41"/>
    <n v="593163029"/>
    <n v="0"/>
    <m/>
  </r>
  <r>
    <x v="0"/>
    <n v="8"/>
    <n v="2015"/>
    <d v="2015-08-19T00:00:00"/>
    <d v="1899-12-30T18:02:00"/>
    <s v="P00200270-1"/>
    <m/>
    <x v="381"/>
    <d v="1899-12-30T18:02:00"/>
    <d v="2015-08-19T00:00:00"/>
    <d v="1899-12-30T21:54:10"/>
    <d v="1899-12-30T03:52:10"/>
    <x v="2"/>
    <n v="109"/>
    <n v="22597"/>
    <x v="0"/>
    <x v="0"/>
    <s v="OCO"/>
    <s v="ECE"/>
    <m/>
    <s v="627378-157523"/>
    <m/>
    <n v="1"/>
    <d v="2015-08-19T00:00:00"/>
    <d v="1899-12-30T18:02:00"/>
    <s v="OFC"/>
    <n v="877"/>
    <n v="2.602E+66"/>
    <s v="CREW1 BROCKTON O-200270"/>
    <m/>
    <m/>
    <d v="2015-08-19T00:00:00"/>
    <d v="1899-12-30T19:30:00"/>
    <d v="2015-08-19T00:00:00"/>
    <d v="1899-12-30T19:32:00"/>
    <d v="1899-12-30T00:02:00"/>
    <d v="2015-08-19T00:00:00"/>
    <d v="1899-12-30T18:59:00"/>
    <d v="2015-08-19T00:00:00"/>
    <d v="1899-12-30T18:59:00"/>
    <d v="1899-12-30T00:00:00"/>
    <d v="1899-12-30T00:31:00"/>
    <d v="1899-12-30T00:57:00"/>
    <d v="1899-12-30T00:57:00"/>
    <s v="pse_serviceman-MILLER D"/>
    <s v="potelco_crews-SAURDIFF, DAYTON"/>
    <d v="2015-08-19T00:00:00"/>
    <d v="1899-12-30T18:03:00"/>
    <m/>
    <m/>
    <s v="N"/>
    <m/>
    <m/>
    <m/>
    <d v="1901-01-01T00:00:00"/>
    <d v="1899-12-30T00:00:00"/>
    <d v="1901-01-01T00:00:00"/>
    <d v="1899-12-30T00:00:00"/>
    <m/>
    <d v="2015-08-19T00:00:00"/>
    <d v="1899-12-30T22:21:09"/>
    <n v="593163142"/>
    <n v="0"/>
    <m/>
  </r>
  <r>
    <x v="0"/>
    <n v="8"/>
    <n v="2015"/>
    <d v="2015-08-22T00:00:00"/>
    <d v="1899-12-30T19:07:53"/>
    <s v="P00200755-1"/>
    <m/>
    <x v="382"/>
    <d v="1899-12-30T19:07:53"/>
    <d v="2015-08-22T00:00:00"/>
    <d v="1899-12-30T20:24:51"/>
    <d v="1899-12-30T01:16:58"/>
    <x v="0"/>
    <n v="1"/>
    <n v="77"/>
    <x v="0"/>
    <x v="6"/>
    <s v="OTF"/>
    <s v="EBI"/>
    <n v="10961982"/>
    <s v="314790-171470"/>
    <s v="SQL"/>
    <n v="1"/>
    <d v="2015-08-22T00:00:00"/>
    <d v="1899-12-30T19:07:53"/>
    <s v="OTF"/>
    <m/>
    <n v="2.2059999999999998E+53"/>
    <s v="26601 SE 224TH O#200755"/>
    <m/>
    <m/>
    <d v="1901-01-01T00:00:00"/>
    <d v="1899-12-30T00:00:00"/>
    <d v="1901-01-01T00:00:00"/>
    <d v="1899-12-30T00:00:00"/>
    <m/>
    <d v="2015-08-22T00:00:00"/>
    <d v="1899-12-30T19:17:00"/>
    <d v="2015-08-22T00:00:00"/>
    <d v="1899-12-30T20:02:00"/>
    <d v="1899-12-30T00:45:00"/>
    <m/>
    <d v="1899-12-30T00:54:07"/>
    <d v="1899-12-30T00:09:07"/>
    <s v="pse_serviceman-OSTER"/>
    <m/>
    <d v="2015-08-22T00:00:00"/>
    <d v="1899-12-30T19:08:00"/>
    <m/>
    <m/>
    <s v="N"/>
    <m/>
    <m/>
    <m/>
    <d v="1901-01-01T00:00:00"/>
    <d v="1899-12-30T00:00:00"/>
    <d v="1901-01-01T00:00:00"/>
    <d v="1899-12-30T00:00:00"/>
    <m/>
    <d v="2015-08-22T00:00:00"/>
    <d v="1899-12-30T20:24:51"/>
    <n v="583049073"/>
    <n v="0"/>
    <m/>
  </r>
  <r>
    <x v="0"/>
    <n v="8"/>
    <n v="2015"/>
    <d v="2015-08-25T00:00:00"/>
    <d v="1899-12-30T07:45:14"/>
    <s v="P00201103-1"/>
    <m/>
    <x v="383"/>
    <d v="1899-12-30T07:45:14"/>
    <d v="2015-08-25T00:00:00"/>
    <d v="1899-12-30T08:54:53"/>
    <d v="1899-12-30T01:09:39"/>
    <x v="2"/>
    <n v="23"/>
    <n v="1602"/>
    <x v="0"/>
    <x v="6"/>
    <s v="OTF"/>
    <s v="ECE"/>
    <m/>
    <s v="627314-157521"/>
    <s v="SQL"/>
    <n v="1"/>
    <d v="2015-08-25T00:00:00"/>
    <d v="1899-12-30T07:45:14"/>
    <s v="OFC"/>
    <s v="UNK"/>
    <n v="2.6020000000000001E+85"/>
    <s v="NE MAPLE ST O-201103"/>
    <m/>
    <m/>
    <d v="1901-01-01T00:00:00"/>
    <d v="1899-12-30T00:00:00"/>
    <d v="1901-01-01T00:00:00"/>
    <d v="1899-12-30T00:00:00"/>
    <m/>
    <d v="2015-08-25T00:00:00"/>
    <d v="1899-12-30T07:48:00"/>
    <d v="2015-08-25T00:00:00"/>
    <d v="1899-12-30T08:27:00"/>
    <d v="1899-12-30T00:39:00"/>
    <m/>
    <d v="1899-12-30T00:41:46"/>
    <d v="1899-12-30T00:02:46"/>
    <s v="pse_serviceman-GOURLEY"/>
    <m/>
    <d v="2015-08-25T00:00:00"/>
    <d v="1899-12-30T07:45:17"/>
    <m/>
    <m/>
    <s v="C"/>
    <m/>
    <m/>
    <m/>
    <d v="1901-01-01T00:00:00"/>
    <d v="1899-12-30T00:00:00"/>
    <d v="1901-01-01T00:00:00"/>
    <d v="1899-12-30T00:00:00"/>
    <m/>
    <d v="2015-08-25T00:00:00"/>
    <d v="1899-12-30T08:55:57"/>
    <n v="593163214"/>
    <n v="0"/>
    <m/>
  </r>
  <r>
    <x v="0"/>
    <n v="8"/>
    <n v="2015"/>
    <d v="2015-08-25T00:00:00"/>
    <d v="1899-12-30T10:25:07"/>
    <s v="P00192416-2"/>
    <s v="X"/>
    <x v="383"/>
    <d v="1899-12-30T10:25:07"/>
    <d v="2015-08-25T00:00:00"/>
    <d v="1899-12-30T11:49:28"/>
    <d v="1899-12-30T01:24:21"/>
    <x v="1"/>
    <n v="1"/>
    <n v="84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8"/>
    <n v="2015"/>
    <d v="2015-08-26T00:00:00"/>
    <d v="1899-12-30T08:08:41"/>
    <s v="P00201310-1"/>
    <m/>
    <x v="384"/>
    <d v="1899-12-30T08:08:41"/>
    <d v="2015-08-26T00:00:00"/>
    <d v="1899-12-30T09:11:08"/>
    <d v="1899-12-30T01:02:27"/>
    <x v="2"/>
    <n v="4"/>
    <n v="250"/>
    <x v="0"/>
    <x v="0"/>
    <s v="OTF"/>
    <s v="ECE"/>
    <n v="10741180"/>
    <s v="627331-157554"/>
    <m/>
    <n v="1"/>
    <d v="2015-08-26T00:00:00"/>
    <d v="1899-12-30T08:08:41"/>
    <s v="OTF"/>
    <m/>
    <n v="2.6020000000000001E+85"/>
    <s v="6725 NE PLUM ST O-201310"/>
    <m/>
    <m/>
    <d v="1901-01-01T00:00:00"/>
    <d v="1899-12-30T00:00:00"/>
    <d v="1901-01-01T00:00:00"/>
    <d v="1899-12-30T00:00:00"/>
    <m/>
    <d v="2015-08-26T00:00:00"/>
    <d v="1899-12-30T08:15:00"/>
    <d v="2015-08-26T00:00:00"/>
    <d v="1899-12-30T08:50:00"/>
    <d v="1899-12-30T00:35:00"/>
    <m/>
    <d v="1899-12-30T00:41:19"/>
    <d v="1899-12-30T00:06:19"/>
    <s v="pse_serviceman-WILLIAMS"/>
    <m/>
    <d v="2015-08-26T00:00:00"/>
    <d v="1899-12-30T08:08:48"/>
    <m/>
    <m/>
    <s v="C"/>
    <m/>
    <m/>
    <m/>
    <d v="1901-01-01T00:00:00"/>
    <d v="1899-12-30T00:00:00"/>
    <d v="1901-01-01T00:00:00"/>
    <d v="1899-12-30T00:00:00"/>
    <m/>
    <d v="2015-08-26T00:00:00"/>
    <d v="1899-12-30T09:11:13"/>
    <n v="583049096"/>
    <n v="0"/>
    <m/>
  </r>
  <r>
    <x v="0"/>
    <n v="8"/>
    <n v="2015"/>
    <d v="2015-08-29T00:00:00"/>
    <d v="1899-12-30T06:07:08"/>
    <s v="P00201929-1"/>
    <m/>
    <x v="385"/>
    <d v="1899-12-30T06:07:08"/>
    <d v="2015-08-29T00:00:00"/>
    <d v="1899-12-30T09:16:02"/>
    <d v="1899-12-30T03:08:54"/>
    <x v="2"/>
    <n v="7"/>
    <n v="1322"/>
    <x v="3"/>
    <x v="0"/>
    <s v="OCO"/>
    <s v="ECE"/>
    <m/>
    <s v="627204-157484"/>
    <m/>
    <n v="1"/>
    <d v="2015-08-29T00:00:00"/>
    <d v="1899-12-30T06:07:08"/>
    <s v="OFC"/>
    <s v="8-137"/>
    <n v="2.6020000000000001E+85"/>
    <s v="NE PINE ST O-201929"/>
    <m/>
    <m/>
    <d v="1901-01-01T00:00:00"/>
    <d v="1899-12-30T00:00:00"/>
    <d v="1901-01-01T00:00:00"/>
    <d v="1899-12-30T00:00:00"/>
    <m/>
    <d v="2015-08-29T00:00:00"/>
    <d v="1899-12-30T08:06:00"/>
    <d v="2015-08-29T00:00:00"/>
    <d v="1899-12-30T08:06:00"/>
    <d v="1899-12-30T00:00:00"/>
    <m/>
    <d v="1899-12-30T01:58:52"/>
    <d v="1899-12-30T01:58:52"/>
    <s v="pse_serviceman-MARION"/>
    <m/>
    <d v="2015-08-29T00:00:00"/>
    <d v="1899-12-30T06:07:13"/>
    <m/>
    <m/>
    <s v="N"/>
    <m/>
    <m/>
    <m/>
    <d v="1901-01-01T00:00:00"/>
    <d v="1899-12-30T00:00:00"/>
    <d v="1901-01-01T00:00:00"/>
    <d v="1899-12-30T00:00:00"/>
    <m/>
    <d v="2015-08-29T00:00:00"/>
    <d v="1899-12-30T09:17:43"/>
    <n v="593163441"/>
    <n v="0"/>
    <m/>
  </r>
  <r>
    <x v="0"/>
    <n v="8"/>
    <n v="2015"/>
    <d v="2015-08-29T00:00:00"/>
    <d v="1899-12-30T06:45:00"/>
    <s v="P00202073-1"/>
    <m/>
    <x v="385"/>
    <d v="1899-12-30T06:45:00"/>
    <d v="2015-08-30T00:00:00"/>
    <d v="1899-12-30T20:30:43"/>
    <d v="1899-12-31T13:45:43"/>
    <x v="3"/>
    <n v="1870"/>
    <n v="578151"/>
    <x v="3"/>
    <x v="2"/>
    <s v="OCO"/>
    <s v="ECC"/>
    <m/>
    <s v="LON"/>
    <m/>
    <n v="1"/>
    <d v="2015-08-29T00:00:00"/>
    <d v="1899-12-30T06:45:00"/>
    <s v="SCB"/>
    <m/>
    <n v="1.7020000000000001E+133"/>
    <s v="CREW1 BALD HILL O#202073"/>
    <m/>
    <m/>
    <d v="2015-08-30T00:00:00"/>
    <d v="1899-12-30T11:17:00"/>
    <d v="2015-08-30T00:00:00"/>
    <d v="1899-12-30T15:31:00"/>
    <d v="1899-12-30T04:14:00"/>
    <d v="2015-08-29T00:00:00"/>
    <d v="1899-12-30T09:05:00"/>
    <d v="2015-08-30T00:00:00"/>
    <d v="1899-12-30T11:17:00"/>
    <d v="1899-12-31T02:12:00"/>
    <d v="1899-12-30T00:00:00"/>
    <d v="1899-12-31T04:32:00"/>
    <d v="1899-12-30T02:20:00"/>
    <s v="pse_serviceman-REINITZ"/>
    <s v="potelco_crews-PYHALA, ERIC"/>
    <d v="2015-08-29T00:00:00"/>
    <d v="1899-12-30T08:50:33"/>
    <m/>
    <m/>
    <s v="N"/>
    <m/>
    <m/>
    <m/>
    <d v="1901-01-01T00:00:00"/>
    <d v="1899-12-30T00:00:00"/>
    <d v="1901-01-01T00:00:00"/>
    <d v="1899-12-30T00:00:00"/>
    <m/>
    <d v="2015-08-30T00:00:00"/>
    <d v="1899-12-30T21:25:49"/>
    <n v="593156886"/>
    <n v="0"/>
    <m/>
  </r>
  <r>
    <x v="0"/>
    <n v="8"/>
    <n v="2015"/>
    <d v="2015-08-29T00:00:00"/>
    <d v="1899-12-30T10:14:09"/>
    <s v="P00202432-1"/>
    <s v="X"/>
    <x v="385"/>
    <d v="1899-12-30T10:14:09"/>
    <d v="2015-08-29T00:00:00"/>
    <d v="1899-12-30T12:12:45"/>
    <d v="1899-12-30T01:58:36"/>
    <x v="2"/>
    <n v="1756"/>
    <n v="208262"/>
    <x v="1"/>
    <x v="0"/>
    <s v="OCO"/>
    <s v="ECE"/>
    <m/>
    <s v="MIL"/>
    <m/>
    <n v="1"/>
    <d v="2015-08-29T00:00:00"/>
    <d v="1899-12-30T10:14:09"/>
    <s v="SCB"/>
    <m/>
    <n v="2.602E+18"/>
    <s v="GUNDERSON RD O-202432"/>
    <m/>
    <m/>
    <d v="1901-01-01T00:00:00"/>
    <d v="1899-12-30T00:00:00"/>
    <d v="1901-01-01T00:00:00"/>
    <d v="1899-12-30T00:00:00"/>
    <m/>
    <d v="2015-08-29T00:00:00"/>
    <d v="1899-12-30T10:17:00"/>
    <d v="2015-08-29T00:00:00"/>
    <d v="1899-12-30T11:15:00"/>
    <d v="1899-12-30T00:58:00"/>
    <m/>
    <d v="1899-12-30T01:00:51"/>
    <d v="1899-12-30T00:02:51"/>
    <s v="sub_inspector-HERNDON, STEVE"/>
    <m/>
    <d v="2015-08-29T00:00:00"/>
    <d v="1899-12-30T10:15:43"/>
    <m/>
    <m/>
    <s v="N"/>
    <m/>
    <m/>
    <m/>
    <d v="1901-01-01T00:00:00"/>
    <d v="1899-12-30T00:00:00"/>
    <d v="1901-01-01T00:00:00"/>
    <d v="1899-12-30T00:00:00"/>
    <m/>
    <d v="2015-08-30T00:00:00"/>
    <d v="1899-12-30T20:28:20"/>
    <n v="593156887"/>
    <n v="0"/>
    <m/>
  </r>
  <r>
    <x v="0"/>
    <n v="8"/>
    <n v="2015"/>
    <d v="2015-08-29T00:00:00"/>
    <d v="1899-12-30T10:58:26"/>
    <s v="P00202867-1"/>
    <m/>
    <x v="385"/>
    <d v="1899-12-30T10:58:26"/>
    <d v="2015-08-30T00:00:00"/>
    <d v="1899-12-30T12:52:44"/>
    <d v="1899-12-31T01:54:18"/>
    <x v="0"/>
    <n v="13"/>
    <n v="20206"/>
    <x v="1"/>
    <x v="0"/>
    <s v="OCO"/>
    <s v="EBI"/>
    <m/>
    <s v="314264-170834"/>
    <m/>
    <n v="1"/>
    <d v="2015-08-29T00:00:00"/>
    <d v="1899-12-30T10:58:26"/>
    <s v="OFC"/>
    <s v="X4313"/>
    <n v="2.2059999999999999E+93"/>
    <s v="CREW1 24040 248 O#202867"/>
    <m/>
    <m/>
    <d v="2015-08-30T00:00:00"/>
    <d v="1899-12-30T11:17:00"/>
    <d v="2015-08-30T00:00:00"/>
    <d v="1899-12-30T12:33:00"/>
    <d v="1899-12-30T01:16:00"/>
    <d v="2015-08-30T00:00:00"/>
    <d v="1899-12-30T09:07:00"/>
    <d v="2015-08-30T00:00:00"/>
    <d v="1899-12-30T09:56:00"/>
    <d v="1899-12-30T00:49:00"/>
    <d v="1899-12-30T01:21:00"/>
    <d v="1899-12-30T22:57:34"/>
    <d v="1899-12-30T22:08:34"/>
    <s v="pse_serviceman-HUBBARD"/>
    <s v="potelco_crews-GIRT, JOE"/>
    <d v="2015-08-29T00:00:00"/>
    <d v="1899-12-30T10:58:32"/>
    <m/>
    <m/>
    <s v="N"/>
    <m/>
    <m/>
    <m/>
    <d v="1901-01-01T00:00:00"/>
    <d v="1899-12-30T00:00:00"/>
    <d v="1901-01-01T00:00:00"/>
    <d v="1899-12-30T00:00:00"/>
    <m/>
    <d v="2015-08-30T00:00:00"/>
    <d v="1899-12-30T12:52:55"/>
    <n v="593156884"/>
    <n v="0"/>
    <m/>
  </r>
  <r>
    <x v="0"/>
    <n v="8"/>
    <n v="2015"/>
    <d v="2015-08-29T00:00:00"/>
    <d v="1899-12-30T11:44:19"/>
    <s v="P00203631-1"/>
    <m/>
    <x v="385"/>
    <d v="1899-12-30T11:44:19"/>
    <d v="2015-08-30T00:00:00"/>
    <d v="1899-12-30T13:28:13"/>
    <d v="1899-12-31T01:43:54"/>
    <x v="3"/>
    <n v="12"/>
    <n v="18527"/>
    <x v="1"/>
    <x v="2"/>
    <s v="OFU"/>
    <s v="ECC"/>
    <m/>
    <s v="555550-150325"/>
    <m/>
    <n v="1"/>
    <d v="2015-08-29T00:00:00"/>
    <d v="1899-12-30T11:44:19"/>
    <s v="OFC"/>
    <s v="Y200"/>
    <n v="1.602E+103"/>
    <s v="21502 ELBOW LAKE RD SE"/>
    <m/>
    <m/>
    <d v="1901-01-01T00:00:00"/>
    <d v="1899-12-30T00:00:00"/>
    <d v="1901-01-01T00:00:00"/>
    <d v="1899-12-30T00:00:00"/>
    <m/>
    <d v="2015-08-30T00:00:00"/>
    <d v="1899-12-30T10:44:00"/>
    <d v="2015-08-30T00:00:00"/>
    <d v="1899-12-30T11:11:00"/>
    <d v="1899-12-30T00:27:00"/>
    <m/>
    <d v="1899-12-30T23:26:41"/>
    <d v="1899-12-30T22:59:41"/>
    <s v="pse_serviceman-HULETT"/>
    <m/>
    <d v="2015-08-29T00:00:00"/>
    <d v="1899-12-30T11:44:35"/>
    <m/>
    <m/>
    <s v="N"/>
    <m/>
    <m/>
    <m/>
    <d v="1901-01-01T00:00:00"/>
    <d v="1899-12-30T00:00:00"/>
    <d v="1901-01-01T00:00:00"/>
    <d v="1899-12-30T00:00:00"/>
    <m/>
    <d v="2015-08-30T00:00:00"/>
    <d v="1899-12-30T13:40:31"/>
    <n v="593156886"/>
    <n v="0"/>
    <m/>
  </r>
  <r>
    <x v="0"/>
    <n v="8"/>
    <n v="2015"/>
    <d v="2015-08-29T00:00:00"/>
    <d v="1899-12-30T12:18:00"/>
    <s v="P00208094-1"/>
    <m/>
    <x v="385"/>
    <d v="1899-12-30T12:18:00"/>
    <d v="2015-08-30T00:00:00"/>
    <d v="1899-12-30T15:15:00"/>
    <d v="1899-12-31T02:57:00"/>
    <x v="3"/>
    <n v="11"/>
    <n v="17787"/>
    <x v="1"/>
    <x v="5"/>
    <s v="OCO"/>
    <s v="ECC"/>
    <m/>
    <s v="556020-151038"/>
    <m/>
    <n v="1"/>
    <d v="2015-08-29T00:00:00"/>
    <d v="1899-12-30T12:18:00"/>
    <s v="OFC"/>
    <s v="Y1530"/>
    <n v="1.6029999999999999E+83"/>
    <s v="CREW1 22825 PIESSNER RD"/>
    <m/>
    <m/>
    <d v="2015-08-30T00:00:00"/>
    <d v="1899-12-30T13:35:00"/>
    <d v="2015-08-30T00:00:00"/>
    <d v="1899-12-30T13:35:00"/>
    <d v="1899-12-30T00:00:00"/>
    <d v="1901-01-01T00:00:00"/>
    <d v="1899-12-30T00:00:00"/>
    <d v="1901-01-01T00:00:00"/>
    <d v="1899-12-30T00:00:00"/>
    <m/>
    <m/>
    <m/>
    <m/>
    <m/>
    <s v="potelco_crews-PYHALA, ERIC"/>
    <d v="2015-08-29T00:00:00"/>
    <d v="1899-12-30T17:29:43"/>
    <m/>
    <m/>
    <s v="N"/>
    <m/>
    <m/>
    <m/>
    <d v="1901-01-01T00:00:00"/>
    <d v="1899-12-30T00:00:00"/>
    <d v="1901-01-01T00:00:00"/>
    <d v="1899-12-30T00:00:00"/>
    <m/>
    <d v="2015-08-30T00:00:00"/>
    <d v="1899-12-30T15:15:00"/>
    <n v="593156886"/>
    <n v="0"/>
    <m/>
  </r>
  <r>
    <x v="0"/>
    <n v="8"/>
    <n v="2015"/>
    <d v="2015-08-29T00:00:00"/>
    <d v="1899-12-30T12:22:20"/>
    <s v="P00204315-1"/>
    <m/>
    <x v="385"/>
    <d v="1899-12-30T12:22:20"/>
    <d v="2015-08-29T00:00:00"/>
    <d v="1899-12-30T22:36:28"/>
    <d v="1899-12-30T10:14:08"/>
    <x v="1"/>
    <n v="1"/>
    <n v="614"/>
    <x v="1"/>
    <x v="2"/>
    <s v="OTF"/>
    <s v="ECD"/>
    <m/>
    <s v="619080-158901"/>
    <m/>
    <n v="1"/>
    <d v="2015-08-29T00:00:00"/>
    <d v="1899-12-30T12:22:20"/>
    <s v="OTF"/>
    <m/>
    <n v="2302000"/>
    <s v="RIDGECREST WAY O-204315"/>
    <m/>
    <m/>
    <d v="1901-01-01T00:00:00"/>
    <d v="1899-12-30T00:00:00"/>
    <d v="1901-01-01T00:00:00"/>
    <d v="1899-12-30T00:00:00"/>
    <m/>
    <d v="2015-08-29T00:00:00"/>
    <d v="1899-12-30T22:07:00"/>
    <d v="2015-08-29T00:00:00"/>
    <d v="1899-12-30T22:19:00"/>
    <d v="1899-12-30T00:12:00"/>
    <m/>
    <d v="1899-12-30T09:56:40"/>
    <d v="1899-12-30T09:44:40"/>
    <s v="pse_serviceman-DEPHILLIPS"/>
    <m/>
    <d v="2015-08-29T00:00:00"/>
    <d v="1899-12-30T12:22:49"/>
    <m/>
    <m/>
    <s v="N"/>
    <m/>
    <m/>
    <m/>
    <d v="1901-01-01T00:00:00"/>
    <d v="1899-12-30T00:00:00"/>
    <d v="1901-01-01T00:00:00"/>
    <d v="1899-12-30T00:00:00"/>
    <m/>
    <d v="2015-08-29T00:00:00"/>
    <d v="1899-12-30T22:36:28"/>
    <n v="593156887"/>
    <n v="0"/>
    <m/>
  </r>
  <r>
    <x v="0"/>
    <n v="8"/>
    <n v="2015"/>
    <d v="2015-08-29T00:00:00"/>
    <d v="1899-12-30T12:56:57"/>
    <s v="P00205962-1"/>
    <m/>
    <x v="385"/>
    <d v="1899-12-30T12:56:57"/>
    <d v="2015-08-31T00:00:00"/>
    <d v="1899-12-30T07:23:03"/>
    <d v="1899-12-31T18:26:06"/>
    <x v="2"/>
    <n v="62"/>
    <n v="157858"/>
    <x v="1"/>
    <x v="0"/>
    <s v="OCO"/>
    <s v="ECE"/>
    <m/>
    <s v="626846-157041"/>
    <m/>
    <n v="1"/>
    <d v="2015-08-29T00:00:00"/>
    <d v="1899-12-30T12:56:57"/>
    <s v="OFC"/>
    <s v="8-473"/>
    <n v="2.6019999999999999E+83"/>
    <s v="CREW1 TOTTEN O-205962"/>
    <m/>
    <m/>
    <d v="2015-08-31T00:00:00"/>
    <d v="1899-12-30T06:16:00"/>
    <d v="2015-08-31T00:00:00"/>
    <d v="1899-12-30T06:16:00"/>
    <d v="1899-12-30T00:00:00"/>
    <d v="2015-08-30T00:00:00"/>
    <d v="1899-12-30T05:34:00"/>
    <d v="2015-08-30T00:00:00"/>
    <d v="1899-12-30T05:34:00"/>
    <d v="1899-12-30T00:00:00"/>
    <d v="1899-12-31T00:42:00"/>
    <d v="1899-12-30T16:37:03"/>
    <d v="1899-12-30T16:37:03"/>
    <s v="damage_accessor-DA-ERROL BURGOS"/>
    <s v="potelco_crews-BOGGS, BILL"/>
    <d v="2015-08-29T00:00:00"/>
    <d v="1899-12-30T13:38:58"/>
    <m/>
    <m/>
    <s v="N"/>
    <m/>
    <m/>
    <m/>
    <d v="1901-01-01T00:00:00"/>
    <d v="1899-12-30T00:00:00"/>
    <d v="1901-01-01T00:00:00"/>
    <d v="1899-12-30T00:00:00"/>
    <m/>
    <d v="2015-08-31T00:00:00"/>
    <d v="1899-12-30T07:23:19"/>
    <n v="593156887"/>
    <n v="0"/>
    <m/>
  </r>
  <r>
    <x v="0"/>
    <n v="8"/>
    <n v="2015"/>
    <d v="2015-08-29T00:00:00"/>
    <d v="1899-12-30T13:26:47"/>
    <s v="P00205758-1"/>
    <m/>
    <x v="385"/>
    <d v="1899-12-30T13:26:47"/>
    <d v="2015-08-29T00:00:00"/>
    <d v="1899-12-30T21:19:48"/>
    <d v="1899-12-30T07:53:01"/>
    <x v="1"/>
    <n v="35"/>
    <n v="6834"/>
    <x v="1"/>
    <x v="0"/>
    <s v="OCO"/>
    <s v="ECD"/>
    <m/>
    <s v="618631-157660"/>
    <m/>
    <n v="1"/>
    <d v="2015-08-29T00:00:00"/>
    <d v="1899-12-30T13:26:47"/>
    <s v="OFC"/>
    <s v="UNK"/>
    <n v="2.3020000000000001E+36"/>
    <s v="CREW1 WILSON O-205758"/>
    <m/>
    <m/>
    <d v="2015-08-29T00:00:00"/>
    <d v="1899-12-30T21:19:00"/>
    <d v="2015-08-29T00:00:00"/>
    <d v="1899-12-30T21:19:00"/>
    <d v="1899-12-30T00:00:00"/>
    <d v="2015-08-29T00:00:00"/>
    <d v="1899-12-30T16:17:00"/>
    <d v="2015-08-29T00:00:00"/>
    <d v="1899-12-30T16:17:00"/>
    <d v="1899-12-30T00:00:00"/>
    <d v="1899-12-30T05:02:00"/>
    <d v="1899-12-30T02:50:13"/>
    <d v="1899-12-30T02:50:13"/>
    <s v="pse_serviceman-JENKINS"/>
    <s v="potelco_crews-TORRES, RON"/>
    <d v="2015-08-29T00:00:00"/>
    <d v="1899-12-30T13:27:05"/>
    <m/>
    <m/>
    <s v="N"/>
    <m/>
    <m/>
    <m/>
    <d v="1901-01-01T00:00:00"/>
    <d v="1899-12-30T00:00:00"/>
    <d v="1901-01-01T00:00:00"/>
    <d v="1899-12-30T00:00:00"/>
    <m/>
    <d v="2015-08-29T00:00:00"/>
    <d v="1899-12-30T21:21:10"/>
    <n v="593156887"/>
    <n v="0"/>
    <m/>
  </r>
  <r>
    <x v="0"/>
    <n v="8"/>
    <n v="2015"/>
    <d v="2015-08-29T00:00:00"/>
    <d v="1899-12-30T14:10:00"/>
    <s v="P00209734-1"/>
    <m/>
    <x v="385"/>
    <d v="1899-12-30T14:10:00"/>
    <d v="2015-08-30T00:00:00"/>
    <d v="1899-12-30T20:53:53"/>
    <d v="1899-12-31T06:43:53"/>
    <x v="0"/>
    <n v="8"/>
    <n v="14751"/>
    <x v="1"/>
    <x v="0"/>
    <s v="OPI"/>
    <s v="EBI"/>
    <m/>
    <s v="315960-169965"/>
    <m/>
    <n v="1"/>
    <d v="2015-08-29T00:00:00"/>
    <d v="1899-12-30T14:10:00"/>
    <s v="OFC"/>
    <s v="UNK"/>
    <n v="2.3059999999999999E+135"/>
    <s v="CREW1 19033 MAX O#209734"/>
    <m/>
    <m/>
    <d v="2015-08-30T00:00:00"/>
    <d v="1899-12-30T08:49:00"/>
    <d v="2015-08-30T00:00:00"/>
    <d v="1899-12-30T10:15:00"/>
    <d v="1899-12-30T01:26:00"/>
    <d v="2015-08-30T00:00:00"/>
    <d v="1899-12-30T08:08:00"/>
    <d v="2015-08-30T00:00:00"/>
    <d v="1899-12-30T08:08:00"/>
    <d v="1899-12-30T00:00:00"/>
    <d v="1899-12-30T00:41:00"/>
    <d v="1899-12-30T17:58:00"/>
    <d v="1899-12-30T17:58:00"/>
    <s v="damage_accessor-DA-BOLLAND, JEREMY"/>
    <s v="potelco_crews-CHASE, MIKE"/>
    <d v="2015-08-30T00:00:00"/>
    <d v="1899-12-30T01:03:38"/>
    <m/>
    <m/>
    <s v="N"/>
    <m/>
    <m/>
    <m/>
    <d v="1901-01-01T00:00:00"/>
    <d v="1899-12-30T00:00:00"/>
    <d v="1901-01-01T00:00:00"/>
    <d v="1899-12-30T00:00:00"/>
    <m/>
    <d v="2015-08-30T00:00:00"/>
    <d v="1899-12-30T20:54:15"/>
    <n v="593156884"/>
    <n v="0"/>
    <m/>
  </r>
  <r>
    <x v="0"/>
    <n v="8"/>
    <n v="2015"/>
    <d v="2015-08-29T00:00:00"/>
    <d v="1899-12-30T14:12:54"/>
    <s v="P00207544-1"/>
    <m/>
    <x v="385"/>
    <d v="1899-12-30T14:12:54"/>
    <d v="2015-08-30T00:00:00"/>
    <d v="1899-12-30T22:17:00"/>
    <d v="1899-12-31T08:04:06"/>
    <x v="2"/>
    <n v="0"/>
    <n v="19241"/>
    <x v="1"/>
    <x v="0"/>
    <s v="OCO"/>
    <s v="ECE"/>
    <m/>
    <s v="627350-157764"/>
    <m/>
    <n v="1"/>
    <d v="2015-08-29T00:00:00"/>
    <d v="1899-12-30T14:12:54"/>
    <s v="OFC"/>
    <n v="810"/>
    <n v="2.602E+84"/>
    <s v="CREW1 ANGELINE O-207544"/>
    <m/>
    <m/>
    <d v="2015-08-30T00:00:00"/>
    <d v="1899-12-30T22:17:00"/>
    <d v="1901-01-01T00:00:00"/>
    <d v="1899-12-30T00:00:00"/>
    <m/>
    <d v="2015-08-30T00:00:00"/>
    <d v="1899-12-30T22:17:00"/>
    <d v="2015-08-30T00:00:00"/>
    <d v="1899-12-30T22:17:00"/>
    <d v="1899-12-30T00:00:00"/>
    <d v="1899-12-30T00:00:00"/>
    <d v="1899-12-31T08:04:06"/>
    <d v="1899-12-31T08:04:06"/>
    <s v="potelco_crews-NEED CREW"/>
    <s v="potelco_crews-NEED CREW"/>
    <d v="2015-08-29T00:00:00"/>
    <d v="1899-12-30T16:25:03"/>
    <m/>
    <m/>
    <s v="N"/>
    <m/>
    <m/>
    <m/>
    <d v="1901-01-01T00:00:00"/>
    <d v="1899-12-30T00:00:00"/>
    <d v="1901-01-01T00:00:00"/>
    <d v="1899-12-30T00:00:00"/>
    <m/>
    <d v="2015-08-31T00:00:00"/>
    <d v="1899-12-30T04:23:44"/>
    <n v="593156887"/>
    <n v="0"/>
    <m/>
  </r>
  <r>
    <x v="0"/>
    <n v="8"/>
    <n v="2015"/>
    <d v="2015-08-29T00:00:00"/>
    <d v="1899-12-30T14:21:04"/>
    <s v="P00206497-1"/>
    <m/>
    <x v="385"/>
    <d v="1899-12-30T14:21:04"/>
    <d v="2015-08-30T00:00:00"/>
    <d v="1899-12-30T10:41:26"/>
    <d v="1899-12-30T20:20:22"/>
    <x v="0"/>
    <n v="6"/>
    <n v="1620"/>
    <x v="1"/>
    <x v="0"/>
    <s v="OCO"/>
    <s v="EBI"/>
    <m/>
    <s v="315485-170029"/>
    <m/>
    <n v="1"/>
    <d v="2015-08-29T00:00:00"/>
    <d v="1899-12-30T14:21:04"/>
    <s v="OFC"/>
    <m/>
    <n v="2.206E+19"/>
    <s v="CREW1 20532 223 O#206497"/>
    <m/>
    <m/>
    <d v="2015-08-30T00:00:00"/>
    <d v="1899-12-30T08:19:00"/>
    <d v="2015-08-30T00:00:00"/>
    <d v="1899-12-30T09:21:00"/>
    <d v="1899-12-30T01:02:00"/>
    <d v="2015-08-30T00:00:00"/>
    <d v="1899-12-30T06:00:00"/>
    <d v="2015-08-30T00:00:00"/>
    <d v="1899-12-30T06:00:00"/>
    <d v="1899-12-30T00:00:00"/>
    <d v="1899-12-30T02:19:00"/>
    <d v="1899-12-30T15:38:56"/>
    <d v="1899-12-30T15:38:56"/>
    <s v="damage_accessor-DA-TORNQUIST, RONALD"/>
    <s v="potelco_crews-MAYBERRY, JUSTIN"/>
    <d v="2015-08-29T00:00:00"/>
    <d v="1899-12-30T14:21:06"/>
    <m/>
    <m/>
    <s v="N"/>
    <m/>
    <m/>
    <m/>
    <d v="1901-01-01T00:00:00"/>
    <d v="1899-12-30T00:00:00"/>
    <d v="1901-01-01T00:00:00"/>
    <d v="1899-12-30T00:00:00"/>
    <m/>
    <d v="2015-08-30T00:00:00"/>
    <d v="1899-12-30T10:41:47"/>
    <n v="593156884"/>
    <n v="0"/>
    <m/>
  </r>
  <r>
    <x v="0"/>
    <n v="8"/>
    <n v="2015"/>
    <d v="2015-08-29T00:00:00"/>
    <d v="1899-12-30T14:33:00"/>
    <s v="P00207129-1"/>
    <m/>
    <x v="385"/>
    <d v="1899-12-30T14:33:00"/>
    <d v="2015-08-31T00:00:00"/>
    <d v="1899-12-30T02:15:38"/>
    <d v="1899-12-31T11:42:38"/>
    <x v="2"/>
    <n v="165"/>
    <n v="352654"/>
    <x v="1"/>
    <x v="0"/>
    <s v="OCO"/>
    <s v="ECE"/>
    <m/>
    <s v="626973-157576"/>
    <m/>
    <n v="1"/>
    <d v="2015-08-29T00:00:00"/>
    <d v="1899-12-30T14:33:00"/>
    <s v="DNO"/>
    <n v="839"/>
    <n v="2.6019999999999999E+86"/>
    <s v="CREW1 DIVISION O-207129"/>
    <m/>
    <m/>
    <d v="2015-08-31T00:00:00"/>
    <d v="1899-12-30T00:53:00"/>
    <d v="2015-08-31T00:00:00"/>
    <d v="1899-12-30T00:53:00"/>
    <d v="1899-12-30T00:00:00"/>
    <d v="2015-08-29T00:00:00"/>
    <d v="1899-12-30T23:48:00"/>
    <d v="2015-08-30T00:00:00"/>
    <d v="1899-12-30T05:18:00"/>
    <d v="1899-12-30T05:30:00"/>
    <d v="1899-12-30T19:35:00"/>
    <d v="1899-12-30T14:45:00"/>
    <d v="1899-12-30T09:15:00"/>
    <s v="damage_accessor-DA-ERROL BURGOS"/>
    <s v="potelco_crews-BOGGS, BILL"/>
    <d v="2015-08-29T00:00:00"/>
    <d v="1899-12-30T15:28:27"/>
    <m/>
    <m/>
    <s v="N"/>
    <m/>
    <m/>
    <m/>
    <d v="1901-01-01T00:00:00"/>
    <d v="1899-12-30T00:00:00"/>
    <d v="1901-01-01T00:00:00"/>
    <d v="1899-12-30T00:00:00"/>
    <m/>
    <d v="2015-08-31T00:00:00"/>
    <d v="1899-12-30T02:16:03"/>
    <n v="593156887"/>
    <n v="0"/>
    <m/>
  </r>
  <r>
    <x v="0"/>
    <n v="8"/>
    <n v="2015"/>
    <d v="2015-08-29T00:00:00"/>
    <d v="1899-12-30T15:34:06"/>
    <s v="P00209596-1"/>
    <m/>
    <x v="385"/>
    <d v="1899-12-30T15:34:06"/>
    <d v="2015-08-31T00:00:00"/>
    <d v="1899-12-30T10:21:12"/>
    <d v="1899-12-31T18:47:06"/>
    <x v="2"/>
    <n v="28"/>
    <n v="71879"/>
    <x v="1"/>
    <x v="0"/>
    <s v="OCO"/>
    <s v="ECE"/>
    <m/>
    <s v="626859-157053"/>
    <m/>
    <n v="1"/>
    <d v="2015-08-29T00:00:00"/>
    <d v="1899-12-30T15:34:06"/>
    <s v="OFC"/>
    <n v="842"/>
    <n v="2.6020000000000001E+119"/>
    <s v="5303 NE TOTTEN RD  , SUQ"/>
    <m/>
    <m/>
    <d v="1901-01-01T00:00:00"/>
    <d v="1899-12-30T00:00:00"/>
    <d v="1901-01-01T00:00:00"/>
    <d v="1899-12-30T00:00:00"/>
    <m/>
    <d v="2015-08-31T00:00:00"/>
    <d v="1899-12-30T09:38:00"/>
    <d v="2015-08-31T00:00:00"/>
    <d v="1899-12-30T09:38:00"/>
    <d v="1899-12-30T00:00:00"/>
    <m/>
    <d v="1899-12-31T18:03:54"/>
    <d v="1899-12-31T18:03:54"/>
    <s v="pse_serviceman-STADSHAUG"/>
    <m/>
    <d v="2015-08-29T00:00:00"/>
    <d v="1899-12-30T23:31:20"/>
    <m/>
    <m/>
    <s v="N"/>
    <m/>
    <m/>
    <m/>
    <d v="1901-01-01T00:00:00"/>
    <d v="1899-12-30T00:00:00"/>
    <d v="1901-01-01T00:00:00"/>
    <d v="1899-12-30T00:00:00"/>
    <m/>
    <d v="2015-08-31T00:00:00"/>
    <d v="1899-12-30T10:21:49"/>
    <n v="593156887"/>
    <n v="0"/>
    <m/>
  </r>
  <r>
    <x v="0"/>
    <n v="8"/>
    <n v="2015"/>
    <d v="2015-08-29T00:00:00"/>
    <d v="1899-12-30T16:00:00"/>
    <s v="P00207366-1"/>
    <m/>
    <x v="385"/>
    <d v="1899-12-30T16:00:00"/>
    <d v="2015-08-30T00:00:00"/>
    <d v="1899-12-30T22:15:00"/>
    <d v="1899-12-31T06:15:00"/>
    <x v="2"/>
    <n v="3"/>
    <n v="5445"/>
    <x v="1"/>
    <x v="0"/>
    <s v="OCO"/>
    <s v="ECE"/>
    <m/>
    <s v="628466-157533"/>
    <m/>
    <n v="1"/>
    <d v="2015-08-29T00:00:00"/>
    <d v="1899-12-30T16:00:00"/>
    <s v="OFC"/>
    <s v="15-1132"/>
    <n v="2.602E+19"/>
    <s v="CREW1 MILLER O-207366"/>
    <m/>
    <m/>
    <d v="2015-08-30T00:00:00"/>
    <d v="1899-12-30T22:15:00"/>
    <d v="1901-01-01T00:00:00"/>
    <d v="1899-12-30T00:00:00"/>
    <m/>
    <d v="2015-08-30T00:00:00"/>
    <d v="1899-12-30T22:15:00"/>
    <d v="2015-08-30T00:00:00"/>
    <d v="1899-12-30T22:15:00"/>
    <d v="1899-12-30T00:00:00"/>
    <d v="1899-12-30T00:00:00"/>
    <d v="1899-12-31T06:15:00"/>
    <d v="1899-12-31T06:15:00"/>
    <s v="potelco_crews-NEED CREW"/>
    <s v="potelco_crews-NEED CREW"/>
    <d v="2015-08-29T00:00:00"/>
    <d v="1899-12-30T16:01:08"/>
    <m/>
    <m/>
    <s v="N"/>
    <m/>
    <m/>
    <m/>
    <d v="1901-01-01T00:00:00"/>
    <d v="1899-12-30T00:00:00"/>
    <d v="1901-01-01T00:00:00"/>
    <d v="1899-12-30T00:00:00"/>
    <m/>
    <d v="2015-08-31T00:00:00"/>
    <d v="1899-12-30T09:29:00"/>
    <n v="593156887"/>
    <n v="0"/>
    <m/>
  </r>
  <r>
    <x v="0"/>
    <n v="8"/>
    <n v="2015"/>
    <d v="2015-08-29T00:00:00"/>
    <d v="1899-12-30T18:12:00"/>
    <s v="P00208339-1"/>
    <m/>
    <x v="385"/>
    <d v="1899-12-30T18:12:00"/>
    <d v="2015-08-31T00:00:00"/>
    <d v="1899-12-30T09:20:35"/>
    <d v="1899-12-31T15:08:35"/>
    <x v="2"/>
    <n v="12"/>
    <n v="28183"/>
    <x v="1"/>
    <x v="0"/>
    <s v="OCO"/>
    <s v="ECE"/>
    <m/>
    <s v="627420-157525"/>
    <m/>
    <n v="1"/>
    <d v="2015-08-29T00:00:00"/>
    <d v="1899-12-30T18:12:00"/>
    <s v="OFC"/>
    <s v="UNK"/>
    <n v="2.602E+66"/>
    <s v="6555 NE NELSON ST  , SUQ"/>
    <m/>
    <m/>
    <d v="1901-01-01T00:00:00"/>
    <d v="1899-12-30T00:00:00"/>
    <d v="1901-01-01T00:00:00"/>
    <d v="1899-12-30T00:00:00"/>
    <m/>
    <d v="2015-08-31T00:00:00"/>
    <d v="1899-12-30T07:22:00"/>
    <d v="2015-08-31T00:00:00"/>
    <d v="1899-12-30T09:05:00"/>
    <d v="1899-12-30T01:43:00"/>
    <m/>
    <d v="1899-12-31T14:53:00"/>
    <d v="1899-12-31T13:10:00"/>
    <s v="damage_accessor-DA-ERROL BURGOS"/>
    <m/>
    <d v="2015-08-29T00:00:00"/>
    <d v="1899-12-30T18:12:07"/>
    <m/>
    <m/>
    <s v="N"/>
    <m/>
    <m/>
    <m/>
    <d v="1901-01-01T00:00:00"/>
    <d v="1899-12-30T00:00:00"/>
    <d v="1901-01-01T00:00:00"/>
    <d v="1899-12-30T00:00:00"/>
    <m/>
    <d v="2015-08-31T00:00:00"/>
    <d v="1899-12-30T09:21:07"/>
    <n v="593156887"/>
    <n v="0"/>
    <m/>
  </r>
  <r>
    <x v="0"/>
    <n v="8"/>
    <n v="2015"/>
    <d v="2015-08-29T00:00:00"/>
    <d v="1899-12-30T19:20:30"/>
    <s v="P00208708-1"/>
    <m/>
    <x v="385"/>
    <d v="1899-12-30T19:20:30"/>
    <d v="2015-08-30T00:00:00"/>
    <d v="1899-12-30T11:24:04"/>
    <d v="1899-12-30T16:03:34"/>
    <x v="0"/>
    <n v="3"/>
    <n v="1011"/>
    <x v="1"/>
    <x v="0"/>
    <s v="OGS"/>
    <s v="EBI"/>
    <m/>
    <s v="315569-170831"/>
    <m/>
    <n v="1"/>
    <d v="2015-08-29T00:00:00"/>
    <d v="1899-12-30T19:20:30"/>
    <s v="OTF"/>
    <m/>
    <n v="22060000000"/>
    <s v="CREW1 24610 202 O#208708"/>
    <m/>
    <m/>
    <d v="2015-08-30T00:00:00"/>
    <d v="1899-12-30T08:20:00"/>
    <d v="2015-08-30T00:00:00"/>
    <d v="1899-12-30T11:00:00"/>
    <d v="1899-12-30T02:40:00"/>
    <d v="2015-08-30T00:00:00"/>
    <d v="1899-12-30T06:22:00"/>
    <d v="2015-08-30T00:00:00"/>
    <d v="1899-12-30T06:22:00"/>
    <d v="1899-12-30T00:00:00"/>
    <d v="1899-12-30T01:58:00"/>
    <d v="1899-12-30T11:01:30"/>
    <d v="1899-12-30T11:01:30"/>
    <s v="damage_accessor-DA-TORNQUIST, RONALD"/>
    <s v="potelco_crews-MAYBERRY, JUSTIN"/>
    <d v="2015-08-29T00:00:00"/>
    <d v="1899-12-30T19:20:36"/>
    <m/>
    <m/>
    <s v="N"/>
    <m/>
    <m/>
    <m/>
    <d v="1901-01-01T00:00:00"/>
    <d v="1899-12-30T00:00:00"/>
    <d v="1901-01-01T00:00:00"/>
    <d v="1899-12-30T00:00:00"/>
    <m/>
    <d v="2015-08-30T00:00:00"/>
    <d v="1899-12-30T11:25:07"/>
    <n v="593156884"/>
    <n v="0"/>
    <m/>
  </r>
  <r>
    <x v="0"/>
    <n v="8"/>
    <n v="2015"/>
    <d v="2015-08-29T00:00:00"/>
    <d v="1899-12-30T19:53:41"/>
    <s v="P00211589-1"/>
    <m/>
    <x v="385"/>
    <d v="1899-12-30T19:53:41"/>
    <d v="2015-08-31T00:00:00"/>
    <d v="1899-12-30T16:01:15"/>
    <d v="1899-12-31T20:07:34"/>
    <x v="2"/>
    <n v="52"/>
    <n v="137673"/>
    <x v="1"/>
    <x v="0"/>
    <s v="OFU"/>
    <s v="ECE"/>
    <m/>
    <s v="627643-157609"/>
    <m/>
    <n v="1"/>
    <d v="2015-08-29T00:00:00"/>
    <d v="1899-12-30T19:53:41"/>
    <s v="OFC"/>
    <s v="7-440"/>
    <n v="2.6019999999999998E+65"/>
    <s v="19965 MILLER BAY RD NE"/>
    <m/>
    <m/>
    <d v="1901-01-01T00:00:00"/>
    <d v="1899-12-30T00:00:00"/>
    <d v="1901-01-01T00:00:00"/>
    <d v="1899-12-30T00:00:00"/>
    <m/>
    <d v="2015-08-31T00:00:00"/>
    <d v="1899-12-30T07:59:00"/>
    <d v="2015-08-31T00:00:00"/>
    <d v="1899-12-30T15:42:00"/>
    <d v="1899-12-30T07:43:00"/>
    <m/>
    <d v="1899-12-31T19:48:19"/>
    <d v="1899-12-31T12:05:19"/>
    <s v="pse_serviceman-STADSHAUG"/>
    <m/>
    <d v="2015-08-30T00:00:00"/>
    <d v="1899-12-30T16:51:08"/>
    <m/>
    <m/>
    <s v="N"/>
    <m/>
    <m/>
    <m/>
    <d v="1901-01-01T00:00:00"/>
    <d v="1899-12-30T00:00:00"/>
    <d v="1901-01-01T00:00:00"/>
    <d v="1899-12-30T00:00:00"/>
    <m/>
    <d v="2015-08-31T00:00:00"/>
    <d v="1899-12-30T16:01:45"/>
    <n v="593156887"/>
    <n v="0"/>
    <m/>
  </r>
  <r>
    <x v="0"/>
    <n v="8"/>
    <n v="2015"/>
    <d v="2015-08-29T00:00:00"/>
    <d v="1899-12-30T21:30:02"/>
    <s v="P00202432-1"/>
    <s v="X"/>
    <x v="385"/>
    <d v="1899-12-30T21:30:02"/>
    <d v="2015-08-29T00:00:00"/>
    <d v="1899-12-30T21:40:28"/>
    <d v="1899-12-30T00:10:26"/>
    <x v="2"/>
    <n v="1476"/>
    <n v="15399"/>
    <x v="1"/>
    <x v="0"/>
    <s v="OCO"/>
    <s v="ECE"/>
    <m/>
    <s v="MIL"/>
    <m/>
    <n v="1"/>
    <d v="2015-08-29T00:00:00"/>
    <d v="1899-12-30T10:14:09"/>
    <s v="SCB"/>
    <m/>
    <n v="2.602E+18"/>
    <s v="GUNDERSON RD O-202432"/>
    <m/>
    <m/>
    <d v="1901-01-01T00:00:00"/>
    <d v="1899-12-30T00:00:00"/>
    <d v="1901-01-01T00:00:00"/>
    <d v="1899-12-30T00:00:00"/>
    <m/>
    <d v="2015-08-29T00:00:00"/>
    <d v="1899-12-30T10:17:00"/>
    <d v="2015-08-29T00:00:00"/>
    <d v="1899-12-30T11:15:00"/>
    <d v="1899-12-30T00:58:00"/>
    <m/>
    <d v="1899-12-30T01:00:51"/>
    <d v="1899-12-30T00:02:51"/>
    <s v="sub_inspector-HERNDON, STEVE"/>
    <m/>
    <d v="2015-08-29T00:00:00"/>
    <d v="1899-12-30T10:15:43"/>
    <m/>
    <m/>
    <s v="N"/>
    <m/>
    <m/>
    <m/>
    <d v="1901-01-01T00:00:00"/>
    <d v="1899-12-30T00:00:00"/>
    <d v="1901-01-01T00:00:00"/>
    <d v="1899-12-30T00:00:00"/>
    <m/>
    <d v="2015-08-30T00:00:00"/>
    <d v="1899-12-30T20:28:20"/>
    <n v="593156887"/>
    <n v="0"/>
    <m/>
  </r>
  <r>
    <x v="0"/>
    <n v="8"/>
    <n v="2015"/>
    <d v="2015-08-29T00:00:00"/>
    <d v="1899-12-30T22:03:00"/>
    <s v="P00209405-1"/>
    <m/>
    <x v="385"/>
    <d v="1899-12-30T22:03:00"/>
    <d v="2015-09-01T00:00:00"/>
    <d v="1899-12-30T11:05:32"/>
    <d v="1900-01-01T13:02:32"/>
    <x v="2"/>
    <n v="2"/>
    <n v="7325"/>
    <x v="1"/>
    <x v="0"/>
    <s v="OCO"/>
    <s v="ECE"/>
    <m/>
    <s v="627368-157684"/>
    <m/>
    <n v="1"/>
    <d v="2015-08-29T00:00:00"/>
    <d v="1899-12-30T22:03:00"/>
    <s v="OTF"/>
    <m/>
    <n v="2.602E+66"/>
    <s v="19232 SOUNDVIEW BLVD NE"/>
    <m/>
    <m/>
    <d v="1901-01-01T00:00:00"/>
    <d v="1899-12-30T00:00:00"/>
    <d v="1901-01-01T00:00:00"/>
    <d v="1899-12-30T00:00:00"/>
    <m/>
    <d v="2015-08-30T00:00:00"/>
    <d v="1899-12-30T17:35:00"/>
    <d v="2015-08-30T00:00:00"/>
    <d v="1899-12-30T17:35:00"/>
    <d v="1899-12-30T00:00:00"/>
    <m/>
    <d v="1899-12-30T19:32:00"/>
    <d v="1899-12-30T19:32:00"/>
    <s v="pse_serviceman-NAVE"/>
    <m/>
    <d v="2015-08-29T00:00:00"/>
    <d v="1899-12-30T22:03:49"/>
    <m/>
    <m/>
    <s v="N"/>
    <m/>
    <m/>
    <m/>
    <d v="1901-01-01T00:00:00"/>
    <d v="1899-12-30T00:00:00"/>
    <d v="1901-01-01T00:00:00"/>
    <d v="1899-12-30T00:00:00"/>
    <m/>
    <d v="2015-09-01T00:00:00"/>
    <d v="1899-12-30T11:07:03"/>
    <n v="593156887"/>
    <n v="0"/>
    <m/>
  </r>
  <r>
    <x v="0"/>
    <n v="8"/>
    <n v="2015"/>
    <d v="2015-08-29T00:00:00"/>
    <d v="1899-12-30T22:34:00"/>
    <s v="P00209481-1"/>
    <m/>
    <x v="385"/>
    <d v="1899-12-30T22:34:00"/>
    <d v="2015-08-31T00:00:00"/>
    <d v="1899-12-30T22:27:55"/>
    <d v="1899-12-31T23:53:55"/>
    <x v="1"/>
    <n v="3"/>
    <n v="8622"/>
    <x v="1"/>
    <x v="0"/>
    <s v="OCO"/>
    <s v="ECD"/>
    <m/>
    <s v="618774-157377"/>
    <m/>
    <n v="1"/>
    <d v="2015-08-29T00:00:00"/>
    <d v="1899-12-30T22:34:00"/>
    <s v="OTF"/>
    <m/>
    <n v="2.3019999999999998E+37"/>
    <s v="LARS HANSEN RD SE"/>
    <m/>
    <m/>
    <d v="1901-01-01T00:00:00"/>
    <d v="1899-12-30T00:00:00"/>
    <d v="1901-01-01T00:00:00"/>
    <d v="1899-12-30T00:00:00"/>
    <m/>
    <d v="2015-08-31T00:00:00"/>
    <d v="1899-12-30T20:54:00"/>
    <d v="2015-08-31T00:00:00"/>
    <d v="1899-12-30T20:54:00"/>
    <d v="1899-12-30T00:00:00"/>
    <m/>
    <d v="1899-12-31T22:20:00"/>
    <d v="1899-12-31T22:20:00"/>
    <s v="damage_accessor-CORBIN, DOUGLAS"/>
    <m/>
    <d v="2015-08-29T00:00:00"/>
    <d v="1899-12-30T22:34:27"/>
    <m/>
    <m/>
    <s v="N"/>
    <m/>
    <m/>
    <m/>
    <d v="1901-01-01T00:00:00"/>
    <d v="1899-12-30T00:00:00"/>
    <d v="1901-01-01T00:00:00"/>
    <d v="1899-12-30T00:00:00"/>
    <m/>
    <d v="2015-08-31T00:00:00"/>
    <d v="1899-12-30T22:28:06"/>
    <n v="593156887"/>
    <n v="0"/>
    <m/>
  </r>
  <r>
    <x v="0"/>
    <n v="8"/>
    <n v="2015"/>
    <d v="2015-08-29T00:00:00"/>
    <d v="1899-12-30T22:34:00"/>
    <s v="P00210131-1"/>
    <m/>
    <x v="385"/>
    <d v="1899-12-30T22:34:00"/>
    <d v="2015-08-31T00:00:00"/>
    <d v="1899-12-30T22:27:32"/>
    <d v="1899-12-31T23:53:32"/>
    <x v="1"/>
    <n v="2"/>
    <n v="5747"/>
    <x v="1"/>
    <x v="0"/>
    <s v="OCO"/>
    <s v="ECD"/>
    <m/>
    <s v="618774-157377"/>
    <m/>
    <n v="1"/>
    <d v="2015-08-29T00:00:00"/>
    <d v="1899-12-30T22:34:00"/>
    <s v="OFC"/>
    <s v="UNK"/>
    <n v="2.3019999999999998E+37"/>
    <s v="CREW1 5244 LARS HANSEN R"/>
    <m/>
    <m/>
    <d v="2015-08-30T00:00:00"/>
    <d v="1899-12-30T20:42:00"/>
    <d v="1901-01-01T00:00:00"/>
    <d v="1899-12-30T00:00:00"/>
    <m/>
    <d v="2015-08-30T00:00:00"/>
    <d v="1899-12-30T20:05:00"/>
    <d v="2015-08-30T00:00:00"/>
    <d v="1899-12-30T20:42:00"/>
    <d v="1899-12-30T00:37:00"/>
    <d v="1899-12-30T00:00:00"/>
    <d v="1899-12-30T22:08:00"/>
    <d v="1899-12-30T21:31:00"/>
    <s v="pse_serviceman-DEPHILLIPS"/>
    <s v="potelco_crews-NEED CREW"/>
    <d v="2015-08-30T00:00:00"/>
    <d v="1899-12-30T07:06:28"/>
    <m/>
    <m/>
    <s v="N"/>
    <m/>
    <m/>
    <m/>
    <d v="1901-01-01T00:00:00"/>
    <d v="1899-12-30T00:00:00"/>
    <d v="1901-01-01T00:00:00"/>
    <d v="1899-12-30T00:00:00"/>
    <m/>
    <d v="2015-09-01T00:00:00"/>
    <d v="1899-12-30T19:10:36"/>
    <n v="593156887"/>
    <n v="0"/>
    <m/>
  </r>
  <r>
    <x v="0"/>
    <n v="8"/>
    <n v="2015"/>
    <d v="2015-08-30T00:00:00"/>
    <d v="1899-12-30T07:14:00"/>
    <s v="P00210151-1"/>
    <m/>
    <x v="386"/>
    <d v="1899-12-30T07:14:00"/>
    <d v="2015-08-31T00:00:00"/>
    <d v="1899-12-30T20:29:30"/>
    <d v="1899-12-31T13:15:30"/>
    <x v="2"/>
    <n v="3"/>
    <n v="6707"/>
    <x v="1"/>
    <x v="0"/>
    <s v="OPO"/>
    <s v="ECE"/>
    <m/>
    <s v="627925-157314"/>
    <m/>
    <n v="1"/>
    <d v="2015-08-30T00:00:00"/>
    <d v="1899-12-30T07:14:00"/>
    <s v="OTF"/>
    <m/>
    <n v="2.6019999999999999E+35"/>
    <s v="CREW1 5831 NE LINCOLN CT"/>
    <m/>
    <m/>
    <d v="2015-08-31T00:00:00"/>
    <d v="1899-12-30T13:53:00"/>
    <d v="2015-08-31T00:00:00"/>
    <d v="1899-12-30T20:29:00"/>
    <d v="1899-12-30T06:36:00"/>
    <d v="2015-08-30T00:00:00"/>
    <d v="1899-12-30T23:05:00"/>
    <d v="2015-08-30T00:00:00"/>
    <d v="1899-12-30T23:05:00"/>
    <d v="1899-12-30T00:00:00"/>
    <d v="1899-12-30T14:48:00"/>
    <d v="1899-12-30T15:51:00"/>
    <d v="1899-12-30T15:51:00"/>
    <s v="potelco_crews-NEED CREW"/>
    <s v="foreign_crews-AREHART, JOSH"/>
    <d v="2015-08-30T00:00:00"/>
    <d v="1899-12-30T07:14:48"/>
    <m/>
    <m/>
    <s v="N"/>
    <m/>
    <m/>
    <m/>
    <d v="1901-01-01T00:00:00"/>
    <d v="1899-12-30T00:00:00"/>
    <d v="1901-01-01T00:00:00"/>
    <d v="1899-12-30T00:00:00"/>
    <m/>
    <d v="2015-08-31T00:00:00"/>
    <d v="1899-12-30T20:29:30"/>
    <n v="101095300"/>
    <n v="0"/>
    <m/>
  </r>
  <r>
    <x v="0"/>
    <n v="8"/>
    <n v="2015"/>
    <d v="2015-08-30T00:00:00"/>
    <d v="1899-12-30T07:44:00"/>
    <s v="P00210239-1"/>
    <m/>
    <x v="386"/>
    <d v="1899-12-30T07:44:00"/>
    <d v="2015-08-31T00:00:00"/>
    <d v="1899-12-30T03:51:39"/>
    <d v="1899-12-30T20:07:39"/>
    <x v="2"/>
    <n v="59"/>
    <n v="62521"/>
    <x v="1"/>
    <x v="0"/>
    <s v="OCO"/>
    <s v="ECE"/>
    <m/>
    <s v="627236-157752"/>
    <m/>
    <n v="1"/>
    <d v="2015-08-30T00:00:00"/>
    <d v="1899-12-30T07:44:00"/>
    <s v="OFC"/>
    <n v="807"/>
    <n v="2.602E+84"/>
    <s v="CREW1 18809 HARRIS AVE N"/>
    <m/>
    <m/>
    <d v="2015-08-31T00:00:00"/>
    <d v="1899-12-30T03:09:00"/>
    <d v="2015-08-31T00:00:00"/>
    <d v="1899-12-30T03:09:00"/>
    <d v="1899-12-30T00:00:00"/>
    <d v="2015-08-30T00:00:00"/>
    <d v="1899-12-30T14:08:00"/>
    <d v="2015-08-30T00:00:00"/>
    <d v="1899-12-30T15:42:00"/>
    <d v="1899-12-30T01:34:00"/>
    <d v="1899-12-30T11:27:00"/>
    <d v="1899-12-30T07:58:00"/>
    <d v="1899-12-30T06:24:00"/>
    <s v="pse_serviceman-STADSHAUG"/>
    <s v="potelco_crews-NEED CREW"/>
    <d v="2015-08-30T00:00:00"/>
    <d v="1899-12-30T07:44:22"/>
    <m/>
    <m/>
    <s v="N"/>
    <m/>
    <m/>
    <m/>
    <d v="1901-01-01T00:00:00"/>
    <d v="1899-12-30T00:00:00"/>
    <d v="1901-01-01T00:00:00"/>
    <d v="1899-12-30T00:00:00"/>
    <m/>
    <d v="2015-08-31T00:00:00"/>
    <d v="1899-12-30T03:52:16"/>
    <n v="593156887"/>
    <n v="0"/>
    <m/>
  </r>
  <r>
    <x v="0"/>
    <n v="8"/>
    <n v="2015"/>
    <d v="2015-08-30T00:00:00"/>
    <d v="1899-12-30T09:18:00"/>
    <s v="P00210561-1"/>
    <m/>
    <x v="386"/>
    <d v="1899-12-30T09:18:00"/>
    <d v="2015-08-30T00:00:00"/>
    <d v="1899-12-30T18:11:34"/>
    <d v="1899-12-30T08:53:34"/>
    <x v="3"/>
    <n v="2"/>
    <n v="1067"/>
    <x v="1"/>
    <x v="2"/>
    <s v="OJU"/>
    <s v="ECC"/>
    <m/>
    <s v="555551-149429"/>
    <m/>
    <n v="1"/>
    <d v="2015-08-30T00:00:00"/>
    <d v="1899-12-30T09:18:00"/>
    <s v="OTF"/>
    <m/>
    <n v="1.602E+106"/>
    <s v="CREW1 19820 NEAT RD SE"/>
    <m/>
    <m/>
    <d v="2015-08-30T00:00:00"/>
    <d v="1899-12-30T17:08:00"/>
    <d v="2015-08-30T00:00:00"/>
    <d v="1899-12-30T18:11:00"/>
    <d v="1899-12-30T01:03:00"/>
    <d v="2015-08-30T00:00:00"/>
    <d v="1899-12-30T15:10:00"/>
    <d v="2015-08-30T00:00:00"/>
    <d v="1899-12-30T15:10:00"/>
    <d v="1899-12-30T00:00:00"/>
    <d v="1899-12-30T01:58:00"/>
    <d v="1899-12-30T05:52:00"/>
    <d v="1899-12-30T05:52:00"/>
    <s v="damage_accessor-DA-JOE MACK"/>
    <s v="foreign_crews-BERVER, BRAD"/>
    <d v="2015-08-30T00:00:00"/>
    <d v="1899-12-30T09:18:21"/>
    <m/>
    <m/>
    <s v="N"/>
    <m/>
    <m/>
    <m/>
    <d v="1901-01-01T00:00:00"/>
    <d v="1899-12-30T00:00:00"/>
    <d v="1901-01-01T00:00:00"/>
    <d v="1899-12-30T00:00:00"/>
    <m/>
    <d v="2015-09-01T00:00:00"/>
    <d v="1899-12-30T16:12:16"/>
    <n v="593156886"/>
    <n v="0"/>
    <m/>
  </r>
  <r>
    <x v="0"/>
    <n v="8"/>
    <n v="2015"/>
    <d v="2015-08-30T00:00:00"/>
    <d v="1899-12-30T12:41:51"/>
    <s v="P00211070-1"/>
    <m/>
    <x v="386"/>
    <d v="1899-12-30T12:41:51"/>
    <d v="2015-08-31T00:00:00"/>
    <d v="1899-12-30T02:37:14"/>
    <d v="1899-12-30T13:55:23"/>
    <x v="2"/>
    <n v="2"/>
    <n v="1671"/>
    <x v="1"/>
    <x v="0"/>
    <s v="OCO"/>
    <s v="ECE"/>
    <m/>
    <s v="626981-157563"/>
    <m/>
    <n v="1"/>
    <d v="2015-08-30T00:00:00"/>
    <d v="1899-12-30T12:41:51"/>
    <s v="OFC"/>
    <n v="805"/>
    <n v="2.6019999999999999E+86"/>
    <s v="18017 DIVISION AVE NE  H"/>
    <m/>
    <m/>
    <d v="1901-01-01T00:00:00"/>
    <d v="1899-12-30T00:00:00"/>
    <d v="1901-01-01T00:00:00"/>
    <d v="1899-12-30T00:00:00"/>
    <m/>
    <d v="2015-08-31T00:00:00"/>
    <d v="1899-12-30T07:21:00"/>
    <d v="2015-08-31T00:00:00"/>
    <d v="1899-12-30T09:37:00"/>
    <d v="1899-12-30T02:16:00"/>
    <m/>
    <d v="1899-12-30T20:55:09"/>
    <d v="1899-12-30T18:39:09"/>
    <s v="pse_serviceman-STADSHAUG"/>
    <m/>
    <d v="2015-08-30T00:00:00"/>
    <d v="1899-12-30T12:41:55"/>
    <m/>
    <m/>
    <s v="N"/>
    <m/>
    <m/>
    <m/>
    <d v="1901-01-01T00:00:00"/>
    <d v="1899-12-30T00:00:00"/>
    <d v="1901-01-01T00:00:00"/>
    <d v="1899-12-30T00:00:00"/>
    <m/>
    <d v="2015-08-31T00:00:00"/>
    <d v="1899-12-30T09:43:00"/>
    <n v="593156887"/>
    <n v="0"/>
    <m/>
  </r>
  <r>
    <x v="0"/>
    <n v="8"/>
    <n v="2015"/>
    <d v="2015-08-31T00:00:00"/>
    <d v="1899-12-30T01:33:00"/>
    <s v="P00212081-1"/>
    <m/>
    <x v="387"/>
    <d v="1899-12-30T01:33:00"/>
    <d v="2015-08-31T00:00:00"/>
    <d v="1899-12-30T15:30:47"/>
    <d v="1899-12-30T13:57:47"/>
    <x v="3"/>
    <n v="7"/>
    <n v="5864"/>
    <x v="2"/>
    <x v="0"/>
    <s v="OCO"/>
    <s v="ECC"/>
    <m/>
    <s v="556304-150467"/>
    <m/>
    <n v="1"/>
    <d v="2015-08-31T00:00:00"/>
    <d v="1899-12-30T01:33:00"/>
    <s v="OFC"/>
    <s v="Y327"/>
    <n v="1.6029999999999999E+79"/>
    <s v="CREW1 HOBSON RD SE  , YE"/>
    <m/>
    <m/>
    <d v="2015-08-31T00:00:00"/>
    <d v="1899-12-30T08:46:00"/>
    <d v="2015-08-31T00:00:00"/>
    <d v="1899-12-30T14:57:00"/>
    <d v="1899-12-30T06:11:00"/>
    <d v="2015-08-31T00:00:00"/>
    <d v="1899-12-30T07:10:00"/>
    <d v="2015-08-31T00:00:00"/>
    <d v="1899-12-30T08:14:00"/>
    <d v="1899-12-30T01:04:00"/>
    <d v="1899-12-30T00:32:00"/>
    <d v="1899-12-30T06:41:00"/>
    <d v="1899-12-30T05:37:00"/>
    <s v="pse_serviceman-HULETT"/>
    <s v="potelco_crews-LAUFENBERG, BEN"/>
    <d v="2015-08-31T00:00:00"/>
    <d v="1899-12-30T02:53:56"/>
    <m/>
    <m/>
    <s v="N"/>
    <m/>
    <m/>
    <m/>
    <d v="1901-01-01T00:00:00"/>
    <d v="1899-12-30T00:00:00"/>
    <d v="1901-01-01T00:00:00"/>
    <d v="1899-12-30T00:00:00"/>
    <m/>
    <d v="2015-08-31T00:00:00"/>
    <d v="1899-12-30T15:31:32"/>
    <n v="593156886"/>
    <n v="0"/>
    <m/>
  </r>
  <r>
    <x v="0"/>
    <n v="8"/>
    <n v="2015"/>
    <d v="2015-08-31T00:00:00"/>
    <d v="1899-12-30T03:53:01"/>
    <s v="P00207544-2"/>
    <m/>
    <x v="387"/>
    <d v="1899-12-30T03:53:01"/>
    <d v="2015-08-31T00:00:00"/>
    <d v="1899-12-30T04:23:34"/>
    <d v="1899-12-30T00:30:33"/>
    <x v="2"/>
    <n v="10"/>
    <n v="306"/>
    <x v="2"/>
    <x v="0"/>
    <s v="OCO"/>
    <s v="ECE"/>
    <m/>
    <s v="627350-157764"/>
    <m/>
    <n v="1"/>
    <d v="2015-08-31T00:00:00"/>
    <d v="1899-12-30T03:53:01"/>
    <s v="OFC"/>
    <n v="810"/>
    <n v="2.602E+84"/>
    <s v="CREW1 ANGELINE O-207544"/>
    <m/>
    <m/>
    <d v="2015-08-31T00:00:00"/>
    <d v="1899-12-30T03:53:00"/>
    <d v="1901-01-01T00:00:00"/>
    <d v="1899-12-30T00:00:00"/>
    <m/>
    <d v="2015-08-31T00:00:00"/>
    <d v="1899-12-30T03:53:00"/>
    <d v="2015-08-31T00:00:00"/>
    <d v="1899-12-30T03:53:00"/>
    <d v="1899-12-30T00:00:00"/>
    <d v="1899-12-30T00:00:00"/>
    <s v="-0:00:01"/>
    <s v="-0:00:01"/>
    <s v="potelco_crews-NEED CREW"/>
    <s v="potelco_crews-NEED CREW"/>
    <d v="2015-08-30T00:00:00"/>
    <d v="1899-12-30T11:49:27"/>
    <m/>
    <m/>
    <s v="N"/>
    <m/>
    <m/>
    <m/>
    <d v="1901-01-01T00:00:00"/>
    <d v="1899-12-30T00:00:00"/>
    <d v="1901-01-01T00:00:00"/>
    <d v="1899-12-30T00:00:00"/>
    <m/>
    <d v="2015-08-31T00:00:00"/>
    <d v="1899-12-30T04:23:44"/>
    <n v="593156887"/>
    <n v="0"/>
    <m/>
  </r>
  <r>
    <x v="0"/>
    <n v="8"/>
    <n v="2015"/>
    <d v="2015-08-31T00:00:00"/>
    <d v="1899-12-30T12:42:00"/>
    <s v="P00212692-1"/>
    <m/>
    <x v="387"/>
    <d v="1899-12-30T12:42:00"/>
    <d v="2015-08-31T00:00:00"/>
    <d v="1899-12-30T16:32:46"/>
    <d v="1899-12-30T03:50:46"/>
    <x v="2"/>
    <n v="1"/>
    <n v="231"/>
    <x v="2"/>
    <x v="0"/>
    <s v="OTR"/>
    <s v="ECE"/>
    <m/>
    <s v="626899-157054"/>
    <m/>
    <n v="1"/>
    <d v="2015-08-31T00:00:00"/>
    <d v="1899-12-30T12:42:00"/>
    <s v="OTF"/>
    <m/>
    <n v="2.6019999999999999E+82"/>
    <s v="CREW1  HWY 305 &amp; TOTTEN"/>
    <m/>
    <m/>
    <d v="2015-08-31T00:00:00"/>
    <d v="1899-12-30T14:44:00"/>
    <d v="2015-08-31T00:00:00"/>
    <d v="1899-12-30T16:32:00"/>
    <d v="1899-12-30T01:48:00"/>
    <d v="1901-01-01T00:00:00"/>
    <d v="1899-12-30T00:00:00"/>
    <d v="1901-01-01T00:00:00"/>
    <d v="1899-12-30T00:00:00"/>
    <m/>
    <m/>
    <m/>
    <m/>
    <m/>
    <s v="potelco_crews-BOGGS, BILL"/>
    <d v="2015-08-31T00:00:00"/>
    <d v="1899-12-30T12:42:27"/>
    <m/>
    <m/>
    <s v="C"/>
    <m/>
    <m/>
    <m/>
    <d v="1901-01-01T00:00:00"/>
    <d v="1899-12-30T00:00:00"/>
    <d v="1901-01-01T00:00:00"/>
    <d v="1899-12-30T00:00:00"/>
    <m/>
    <d v="2015-08-31T00:00:00"/>
    <d v="1899-12-30T16:33:12"/>
    <n v="593156887"/>
    <n v="0"/>
    <m/>
  </r>
  <r>
    <x v="0"/>
    <n v="8"/>
    <n v="2015"/>
    <d v="2015-08-31T00:00:00"/>
    <d v="1899-12-30T14:08:57"/>
    <s v="P00212809-1"/>
    <m/>
    <x v="387"/>
    <d v="1899-12-30T14:08:57"/>
    <d v="2015-08-31T00:00:00"/>
    <d v="1899-12-30T20:33:53"/>
    <d v="1899-12-30T06:24:56"/>
    <x v="2"/>
    <n v="7"/>
    <n v="2695"/>
    <x v="2"/>
    <x v="0"/>
    <s v="OCO"/>
    <s v="ECE"/>
    <m/>
    <s v="627968-157492"/>
    <m/>
    <n v="1"/>
    <d v="2015-08-31T00:00:00"/>
    <d v="1899-12-30T14:08:57"/>
    <s v="OFC"/>
    <n v="700"/>
    <n v="2.602E+39"/>
    <s v="6302 NE LINCOLN RD E  ,"/>
    <m/>
    <m/>
    <d v="1901-01-01T00:00:00"/>
    <d v="1899-12-30T00:00:00"/>
    <d v="1901-01-01T00:00:00"/>
    <d v="1899-12-30T00:00:00"/>
    <m/>
    <d v="2015-08-31T00:00:00"/>
    <d v="1899-12-30T15:29:00"/>
    <d v="2015-08-31T00:00:00"/>
    <d v="1899-12-30T20:29:00"/>
    <d v="1899-12-30T05:00:00"/>
    <m/>
    <d v="1899-12-30T06:20:03"/>
    <d v="1899-12-30T01:20:03"/>
    <s v="damage_accessor-CORBIN, DOUGLAS"/>
    <m/>
    <d v="2015-08-31T00:00:00"/>
    <d v="1899-12-30T14:09:00"/>
    <m/>
    <m/>
    <s v="C"/>
    <m/>
    <m/>
    <m/>
    <d v="1901-01-01T00:00:00"/>
    <d v="1899-12-30T00:00:00"/>
    <d v="1901-01-01T00:00:00"/>
    <d v="1899-12-30T00:00:00"/>
    <m/>
    <d v="2015-08-31T00:00:00"/>
    <d v="1899-12-30T20:34:00"/>
    <n v="593156887"/>
    <n v="0"/>
    <m/>
  </r>
  <r>
    <x v="0"/>
    <n v="9"/>
    <n v="2015"/>
    <d v="2015-09-01T00:00:00"/>
    <d v="1899-12-30T08:02:58"/>
    <s v="P00213270-1"/>
    <m/>
    <x v="388"/>
    <d v="1899-12-30T08:02:58"/>
    <d v="2015-09-01T00:00:00"/>
    <d v="1899-12-30T08:30:08"/>
    <d v="1899-12-30T00:27:10"/>
    <x v="0"/>
    <n v="5"/>
    <n v="136"/>
    <x v="2"/>
    <x v="6"/>
    <s v="OTF"/>
    <s v="EBI"/>
    <m/>
    <s v="314786-170780"/>
    <s v="SQL"/>
    <n v="1"/>
    <d v="2015-09-01T00:00:00"/>
    <d v="1899-12-30T08:02:58"/>
    <s v="OTF"/>
    <m/>
    <n v="2.2059999999999999E+57"/>
    <s v="22602 244TH AVE O#213270"/>
    <m/>
    <m/>
    <d v="1901-01-01T00:00:00"/>
    <d v="1899-12-30T00:00:00"/>
    <d v="1901-01-01T00:00:00"/>
    <d v="1899-12-30T00:00:00"/>
    <m/>
    <d v="2015-09-01T00:00:00"/>
    <d v="1899-12-30T08:06:00"/>
    <d v="2015-09-01T00:00:00"/>
    <d v="1899-12-30T08:15:00"/>
    <d v="1899-12-30T00:09:00"/>
    <m/>
    <d v="1899-12-30T00:12:02"/>
    <d v="1899-12-30T00:03:02"/>
    <s v="pse_serviceman-PILLO"/>
    <m/>
    <d v="2015-09-01T00:00:00"/>
    <d v="1899-12-30T08:03:06"/>
    <m/>
    <m/>
    <s v="C"/>
    <m/>
    <m/>
    <m/>
    <d v="1901-01-01T00:00:00"/>
    <d v="1899-12-30T00:00:00"/>
    <d v="1901-01-01T00:00:00"/>
    <d v="1899-12-30T00:00:00"/>
    <m/>
    <d v="2015-09-01T00:00:00"/>
    <d v="1899-12-30T08:45:06"/>
    <n v="583049073"/>
    <n v="0"/>
    <m/>
  </r>
  <r>
    <x v="0"/>
    <n v="9"/>
    <n v="2015"/>
    <d v="2015-09-01T00:00:00"/>
    <d v="1899-12-30T15:18:25"/>
    <s v="P00213557-1"/>
    <m/>
    <x v="388"/>
    <d v="1899-12-30T15:18:25"/>
    <d v="2015-09-01T00:00:00"/>
    <d v="1899-12-30T20:02:58"/>
    <d v="1899-12-30T04:44:33"/>
    <x v="3"/>
    <n v="3"/>
    <n v="854"/>
    <x v="2"/>
    <x v="2"/>
    <s v="OSV"/>
    <s v="ECC"/>
    <m/>
    <s v="553870-150852"/>
    <m/>
    <n v="1"/>
    <d v="2015-09-01T00:00:00"/>
    <d v="1899-12-30T15:18:25"/>
    <s v="OTF"/>
    <m/>
    <n v="1.5030000000000001E+34"/>
    <s v="PAUL BUNYON RD O#213557"/>
    <m/>
    <m/>
    <d v="1901-01-01T00:00:00"/>
    <d v="1899-12-30T00:00:00"/>
    <d v="1901-01-01T00:00:00"/>
    <d v="1899-12-30T00:00:00"/>
    <m/>
    <d v="2015-09-01T00:00:00"/>
    <d v="1899-12-30T15:32:00"/>
    <d v="2015-09-01T00:00:00"/>
    <d v="1899-12-30T20:02:00"/>
    <d v="1899-12-30T04:30:00"/>
    <m/>
    <d v="1899-12-30T04:43:35"/>
    <d v="1899-12-30T00:13:35"/>
    <s v="pse_serviceman-HOYT J"/>
    <m/>
    <d v="2015-09-01T00:00:00"/>
    <d v="1899-12-30T15:18:30"/>
    <m/>
    <m/>
    <s v="N"/>
    <m/>
    <m/>
    <m/>
    <d v="1901-01-01T00:00:00"/>
    <d v="1899-12-30T00:00:00"/>
    <d v="1901-01-01T00:00:00"/>
    <d v="1899-12-30T00:00:00"/>
    <m/>
    <d v="2015-09-01T00:00:00"/>
    <d v="1899-12-30T20:02:58"/>
    <n v="593163444"/>
    <n v="0"/>
    <m/>
  </r>
  <r>
    <x v="0"/>
    <n v="9"/>
    <n v="2015"/>
    <d v="2015-09-02T00:00:00"/>
    <d v="1899-12-30T11:48:04"/>
    <s v="P00213910-1"/>
    <m/>
    <x v="389"/>
    <d v="1899-12-30T11:48:04"/>
    <d v="2015-09-02T00:00:00"/>
    <d v="1899-12-30T14:03:15"/>
    <d v="1899-12-30T02:15:11"/>
    <x v="3"/>
    <n v="1"/>
    <n v="135"/>
    <x v="2"/>
    <x v="2"/>
    <s v="OFU"/>
    <s v="ECC"/>
    <m/>
    <s v="555717-150347"/>
    <m/>
    <n v="1"/>
    <d v="2015-09-02T00:00:00"/>
    <d v="1899-12-30T11:48:04"/>
    <s v="OFC"/>
    <s v="Y2337"/>
    <n v="1.6029999999999999E+123"/>
    <s v="BALD HILL RD SE O#213910"/>
    <m/>
    <m/>
    <d v="1901-01-01T00:00:00"/>
    <d v="1899-12-30T00:00:00"/>
    <d v="1901-01-01T00:00:00"/>
    <d v="1899-12-30T00:00:00"/>
    <m/>
    <d v="2015-09-02T00:00:00"/>
    <d v="1899-12-30T12:02:00"/>
    <d v="2015-09-02T00:00:00"/>
    <d v="1899-12-30T13:10:00"/>
    <d v="1899-12-30T01:08:00"/>
    <m/>
    <d v="1899-12-30T01:21:56"/>
    <d v="1899-12-30T00:13:56"/>
    <s v="pse_serviceman-HULETT"/>
    <m/>
    <d v="2015-09-02T00:00:00"/>
    <d v="1899-12-30T11:48:09"/>
    <m/>
    <m/>
    <s v="C"/>
    <m/>
    <m/>
    <m/>
    <d v="1901-01-01T00:00:00"/>
    <d v="1899-12-30T00:00:00"/>
    <d v="1901-01-01T00:00:00"/>
    <d v="1899-12-30T00:00:00"/>
    <m/>
    <d v="2015-09-02T00:00:00"/>
    <d v="1899-12-30T14:09:42"/>
    <n v="593163451"/>
    <n v="0"/>
    <m/>
  </r>
  <r>
    <x v="0"/>
    <n v="9"/>
    <n v="2015"/>
    <d v="2015-09-02T00:00:00"/>
    <d v="1899-12-30T18:32:00"/>
    <s v="P00214053-1"/>
    <s v="X"/>
    <x v="389"/>
    <d v="1899-12-30T18:32:00"/>
    <d v="2015-09-03T00:00:00"/>
    <d v="1899-12-30T03:24:29"/>
    <d v="1899-12-30T08:52:29"/>
    <x v="3"/>
    <n v="1416"/>
    <n v="166936"/>
    <x v="2"/>
    <x v="2"/>
    <s v="OPO"/>
    <s v="ECC"/>
    <m/>
    <s v="555717-150347"/>
    <m/>
    <n v="1"/>
    <d v="2015-09-02T00:00:00"/>
    <d v="1899-12-30T18:32:00"/>
    <s v="OFC"/>
    <s v="Y2337"/>
    <n v="1.6029999999999999E+123"/>
    <s v="CREW1 16605 BALD HILL RD"/>
    <m/>
    <m/>
    <d v="2015-09-02T00:00:00"/>
    <d v="1899-12-30T20:07:00"/>
    <d v="2015-09-03T00:00:00"/>
    <d v="1899-12-30T01:25:00"/>
    <d v="1899-12-30T05:18:00"/>
    <d v="2015-09-02T00:00:00"/>
    <d v="1899-12-30T18:47:00"/>
    <d v="2015-09-02T00:00:00"/>
    <d v="1899-12-30T19:32:00"/>
    <d v="1899-12-30T00:45:00"/>
    <d v="1899-12-30T00:35:00"/>
    <d v="1899-12-30T01:00:00"/>
    <d v="1899-12-30T00:15:00"/>
    <s v="pse_serviceman-HULETT"/>
    <s v="potelco_crews-LISHERNESS, DAN"/>
    <d v="2015-09-02T00:00:00"/>
    <d v="1899-12-30T18:32:32"/>
    <m/>
    <m/>
    <s v="N"/>
    <m/>
    <m/>
    <m/>
    <d v="1901-01-01T00:00:00"/>
    <d v="1899-12-30T00:00:00"/>
    <d v="1901-01-01T00:00:00"/>
    <d v="1899-12-30T00:00:00"/>
    <m/>
    <d v="2015-09-03T00:00:00"/>
    <d v="1899-12-30T15:54:38"/>
    <n v="101095294"/>
    <n v="0"/>
    <m/>
  </r>
  <r>
    <x v="0"/>
    <n v="9"/>
    <n v="2015"/>
    <d v="2015-09-03T00:00:00"/>
    <d v="1899-12-30T04:00:11"/>
    <s v="P00214053-1"/>
    <s v="X"/>
    <x v="390"/>
    <d v="1899-12-30T04:00:11"/>
    <d v="2015-09-03T00:00:00"/>
    <d v="1899-12-30T15:49:48"/>
    <d v="1899-12-30T11:49:37"/>
    <x v="3"/>
    <n v="1"/>
    <n v="710"/>
    <x v="2"/>
    <x v="2"/>
    <s v="OPO"/>
    <s v="ECC"/>
    <m/>
    <s v="555717-150347"/>
    <m/>
    <n v="1"/>
    <d v="2015-09-02T00:00:00"/>
    <d v="1899-12-30T18:32:00"/>
    <s v="OFC"/>
    <s v="Y2337"/>
    <n v="1.6029999999999999E+123"/>
    <s v="CREW1 16605 BALD HILL RD"/>
    <m/>
    <m/>
    <d v="2015-09-02T00:00:00"/>
    <d v="1899-12-30T20:07:00"/>
    <d v="2015-09-03T00:00:00"/>
    <d v="1899-12-30T01:25:00"/>
    <d v="1899-12-30T05:18:00"/>
    <d v="2015-09-02T00:00:00"/>
    <d v="1899-12-30T18:47:00"/>
    <d v="2015-09-02T00:00:00"/>
    <d v="1899-12-30T19:32:00"/>
    <d v="1899-12-30T00:45:00"/>
    <d v="1899-12-30T00:35:00"/>
    <d v="1899-12-30T01:00:00"/>
    <d v="1899-12-30T00:15:00"/>
    <s v="pse_serviceman-HULETT"/>
    <s v="potelco_crews-LISHERNESS, DAN"/>
    <d v="2015-09-02T00:00:00"/>
    <d v="1899-12-30T18:32:32"/>
    <m/>
    <m/>
    <s v="N"/>
    <m/>
    <m/>
    <m/>
    <d v="1901-01-01T00:00:00"/>
    <d v="1899-12-30T00:00:00"/>
    <d v="1901-01-01T00:00:00"/>
    <d v="1899-12-30T00:00:00"/>
    <m/>
    <d v="2015-09-03T00:00:00"/>
    <d v="1899-12-30T15:54:38"/>
    <n v="101095294"/>
    <n v="0"/>
    <m/>
  </r>
  <r>
    <x v="0"/>
    <n v="9"/>
    <n v="2015"/>
    <d v="2015-09-03T00:00:00"/>
    <d v="1899-12-30T17:00:35"/>
    <s v="P00214307-1"/>
    <m/>
    <x v="390"/>
    <d v="1899-12-30T17:00:35"/>
    <d v="2015-09-03T00:00:00"/>
    <d v="1899-12-30T18:23:03"/>
    <d v="1899-12-30T01:22:28"/>
    <x v="2"/>
    <n v="1"/>
    <n v="82"/>
    <x v="2"/>
    <x v="0"/>
    <s v="OTF"/>
    <s v="ECE"/>
    <m/>
    <s v="626866-157462"/>
    <m/>
    <n v="1"/>
    <d v="2015-09-03T00:00:00"/>
    <d v="1899-12-30T17:00:35"/>
    <s v="OTF"/>
    <m/>
    <n v="2.6019999999999999E+86"/>
    <s v="DIVISION AVE S O-214307"/>
    <m/>
    <m/>
    <d v="1901-01-01T00:00:00"/>
    <d v="1899-12-30T00:00:00"/>
    <d v="1901-01-01T00:00:00"/>
    <d v="1899-12-30T00:00:00"/>
    <m/>
    <d v="2015-09-03T00:00:00"/>
    <d v="1899-12-30T17:15:00"/>
    <d v="2015-09-03T00:00:00"/>
    <d v="1899-12-30T17:50:00"/>
    <d v="1899-12-30T00:35:00"/>
    <m/>
    <d v="1899-12-30T00:49:25"/>
    <d v="1899-12-30T00:14:25"/>
    <s v="pse_serviceman-EJDE"/>
    <m/>
    <d v="2015-09-03T00:00:00"/>
    <d v="1899-12-30T17:00:39"/>
    <m/>
    <m/>
    <s v="N"/>
    <m/>
    <m/>
    <m/>
    <d v="1901-01-01T00:00:00"/>
    <d v="1899-12-30T00:00:00"/>
    <d v="1901-01-01T00:00:00"/>
    <d v="1899-12-30T00:00:00"/>
    <m/>
    <d v="2015-09-03T00:00:00"/>
    <d v="1899-12-30T18:23:03"/>
    <n v="593156887"/>
    <n v="0"/>
    <m/>
  </r>
  <r>
    <x v="0"/>
    <n v="9"/>
    <n v="2015"/>
    <d v="2015-09-07T00:00:00"/>
    <d v="1899-12-30T11:35:27"/>
    <s v="P00214944-1"/>
    <m/>
    <x v="391"/>
    <d v="1899-12-30T11:35:27"/>
    <d v="2015-09-07T00:00:00"/>
    <d v="1899-12-30T12:49:25"/>
    <d v="1899-12-30T01:13:58"/>
    <x v="1"/>
    <n v="2"/>
    <n v="148"/>
    <x v="0"/>
    <x v="6"/>
    <s v="OTF"/>
    <s v="ECD"/>
    <m/>
    <s v="618663-158664"/>
    <s v="SQL"/>
    <n v="1"/>
    <d v="2015-09-07T00:00:00"/>
    <d v="1899-12-30T11:35:27"/>
    <s v="OTF"/>
    <m/>
    <n v="2.3020000000000001E+47"/>
    <s v="UNKNOWN O-214944"/>
    <m/>
    <m/>
    <d v="1901-01-01T00:00:00"/>
    <d v="1899-12-30T00:00:00"/>
    <d v="1901-01-01T00:00:00"/>
    <d v="1899-12-30T00:00:00"/>
    <m/>
    <d v="2015-09-07T00:00:00"/>
    <d v="1899-12-30T11:39:00"/>
    <d v="2015-09-07T00:00:00"/>
    <d v="1899-12-30T12:33:00"/>
    <d v="1899-12-30T00:54:00"/>
    <m/>
    <d v="1899-12-30T00:57:33"/>
    <d v="1899-12-30T00:03:33"/>
    <s v="pse_serviceman-JENKINS"/>
    <m/>
    <d v="2015-09-07T00:00:00"/>
    <d v="1899-12-30T11:35:38"/>
    <m/>
    <m/>
    <s v="N"/>
    <m/>
    <m/>
    <m/>
    <d v="1901-01-01T00:00:00"/>
    <d v="1899-12-30T00:00:00"/>
    <d v="1901-01-01T00:00:00"/>
    <d v="1899-12-30T00:00:00"/>
    <m/>
    <d v="2015-09-07T00:00:00"/>
    <d v="1899-12-30T12:49:25"/>
    <n v="583049096"/>
    <n v="0"/>
    <m/>
  </r>
  <r>
    <x v="0"/>
    <n v="9"/>
    <n v="2015"/>
    <d v="2015-09-08T00:00:00"/>
    <d v="1899-12-30T03:20:40"/>
    <s v="P00215010-1"/>
    <m/>
    <x v="392"/>
    <d v="1899-12-30T03:20:40"/>
    <d v="2015-09-08T00:00:00"/>
    <d v="1899-12-30T05:45:15"/>
    <d v="1899-12-30T02:24:35"/>
    <x v="2"/>
    <n v="48"/>
    <n v="6940"/>
    <x v="0"/>
    <x v="2"/>
    <s v="OFU"/>
    <s v="ECE"/>
    <m/>
    <s v="627559-157529"/>
    <m/>
    <n v="1"/>
    <d v="2015-09-08T00:00:00"/>
    <d v="1899-12-30T03:20:40"/>
    <s v="OFC"/>
    <s v="8-152"/>
    <n v="2.602E+66"/>
    <s v="NE MIDDLE ST O-215010"/>
    <m/>
    <m/>
    <d v="1901-01-01T00:00:00"/>
    <d v="1899-12-30T00:00:00"/>
    <d v="1901-01-01T00:00:00"/>
    <d v="1899-12-30T00:00:00"/>
    <m/>
    <d v="2015-09-08T00:00:00"/>
    <d v="1899-12-30T03:29:00"/>
    <d v="2015-09-08T00:00:00"/>
    <d v="1899-12-30T04:10:00"/>
    <d v="1899-12-30T00:41:00"/>
    <m/>
    <d v="1899-12-30T00:49:20"/>
    <d v="1899-12-30T00:08:20"/>
    <s v="pse_serviceman-MARION"/>
    <m/>
    <d v="2015-09-08T00:00:00"/>
    <d v="1899-12-30T03:20:46"/>
    <m/>
    <m/>
    <s v="N"/>
    <m/>
    <m/>
    <m/>
    <d v="1901-01-01T00:00:00"/>
    <d v="1899-12-30T00:00:00"/>
    <d v="1901-01-01T00:00:00"/>
    <d v="1899-12-30T00:00:00"/>
    <m/>
    <d v="2015-09-08T00:00:00"/>
    <d v="1899-12-30T06:01:17"/>
    <n v="593163390"/>
    <n v="0"/>
    <m/>
  </r>
  <r>
    <x v="0"/>
    <n v="9"/>
    <n v="2015"/>
    <d v="2015-09-15T00:00:00"/>
    <d v="1899-12-30T15:08:11"/>
    <s v="P00216328-1"/>
    <m/>
    <x v="393"/>
    <d v="1899-12-30T15:08:11"/>
    <d v="2015-09-15T00:00:00"/>
    <d v="1899-12-30T16:24:55"/>
    <d v="1899-12-30T01:16:44"/>
    <x v="0"/>
    <n v="19"/>
    <n v="1458"/>
    <x v="0"/>
    <x v="0"/>
    <s v="OFU"/>
    <s v="EBI"/>
    <m/>
    <s v="315750-170095"/>
    <m/>
    <n v="1"/>
    <d v="2015-09-15T00:00:00"/>
    <d v="1899-12-30T15:08:11"/>
    <s v="OFC"/>
    <s v="X3735"/>
    <n v="2.206E+16"/>
    <s v="19709 MAXWELL O#216328"/>
    <m/>
    <m/>
    <d v="1901-01-01T00:00:00"/>
    <d v="1899-12-30T00:00:00"/>
    <d v="1901-01-01T00:00:00"/>
    <d v="1899-12-30T00:00:00"/>
    <m/>
    <d v="2015-09-15T00:00:00"/>
    <d v="1899-12-30T15:09:00"/>
    <d v="2015-09-15T00:00:00"/>
    <d v="1899-12-30T15:41:00"/>
    <d v="1899-12-30T00:32:00"/>
    <m/>
    <d v="1899-12-30T00:32:49"/>
    <d v="1899-12-30T00:00:49"/>
    <s v="pse_serviceman-PELLEGRINI"/>
    <m/>
    <d v="2015-09-15T00:00:00"/>
    <d v="1899-12-30T15:08:15"/>
    <m/>
    <m/>
    <s v="N"/>
    <m/>
    <m/>
    <m/>
    <d v="1901-01-01T00:00:00"/>
    <d v="1899-12-30T00:00:00"/>
    <d v="1901-01-01T00:00:00"/>
    <d v="1899-12-30T00:00:00"/>
    <m/>
    <d v="2015-09-15T00:00:00"/>
    <d v="1899-12-30T16:25:03"/>
    <n v="593163803"/>
    <n v="0"/>
    <m/>
  </r>
  <r>
    <x v="0"/>
    <n v="9"/>
    <n v="2015"/>
    <d v="2015-09-16T00:00:00"/>
    <d v="1899-12-30T21:22:05"/>
    <s v="P00216518-1"/>
    <m/>
    <x v="394"/>
    <d v="1899-12-30T21:22:05"/>
    <d v="2015-09-17T00:00:00"/>
    <d v="1899-12-30T03:41:01"/>
    <d v="1899-12-30T06:18:56"/>
    <x v="3"/>
    <n v="1760"/>
    <n v="405421"/>
    <x v="0"/>
    <x v="1"/>
    <s v="OPO"/>
    <s v="ECC"/>
    <m/>
    <s v="556622-149410"/>
    <m/>
    <n v="1"/>
    <d v="2015-09-16T00:00:00"/>
    <d v="1899-12-30T21:22:05"/>
    <s v="MAN"/>
    <s v="Y1533"/>
    <n v="1.6019999999999999E+59"/>
    <s v="CREW1 MOUNTAIN O#216518"/>
    <m/>
    <m/>
    <d v="2015-09-16T00:00:00"/>
    <d v="1899-12-30T22:24:00"/>
    <d v="2015-09-17T00:00:00"/>
    <d v="1899-12-30T00:47:00"/>
    <d v="1899-12-30T02:23:00"/>
    <d v="2015-09-16T00:00:00"/>
    <d v="1899-12-30T20:33:00"/>
    <d v="2015-09-16T00:00:00"/>
    <d v="1899-12-30T21:22:00"/>
    <d v="1899-12-30T00:49:00"/>
    <d v="1899-12-30T01:02:00"/>
    <s v="-0:00:05"/>
    <s v="-0:49:05"/>
    <s v="pse_serviceman-NIXON"/>
    <s v="potelco_crews-MYERS, LARRY"/>
    <d v="2015-09-16T00:00:00"/>
    <d v="1899-12-30T20:21:40"/>
    <m/>
    <m/>
    <s v="N"/>
    <m/>
    <m/>
    <m/>
    <d v="1901-01-01T00:00:00"/>
    <d v="1899-12-30T00:00:00"/>
    <d v="1901-01-01T00:00:00"/>
    <d v="1899-12-30T00:00:00"/>
    <m/>
    <d v="2015-09-17T00:00:00"/>
    <d v="1899-12-30T04:17:55"/>
    <n v="186570586"/>
    <n v="0"/>
    <m/>
  </r>
  <r>
    <x v="0"/>
    <n v="9"/>
    <n v="2015"/>
    <d v="2015-09-17T00:00:00"/>
    <d v="1899-12-30T15:17:00"/>
    <s v="P00216645-1"/>
    <m/>
    <x v="395"/>
    <d v="1899-12-30T15:17:00"/>
    <d v="2015-09-17T00:00:00"/>
    <d v="1899-12-30T19:36:43"/>
    <d v="1899-12-30T04:19:43"/>
    <x v="1"/>
    <n v="2"/>
    <n v="519"/>
    <x v="0"/>
    <x v="0"/>
    <s v="OCO"/>
    <s v="ECD"/>
    <m/>
    <s v="618350-158085"/>
    <m/>
    <n v="1"/>
    <d v="2015-09-17T00:00:00"/>
    <d v="1899-12-30T15:17:00"/>
    <s v="DNO"/>
    <s v="19-236"/>
    <n v="2.3020000000000001E+60"/>
    <s v="CREW1 OVERAA O-216645"/>
    <m/>
    <m/>
    <d v="2015-09-17T00:00:00"/>
    <d v="1899-12-30T17:08:00"/>
    <d v="2015-09-17T00:00:00"/>
    <d v="1899-12-30T18:06:00"/>
    <d v="1899-12-30T00:58:00"/>
    <d v="2015-09-17T00:00:00"/>
    <d v="1899-12-30T15:27:00"/>
    <d v="2015-09-17T00:00:00"/>
    <d v="1899-12-30T15:49:00"/>
    <d v="1899-12-30T00:22:00"/>
    <d v="1899-12-30T01:19:00"/>
    <d v="1899-12-30T00:32:00"/>
    <d v="1899-12-30T00:10:00"/>
    <s v="pse_serviceman-STADSHAUG"/>
    <s v="potelco_crews-BAKER, JEFF"/>
    <d v="2015-09-17T00:00:00"/>
    <d v="1899-12-30T15:17:16"/>
    <m/>
    <m/>
    <s v="N"/>
    <m/>
    <m/>
    <m/>
    <d v="1901-01-01T00:00:00"/>
    <d v="1899-12-30T00:00:00"/>
    <d v="1901-01-01T00:00:00"/>
    <d v="1899-12-30T00:00:00"/>
    <m/>
    <d v="2015-09-17T00:00:00"/>
    <d v="1899-12-30T19:37:17"/>
    <n v="593163792"/>
    <n v="0"/>
    <m/>
  </r>
  <r>
    <x v="0"/>
    <n v="9"/>
    <n v="2015"/>
    <d v="2015-09-20T00:00:00"/>
    <d v="1899-12-30T08:58:00"/>
    <s v="P00216966-1"/>
    <m/>
    <x v="396"/>
    <d v="1899-12-30T08:58:00"/>
    <d v="2015-09-20T00:00:00"/>
    <d v="1899-12-30T10:34:23"/>
    <d v="1899-12-30T01:36:23"/>
    <x v="2"/>
    <n v="13729"/>
    <n v="1250975"/>
    <x v="0"/>
    <x v="5"/>
    <s v="OCO"/>
    <s v="ECE"/>
    <m/>
    <s v="MUR"/>
    <m/>
    <n v="1"/>
    <d v="2015-09-20T00:00:00"/>
    <d v="1899-12-30T08:58:00"/>
    <s v="SCB"/>
    <m/>
    <n v="2.5020000000000001E+88"/>
    <s v="NE GUNDERSON O-216966"/>
    <m/>
    <m/>
    <d v="1901-01-01T00:00:00"/>
    <d v="1899-12-30T00:00:00"/>
    <d v="1901-01-01T00:00:00"/>
    <d v="1899-12-30T00:00:00"/>
    <m/>
    <d v="2015-09-20T00:00:00"/>
    <d v="1899-12-30T09:11:00"/>
    <d v="2015-09-20T00:00:00"/>
    <d v="1899-12-30T10:15:00"/>
    <d v="1899-12-30T01:04:00"/>
    <m/>
    <d v="1899-12-30T01:17:00"/>
    <d v="1899-12-30T00:13:00"/>
    <s v="pse_serviceman-GOURLEY"/>
    <m/>
    <d v="2015-09-20T00:00:00"/>
    <d v="1899-12-30T09:00:17"/>
    <m/>
    <m/>
    <s v="N"/>
    <m/>
    <m/>
    <m/>
    <d v="1901-01-01T00:00:00"/>
    <d v="1899-12-30T00:00:00"/>
    <d v="1901-01-01T00:00:00"/>
    <d v="1899-12-30T00:00:00"/>
    <m/>
    <d v="2015-09-20T00:00:00"/>
    <d v="1899-12-30T10:37:39"/>
    <n v="593163814"/>
    <n v="0"/>
    <m/>
  </r>
  <r>
    <x v="0"/>
    <n v="9"/>
    <n v="2015"/>
    <d v="2015-09-20T00:00:00"/>
    <d v="1899-12-30T22:46:27"/>
    <s v="P00217606-1"/>
    <m/>
    <x v="396"/>
    <d v="1899-12-30T22:46:27"/>
    <d v="2015-09-21T00:00:00"/>
    <d v="1899-12-30T01:06:14"/>
    <d v="1899-12-30T02:19:47"/>
    <x v="1"/>
    <n v="2"/>
    <n v="280"/>
    <x v="0"/>
    <x v="2"/>
    <s v="OTF"/>
    <s v="ECD"/>
    <m/>
    <s v="619063-158050"/>
    <m/>
    <n v="1"/>
    <d v="2015-09-20T00:00:00"/>
    <d v="1899-12-30T22:46:27"/>
    <s v="OTF"/>
    <m/>
    <n v="2302000000000000"/>
    <s v="EASTWAY DR SE O-217606"/>
    <m/>
    <m/>
    <d v="1901-01-01T00:00:00"/>
    <d v="1899-12-30T00:00:00"/>
    <d v="1901-01-01T00:00:00"/>
    <d v="1899-12-30T00:00:00"/>
    <m/>
    <d v="2015-09-20T00:00:00"/>
    <d v="1899-12-30T23:42:00"/>
    <d v="2015-09-21T00:00:00"/>
    <d v="1899-12-30T00:36:00"/>
    <d v="1899-12-30T00:54:00"/>
    <m/>
    <d v="1899-12-30T01:49:33"/>
    <d v="1899-12-30T00:55:33"/>
    <s v="pse_serviceman-DEPHILLIPS"/>
    <m/>
    <d v="2015-09-20T00:00:00"/>
    <d v="1899-12-30T22:46:31"/>
    <m/>
    <m/>
    <s v="N"/>
    <m/>
    <m/>
    <m/>
    <d v="1901-01-01T00:00:00"/>
    <d v="1899-12-30T00:00:00"/>
    <d v="1901-01-01T00:00:00"/>
    <d v="1899-12-30T00:00:00"/>
    <m/>
    <d v="2015-09-21T00:00:00"/>
    <d v="1899-12-30T01:06:14"/>
    <n v="583049096"/>
    <n v="0"/>
    <m/>
  </r>
  <r>
    <x v="0"/>
    <n v="9"/>
    <n v="2015"/>
    <d v="2015-09-21T00:00:00"/>
    <d v="1899-12-30T16:29:40"/>
    <s v="P00217540-2"/>
    <m/>
    <x v="397"/>
    <d v="1899-12-30T16:29:40"/>
    <d v="2015-09-21T00:00:00"/>
    <d v="1899-12-30T16:55:49"/>
    <d v="1899-12-30T00:26:09"/>
    <x v="2"/>
    <n v="1"/>
    <n v="26"/>
    <x v="0"/>
    <x v="0"/>
    <s v="OCO"/>
    <s v="ECE"/>
    <m/>
    <s v="627564-157346"/>
    <m/>
    <n v="1"/>
    <d v="2015-09-21T00:00:00"/>
    <d v="1899-12-30T16:29:40"/>
    <s v="OTF"/>
    <m/>
    <n v="2.6019999999999999E+71"/>
    <s v="CREW1 NE MIDDLE O#217540"/>
    <m/>
    <m/>
    <d v="2015-09-21T00:00:00"/>
    <d v="1899-12-30T16:25:00"/>
    <d v="2015-09-21T00:00:00"/>
    <d v="1899-12-30T16:25:00"/>
    <d v="1899-12-30T00:00:00"/>
    <d v="2015-09-21T00:00:00"/>
    <d v="1899-12-30T16:25:00"/>
    <d v="2015-09-21T00:00:00"/>
    <d v="1899-12-30T16:25:00"/>
    <d v="1899-12-30T00:00:00"/>
    <d v="1899-12-30T00:00:00"/>
    <s v="-0:04:40"/>
    <s v="-0:04:40"/>
    <s v="potelco_crews-MAKOWSKI, GREG"/>
    <s v="potelco_crews-MAKOWSKI, GREG"/>
    <d v="2015-09-20T00:00:00"/>
    <d v="1899-12-30T17:16:27"/>
    <m/>
    <m/>
    <s v="N"/>
    <m/>
    <m/>
    <m/>
    <d v="1901-01-01T00:00:00"/>
    <d v="1899-12-30T00:00:00"/>
    <d v="1901-01-01T00:00:00"/>
    <d v="1899-12-30T00:00:00"/>
    <m/>
    <d v="2015-09-21T00:00:00"/>
    <d v="1899-12-30T16:58:02"/>
    <n v="593163937"/>
    <n v="0"/>
    <m/>
  </r>
  <r>
    <x v="0"/>
    <n v="9"/>
    <n v="2015"/>
    <d v="2015-09-22T00:00:00"/>
    <d v="1899-12-30T19:38:31"/>
    <s v="P00217992-1"/>
    <m/>
    <x v="398"/>
    <d v="1899-12-30T19:38:31"/>
    <d v="2015-09-23T00:00:00"/>
    <d v="1899-12-30T00:12:27"/>
    <d v="1899-12-30T04:33:56"/>
    <x v="0"/>
    <n v="1"/>
    <n v="274"/>
    <x v="0"/>
    <x v="2"/>
    <s v="USV"/>
    <s v="EBI"/>
    <m/>
    <s v="314967-171433"/>
    <s v="AUTO"/>
    <n v="1"/>
    <d v="2015-09-22T00:00:00"/>
    <d v="1899-12-30T19:38:31"/>
    <s v="DNO"/>
    <m/>
    <n v="2.2060000000000001E+50"/>
    <s v="26407 SE 220TH O#217992"/>
    <m/>
    <m/>
    <d v="1901-01-01T00:00:00"/>
    <d v="1899-12-30T00:00:00"/>
    <d v="1901-01-01T00:00:00"/>
    <d v="1899-12-30T00:00:00"/>
    <m/>
    <d v="2015-09-22T00:00:00"/>
    <d v="1899-12-30T19:43:00"/>
    <d v="2015-09-22T00:00:00"/>
    <d v="1899-12-30T20:30:00"/>
    <d v="1899-12-30T00:47:00"/>
    <m/>
    <d v="1899-12-30T00:51:29"/>
    <d v="1899-12-30T00:04:29"/>
    <s v="pse_serviceman-PILLO"/>
    <m/>
    <d v="2015-09-24T00:00:00"/>
    <d v="1899-12-30T07:38:39"/>
    <m/>
    <m/>
    <s v="N"/>
    <m/>
    <m/>
    <m/>
    <d v="1901-01-01T00:00:00"/>
    <d v="1899-12-30T00:00:00"/>
    <d v="1901-01-01T00:00:00"/>
    <d v="1899-12-30T00:00:00"/>
    <m/>
    <d v="2015-09-23T00:00:00"/>
    <d v="1899-12-30T00:13:08"/>
    <n v="594103927"/>
    <n v="0"/>
    <m/>
  </r>
  <r>
    <x v="0"/>
    <n v="9"/>
    <n v="2015"/>
    <d v="2015-09-27T00:00:00"/>
    <d v="1899-12-30T09:41:15"/>
    <s v="P00218980-1"/>
    <m/>
    <x v="399"/>
    <d v="1899-12-30T09:41:15"/>
    <d v="2015-09-27T00:00:00"/>
    <d v="1899-12-30T10:59:31"/>
    <d v="1899-12-30T01:18:16"/>
    <x v="2"/>
    <n v="1756"/>
    <n v="137437"/>
    <x v="0"/>
    <x v="5"/>
    <s v="OCO"/>
    <s v="ECE"/>
    <m/>
    <s v="MIL"/>
    <m/>
    <n v="1"/>
    <d v="2015-09-27T00:00:00"/>
    <d v="1899-12-30T09:41:15"/>
    <s v="SCB"/>
    <m/>
    <n v="2.602E+18"/>
    <s v="NE GUNDERSON RD O-218980"/>
    <m/>
    <m/>
    <d v="1901-01-01T00:00:00"/>
    <d v="1899-12-30T00:00:00"/>
    <d v="1901-01-01T00:00:00"/>
    <d v="1899-12-30T00:00:00"/>
    <m/>
    <d v="2015-09-27T00:00:00"/>
    <d v="1899-12-30T10:07:00"/>
    <d v="2015-09-27T00:00:00"/>
    <d v="1899-12-30T10:21:00"/>
    <d v="1899-12-30T00:14:00"/>
    <m/>
    <d v="1899-12-30T00:39:45"/>
    <d v="1899-12-30T00:25:45"/>
    <s v="pse_serviceman-WILLIAMS"/>
    <m/>
    <d v="2015-09-27T00:00:00"/>
    <d v="1899-12-30T09:49:16"/>
    <m/>
    <m/>
    <s v="N"/>
    <m/>
    <m/>
    <m/>
    <d v="1901-01-01T00:00:00"/>
    <d v="1899-12-30T00:00:00"/>
    <d v="1901-01-01T00:00:00"/>
    <d v="1899-12-30T00:00:00"/>
    <m/>
    <d v="2015-09-27T00:00:00"/>
    <d v="1899-12-30T11:00:44"/>
    <n v="593164066"/>
    <n v="0"/>
    <m/>
  </r>
  <r>
    <x v="0"/>
    <n v="9"/>
    <n v="2015"/>
    <d v="2015-09-29T00:00:00"/>
    <d v="1899-12-30T09:15:42"/>
    <s v="P00192416-2"/>
    <s v="X"/>
    <x v="400"/>
    <d v="1899-12-30T09:15:42"/>
    <d v="2015-09-29T00:00:00"/>
    <d v="1899-12-30T10:21:58"/>
    <d v="1899-12-30T01:06:16"/>
    <x v="1"/>
    <n v="16"/>
    <n v="1036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0"/>
    <n v="2015"/>
    <d v="2015-10-03T00:00:00"/>
    <d v="1899-12-30T07:05:00"/>
    <s v="P00219920-1"/>
    <m/>
    <x v="401"/>
    <d v="1899-12-30T07:05:00"/>
    <d v="2015-10-03T00:00:00"/>
    <d v="1899-12-30T13:46:11"/>
    <d v="1899-12-30T06:41:11"/>
    <x v="2"/>
    <n v="62"/>
    <n v="24873"/>
    <x v="0"/>
    <x v="0"/>
    <s v="OCO"/>
    <s v="ECE"/>
    <m/>
    <s v="626846-157041"/>
    <m/>
    <n v="1"/>
    <d v="2015-10-03T00:00:00"/>
    <d v="1899-12-30T07:05:00"/>
    <s v="OFC"/>
    <s v="8-473"/>
    <n v="2.6019999999999999E+83"/>
    <s v="CREW1 5303 TOTT O-219920"/>
    <m/>
    <m/>
    <d v="2015-10-03T00:00:00"/>
    <d v="1899-12-30T08:27:00"/>
    <d v="2015-10-03T00:00:00"/>
    <d v="1899-12-30T11:33:00"/>
    <d v="1899-12-30T03:06:00"/>
    <d v="2015-10-03T00:00:00"/>
    <d v="1899-12-30T07:08:00"/>
    <d v="2015-10-03T00:00:00"/>
    <d v="1899-12-30T07:55:00"/>
    <d v="1899-12-30T00:47:00"/>
    <d v="1899-12-30T00:32:00"/>
    <d v="1899-12-30T00:50:00"/>
    <d v="1899-12-30T00:03:00"/>
    <s v="pse_serviceman-NAVE"/>
    <s v="potelco_crews-BOGGS, BILL"/>
    <d v="2015-10-03T00:00:00"/>
    <d v="1899-12-30T07:05:06"/>
    <m/>
    <m/>
    <s v="N"/>
    <m/>
    <m/>
    <m/>
    <d v="1901-01-01T00:00:00"/>
    <d v="1899-12-30T00:00:00"/>
    <d v="1901-01-01T00:00:00"/>
    <d v="1899-12-30T00:00:00"/>
    <m/>
    <d v="2015-10-03T00:00:00"/>
    <d v="1899-12-30T13:52:46"/>
    <n v="593164222"/>
    <n v="0"/>
    <m/>
  </r>
  <r>
    <x v="0"/>
    <n v="10"/>
    <n v="2015"/>
    <d v="2015-10-07T00:00:00"/>
    <d v="1899-12-30T08:28:31"/>
    <s v="P00192416-2"/>
    <s v="X"/>
    <x v="402"/>
    <d v="1899-12-30T08:28:31"/>
    <d v="2015-10-07T00:00:00"/>
    <d v="1899-12-30T10:54:21"/>
    <d v="1899-12-30T02:25:50"/>
    <x v="1"/>
    <n v="6"/>
    <n v="875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0"/>
    <n v="2015"/>
    <d v="2015-10-09T00:00:00"/>
    <d v="1899-12-30T00:17:11"/>
    <s v="P00183987-4"/>
    <s v="X"/>
    <x v="403"/>
    <d v="1899-12-30T00:17:11"/>
    <d v="2015-10-09T00:00:00"/>
    <d v="1899-12-30T05:06:41"/>
    <d v="1899-12-30T04:49:30"/>
    <x v="2"/>
    <n v="501"/>
    <n v="144306"/>
    <x v="0"/>
    <x v="3"/>
    <s v="OCO"/>
    <s v="ECE"/>
    <m/>
    <s v="626150-157555"/>
    <m/>
    <n v="1"/>
    <d v="2015-10-09T00:00:00"/>
    <d v="1899-12-30T00:17:11"/>
    <s v="MAN"/>
    <n v="1475"/>
    <n v="2.6019999999999999E+133"/>
    <s v="PLANNED OUTAGE O-18398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10-07T00:00:00"/>
    <d v="1899-12-30T12:49:33"/>
    <m/>
    <m/>
    <s v="N"/>
    <m/>
    <m/>
    <m/>
    <d v="1901-01-01T00:00:00"/>
    <d v="1899-12-30T00:00:00"/>
    <d v="1901-01-01T00:00:00"/>
    <d v="1899-12-30T00:00:00"/>
    <m/>
    <d v="2016-01-13T00:00:00"/>
    <d v="1899-12-30T10:13:00"/>
    <n v="101080292"/>
    <n v="0"/>
    <m/>
  </r>
  <r>
    <x v="0"/>
    <n v="10"/>
    <n v="2015"/>
    <d v="2015-10-09T00:00:00"/>
    <d v="1899-12-30T14:08:11"/>
    <s v="P00220895-1"/>
    <m/>
    <x v="403"/>
    <d v="1899-12-30T14:08:11"/>
    <d v="2015-10-09T00:00:00"/>
    <d v="1899-12-30T17:41:00"/>
    <d v="1899-12-30T03:32:49"/>
    <x v="2"/>
    <n v="1"/>
    <n v="213"/>
    <x v="0"/>
    <x v="0"/>
    <s v="OUS"/>
    <s v="ECE"/>
    <m/>
    <s v="627593-157655"/>
    <m/>
    <n v="1"/>
    <d v="2015-10-09T00:00:00"/>
    <d v="1899-12-30T14:08:11"/>
    <s v="DNO"/>
    <m/>
    <n v="2.602E+66"/>
    <s v="CREW1 MILLER O-220895"/>
    <m/>
    <m/>
    <d v="2015-10-09T00:00:00"/>
    <d v="1899-12-30T15:01:00"/>
    <d v="2015-10-09T00:00:00"/>
    <d v="1899-12-30T16:17:00"/>
    <d v="1899-12-30T01:16:00"/>
    <d v="2015-10-09T00:00:00"/>
    <d v="1899-12-30T12:54:00"/>
    <d v="2015-10-09T00:00:00"/>
    <d v="1899-12-30T13:17:00"/>
    <d v="1899-12-30T00:23:00"/>
    <d v="1899-12-30T01:44:00"/>
    <s v="-0:51:11"/>
    <s v="-1:14:11"/>
    <s v="pse_serviceman-WILLIAMS"/>
    <s v="potelco_crews-BAKER, JEFF"/>
    <d v="2015-10-09T00:00:00"/>
    <d v="1899-12-30T12:50:39"/>
    <m/>
    <m/>
    <s v="C"/>
    <m/>
    <m/>
    <m/>
    <d v="1901-01-01T00:00:00"/>
    <d v="1899-12-30T00:00:00"/>
    <d v="1901-01-01T00:00:00"/>
    <d v="1899-12-30T00:00:00"/>
    <m/>
    <d v="2015-10-09T00:00:00"/>
    <d v="1899-12-30T18:00:24"/>
    <n v="593164379"/>
    <n v="0"/>
    <m/>
  </r>
  <r>
    <x v="0"/>
    <n v="10"/>
    <n v="2015"/>
    <d v="2015-10-10T00:00:00"/>
    <d v="1899-12-30T14:39:36"/>
    <s v="P00221599-1"/>
    <m/>
    <x v="404"/>
    <d v="1899-12-30T14:39:36"/>
    <d v="2015-10-10T00:00:00"/>
    <d v="1899-12-30T19:47:58"/>
    <d v="1899-12-30T05:08:22"/>
    <x v="3"/>
    <n v="1875"/>
    <n v="578188"/>
    <x v="3"/>
    <x v="0"/>
    <s v="OCO"/>
    <s v="ECC"/>
    <m/>
    <s v="LON"/>
    <m/>
    <n v="1"/>
    <d v="2015-10-10T00:00:00"/>
    <d v="1899-12-30T14:39:36"/>
    <s v="SCB"/>
    <m/>
    <n v="1.7020000000000001E+133"/>
    <s v="BALD HILL RD O#221599"/>
    <m/>
    <m/>
    <d v="1901-01-01T00:00:00"/>
    <d v="1899-12-30T00:00:00"/>
    <d v="1901-01-01T00:00:00"/>
    <d v="1899-12-30T00:00:00"/>
    <m/>
    <d v="2015-10-10T00:00:00"/>
    <d v="1899-12-30T15:53:00"/>
    <d v="2015-10-10T00:00:00"/>
    <d v="1899-12-30T19:43:00"/>
    <d v="1899-12-30T03:50:00"/>
    <m/>
    <d v="1899-12-30T05:03:24"/>
    <d v="1899-12-30T01:13:24"/>
    <s v="pse_serviceman-NIXON"/>
    <m/>
    <d v="2015-10-10T00:00:00"/>
    <d v="1899-12-30T14:42:58"/>
    <m/>
    <m/>
    <s v="N"/>
    <m/>
    <m/>
    <m/>
    <d v="1901-01-01T00:00:00"/>
    <d v="1899-12-30T00:00:00"/>
    <d v="1901-01-01T00:00:00"/>
    <d v="1899-12-30T00:00:00"/>
    <m/>
    <d v="2015-10-10T00:00:00"/>
    <d v="1899-12-30T19:49:30"/>
    <n v="593164445"/>
    <n v="0"/>
    <m/>
  </r>
  <r>
    <x v="0"/>
    <n v="10"/>
    <n v="2015"/>
    <d v="2015-10-10T00:00:00"/>
    <d v="1899-12-30T14:40:05"/>
    <s v="P00221572-1"/>
    <m/>
    <x v="404"/>
    <d v="1899-12-30T14:40:05"/>
    <d v="2015-10-10T00:00:00"/>
    <d v="1899-12-30T23:29:03"/>
    <d v="1899-12-30T08:48:58"/>
    <x v="2"/>
    <n v="17"/>
    <n v="8992"/>
    <x v="3"/>
    <x v="0"/>
    <s v="OCO"/>
    <s v="ECE"/>
    <m/>
    <s v="627498-157329"/>
    <m/>
    <n v="1"/>
    <d v="2015-10-10T00:00:00"/>
    <d v="1899-12-30T14:40:05"/>
    <s v="OFC"/>
    <s v="15-1160"/>
    <n v="2.6019999999999999E+71"/>
    <s v="COLUMBIA ST NE O-221572"/>
    <m/>
    <m/>
    <d v="1901-01-01T00:00:00"/>
    <d v="1899-12-30T00:00:00"/>
    <d v="1901-01-01T00:00:00"/>
    <d v="1899-12-30T00:00:00"/>
    <m/>
    <d v="2015-10-10T00:00:00"/>
    <d v="1899-12-30T22:12:00"/>
    <d v="2015-10-10T00:00:00"/>
    <d v="1899-12-30T23:24:00"/>
    <d v="1899-12-30T01:12:00"/>
    <m/>
    <d v="1899-12-30T08:43:55"/>
    <d v="1899-12-30T07:31:55"/>
    <s v="pse_serviceman-MARION"/>
    <m/>
    <d v="2015-10-10T00:00:00"/>
    <d v="1899-12-30T14:40:11"/>
    <m/>
    <m/>
    <s v="N"/>
    <m/>
    <m/>
    <m/>
    <d v="1901-01-01T00:00:00"/>
    <d v="1899-12-30T00:00:00"/>
    <d v="1901-01-01T00:00:00"/>
    <d v="1899-12-30T00:00:00"/>
    <m/>
    <d v="2015-10-10T00:00:00"/>
    <d v="1899-12-30T23:29:03"/>
    <n v="593157230"/>
    <n v="0"/>
    <m/>
  </r>
  <r>
    <x v="0"/>
    <n v="10"/>
    <n v="2015"/>
    <d v="2015-10-10T00:00:00"/>
    <d v="1899-12-30T15:04:00"/>
    <s v="P00221857-1"/>
    <m/>
    <x v="404"/>
    <d v="1899-12-30T15:04:00"/>
    <d v="2015-10-11T00:00:00"/>
    <d v="1899-12-30T13:13:58"/>
    <d v="1899-12-30T22:09:58"/>
    <x v="0"/>
    <n v="6"/>
    <n v="7980"/>
    <x v="3"/>
    <x v="0"/>
    <s v="OCO"/>
    <s v="EBI"/>
    <m/>
    <s v="315432-170059"/>
    <m/>
    <n v="1"/>
    <d v="2015-10-10T00:00:00"/>
    <d v="1899-12-30T15:04:00"/>
    <s v="OFC"/>
    <s v="UNK"/>
    <n v="2.206E+19"/>
    <s v="CREW1 20652 223 O#221857"/>
    <m/>
    <m/>
    <d v="2015-10-11T00:00:00"/>
    <d v="1899-12-30T03:33:52"/>
    <d v="2015-10-11T00:00:00"/>
    <d v="1899-12-30T03:33:52"/>
    <d v="1899-12-30T00:00:00"/>
    <d v="2015-10-10T00:00:00"/>
    <d v="1899-12-30T20:50:00"/>
    <d v="2015-10-10T00:00:00"/>
    <d v="1899-12-30T22:00:00"/>
    <d v="1899-12-30T01:10:00"/>
    <d v="1899-12-30T05:33:52"/>
    <d v="1899-12-30T06:56:00"/>
    <d v="1899-12-30T05:46:00"/>
    <s v="pse_serviceman-OSTER"/>
    <s v="potelco_crews-WALSH, JOHN"/>
    <d v="2015-10-10T00:00:00"/>
    <d v="1899-12-30T15:04:35"/>
    <m/>
    <m/>
    <s v="N"/>
    <m/>
    <m/>
    <m/>
    <d v="1901-01-01T00:00:00"/>
    <d v="1899-12-30T00:00:00"/>
    <d v="1901-01-01T00:00:00"/>
    <d v="1899-12-30T00:00:00"/>
    <m/>
    <d v="2015-10-11T00:00:00"/>
    <d v="1899-12-30T13:14:39"/>
    <n v="593157227"/>
    <n v="0"/>
    <m/>
  </r>
  <r>
    <x v="0"/>
    <n v="10"/>
    <n v="2015"/>
    <d v="2015-10-10T00:00:00"/>
    <d v="1899-12-30T15:37:00"/>
    <s v="P00222711-1"/>
    <m/>
    <x v="404"/>
    <d v="1899-12-30T15:37:00"/>
    <d v="2015-10-10T00:00:00"/>
    <d v="1899-12-30T22:25:16"/>
    <d v="1899-12-30T06:48:16"/>
    <x v="2"/>
    <n v="45"/>
    <n v="14639"/>
    <x v="3"/>
    <x v="0"/>
    <s v="OCO"/>
    <s v="ECE"/>
    <m/>
    <s v="627204-157484"/>
    <m/>
    <n v="1"/>
    <d v="2015-10-10T00:00:00"/>
    <d v="1899-12-30T15:37:00"/>
    <s v="OFC"/>
    <s v="8-137"/>
    <n v="2.6020000000000001E+85"/>
    <s v="NE PINE ST O-222711"/>
    <m/>
    <m/>
    <d v="2015-10-10T00:00:00"/>
    <d v="1899-12-30T20:39:00"/>
    <d v="2015-10-10T00:00:00"/>
    <d v="1899-12-30T21:11:02"/>
    <d v="1899-12-30T00:32:02"/>
    <d v="2015-10-10T00:00:00"/>
    <d v="1899-12-30T19:07:00"/>
    <d v="2015-10-10T00:00:00"/>
    <d v="1899-12-30T19:27:00"/>
    <d v="1899-12-30T00:20:00"/>
    <d v="1899-12-30T01:12:00"/>
    <d v="1899-12-30T03:50:00"/>
    <d v="1899-12-30T03:30:00"/>
    <s v="pse_serviceman-MARION"/>
    <s v="potelco_crews-BAKER, JEFF"/>
    <d v="2015-10-10T00:00:00"/>
    <d v="1899-12-30T18:52:52"/>
    <m/>
    <m/>
    <s v="N"/>
    <m/>
    <m/>
    <m/>
    <d v="1901-01-01T00:00:00"/>
    <d v="1899-12-30T00:00:00"/>
    <d v="1901-01-01T00:00:00"/>
    <d v="1899-12-30T00:00:00"/>
    <m/>
    <d v="2015-10-10T00:00:00"/>
    <d v="1899-12-30T22:25:23"/>
    <n v="593157230"/>
    <n v="0"/>
    <m/>
  </r>
  <r>
    <x v="0"/>
    <n v="10"/>
    <n v="2015"/>
    <d v="2015-10-10T00:00:00"/>
    <d v="1899-12-30T15:59:14"/>
    <s v="P00222472-1"/>
    <m/>
    <x v="404"/>
    <d v="1899-12-30T15:59:14"/>
    <d v="2015-10-10T00:00:00"/>
    <d v="1899-12-30T21:44:39"/>
    <d v="1899-12-30T05:45:25"/>
    <x v="0"/>
    <n v="9"/>
    <n v="3109"/>
    <x v="3"/>
    <x v="0"/>
    <s v="OFU"/>
    <s v="EBI"/>
    <m/>
    <s v="315108-171279"/>
    <m/>
    <n v="1"/>
    <d v="2015-10-10T00:00:00"/>
    <d v="1899-12-30T15:59:14"/>
    <s v="OFC"/>
    <s v="UNK"/>
    <n v="2.2060000000000001E+49"/>
    <s v="25858 SE 216TH O#222472"/>
    <m/>
    <m/>
    <d v="1901-01-01T00:00:00"/>
    <d v="1899-12-30T00:00:00"/>
    <d v="1901-01-01T00:00:00"/>
    <d v="1899-12-30T00:00:00"/>
    <m/>
    <d v="2015-10-10T00:00:00"/>
    <d v="1899-12-30T20:50:00"/>
    <d v="2015-10-10T00:00:00"/>
    <d v="1899-12-30T21:12:00"/>
    <d v="1899-12-30T00:22:00"/>
    <m/>
    <d v="1899-12-30T05:12:46"/>
    <d v="1899-12-30T04:50:46"/>
    <s v="pse_serviceman-OSTER"/>
    <m/>
    <d v="2015-10-10T00:00:00"/>
    <d v="1899-12-30T16:07:42"/>
    <m/>
    <m/>
    <s v="N"/>
    <m/>
    <m/>
    <m/>
    <d v="1901-01-01T00:00:00"/>
    <d v="1899-12-30T00:00:00"/>
    <d v="1901-01-01T00:00:00"/>
    <d v="1899-12-30T00:00:00"/>
    <m/>
    <d v="2015-10-10T00:00:00"/>
    <d v="1899-12-30T21:44:39"/>
    <n v="593157227"/>
    <n v="0"/>
    <m/>
  </r>
  <r>
    <x v="0"/>
    <n v="10"/>
    <n v="2015"/>
    <d v="2015-10-17T00:00:00"/>
    <d v="1899-12-30T11:29:18"/>
    <s v="P00223893-1"/>
    <m/>
    <x v="405"/>
    <d v="1899-12-30T11:29:18"/>
    <d v="2015-10-17T00:00:00"/>
    <d v="1899-12-30T13:08:08"/>
    <d v="1899-12-30T01:38:50"/>
    <x v="2"/>
    <n v="2"/>
    <n v="198"/>
    <x v="0"/>
    <x v="6"/>
    <s v="OTF"/>
    <s v="ECE"/>
    <n v="11061517"/>
    <s v="627327-157781"/>
    <s v="SQL"/>
    <n v="1"/>
    <d v="2015-10-17T00:00:00"/>
    <d v="1899-12-30T11:29:18"/>
    <s v="OTF"/>
    <m/>
    <n v="2.602E+84"/>
    <s v="19105 ANGELINE O-223893"/>
    <m/>
    <m/>
    <d v="1901-01-01T00:00:00"/>
    <d v="1899-12-30T00:00:00"/>
    <d v="1901-01-01T00:00:00"/>
    <d v="1899-12-30T00:00:00"/>
    <m/>
    <d v="2015-10-17T00:00:00"/>
    <d v="1899-12-30T11:37:00"/>
    <d v="2015-10-17T00:00:00"/>
    <d v="1899-12-30T12:54:00"/>
    <d v="1899-12-30T01:17:00"/>
    <m/>
    <d v="1899-12-30T01:24:42"/>
    <d v="1899-12-30T00:07:42"/>
    <s v="pse_serviceman-MILLER D"/>
    <m/>
    <d v="2015-10-17T00:00:00"/>
    <d v="1899-12-30T11:29:27"/>
    <m/>
    <m/>
    <s v="N"/>
    <m/>
    <m/>
    <m/>
    <d v="1901-01-01T00:00:00"/>
    <d v="1899-12-30T00:00:00"/>
    <d v="1901-01-01T00:00:00"/>
    <d v="1899-12-30T00:00:00"/>
    <m/>
    <d v="2015-10-17T00:00:00"/>
    <d v="1899-12-30T13:08:23"/>
    <n v="583049096"/>
    <n v="0"/>
    <m/>
  </r>
  <r>
    <x v="0"/>
    <n v="10"/>
    <n v="2015"/>
    <d v="2015-10-19T00:00:00"/>
    <d v="1899-12-30T21:10:02"/>
    <s v="P00224174-1"/>
    <m/>
    <x v="406"/>
    <d v="1899-12-30T21:10:02"/>
    <d v="2015-10-19T00:00:00"/>
    <d v="1899-12-30T22:28:12"/>
    <d v="1899-12-30T01:18:10"/>
    <x v="2"/>
    <n v="14"/>
    <n v="1094"/>
    <x v="0"/>
    <x v="4"/>
    <s v="OFU"/>
    <s v="ECE"/>
    <m/>
    <s v="628226-157529"/>
    <m/>
    <n v="1"/>
    <d v="2015-10-19T00:00:00"/>
    <d v="1899-12-30T21:10:02"/>
    <s v="OFC"/>
    <s v="7-1339"/>
    <n v="2.602E+39"/>
    <s v="6518 NE SID PRE O-224174"/>
    <m/>
    <m/>
    <d v="1901-01-01T00:00:00"/>
    <d v="1899-12-30T00:00:00"/>
    <d v="1901-01-01T00:00:00"/>
    <d v="1899-12-30T00:00:00"/>
    <m/>
    <d v="2015-10-19T00:00:00"/>
    <d v="1899-12-30T21:18:00"/>
    <d v="2015-10-19T00:00:00"/>
    <d v="1899-12-30T21:54:00"/>
    <d v="1899-12-30T00:36:00"/>
    <m/>
    <d v="1899-12-30T00:43:58"/>
    <d v="1899-12-30T00:07:58"/>
    <s v="pse_serviceman-MILLER D"/>
    <m/>
    <d v="2015-10-19T00:00:00"/>
    <d v="1899-12-30T21:10:09"/>
    <m/>
    <m/>
    <s v="N"/>
    <m/>
    <m/>
    <m/>
    <d v="1901-01-01T00:00:00"/>
    <d v="1899-12-30T00:00:00"/>
    <d v="1901-01-01T00:00:00"/>
    <d v="1899-12-30T00:00:00"/>
    <m/>
    <d v="2015-10-19T00:00:00"/>
    <d v="1899-12-30T22:46:13"/>
    <n v="593164620"/>
    <n v="0"/>
    <m/>
  </r>
  <r>
    <x v="1"/>
    <n v="10"/>
    <n v="2015"/>
    <d v="2015-10-20T00:00:00"/>
    <d v="1899-12-30T12:28:12"/>
    <s v="P00183987-4"/>
    <s v="X"/>
    <x v="407"/>
    <d v="1899-12-30T12:28:12"/>
    <d v="2015-10-20T00:00:00"/>
    <d v="1899-12-30T12:30:44"/>
    <d v="1899-12-30T00:02:32"/>
    <x v="2"/>
    <n v="34"/>
    <n v="86"/>
    <x v="0"/>
    <x v="3"/>
    <s v="OCO"/>
    <s v="ECE"/>
    <m/>
    <s v="626150-157555"/>
    <m/>
    <n v="1"/>
    <d v="2015-10-09T00:00:00"/>
    <d v="1899-12-30T00:17:11"/>
    <s v="MAN"/>
    <n v="1475"/>
    <n v="2.6019999999999999E+133"/>
    <s v="PLANNED OUTAGE O-18398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10-07T00:00:00"/>
    <d v="1899-12-30T12:49:33"/>
    <m/>
    <m/>
    <s v="C"/>
    <m/>
    <m/>
    <m/>
    <d v="1901-01-01T00:00:00"/>
    <d v="1899-12-30T00:00:00"/>
    <d v="1901-01-01T00:00:00"/>
    <d v="1899-12-30T00:00:00"/>
    <m/>
    <d v="2016-01-13T00:00:00"/>
    <d v="1899-12-30T10:13:00"/>
    <n v="101080292"/>
    <n v="0"/>
    <m/>
  </r>
  <r>
    <x v="0"/>
    <n v="10"/>
    <n v="2015"/>
    <d v="2015-10-20T00:00:00"/>
    <d v="1899-12-30T15:09:00"/>
    <s v="P00224268-1"/>
    <m/>
    <x v="407"/>
    <d v="1899-12-30T15:09:00"/>
    <d v="2015-10-20T00:00:00"/>
    <d v="1899-12-30T21:35:20"/>
    <d v="1899-12-30T06:26:20"/>
    <x v="0"/>
    <n v="5"/>
    <n v="1932"/>
    <x v="0"/>
    <x v="2"/>
    <s v="UPC"/>
    <s v="EBI"/>
    <n v="10572805"/>
    <s v="314917-171171"/>
    <m/>
    <n v="1"/>
    <d v="2015-10-20T00:00:00"/>
    <d v="1899-12-30T15:09:00"/>
    <s v="UTC"/>
    <s v="UNK"/>
    <n v="2.2059999999999999E+47"/>
    <s v="CREW1 257TH AVE O#224268"/>
    <m/>
    <m/>
    <d v="2015-10-20T00:00:00"/>
    <d v="1899-12-30T17:17:00"/>
    <d v="2015-10-20T00:00:00"/>
    <d v="1899-12-30T18:37:00"/>
    <d v="1899-12-30T01:20:00"/>
    <d v="2015-10-20T00:00:00"/>
    <d v="1899-12-30T15:22:00"/>
    <d v="2015-10-20T00:00:00"/>
    <d v="1899-12-30T15:55:00"/>
    <d v="1899-12-30T00:33:00"/>
    <d v="1899-12-30T01:22:00"/>
    <d v="1899-12-30T00:46:00"/>
    <d v="1899-12-30T00:13:00"/>
    <s v="pse_serviceman-OSTER"/>
    <s v="potelco_crews-WAGNER, MIKE"/>
    <d v="2015-10-20T00:00:00"/>
    <d v="1899-12-30T15:09:44"/>
    <m/>
    <m/>
    <s v="N"/>
    <m/>
    <m/>
    <m/>
    <d v="1901-01-01T00:00:00"/>
    <d v="1899-12-30T00:00:00"/>
    <d v="1901-01-01T00:00:00"/>
    <d v="1899-12-30T00:00:00"/>
    <m/>
    <d v="2015-10-20T00:00:00"/>
    <d v="1899-12-30T21:35:34"/>
    <n v="594104384"/>
    <n v="0"/>
    <m/>
  </r>
  <r>
    <x v="0"/>
    <n v="10"/>
    <n v="2015"/>
    <d v="2015-10-22T00:00:00"/>
    <d v="1899-12-30T11:15:06"/>
    <s v="P00224470-1"/>
    <m/>
    <x v="408"/>
    <d v="1899-12-30T11:15:06"/>
    <d v="2015-10-22T00:00:00"/>
    <d v="1899-12-30T12:18:08"/>
    <d v="1899-12-30T01:03:02"/>
    <x v="2"/>
    <n v="4"/>
    <n v="252"/>
    <x v="0"/>
    <x v="3"/>
    <s v="DNO"/>
    <s v="ECE"/>
    <m/>
    <s v="626913-157376"/>
    <m/>
    <n v="1"/>
    <d v="2015-10-22T00:00:00"/>
    <d v="1899-12-30T11:15:06"/>
    <s v="MAN"/>
    <s v="8-353"/>
    <n v="2.6019999999999999E+83"/>
    <s v="PLANNED OUTAGE O-22447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TORRES, RON"/>
    <m/>
    <d v="2015-10-22T00:00:00"/>
    <d v="1899-12-30T06:22:33"/>
    <m/>
    <m/>
    <s v="C"/>
    <m/>
    <m/>
    <m/>
    <d v="1901-01-01T00:00:00"/>
    <d v="1899-12-30T00:00:00"/>
    <d v="1901-01-01T00:00:00"/>
    <d v="1899-12-30T00:00:00"/>
    <m/>
    <d v="2015-10-22T00:00:00"/>
    <d v="1899-12-30T12:20:20"/>
    <n v="105078245"/>
    <n v="0"/>
    <m/>
  </r>
  <r>
    <x v="0"/>
    <n v="10"/>
    <n v="2015"/>
    <d v="2015-10-23T00:00:00"/>
    <d v="1899-12-30T10:51:00"/>
    <s v="P00224702-1"/>
    <m/>
    <x v="409"/>
    <d v="1899-12-30T10:51:00"/>
    <d v="2015-10-23T00:00:00"/>
    <d v="1899-12-30T12:06:39"/>
    <d v="1899-12-30T01:15:39"/>
    <x v="1"/>
    <n v="1"/>
    <n v="76"/>
    <x v="0"/>
    <x v="2"/>
    <s v="OTF"/>
    <s v="ECD"/>
    <m/>
    <s v="618983-158444"/>
    <m/>
    <n v="1"/>
    <d v="2015-10-23T00:00:00"/>
    <d v="1899-12-30T10:51:00"/>
    <s v="OTF"/>
    <m/>
    <n v="23020000000"/>
    <s v="TERRACE WAY SE O-22470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10-23T00:00:00"/>
    <d v="1899-12-30T12:05:53"/>
    <m/>
    <m/>
    <s v="C"/>
    <m/>
    <m/>
    <m/>
    <d v="1901-01-01T00:00:00"/>
    <d v="1899-12-30T00:00:00"/>
    <d v="1901-01-01T00:00:00"/>
    <d v="1899-12-30T00:00:00"/>
    <m/>
    <d v="2015-10-23T00:00:00"/>
    <d v="1899-12-30T12:19:28"/>
    <n v="583049096"/>
    <n v="0"/>
    <m/>
  </r>
  <r>
    <x v="0"/>
    <n v="10"/>
    <n v="2015"/>
    <d v="2015-10-24T00:00:00"/>
    <d v="1899-12-30T15:17:00"/>
    <s v="P00224806-1"/>
    <m/>
    <x v="410"/>
    <d v="1899-12-30T15:17:00"/>
    <d v="2015-10-25T00:00:00"/>
    <d v="1899-12-30T02:52:34"/>
    <d v="1899-12-30T11:35:34"/>
    <x v="0"/>
    <n v="12"/>
    <n v="5469"/>
    <x v="0"/>
    <x v="0"/>
    <s v="OPO"/>
    <s v="EBI"/>
    <m/>
    <s v="314796-170350"/>
    <m/>
    <n v="1"/>
    <d v="2015-10-24T00:00:00"/>
    <d v="1899-12-30T15:17:00"/>
    <s v="OFC"/>
    <s v="X10035"/>
    <n v="2.206E+61"/>
    <s v="CREW1 DORRE O#224806"/>
    <m/>
    <m/>
    <d v="2015-10-24T00:00:00"/>
    <d v="1899-12-30T17:37:00"/>
    <d v="2015-10-24T00:00:00"/>
    <d v="1899-12-30T20:19:00"/>
    <d v="1899-12-30T02:42:00"/>
    <d v="2015-10-24T00:00:00"/>
    <d v="1899-12-30T15:42:00"/>
    <d v="2015-10-24T00:00:00"/>
    <d v="1899-12-30T16:35:00"/>
    <d v="1899-12-30T00:53:00"/>
    <d v="1899-12-30T01:02:00"/>
    <d v="1899-12-30T01:18:00"/>
    <d v="1899-12-30T00:25:00"/>
    <s v="pse_serviceman-SCHLAHT C"/>
    <s v="potelco_crews-WAGNER, MIKE"/>
    <d v="2015-10-24T00:00:00"/>
    <d v="1899-12-30T15:17:53"/>
    <m/>
    <m/>
    <s v="N"/>
    <m/>
    <m/>
    <m/>
    <d v="1901-01-01T00:00:00"/>
    <d v="1899-12-30T00:00:00"/>
    <d v="1901-01-01T00:00:00"/>
    <d v="1899-12-30T00:00:00"/>
    <m/>
    <d v="2015-10-26T00:00:00"/>
    <d v="1899-12-30T08:58:49"/>
    <n v="101096215"/>
    <n v="0"/>
    <m/>
  </r>
  <r>
    <x v="0"/>
    <n v="10"/>
    <n v="2015"/>
    <d v="2015-10-25T00:00:00"/>
    <d v="1899-12-30T08:38:08"/>
    <s v="P00224874-1"/>
    <m/>
    <x v="411"/>
    <d v="1899-12-30T08:38:08"/>
    <d v="2015-10-25T00:00:00"/>
    <d v="1899-12-30T09:42:32"/>
    <d v="1899-12-30T01:04:24"/>
    <x v="0"/>
    <n v="1"/>
    <n v="64"/>
    <x v="0"/>
    <x v="4"/>
    <s v="OTF"/>
    <s v="EBI"/>
    <m/>
    <s v="314782-170319"/>
    <m/>
    <n v="1"/>
    <d v="2015-10-25T00:00:00"/>
    <d v="1899-12-30T08:38:08"/>
    <s v="OTF"/>
    <m/>
    <n v="2.206E+61"/>
    <s v="DORRE DON CT O#224874"/>
    <m/>
    <m/>
    <d v="1901-01-01T00:00:00"/>
    <d v="1899-12-30T00:00:00"/>
    <d v="1901-01-01T00:00:00"/>
    <d v="1899-12-30T00:00:00"/>
    <m/>
    <d v="2015-10-25T00:00:00"/>
    <d v="1899-12-30T08:43:00"/>
    <d v="2015-10-25T00:00:00"/>
    <d v="1899-12-30T09:11:00"/>
    <d v="1899-12-30T00:28:00"/>
    <m/>
    <d v="1899-12-30T00:32:52"/>
    <d v="1899-12-30T00:04:52"/>
    <s v="pse_serviceman-MASON"/>
    <m/>
    <d v="2015-10-25T00:00:00"/>
    <d v="1899-12-30T08:38:13"/>
    <m/>
    <m/>
    <s v="N"/>
    <m/>
    <m/>
    <m/>
    <d v="1901-01-01T00:00:00"/>
    <d v="1899-12-30T00:00:00"/>
    <d v="1901-01-01T00:00:00"/>
    <d v="1899-12-30T00:00:00"/>
    <m/>
    <d v="2015-10-25T00:00:00"/>
    <d v="1899-12-30T09:42:32"/>
    <n v="583049073"/>
    <n v="0"/>
    <m/>
  </r>
  <r>
    <x v="0"/>
    <n v="10"/>
    <n v="2015"/>
    <d v="2015-10-28T00:00:00"/>
    <d v="1899-12-30T09:14:54"/>
    <s v="P00225411-1"/>
    <m/>
    <x v="412"/>
    <d v="1899-12-30T09:14:54"/>
    <d v="2015-10-28T00:00:00"/>
    <d v="1899-12-30T10:45:06"/>
    <d v="1899-12-30T01:30:12"/>
    <x v="1"/>
    <n v="1"/>
    <n v="90"/>
    <x v="0"/>
    <x v="2"/>
    <s v="OSV"/>
    <s v="ECD"/>
    <m/>
    <s v="618875-158266"/>
    <s v="ES"/>
    <n v="1"/>
    <d v="2015-10-28T00:00:00"/>
    <d v="1899-12-30T09:14:54"/>
    <s v="DNO"/>
    <m/>
    <n v="2.3020000000000001E+45"/>
    <s v="SE SEDGWICK RD O-225411"/>
    <m/>
    <m/>
    <d v="1901-01-01T00:00:00"/>
    <d v="1899-12-30T00:00:00"/>
    <d v="1901-01-01T00:00:00"/>
    <d v="1899-12-30T00:00:00"/>
    <m/>
    <d v="2015-10-28T00:00:00"/>
    <d v="1899-12-30T09:20:00"/>
    <d v="2015-10-28T00:00:00"/>
    <d v="1899-12-30T09:34:00"/>
    <d v="1899-12-30T00:14:00"/>
    <m/>
    <d v="1899-12-30T00:19:06"/>
    <d v="1899-12-30T00:05:06"/>
    <s v="pse_serviceman-DEPHILLIPS"/>
    <m/>
    <d v="2015-10-28T00:00:00"/>
    <d v="1899-12-30T09:15:00"/>
    <m/>
    <m/>
    <s v="C"/>
    <m/>
    <m/>
    <m/>
    <d v="1901-01-01T00:00:00"/>
    <d v="1899-12-30T00:00:00"/>
    <d v="1901-01-01T00:00:00"/>
    <d v="1899-12-30T00:00:00"/>
    <m/>
    <d v="2015-10-28T00:00:00"/>
    <d v="1899-12-30T10:45:16"/>
    <n v="593164893"/>
    <n v="0"/>
    <m/>
  </r>
  <r>
    <x v="0"/>
    <n v="10"/>
    <n v="2015"/>
    <d v="2015-10-28T00:00:00"/>
    <d v="1899-12-30T14:30:12"/>
    <s v="P00225483-1"/>
    <m/>
    <x v="412"/>
    <d v="1899-12-30T14:30:12"/>
    <d v="2015-10-28T00:00:00"/>
    <d v="1899-12-30T16:26:49"/>
    <d v="1899-12-30T01:56:37"/>
    <x v="3"/>
    <n v="1"/>
    <n v="117"/>
    <x v="0"/>
    <x v="1"/>
    <s v="OSV"/>
    <s v="ECC"/>
    <m/>
    <s v="555551-149429"/>
    <m/>
    <n v="1"/>
    <d v="2015-10-28T00:00:00"/>
    <d v="1899-12-30T14:30:12"/>
    <s v="CSC"/>
    <m/>
    <n v="1.602E+106"/>
    <s v="19805 NEAT RD S O#225483"/>
    <m/>
    <m/>
    <d v="1901-01-01T00:00:00"/>
    <d v="1899-12-30T00:00:00"/>
    <d v="1901-01-01T00:00:00"/>
    <d v="1899-12-30T00:00:00"/>
    <m/>
    <d v="2015-10-28T00:00:00"/>
    <d v="1899-12-30T14:33:00"/>
    <d v="2015-10-28T00:00:00"/>
    <d v="1899-12-30T15:08:00"/>
    <d v="1899-12-30T00:35:00"/>
    <m/>
    <d v="1899-12-30T00:37:48"/>
    <d v="1899-12-30T00:02:48"/>
    <s v="pse_serviceman-HULETT"/>
    <m/>
    <d v="2015-10-28T00:00:00"/>
    <d v="1899-12-30T14:30:20"/>
    <m/>
    <m/>
    <s v="C"/>
    <m/>
    <m/>
    <m/>
    <d v="1901-01-01T00:00:00"/>
    <d v="1899-12-30T00:00:00"/>
    <d v="1901-01-01T00:00:00"/>
    <d v="1899-12-30T00:00:00"/>
    <m/>
    <d v="2015-10-28T00:00:00"/>
    <d v="1899-12-30T16:26:49"/>
    <n v="593164830"/>
    <n v="0"/>
    <m/>
  </r>
  <r>
    <x v="0"/>
    <n v="10"/>
    <n v="2015"/>
    <d v="2015-10-30T00:00:00"/>
    <d v="1899-12-30T05:17:38"/>
    <s v="P00225682-1"/>
    <m/>
    <x v="413"/>
    <d v="1899-12-30T05:17:38"/>
    <d v="2015-10-30T00:00:00"/>
    <d v="1899-12-30T06:40:49"/>
    <d v="1899-12-30T01:23:11"/>
    <x v="2"/>
    <n v="25"/>
    <n v="2080"/>
    <x v="0"/>
    <x v="0"/>
    <s v="OCO"/>
    <s v="ECE"/>
    <m/>
    <s v="627551-157338"/>
    <m/>
    <n v="1"/>
    <d v="2015-10-30T00:00:00"/>
    <d v="1899-12-30T05:17:38"/>
    <s v="OFC"/>
    <s v="15-1159"/>
    <n v="2.6019999999999999E+71"/>
    <s v="NE MIDDLE ST O-225682"/>
    <m/>
    <m/>
    <d v="1901-01-01T00:00:00"/>
    <d v="1899-12-30T00:00:00"/>
    <d v="1901-01-01T00:00:00"/>
    <d v="1899-12-30T00:00:00"/>
    <m/>
    <d v="2015-10-30T00:00:00"/>
    <d v="1899-12-30T05:34:00"/>
    <d v="2015-10-30T00:00:00"/>
    <d v="1899-12-30T06:11:00"/>
    <d v="1899-12-30T00:37:00"/>
    <m/>
    <d v="1899-12-30T00:53:22"/>
    <d v="1899-12-30T00:16:22"/>
    <s v="pse_serviceman-WILLIAMS"/>
    <m/>
    <d v="2015-10-30T00:00:00"/>
    <d v="1899-12-30T05:17:42"/>
    <m/>
    <m/>
    <s v="N"/>
    <m/>
    <m/>
    <m/>
    <d v="1901-01-01T00:00:00"/>
    <d v="1899-12-30T00:00:00"/>
    <d v="1901-01-01T00:00:00"/>
    <d v="1899-12-30T00:00:00"/>
    <m/>
    <d v="2015-10-30T00:00:00"/>
    <d v="1899-12-30T06:40:49"/>
    <n v="593164870"/>
    <n v="0"/>
    <m/>
  </r>
  <r>
    <x v="0"/>
    <n v="11"/>
    <n v="2015"/>
    <d v="2015-11-07T00:00:00"/>
    <d v="1899-12-30T18:50:41"/>
    <s v="P00228291-1"/>
    <m/>
    <x v="414"/>
    <d v="1899-12-30T18:50:41"/>
    <d v="2015-11-07T00:00:00"/>
    <d v="1899-12-30T19:36:40"/>
    <d v="1899-12-30T00:45:59"/>
    <x v="2"/>
    <n v="14"/>
    <n v="644"/>
    <x v="0"/>
    <x v="0"/>
    <s v="OCO"/>
    <s v="ECE"/>
    <m/>
    <s v="627968-157492"/>
    <m/>
    <n v="1"/>
    <d v="2015-11-07T00:00:00"/>
    <d v="1899-12-30T18:50:41"/>
    <s v="OFC"/>
    <n v="700"/>
    <n v="2.602E+39"/>
    <s v="NE LINCOLN RD E O-228291"/>
    <m/>
    <m/>
    <d v="1901-01-01T00:00:00"/>
    <d v="1899-12-30T00:00:00"/>
    <d v="1901-01-01T00:00:00"/>
    <d v="1899-12-30T00:00:00"/>
    <m/>
    <d v="2015-11-07T00:00:00"/>
    <d v="1899-12-30T18:57:00"/>
    <d v="2015-11-07T00:00:00"/>
    <d v="1899-12-30T19:02:00"/>
    <d v="1899-12-30T00:05:00"/>
    <m/>
    <d v="1899-12-30T00:11:19"/>
    <d v="1899-12-30T00:06:19"/>
    <s v="pse_serviceman-MILLER D"/>
    <m/>
    <d v="2015-11-07T00:00:00"/>
    <d v="1899-12-30T18:50:47"/>
    <m/>
    <m/>
    <s v="N"/>
    <m/>
    <m/>
    <m/>
    <d v="1901-01-01T00:00:00"/>
    <d v="1899-12-30T00:00:00"/>
    <d v="1901-01-01T00:00:00"/>
    <d v="1899-12-30T00:00:00"/>
    <m/>
    <d v="2015-11-07T00:00:00"/>
    <d v="1899-12-30T20:03:41"/>
    <n v="593165267"/>
    <n v="0"/>
    <m/>
  </r>
  <r>
    <x v="0"/>
    <n v="11"/>
    <n v="2015"/>
    <d v="2015-11-08T00:00:00"/>
    <d v="1899-12-30T16:30:00"/>
    <s v="P00228353-1"/>
    <m/>
    <x v="415"/>
    <d v="1899-12-30T16:30:00"/>
    <d v="2015-11-08T00:00:00"/>
    <d v="1899-12-30T22:29:02"/>
    <d v="1899-12-30T05:59:02"/>
    <x v="0"/>
    <n v="4"/>
    <n v="1436"/>
    <x v="0"/>
    <x v="2"/>
    <s v="OTR"/>
    <s v="EBI"/>
    <n v="10839817"/>
    <s v="314712-170432"/>
    <s v="OTH"/>
    <n v="1"/>
    <d v="2015-11-08T00:00:00"/>
    <d v="1899-12-30T16:30:00"/>
    <s v="OTF"/>
    <m/>
    <n v="2.206E+61"/>
    <s v="CREW1 22901 DOR O#228353"/>
    <m/>
    <m/>
    <d v="2015-11-08T00:00:00"/>
    <d v="1899-12-30T17:45:00"/>
    <d v="2015-11-08T00:00:00"/>
    <d v="1899-12-30T21:52:00"/>
    <d v="1899-12-30T04:07:00"/>
    <d v="2015-11-08T00:00:00"/>
    <d v="1899-12-30T16:35:00"/>
    <d v="2015-11-08T00:00:00"/>
    <d v="1899-12-30T17:18:00"/>
    <d v="1899-12-30T00:43:00"/>
    <d v="1899-12-30T00:27:00"/>
    <d v="1899-12-30T00:48:00"/>
    <d v="1899-12-30T00:05:00"/>
    <s v="pse_serviceman-OSTER"/>
    <s v="potelco_crews-CHASE, MIKE"/>
    <d v="2015-11-08T00:00:00"/>
    <d v="1899-12-30T16:30:09"/>
    <m/>
    <m/>
    <s v="N"/>
    <m/>
    <m/>
    <m/>
    <d v="1901-01-01T00:00:00"/>
    <d v="1899-12-30T00:00:00"/>
    <d v="1901-01-01T00:00:00"/>
    <d v="1899-12-30T00:00:00"/>
    <m/>
    <d v="2015-11-08T00:00:00"/>
    <d v="1899-12-30T22:29:20"/>
    <n v="101096437"/>
    <n v="0"/>
    <m/>
  </r>
  <r>
    <x v="0"/>
    <n v="11"/>
    <n v="2015"/>
    <d v="2015-11-10T00:00:00"/>
    <d v="1899-12-30T18:59:00"/>
    <s v="P00228696-1"/>
    <m/>
    <x v="416"/>
    <d v="1899-12-30T18:59:00"/>
    <d v="2015-11-11T00:00:00"/>
    <d v="1899-12-30T06:15:35"/>
    <d v="1899-12-30T11:16:35"/>
    <x v="3"/>
    <n v="286"/>
    <n v="82637"/>
    <x v="0"/>
    <x v="2"/>
    <s v="UPC"/>
    <s v="ECC"/>
    <n v="10527546"/>
    <s v="554999-150827"/>
    <m/>
    <n v="1"/>
    <d v="2015-11-10T00:00:00"/>
    <d v="1899-12-30T18:59:00"/>
    <s v="UTC"/>
    <s v="UNK"/>
    <n v="1.603E+125"/>
    <s v="CREW1 CLEAR LK O#228696"/>
    <m/>
    <m/>
    <d v="2015-11-11T00:00:00"/>
    <d v="1899-12-30T01:00:00"/>
    <d v="2015-11-11T00:00:00"/>
    <d v="1899-12-30T03:46:58"/>
    <d v="1899-12-30T02:46:58"/>
    <d v="2015-11-10T00:00:00"/>
    <d v="1899-12-30T19:11:00"/>
    <d v="2015-11-10T00:00:00"/>
    <d v="1899-12-30T20:33:00"/>
    <d v="1899-12-30T01:22:00"/>
    <d v="1899-12-30T04:27:00"/>
    <d v="1899-12-30T01:34:00"/>
    <d v="1899-12-30T00:12:00"/>
    <s v="pse_serviceman-HOYT J"/>
    <s v="potelco_crews-MCDOUGAL, MIKE"/>
    <d v="2015-11-10T00:00:00"/>
    <d v="1899-12-30T19:02:17"/>
    <m/>
    <m/>
    <s v="N"/>
    <m/>
    <m/>
    <m/>
    <d v="1901-01-01T00:00:00"/>
    <d v="1899-12-30T00:00:00"/>
    <d v="1901-01-01T00:00:00"/>
    <d v="1899-12-30T00:00:00"/>
    <m/>
    <d v="2015-11-11T00:00:00"/>
    <d v="1899-12-30T06:17:39"/>
    <n v="594104726"/>
    <n v="0"/>
    <m/>
  </r>
  <r>
    <x v="0"/>
    <n v="11"/>
    <n v="2015"/>
    <d v="2015-11-12T00:00:00"/>
    <d v="1899-12-30T18:07:27"/>
    <s v="P00229339-1"/>
    <m/>
    <x v="417"/>
    <d v="1899-12-30T18:07:27"/>
    <d v="2015-11-12T00:00:00"/>
    <d v="1899-12-30T21:33:21"/>
    <d v="1899-12-30T03:25:54"/>
    <x v="3"/>
    <n v="50"/>
    <n v="10295"/>
    <x v="0"/>
    <x v="0"/>
    <s v="OCO"/>
    <s v="ECC"/>
    <m/>
    <s v="555394-149317"/>
    <m/>
    <n v="1"/>
    <d v="2015-11-12T00:00:00"/>
    <d v="1899-12-30T18:07:27"/>
    <s v="OFC"/>
    <s v="Y438"/>
    <n v="1.602E+103"/>
    <s v=" CREW1 NEAT RD O#229339"/>
    <m/>
    <m/>
    <d v="1901-01-01T00:00:00"/>
    <d v="1899-12-30T00:00:00"/>
    <d v="1901-01-01T00:00:00"/>
    <d v="1899-12-30T00:00:00"/>
    <m/>
    <d v="2015-11-12T00:00:00"/>
    <d v="1899-12-30T20:34:00"/>
    <d v="2015-11-12T00:00:00"/>
    <d v="1899-12-30T20:34:00"/>
    <d v="1899-12-30T00:00:00"/>
    <m/>
    <d v="1899-12-30T02:26:33"/>
    <d v="1899-12-30T02:26:33"/>
    <s v="potelco_crews-MCDOUGAL, MIKE"/>
    <m/>
    <d v="2015-11-12T00:00:00"/>
    <d v="1899-12-30T18:07:35"/>
    <m/>
    <m/>
    <s v="N"/>
    <m/>
    <m/>
    <m/>
    <d v="1901-01-01T00:00:00"/>
    <d v="1899-12-30T00:00:00"/>
    <d v="1901-01-01T00:00:00"/>
    <d v="1899-12-30T00:00:00"/>
    <m/>
    <d v="2015-11-12T00:00:00"/>
    <d v="1899-12-30T21:33:56"/>
    <n v="593165451"/>
    <n v="0"/>
    <m/>
  </r>
  <r>
    <x v="0"/>
    <n v="11"/>
    <n v="2015"/>
    <d v="2015-11-13T00:00:00"/>
    <d v="1899-12-30T02:32:00"/>
    <s v="P00229496-1"/>
    <m/>
    <x v="418"/>
    <d v="1899-12-30T02:32:00"/>
    <d v="2015-11-13T00:00:00"/>
    <d v="1899-12-30T08:17:53"/>
    <d v="1899-12-30T05:45:53"/>
    <x v="1"/>
    <n v="10"/>
    <n v="2208"/>
    <x v="0"/>
    <x v="0"/>
    <s v="OCO"/>
    <s v="ECD"/>
    <m/>
    <s v="619294-158704"/>
    <m/>
    <n v="1"/>
    <d v="2015-11-13T00:00:00"/>
    <d v="1899-12-30T02:32:00"/>
    <s v="OFC"/>
    <s v="UNK"/>
    <n v="230200000"/>
    <s v="CREW1 SE TOLA O-229496"/>
    <m/>
    <m/>
    <d v="2015-11-13T00:00:00"/>
    <d v="1899-12-30T04:00:00"/>
    <d v="2015-11-13T00:00:00"/>
    <d v="1899-12-30T06:42:00"/>
    <d v="1899-12-30T02:42:00"/>
    <d v="2015-11-13T00:00:00"/>
    <d v="1899-12-30T02:55:00"/>
    <d v="2015-11-13T00:00:00"/>
    <d v="1899-12-30T03:20:00"/>
    <d v="1899-12-30T00:25:00"/>
    <d v="1899-12-30T00:40:00"/>
    <d v="1899-12-30T00:48:00"/>
    <d v="1899-12-30T00:23:00"/>
    <s v="pse_serviceman-DENSMORE"/>
    <s v="potelco_crews-BOGGS, BILL"/>
    <d v="2015-11-13T00:00:00"/>
    <d v="1899-12-30T02:32:27"/>
    <m/>
    <m/>
    <s v="N"/>
    <m/>
    <m/>
    <m/>
    <d v="1901-01-01T00:00:00"/>
    <d v="1899-12-30T00:00:00"/>
    <d v="1901-01-01T00:00:00"/>
    <d v="1899-12-30T00:00:00"/>
    <m/>
    <d v="2015-11-23T00:00:00"/>
    <d v="1899-12-30T13:19:48"/>
    <n v="593165430"/>
    <n v="0"/>
    <m/>
  </r>
  <r>
    <x v="0"/>
    <n v="11"/>
    <n v="2015"/>
    <d v="2015-11-14T00:00:00"/>
    <d v="1899-12-30T22:44:00"/>
    <s v="P00230381-1"/>
    <m/>
    <x v="419"/>
    <d v="1899-12-30T22:44:00"/>
    <d v="2015-11-15T00:00:00"/>
    <d v="1899-12-30T07:38:33"/>
    <d v="1899-12-30T08:54:33"/>
    <x v="1"/>
    <n v="65"/>
    <n v="34746"/>
    <x v="0"/>
    <x v="0"/>
    <s v="OCO"/>
    <s v="ECD"/>
    <m/>
    <s v="618897-157833"/>
    <m/>
    <n v="1"/>
    <d v="2015-11-14T00:00:00"/>
    <d v="1899-12-30T22:44:00"/>
    <s v="OFC"/>
    <n v="1969"/>
    <n v="2.3020000000000001E+41"/>
    <s v="CREW1 ARVICK RD O-230381"/>
    <m/>
    <m/>
    <d v="2015-11-15T00:00:00"/>
    <d v="1899-12-30T00:50:00"/>
    <d v="2015-11-15T00:00:00"/>
    <d v="1899-12-30T06:27:00"/>
    <d v="1899-12-30T05:37:00"/>
    <d v="2015-11-14T00:00:00"/>
    <d v="1899-12-30T22:54:00"/>
    <d v="2015-11-14T00:00:00"/>
    <d v="1899-12-30T23:47:00"/>
    <d v="1899-12-30T00:53:00"/>
    <d v="1899-12-30T01:03:00"/>
    <d v="1899-12-30T01:03:00"/>
    <d v="1899-12-30T00:10:00"/>
    <s v="pse_serviceman-GREEN K"/>
    <s v="potelco_crews-BAKER, JEFF"/>
    <d v="2015-11-14T00:00:00"/>
    <d v="1899-12-30T22:44:42"/>
    <m/>
    <m/>
    <s v="N"/>
    <m/>
    <m/>
    <m/>
    <d v="1901-01-01T00:00:00"/>
    <d v="1899-12-30T00:00:00"/>
    <d v="1901-01-01T00:00:00"/>
    <d v="1899-12-30T00:00:00"/>
    <m/>
    <d v="2015-11-15T00:00:00"/>
    <d v="1899-12-30T07:39:11"/>
    <n v="593165506"/>
    <n v="0"/>
    <m/>
  </r>
  <r>
    <x v="0"/>
    <n v="11"/>
    <n v="2015"/>
    <d v="2015-11-17T00:00:00"/>
    <d v="1899-12-30T12:41:36"/>
    <s v="P00237306-1"/>
    <m/>
    <x v="420"/>
    <d v="1899-12-30T12:41:36"/>
    <d v="2015-11-18T00:00:00"/>
    <d v="1899-12-30T08:18:13"/>
    <d v="1899-12-30T19:36:37"/>
    <x v="1"/>
    <n v="0"/>
    <n v="111779"/>
    <x v="1"/>
    <x v="0"/>
    <s v="OCO"/>
    <s v="ECD"/>
    <m/>
    <s v="618869-158493"/>
    <m/>
    <n v="1"/>
    <d v="2015-11-17T00:00:00"/>
    <d v="1899-12-30T12:41:36"/>
    <s v="OFC"/>
    <s v="19-885"/>
    <n v="2.3020000000000001E+45"/>
    <s v="CREW2 10384 SE SEDGWICK"/>
    <m/>
    <m/>
    <d v="2015-11-18T00:00:00"/>
    <d v="1899-12-30T04:03:00"/>
    <d v="2015-11-18T00:00:00"/>
    <d v="1899-12-30T06:53:00"/>
    <m/>
    <d v="1901-01-01T00:00:00"/>
    <d v="1899-12-30T00:00:00"/>
    <d v="1901-01-01T00:00:00"/>
    <d v="1899-12-30T00:00:00"/>
    <m/>
    <m/>
    <m/>
    <m/>
    <s v="damage_accessor-DA-BROWN, JANET"/>
    <s v="foreign_crews-MILLER, BRAD"/>
    <d v="2015-11-18T00:00:00"/>
    <d v="1899-12-30T00:20:32"/>
    <m/>
    <m/>
    <s v="C"/>
    <m/>
    <m/>
    <m/>
    <d v="1901-01-01T00:00:00"/>
    <d v="1899-12-30T00:00:00"/>
    <d v="1901-01-01T00:00:00"/>
    <d v="1899-12-30T00:00:00"/>
    <m/>
    <d v="2015-11-18T00:00:00"/>
    <d v="1899-12-30T08:29:54"/>
    <n v="593157404"/>
    <n v="0"/>
    <m/>
  </r>
  <r>
    <x v="0"/>
    <n v="11"/>
    <n v="2015"/>
    <d v="2015-11-17T00:00:00"/>
    <d v="1899-12-30T13:32:00"/>
    <s v="P00232608-1"/>
    <m/>
    <x v="420"/>
    <d v="1899-12-30T13:32:00"/>
    <d v="2015-11-19T00:00:00"/>
    <d v="1899-12-30T13:01:50"/>
    <d v="1899-12-31T23:29:50"/>
    <x v="2"/>
    <n v="48"/>
    <n v="136792"/>
    <x v="1"/>
    <x v="0"/>
    <s v="OCO"/>
    <s v="ECE"/>
    <m/>
    <s v="627559-157529"/>
    <m/>
    <n v="1"/>
    <d v="2015-11-17T00:00:00"/>
    <d v="1899-12-30T13:32:00"/>
    <s v="OFC"/>
    <s v="8-152"/>
    <n v="2.602E+66"/>
    <s v="CREW1 6524 NE MIDDLE ST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_crews-NEED CREW"/>
    <d v="2015-11-17T00:00:00"/>
    <d v="1899-12-30T13:32:40"/>
    <m/>
    <m/>
    <s v="C"/>
    <m/>
    <m/>
    <m/>
    <d v="1901-01-01T00:00:00"/>
    <d v="1899-12-30T00:00:00"/>
    <d v="1901-01-01T00:00:00"/>
    <d v="1899-12-30T00:00:00"/>
    <m/>
    <d v="2015-11-19T00:00:00"/>
    <d v="1899-12-30T20:27:56"/>
    <n v="593157404"/>
    <n v="0"/>
    <m/>
  </r>
  <r>
    <x v="0"/>
    <n v="11"/>
    <n v="2015"/>
    <d v="2015-11-17T00:00:00"/>
    <d v="1899-12-30T15:07:20"/>
    <s v="P00234578-1"/>
    <m/>
    <x v="420"/>
    <d v="1899-12-30T15:07:20"/>
    <d v="2015-11-18T00:00:00"/>
    <d v="1899-12-30T00:02:15"/>
    <d v="1899-12-30T08:54:55"/>
    <x v="0"/>
    <n v="63"/>
    <n v="33700"/>
    <x v="1"/>
    <x v="0"/>
    <s v="OFU"/>
    <s v="EBI"/>
    <m/>
    <s v="315408-170072"/>
    <m/>
    <n v="1"/>
    <d v="2015-11-17T00:00:00"/>
    <d v="1899-12-30T15:07:20"/>
    <s v="OFC"/>
    <s v="X10750"/>
    <n v="2.206E+19"/>
    <s v="20658 223RD PL O#234578"/>
    <m/>
    <m/>
    <d v="1901-01-01T00:00:00"/>
    <d v="1899-12-30T00:00:00"/>
    <d v="1901-01-01T00:00:00"/>
    <d v="1899-12-30T00:00:00"/>
    <m/>
    <d v="2015-11-17T00:00:00"/>
    <d v="1899-12-30T23:13:00"/>
    <d v="2015-11-17T00:00:00"/>
    <d v="1899-12-30T23:43:00"/>
    <d v="1899-12-30T00:30:00"/>
    <m/>
    <d v="1899-12-30T08:35:40"/>
    <d v="1899-12-30T08:05:40"/>
    <s v="pse_serviceman-OSTER"/>
    <m/>
    <d v="2015-11-17T00:00:00"/>
    <d v="1899-12-30T15:16:15"/>
    <m/>
    <m/>
    <s v="N"/>
    <m/>
    <m/>
    <m/>
    <d v="1901-01-01T00:00:00"/>
    <d v="1899-12-30T00:00:00"/>
    <d v="1901-01-01T00:00:00"/>
    <d v="1899-12-30T00:00:00"/>
    <m/>
    <d v="2015-11-18T00:00:00"/>
    <d v="1899-12-30T00:02:23"/>
    <n v="593157341"/>
    <n v="0"/>
    <m/>
  </r>
  <r>
    <x v="0"/>
    <n v="11"/>
    <n v="2015"/>
    <d v="2015-11-17T00:00:00"/>
    <d v="1899-12-30T15:22:54"/>
    <s v="P00234662-1"/>
    <m/>
    <x v="420"/>
    <d v="1899-12-30T15:22:54"/>
    <d v="2015-11-18T00:00:00"/>
    <d v="1899-12-30T12:57:22"/>
    <d v="1899-12-30T21:34:28"/>
    <x v="3"/>
    <n v="1415"/>
    <n v="1831671"/>
    <x v="1"/>
    <x v="0"/>
    <s v="OCO"/>
    <s v="ECC"/>
    <m/>
    <s v="555905-150329"/>
    <m/>
    <n v="1"/>
    <d v="2015-11-17T00:00:00"/>
    <d v="1899-12-30T15:22:54"/>
    <s v="OHR"/>
    <m/>
    <n v="1.602E+99"/>
    <s v="CREW1 PIESSNER O#234662"/>
    <m/>
    <m/>
    <d v="2015-11-18T00:00:00"/>
    <d v="1899-12-30T08:11:00"/>
    <d v="1901-01-01T00:00:00"/>
    <d v="1899-12-30T00:00:00"/>
    <m/>
    <d v="2015-11-17T00:00:00"/>
    <d v="1899-12-30T22:56:00"/>
    <d v="2015-11-18T00:00:00"/>
    <d v="1899-12-30T08:11:00"/>
    <d v="1899-12-30T09:15:00"/>
    <d v="1899-12-30T00:00:00"/>
    <d v="1899-12-30T16:48:06"/>
    <d v="1899-12-30T07:33:06"/>
    <s v="damage_accessor-DA-MELTON, ZACH"/>
    <s v="potelco_crews-NEED CREW"/>
    <d v="2015-11-17T00:00:00"/>
    <d v="1899-12-30T15:23:25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57403"/>
    <n v="0"/>
    <m/>
  </r>
  <r>
    <x v="0"/>
    <n v="11"/>
    <n v="2015"/>
    <d v="2015-11-18T00:00:00"/>
    <d v="1899-12-30T10:53:12"/>
    <s v="P00238261-1"/>
    <m/>
    <x v="421"/>
    <d v="1899-12-30T10:53:12"/>
    <d v="2015-11-18T00:00:00"/>
    <d v="1899-12-30T15:56:11"/>
    <d v="1899-12-30T05:02:59"/>
    <x v="1"/>
    <n v="0"/>
    <n v="4242"/>
    <x v="1"/>
    <x v="0"/>
    <s v="OCO"/>
    <s v="ECD"/>
    <m/>
    <s v="618870-158515"/>
    <m/>
    <n v="1"/>
    <d v="2015-11-18T00:00:00"/>
    <d v="1899-12-30T10:53:12"/>
    <s v="OFC"/>
    <s v="19-764"/>
    <n v="2.3019999999999999E+44"/>
    <s v="CREW1 10462 SE SEDGWICK"/>
    <m/>
    <m/>
    <d v="2015-11-18T00:00:00"/>
    <d v="1899-12-30T15:55:00"/>
    <d v="2015-11-18T00:00:00"/>
    <d v="1899-12-30T15:55:00"/>
    <d v="1899-12-30T00:00:00"/>
    <d v="2015-11-18T00:00:00"/>
    <d v="1899-12-30T10:53:00"/>
    <d v="2015-11-18T00:00:00"/>
    <d v="1899-12-30T10:53:00"/>
    <d v="1899-12-30T00:00:00"/>
    <d v="1899-12-30T05:02:00"/>
    <s v="-0:00:12"/>
    <s v="-0:00:12"/>
    <s v="pse_serviceman-DEPHILLIPS"/>
    <s v="foreign_crews-MILLER, BRAD"/>
    <d v="2015-11-18T00:00:00"/>
    <d v="1899-12-30T10:53:56"/>
    <m/>
    <m/>
    <s v="C"/>
    <m/>
    <m/>
    <m/>
    <d v="1901-01-01T00:00:00"/>
    <d v="1899-12-30T00:00:00"/>
    <d v="1901-01-01T00:00:00"/>
    <d v="1899-12-30T00:00:00"/>
    <m/>
    <d v="2015-11-18T00:00:00"/>
    <d v="1899-12-30T15:57:51"/>
    <n v="593157404"/>
    <n v="0"/>
    <m/>
  </r>
  <r>
    <x v="0"/>
    <n v="11"/>
    <n v="2015"/>
    <d v="2015-11-18T00:00:00"/>
    <d v="1899-12-30T13:24:00"/>
    <s v="P00238742-1"/>
    <m/>
    <x v="421"/>
    <d v="1899-12-30T13:24:00"/>
    <d v="2015-11-18T00:00:00"/>
    <d v="1899-12-30T17:41:33"/>
    <d v="1899-12-30T04:17:33"/>
    <x v="1"/>
    <n v="105"/>
    <n v="3890"/>
    <x v="1"/>
    <x v="0"/>
    <s v="OCO"/>
    <s v="ECD"/>
    <m/>
    <s v="618632-157696"/>
    <m/>
    <n v="1"/>
    <d v="2015-11-18T00:00:00"/>
    <d v="1899-12-30T13:24:00"/>
    <s v="OFC"/>
    <s v="UNK"/>
    <n v="2.3020000000000001E+36"/>
    <s v="CREW1 5565 BANNER RD SE"/>
    <m/>
    <m/>
    <d v="2015-11-18T00:00:00"/>
    <d v="1899-12-30T16:17:00"/>
    <d v="2015-11-18T00:00:00"/>
    <d v="1899-12-30T16:33:00"/>
    <d v="1899-12-30T00:16:00"/>
    <d v="2015-11-18T00:00:00"/>
    <d v="1899-12-30T13:34:00"/>
    <d v="2015-11-18T00:00:00"/>
    <d v="1899-12-30T13:34:00"/>
    <d v="1899-12-30T00:00:00"/>
    <d v="1899-12-30T02:43:00"/>
    <d v="1899-12-30T00:10:00"/>
    <d v="1899-12-30T00:10:00"/>
    <s v="pse_serviceman-STADSHAUG"/>
    <s v="potelco_crews-WAGNER, MIKE"/>
    <d v="2015-11-18T00:00:00"/>
    <d v="1899-12-30T13:24:07"/>
    <m/>
    <m/>
    <s v="C"/>
    <m/>
    <m/>
    <m/>
    <d v="1901-01-01T00:00:00"/>
    <d v="1899-12-30T00:00:00"/>
    <d v="1901-01-01T00:00:00"/>
    <d v="1899-12-30T00:00:00"/>
    <m/>
    <d v="2015-11-18T00:00:00"/>
    <d v="1899-12-30T17:42:07"/>
    <n v="593157404"/>
    <n v="0"/>
    <m/>
  </r>
  <r>
    <x v="0"/>
    <n v="11"/>
    <n v="2015"/>
    <d v="2015-11-18T00:00:00"/>
    <d v="1899-12-30T14:15:00"/>
    <s v="P00238894-1"/>
    <m/>
    <x v="421"/>
    <d v="1899-12-30T14:15:00"/>
    <d v="2015-11-18T00:00:00"/>
    <d v="1899-12-30T20:07:00"/>
    <d v="1899-12-30T05:52:00"/>
    <x v="1"/>
    <n v="170"/>
    <n v="59840"/>
    <x v="1"/>
    <x v="0"/>
    <s v="OCO"/>
    <s v="ECD"/>
    <m/>
    <s v="617985-157957"/>
    <m/>
    <n v="1"/>
    <d v="2015-11-18T00:00:00"/>
    <d v="1899-12-30T14:15:00"/>
    <s v="OFC"/>
    <m/>
    <n v="2.302E+63"/>
    <s v="CREW1 7602 SE APRIL LN"/>
    <m/>
    <m/>
    <d v="2015-11-18T00:00:00"/>
    <d v="1899-12-30T15:37:00"/>
    <d v="2015-11-18T00:00:00"/>
    <d v="1899-12-30T18:18:00"/>
    <d v="1899-12-30T02:41:00"/>
    <d v="2015-11-18T00:00:00"/>
    <d v="1899-12-30T14:45:00"/>
    <d v="2015-11-18T00:00:00"/>
    <d v="1899-12-30T14:45:00"/>
    <d v="1899-12-30T00:00:00"/>
    <d v="1899-12-30T00:52:00"/>
    <d v="1899-12-30T00:30:00"/>
    <d v="1899-12-30T00:30:00"/>
    <s v="pse_serviceman-STADSHAUG"/>
    <s v="potelco_crews-WAGNER, MIKE"/>
    <d v="2015-11-18T00:00:00"/>
    <d v="1899-12-30T14:22:04"/>
    <m/>
    <m/>
    <s v="C"/>
    <m/>
    <m/>
    <m/>
    <d v="1901-01-01T00:00:00"/>
    <d v="1899-12-30T00:00:00"/>
    <d v="1901-01-01T00:00:00"/>
    <d v="1899-12-30T00:00:00"/>
    <m/>
    <d v="2015-11-19T00:00:00"/>
    <d v="1899-12-30T08:49:19"/>
    <n v="593157404"/>
    <n v="0"/>
    <m/>
  </r>
  <r>
    <x v="0"/>
    <n v="11"/>
    <n v="2015"/>
    <d v="2015-11-18T00:00:00"/>
    <d v="1899-12-30T18:10:31"/>
    <s v="P00239539-1"/>
    <m/>
    <x v="421"/>
    <d v="1899-12-30T18:10:31"/>
    <d v="2015-11-19T00:00:00"/>
    <d v="1899-12-30T14:01:14"/>
    <d v="1899-12-30T19:50:43"/>
    <x v="1"/>
    <n v="14"/>
    <n v="16670"/>
    <x v="1"/>
    <x v="0"/>
    <s v="OCO"/>
    <s v="ECD"/>
    <m/>
    <s v="618870-158515"/>
    <m/>
    <n v="1"/>
    <d v="2015-11-18T00:00:00"/>
    <d v="1899-12-30T18:10:31"/>
    <s v="OFC"/>
    <s v="19-764"/>
    <n v="2.3019999999999999E+44"/>
    <s v="CREW1 10462 SE SEDGWICK"/>
    <m/>
    <m/>
    <d v="2015-11-19T00:00:00"/>
    <d v="1899-12-30T12:33:00"/>
    <d v="2015-11-19T00:00:00"/>
    <d v="1899-12-30T14:01:00"/>
    <d v="1899-12-30T01:28:00"/>
    <d v="1901-01-01T00:00:00"/>
    <d v="1899-12-30T00:00:00"/>
    <d v="1901-01-01T00:00:00"/>
    <d v="1899-12-30T00:00:00"/>
    <m/>
    <m/>
    <m/>
    <m/>
    <m/>
    <s v="potelco_crews-HOWELL, WILL"/>
    <d v="2015-11-19T00:00:00"/>
    <d v="1899-12-30T02:41:32"/>
    <m/>
    <m/>
    <s v="N"/>
    <m/>
    <m/>
    <m/>
    <d v="1901-01-01T00:00:00"/>
    <d v="1899-12-30T00:00:00"/>
    <d v="1901-01-01T00:00:00"/>
    <d v="1899-12-30T00:00:00"/>
    <m/>
    <d v="2015-11-19T00:00:00"/>
    <d v="1899-12-30T14:01:59"/>
    <n v="593157404"/>
    <n v="0"/>
    <m/>
  </r>
  <r>
    <x v="0"/>
    <n v="11"/>
    <n v="2015"/>
    <d v="2015-11-18T00:00:00"/>
    <d v="1899-12-30T18:58:20"/>
    <s v="P00239538-1"/>
    <m/>
    <x v="421"/>
    <d v="1899-12-30T18:58:20"/>
    <d v="2015-11-19T00:00:00"/>
    <d v="1899-12-30T14:05:37"/>
    <d v="1899-12-30T19:07:17"/>
    <x v="1"/>
    <n v="95"/>
    <n v="108992"/>
    <x v="1"/>
    <x v="0"/>
    <s v="OCO"/>
    <s v="ECD"/>
    <m/>
    <s v="618869-158493"/>
    <m/>
    <n v="1"/>
    <d v="2015-11-18T00:00:00"/>
    <d v="1899-12-30T18:58:20"/>
    <s v="OFC"/>
    <s v="19-885"/>
    <n v="2.3020000000000001E+45"/>
    <s v="CREW1 10384 SE SEDGWICK"/>
    <m/>
    <m/>
    <d v="2015-11-19T00:00:00"/>
    <d v="1899-12-30T02:49:00"/>
    <d v="2015-11-19T00:00:00"/>
    <d v="1899-12-30T14:05:00"/>
    <d v="1899-12-30T11:16:00"/>
    <d v="1901-01-01T00:00:00"/>
    <d v="1899-12-30T00:00:00"/>
    <d v="1901-01-01T00:00:00"/>
    <d v="1899-12-30T00:00:00"/>
    <m/>
    <m/>
    <m/>
    <m/>
    <m/>
    <s v="foreign_crews-MILLER, BRAD"/>
    <d v="2015-11-19T00:00:00"/>
    <d v="1899-12-30T02:41:14"/>
    <m/>
    <m/>
    <s v="N"/>
    <m/>
    <m/>
    <m/>
    <d v="1901-01-01T00:00:00"/>
    <d v="1899-12-30T00:00:00"/>
    <d v="1901-01-01T00:00:00"/>
    <d v="1899-12-30T00:00:00"/>
    <m/>
    <d v="2015-11-19T00:00:00"/>
    <d v="1899-12-30T14:05:42"/>
    <n v="593157404"/>
    <n v="0"/>
    <m/>
  </r>
  <r>
    <x v="0"/>
    <n v="11"/>
    <n v="2015"/>
    <d v="2015-11-24T00:00:00"/>
    <d v="1899-12-30T11:51:00"/>
    <s v="P00242223-3"/>
    <m/>
    <x v="422"/>
    <d v="1899-12-30T11:51:00"/>
    <d v="2015-11-26T00:00:00"/>
    <d v="1899-12-30T04:04:24"/>
    <d v="1899-12-31T16:13:24"/>
    <x v="2"/>
    <n v="1738"/>
    <n v="2386311"/>
    <x v="1"/>
    <x v="0"/>
    <s v="OCO"/>
    <s v="ECE"/>
    <m/>
    <s v="MIL"/>
    <m/>
    <n v="1"/>
    <d v="2015-11-24T00:00:00"/>
    <d v="1899-12-30T11:51:00"/>
    <s v="SCB"/>
    <m/>
    <n v="2.602E+18"/>
    <s v="17600 DIVISION AVE NE  ,"/>
    <m/>
    <m/>
    <d v="1901-01-01T00:00:00"/>
    <d v="1899-12-30T00:00:00"/>
    <d v="1901-01-01T00:00:00"/>
    <d v="1899-12-30T00:00:00"/>
    <m/>
    <d v="2015-11-25T00:00:00"/>
    <d v="1899-12-30T20:05:00"/>
    <d v="2015-11-25T00:00:00"/>
    <d v="1899-12-30T22:36:00"/>
    <d v="1899-12-30T02:31:00"/>
    <m/>
    <d v="1899-12-31T10:45:00"/>
    <d v="1899-12-31T08:14:00"/>
    <s v="foreign_crews-UERLING, THOMAS"/>
    <m/>
    <d v="2015-11-25T00:00:00"/>
    <d v="1899-12-30T18:40:20"/>
    <m/>
    <m/>
    <s v="C"/>
    <m/>
    <m/>
    <m/>
    <d v="1901-01-01T00:00:00"/>
    <d v="1899-12-30T00:00:00"/>
    <d v="1901-01-01T00:00:00"/>
    <d v="1899-12-30T00:00:00"/>
    <m/>
    <d v="2015-11-26T00:00:00"/>
    <d v="1899-12-30T04:04:35"/>
    <n v="593164540"/>
    <n v="0"/>
    <m/>
  </r>
  <r>
    <x v="0"/>
    <n v="11"/>
    <n v="2015"/>
    <d v="2015-11-24T00:00:00"/>
    <d v="1899-12-30T11:51:41"/>
    <s v="P00242223-1"/>
    <m/>
    <x v="422"/>
    <d v="1899-12-30T11:51:41"/>
    <d v="2015-11-26T00:00:00"/>
    <d v="1899-12-30T04:04:24"/>
    <d v="1899-12-31T16:12:43"/>
    <x v="2"/>
    <n v="1738"/>
    <n v="2385233"/>
    <x v="1"/>
    <x v="0"/>
    <s v="OCO"/>
    <s v="ECE"/>
    <m/>
    <s v="MIL"/>
    <m/>
    <n v="1"/>
    <d v="2015-11-24T00:00:00"/>
    <d v="1899-12-30T11:51:00"/>
    <s v="SCB"/>
    <m/>
    <n v="2.602E+18"/>
    <s v="CREW2 6520 NE GUNDERSON"/>
    <m/>
    <m/>
    <d v="2015-11-24T00:00:00"/>
    <d v="1899-12-30T19:06:00"/>
    <d v="2015-11-24T00:00:00"/>
    <d v="1899-12-30T20:27:00"/>
    <d v="1899-12-30T01:21:00"/>
    <d v="2015-11-24T00:00:00"/>
    <d v="1899-12-30T19:02:00"/>
    <d v="2015-11-24T00:00:00"/>
    <d v="1899-12-30T19:02:00"/>
    <d v="1899-12-30T00:00:00"/>
    <d v="1899-12-30T00:04:00"/>
    <d v="1899-12-30T07:10:19"/>
    <d v="1899-12-30T07:10:19"/>
    <s v="pse_serviceman-STADSHAUG"/>
    <s v="foreign_crews-HANWRIGHT,CHRIS"/>
    <d v="2015-11-24T00:00:00"/>
    <d v="1899-12-30T14:25:45"/>
    <m/>
    <m/>
    <s v="C"/>
    <m/>
    <m/>
    <m/>
    <d v="1901-01-01T00:00:00"/>
    <d v="1899-12-30T00:00:00"/>
    <d v="1901-01-01T00:00:00"/>
    <d v="1899-12-30T00:00:00"/>
    <m/>
    <d v="2015-11-26T00:00:00"/>
    <d v="1899-12-30T04:04:35"/>
    <n v="593164540"/>
    <n v="0"/>
    <m/>
  </r>
  <r>
    <x v="0"/>
    <n v="11"/>
    <n v="2015"/>
    <d v="2015-11-24T00:00:00"/>
    <d v="1899-12-30T12:00:39"/>
    <s v="P00241683-1"/>
    <m/>
    <x v="422"/>
    <d v="1899-12-30T12:00:39"/>
    <d v="2015-11-25T00:00:00"/>
    <d v="1899-12-30T09:24:45"/>
    <d v="1899-12-30T21:24:06"/>
    <x v="2"/>
    <n v="0"/>
    <n v="255121"/>
    <x v="1"/>
    <x v="0"/>
    <s v="OCO"/>
    <s v="ECE"/>
    <m/>
    <s v="627031-157514"/>
    <m/>
    <n v="1"/>
    <d v="2015-11-24T00:00:00"/>
    <d v="1899-12-30T12:00:39"/>
    <s v="OHR"/>
    <m/>
    <n v="2.6019999999999999E+86"/>
    <s v="CREW1 18490 SUQUAMISH WA"/>
    <m/>
    <m/>
    <d v="2015-11-25T00:00:00"/>
    <d v="1899-12-30T04:33:00"/>
    <d v="2015-11-25T00:00:00"/>
    <d v="1899-12-30T06:19:00"/>
    <d v="1899-12-30T01:46:00"/>
    <d v="2015-11-25T00:00:00"/>
    <d v="1899-12-30T03:10:00"/>
    <d v="2015-11-25T00:00:00"/>
    <d v="1899-12-30T03:10:00"/>
    <d v="1899-12-30T00:00:00"/>
    <d v="1899-12-30T01:23:00"/>
    <d v="1899-12-30T15:09:21"/>
    <d v="1899-12-30T15:09:21"/>
    <s v="potelco_crews-NEED CREW"/>
    <s v="potelco_crews-JOHNSON, MARK"/>
    <d v="2015-11-24T00:00:00"/>
    <d v="1899-12-30T12:31:50"/>
    <m/>
    <m/>
    <s v="C"/>
    <m/>
    <m/>
    <m/>
    <d v="1901-01-01T00:00:00"/>
    <d v="1899-12-30T00:00:00"/>
    <d v="1901-01-01T00:00:00"/>
    <d v="1899-12-30T00:00:00"/>
    <m/>
    <d v="2015-11-25T00:00:00"/>
    <d v="1899-12-30T09:24:45"/>
    <n v="593164540"/>
    <n v="0"/>
    <m/>
  </r>
  <r>
    <x v="0"/>
    <n v="11"/>
    <n v="2015"/>
    <d v="2015-11-24T00:00:00"/>
    <d v="1899-12-30T23:19:55"/>
    <s v="P00243903-1"/>
    <m/>
    <x v="422"/>
    <d v="1899-12-30T23:19:55"/>
    <d v="2015-11-25T00:00:00"/>
    <d v="1899-12-30T07:32:51"/>
    <d v="1899-12-30T08:12:56"/>
    <x v="1"/>
    <n v="105"/>
    <n v="51758"/>
    <x v="1"/>
    <x v="0"/>
    <s v="OCO"/>
    <s v="ECD"/>
    <m/>
    <s v="618632-157696"/>
    <m/>
    <n v="1"/>
    <d v="2015-11-24T00:00:00"/>
    <d v="1899-12-30T23:19:00"/>
    <s v="OFC"/>
    <s v="UNK"/>
    <n v="2.3020000000000001E+36"/>
    <s v="CREW1 5565 BANNER RD SE"/>
    <m/>
    <m/>
    <d v="2015-11-25T00:00:00"/>
    <d v="1899-12-30T04:41:00"/>
    <d v="2015-11-25T00:00:00"/>
    <d v="1899-12-30T05:58:26"/>
    <d v="1899-12-30T01:17:26"/>
    <d v="2015-11-25T00:00:00"/>
    <d v="1899-12-30T00:36:00"/>
    <d v="2015-11-25T00:00:00"/>
    <d v="1899-12-30T02:40:00"/>
    <d v="1899-12-30T02:04:00"/>
    <d v="1899-12-30T02:01:00"/>
    <d v="1899-12-30T03:20:05"/>
    <d v="1899-12-30T01:16:05"/>
    <s v="damage_accessor-DA-JOHNSON, RICHARD"/>
    <s v="potelco_crews-BAKER, JEFF"/>
    <d v="2015-11-24T00:00:00"/>
    <d v="1899-12-30T23:19:59"/>
    <m/>
    <m/>
    <s v="N"/>
    <m/>
    <m/>
    <m/>
    <d v="1901-01-01T00:00:00"/>
    <d v="1899-12-30T00:00:00"/>
    <d v="1901-01-01T00:00:00"/>
    <d v="1899-12-30T00:00:00"/>
    <m/>
    <d v="2015-11-25T00:00:00"/>
    <d v="1899-12-30T07:33:21"/>
    <n v="593164540"/>
    <n v="0"/>
    <m/>
  </r>
  <r>
    <x v="0"/>
    <n v="11"/>
    <n v="2015"/>
    <d v="2015-11-25T00:00:00"/>
    <d v="1899-12-30T05:07:58"/>
    <s v="P00244150-1"/>
    <m/>
    <x v="423"/>
    <d v="1899-12-30T05:07:58"/>
    <d v="2015-11-25T00:00:00"/>
    <d v="1899-12-30T19:50:18"/>
    <d v="1899-12-30T14:42:20"/>
    <x v="1"/>
    <n v="4"/>
    <n v="3529"/>
    <x v="2"/>
    <x v="0"/>
    <s v="OCO"/>
    <s v="ECD"/>
    <m/>
    <s v="617954-158098"/>
    <s v="TO"/>
    <n v="1"/>
    <d v="2015-11-25T00:00:00"/>
    <d v="1899-12-30T05:07:58"/>
    <s v="OFC"/>
    <s v="UNK"/>
    <n v="2.302E+63"/>
    <s v="CREW1 9267 SE VIEW PARK"/>
    <m/>
    <m/>
    <d v="2015-11-25T00:00:00"/>
    <d v="1899-12-30T16:43:00"/>
    <d v="2015-11-25T00:00:00"/>
    <d v="1899-12-30T16:43:00"/>
    <d v="1899-12-30T00:00:00"/>
    <d v="2015-11-25T00:00:00"/>
    <d v="1899-12-30T10:41:00"/>
    <d v="2015-11-25T00:00:00"/>
    <d v="1899-12-30T11:31:00"/>
    <d v="1899-12-30T00:50:00"/>
    <d v="1899-12-30T05:12:00"/>
    <d v="1899-12-30T06:23:02"/>
    <d v="1899-12-30T05:33:02"/>
    <s v="damage_accessor-DA-ROSS, JEFF"/>
    <s v="potelco_crews-NEED CREW"/>
    <d v="2015-11-25T00:00:00"/>
    <d v="1899-12-30T08:25:52"/>
    <m/>
    <m/>
    <s v="N"/>
    <m/>
    <m/>
    <m/>
    <d v="1901-01-01T00:00:00"/>
    <d v="1899-12-30T00:00:00"/>
    <d v="1901-01-01T00:00:00"/>
    <d v="1899-12-30T00:00:00"/>
    <m/>
    <d v="2015-11-25T00:00:00"/>
    <d v="1899-12-30T19:50:42"/>
    <n v="593164540"/>
    <n v="0"/>
    <m/>
  </r>
  <r>
    <x v="0"/>
    <n v="11"/>
    <n v="2015"/>
    <d v="2015-11-25T00:00:00"/>
    <d v="1899-12-30T05:36:21"/>
    <s v="P00243985-1"/>
    <m/>
    <x v="423"/>
    <d v="1899-12-30T05:36:21"/>
    <d v="2015-11-26T00:00:00"/>
    <d v="1899-12-30T01:39:58"/>
    <d v="1899-12-30T20:03:37"/>
    <x v="1"/>
    <n v="3"/>
    <n v="3611"/>
    <x v="2"/>
    <x v="0"/>
    <s v="OTR"/>
    <s v="ECD"/>
    <m/>
    <s v="619030-157838"/>
    <m/>
    <n v="1"/>
    <d v="2015-11-25T00:00:00"/>
    <d v="1899-12-30T05:36:21"/>
    <s v="OTF"/>
    <m/>
    <n v="230200000000000"/>
    <s v="4525 ARVICK RD SE  , POR"/>
    <m/>
    <m/>
    <d v="1901-01-01T00:00:00"/>
    <d v="1899-12-30T00:00:00"/>
    <d v="1901-01-01T00:00:00"/>
    <d v="1899-12-30T00:00:00"/>
    <m/>
    <d v="2015-11-26T00:00:00"/>
    <d v="1899-12-30T00:19:00"/>
    <d v="2015-11-26T00:00:00"/>
    <d v="1899-12-30T00:57:00"/>
    <d v="1899-12-30T00:38:00"/>
    <m/>
    <d v="1899-12-30T19:20:39"/>
    <d v="1899-12-30T18:42:39"/>
    <s v="pse_serviceman-DEZWAGER"/>
    <m/>
    <d v="2015-11-25T00:00:00"/>
    <d v="1899-12-30T05:36:28"/>
    <m/>
    <m/>
    <s v="N"/>
    <m/>
    <m/>
    <m/>
    <d v="1901-01-01T00:00:00"/>
    <d v="1899-12-30T00:00:00"/>
    <d v="1901-01-01T00:00:00"/>
    <d v="1899-12-30T00:00:00"/>
    <m/>
    <d v="2015-11-26T00:00:00"/>
    <d v="1899-12-30T01:39:58"/>
    <n v="593164540"/>
    <n v="0"/>
    <m/>
  </r>
  <r>
    <x v="0"/>
    <n v="11"/>
    <n v="2015"/>
    <d v="2015-11-25T00:00:00"/>
    <d v="1899-12-30T05:36:43"/>
    <s v="P00243986-1"/>
    <m/>
    <x v="423"/>
    <d v="1899-12-30T05:36:43"/>
    <d v="2015-11-26T00:00:00"/>
    <d v="1899-12-30T00:16:44"/>
    <d v="1899-12-30T18:40:01"/>
    <x v="1"/>
    <n v="1"/>
    <n v="1120"/>
    <x v="2"/>
    <x v="0"/>
    <s v="OSV"/>
    <s v="ECD"/>
    <m/>
    <s v="618354-158042"/>
    <s v="TF"/>
    <n v="1"/>
    <d v="2015-11-25T00:00:00"/>
    <d v="1899-12-30T05:36:00"/>
    <s v="OTF"/>
    <m/>
    <n v="2.302E+43"/>
    <s v="CREW1 9165 SE OVERAA RD"/>
    <m/>
    <m/>
    <d v="2015-11-25T00:00:00"/>
    <d v="1899-12-30T21:18:00"/>
    <d v="2015-11-25T00:00:00"/>
    <d v="1899-12-30T23:50:00"/>
    <d v="1899-12-30T02:32:00"/>
    <d v="2015-11-25T00:00:00"/>
    <d v="1899-12-30T10:41:00"/>
    <d v="2015-11-25T00:00:00"/>
    <d v="1899-12-30T12:21:00"/>
    <d v="1899-12-30T01:40:00"/>
    <d v="1899-12-30T08:57:00"/>
    <d v="1899-12-30T06:44:17"/>
    <d v="1899-12-30T05:04:17"/>
    <s v="damage_accessor-DA-TUNTLAND, JEREMY"/>
    <s v="foreign_crews-WALLACE, IAN"/>
    <d v="2015-11-25T00:00:00"/>
    <d v="1899-12-30T05:36:49"/>
    <m/>
    <m/>
    <s v="N"/>
    <m/>
    <m/>
    <m/>
    <d v="1901-01-01T00:00:00"/>
    <d v="1899-12-30T00:00:00"/>
    <d v="1901-01-01T00:00:00"/>
    <d v="1899-12-30T00:00:00"/>
    <m/>
    <d v="2015-11-26T00:00:00"/>
    <d v="1899-12-30T00:17:03"/>
    <n v="593164540"/>
    <n v="0"/>
    <m/>
  </r>
  <r>
    <x v="0"/>
    <n v="11"/>
    <n v="2015"/>
    <d v="2015-11-25T00:00:00"/>
    <d v="1899-12-30T07:35:44"/>
    <s v="P00244067-1"/>
    <m/>
    <x v="423"/>
    <d v="1899-12-30T07:35:44"/>
    <d v="2015-11-26T00:00:00"/>
    <d v="1899-12-30T00:15:46"/>
    <d v="1899-12-30T16:40:02"/>
    <x v="1"/>
    <n v="2"/>
    <n v="2000"/>
    <x v="2"/>
    <x v="0"/>
    <s v="OCO"/>
    <s v="ECD"/>
    <n v="11161629"/>
    <s v="618349-158044"/>
    <m/>
    <n v="1"/>
    <d v="2015-11-25T00:00:00"/>
    <d v="1899-12-30T07:35:44"/>
    <s v="OFC"/>
    <n v="1963"/>
    <n v="2.3020000000000001E+60"/>
    <s v="8800 SE OVERAA RD  , POR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11-25T00:00:00"/>
    <d v="1899-12-30T07:35:50"/>
    <m/>
    <m/>
    <s v="C"/>
    <m/>
    <m/>
    <m/>
    <d v="1901-01-01T00:00:00"/>
    <d v="1899-12-30T00:00:00"/>
    <d v="1901-01-01T00:00:00"/>
    <d v="1899-12-30T00:00:00"/>
    <m/>
    <d v="2015-11-26T00:00:00"/>
    <d v="1899-12-30T00:17:21"/>
    <n v="593164540"/>
    <n v="0"/>
    <m/>
  </r>
  <r>
    <x v="0"/>
    <n v="11"/>
    <n v="2015"/>
    <d v="2015-11-25T00:00:00"/>
    <d v="1899-12-30T14:31:18"/>
    <s v="P00244475-1"/>
    <m/>
    <x v="423"/>
    <d v="1899-12-30T14:31:18"/>
    <d v="2015-11-25T00:00:00"/>
    <d v="1899-12-30T20:11:02"/>
    <d v="1899-12-30T05:39:44"/>
    <x v="2"/>
    <n v="0"/>
    <n v="340"/>
    <x v="2"/>
    <x v="0"/>
    <s v="OCO"/>
    <s v="ECE"/>
    <m/>
    <s v="MIL-17"/>
    <m/>
    <n v="1"/>
    <d v="2015-11-25T00:00:00"/>
    <d v="1899-12-30T14:31:18"/>
    <s v="OFC"/>
    <m/>
    <n v="2.602E+18"/>
    <s v="19885 MILLER BAY RD NE"/>
    <m/>
    <m/>
    <d v="1901-01-01T00:00:00"/>
    <d v="1899-12-30T00:00:00"/>
    <d v="1901-01-01T00:00:00"/>
    <d v="1899-12-30T00:00:00"/>
    <m/>
    <d v="2015-11-25T00:00:00"/>
    <d v="1899-12-30T20:11:00"/>
    <d v="2015-11-25T00:00:00"/>
    <d v="1899-12-30T20:11:00"/>
    <d v="1899-12-30T00:00:00"/>
    <m/>
    <d v="1899-12-30T05:39:42"/>
    <d v="1899-12-30T05:39:42"/>
    <s v="pse_serviceman-NEED SERVICEMAN"/>
    <m/>
    <d v="2015-11-25T00:00:00"/>
    <d v="1899-12-30T14:31:20"/>
    <m/>
    <m/>
    <s v="C"/>
    <m/>
    <m/>
    <m/>
    <d v="1901-01-01T00:00:00"/>
    <d v="1899-12-30T00:00:00"/>
    <d v="1901-01-01T00:00:00"/>
    <d v="1899-12-30T00:00:00"/>
    <m/>
    <d v="2015-11-25T00:00:00"/>
    <d v="1899-12-30T20:11:02"/>
    <n v="593164540"/>
    <n v="0"/>
    <m/>
  </r>
  <r>
    <x v="0"/>
    <n v="11"/>
    <n v="2015"/>
    <d v="2015-11-25T00:00:00"/>
    <d v="1899-12-30T15:15:34"/>
    <s v="P00244500-1"/>
    <m/>
    <x v="423"/>
    <d v="1899-12-30T15:15:34"/>
    <d v="2015-11-25T00:00:00"/>
    <d v="1899-12-30T16:40:10"/>
    <d v="1899-12-30T01:24:36"/>
    <x v="0"/>
    <n v="1"/>
    <n v="85"/>
    <x v="2"/>
    <x v="2"/>
    <s v="OTF"/>
    <s v="EBI"/>
    <m/>
    <s v="314887-171274"/>
    <s v="OTH"/>
    <n v="1"/>
    <d v="2015-11-25T00:00:00"/>
    <d v="1899-12-30T15:15:34"/>
    <s v="OTF"/>
    <m/>
    <n v="2.2060000000000001E+50"/>
    <s v="22215 260TH AVE O#244500"/>
    <m/>
    <m/>
    <d v="1901-01-01T00:00:00"/>
    <d v="1899-12-30T00:00:00"/>
    <d v="1901-01-01T00:00:00"/>
    <d v="1899-12-30T00:00:00"/>
    <m/>
    <d v="2015-11-25T00:00:00"/>
    <d v="1899-12-30T15:24:00"/>
    <d v="2015-11-25T00:00:00"/>
    <d v="1899-12-30T16:20:00"/>
    <d v="1899-12-30T00:56:00"/>
    <m/>
    <d v="1899-12-30T01:04:26"/>
    <d v="1899-12-30T00:08:26"/>
    <s v="pse_serviceman-OSTER"/>
    <m/>
    <d v="2015-11-25T00:00:00"/>
    <d v="1899-12-30T15:15:39"/>
    <m/>
    <m/>
    <s v="N"/>
    <m/>
    <m/>
    <m/>
    <d v="1901-01-01T00:00:00"/>
    <d v="1899-12-30T00:00:00"/>
    <d v="1901-01-01T00:00:00"/>
    <d v="1899-12-30T00:00:00"/>
    <m/>
    <d v="2015-11-25T00:00:00"/>
    <d v="1899-12-30T16:40:10"/>
    <n v="583049073"/>
    <n v="0"/>
    <m/>
  </r>
  <r>
    <x v="0"/>
    <n v="11"/>
    <n v="2015"/>
    <d v="2015-11-25T00:00:00"/>
    <d v="1899-12-30T15:34:47"/>
    <s v="P00244507-1"/>
    <m/>
    <x v="423"/>
    <d v="1899-12-30T15:34:47"/>
    <d v="2015-11-26T00:00:00"/>
    <d v="1899-12-30T03:12:34"/>
    <d v="1899-12-30T11:37:47"/>
    <x v="2"/>
    <n v="207"/>
    <n v="136676"/>
    <x v="2"/>
    <x v="0"/>
    <s v="OCO"/>
    <s v="ECE"/>
    <m/>
    <s v="627071-157585"/>
    <m/>
    <n v="1"/>
    <d v="2015-11-25T00:00:00"/>
    <d v="1899-12-30T15:34:47"/>
    <s v="OFC"/>
    <s v="WE00031"/>
    <n v="2.6019999999999999E+86"/>
    <s v="CREW1 6888 NE ENETAI LN"/>
    <m/>
    <m/>
    <d v="2015-11-26T00:00:00"/>
    <d v="1899-12-30T02:11:00"/>
    <d v="2015-11-26T00:00:00"/>
    <d v="1899-12-30T02:11:00"/>
    <d v="1899-12-30T00:00:00"/>
    <d v="2015-11-25T00:00:00"/>
    <d v="1899-12-30T15:49:00"/>
    <d v="2015-11-25T00:00:00"/>
    <d v="1899-12-30T19:30:00"/>
    <d v="1899-12-30T03:41:00"/>
    <d v="1899-12-30T06:41:00"/>
    <d v="1899-12-30T03:55:13"/>
    <d v="1899-12-30T00:14:13"/>
    <s v="damage_accessor-DA-LINDNER, GREG"/>
    <s v="potelco_crews-MCDOUGAL, MIKE"/>
    <d v="2015-11-25T00:00:00"/>
    <d v="1899-12-30T15:34:53"/>
    <m/>
    <m/>
    <s v="N"/>
    <m/>
    <m/>
    <m/>
    <d v="1901-01-01T00:00:00"/>
    <d v="1899-12-30T00:00:00"/>
    <d v="1901-01-01T00:00:00"/>
    <d v="1899-12-30T00:00:00"/>
    <m/>
    <d v="2015-11-26T00:00:00"/>
    <d v="1899-12-30T03:12:56"/>
    <n v="593164540"/>
    <n v="0"/>
    <m/>
  </r>
  <r>
    <x v="0"/>
    <n v="11"/>
    <n v="2015"/>
    <d v="2015-11-25T00:00:00"/>
    <d v="1899-12-30T15:41:51"/>
    <s v="P00244513-1"/>
    <m/>
    <x v="423"/>
    <d v="1899-12-30T15:41:51"/>
    <d v="2015-11-25T00:00:00"/>
    <d v="1899-12-30T21:51:36"/>
    <d v="1899-12-30T06:09:45"/>
    <x v="2"/>
    <n v="100"/>
    <n v="30674"/>
    <x v="2"/>
    <x v="0"/>
    <s v="OCO"/>
    <s v="ECE"/>
    <m/>
    <s v="627220-157654"/>
    <m/>
    <n v="1"/>
    <d v="2015-11-25T00:00:00"/>
    <d v="1899-12-30T15:41:51"/>
    <s v="OFC"/>
    <n v="833"/>
    <n v="2.6020000000000001E+85"/>
    <s v="18759 3RD AVE NE  , SUQU"/>
    <m/>
    <m/>
    <d v="1901-01-01T00:00:00"/>
    <d v="1899-12-30T00:00:00"/>
    <d v="1901-01-01T00:00:00"/>
    <d v="1899-12-30T00:00:00"/>
    <m/>
    <d v="2015-11-25T00:00:00"/>
    <d v="1899-12-30T18:22:00"/>
    <d v="2015-11-25T00:00:00"/>
    <d v="1899-12-30T19:36:00"/>
    <d v="1899-12-30T01:14:00"/>
    <m/>
    <d v="1899-12-30T03:54:09"/>
    <d v="1899-12-30T02:40:09"/>
    <s v="pse_serviceman-NEED SERVICEMAN"/>
    <m/>
    <d v="2015-11-25T00:00:00"/>
    <d v="1899-12-30T15:41:59"/>
    <m/>
    <m/>
    <s v="N"/>
    <m/>
    <m/>
    <m/>
    <d v="1901-01-01T00:00:00"/>
    <d v="1899-12-30T00:00:00"/>
    <d v="1901-01-01T00:00:00"/>
    <d v="1899-12-30T00:00:00"/>
    <m/>
    <d v="2015-11-25T00:00:00"/>
    <d v="1899-12-30T21:52:06"/>
    <n v="593164540"/>
    <n v="0"/>
    <m/>
  </r>
  <r>
    <x v="0"/>
    <n v="11"/>
    <n v="2015"/>
    <d v="2015-11-25T00:00:00"/>
    <d v="1899-12-30T18:48:21"/>
    <s v="P00244598-1"/>
    <m/>
    <x v="423"/>
    <d v="1899-12-30T18:48:21"/>
    <d v="2015-11-25T00:00:00"/>
    <d v="1899-12-30T20:20:55"/>
    <d v="1899-12-30T01:32:34"/>
    <x v="2"/>
    <n v="51"/>
    <n v="4638"/>
    <x v="2"/>
    <x v="0"/>
    <s v="OCO"/>
    <s v="ECE"/>
    <m/>
    <s v="627643-157609"/>
    <m/>
    <n v="1"/>
    <d v="2015-11-25T00:00:00"/>
    <d v="1899-12-30T18:48:21"/>
    <s v="OFC"/>
    <s v="7-440"/>
    <n v="2.6019999999999998E+65"/>
    <s v="CREW1 19965 MILLER BAY R"/>
    <m/>
    <m/>
    <d v="2015-11-25T00:00:00"/>
    <d v="1899-12-30T20:20:00"/>
    <d v="2015-11-25T00:00:00"/>
    <d v="1899-12-30T20:20:00"/>
    <d v="1899-12-30T00:00:00"/>
    <d v="2015-11-25T00:00:00"/>
    <d v="1899-12-30T19:54:00"/>
    <d v="2015-11-25T00:00:00"/>
    <d v="1899-12-30T20:08:00"/>
    <d v="1899-12-30T00:14:00"/>
    <d v="1899-12-30T00:12:00"/>
    <d v="1899-12-30T01:19:39"/>
    <d v="1899-12-30T01:05:39"/>
    <s v="damage_accessor-DA-LINDNER, GREG"/>
    <s v="foreign_crews-WILLIAMS, LARRY"/>
    <d v="2015-11-25T00:00:00"/>
    <d v="1899-12-30T18:48:24"/>
    <m/>
    <m/>
    <s v="N"/>
    <m/>
    <m/>
    <m/>
    <d v="1901-01-01T00:00:00"/>
    <d v="1899-12-30T00:00:00"/>
    <d v="1901-01-01T00:00:00"/>
    <d v="1899-12-30T00:00:00"/>
    <m/>
    <d v="2015-11-25T00:00:00"/>
    <d v="1899-12-30T20:21:09"/>
    <n v="593164540"/>
    <n v="0"/>
    <m/>
  </r>
  <r>
    <x v="0"/>
    <n v="11"/>
    <n v="2015"/>
    <d v="2015-11-26T00:00:00"/>
    <d v="1899-12-30T10:05:42"/>
    <s v="P00244710-1"/>
    <m/>
    <x v="424"/>
    <d v="1899-12-30T10:05:42"/>
    <d v="2015-11-26T00:00:00"/>
    <d v="1899-12-30T12:08:08"/>
    <d v="1899-12-30T02:02:26"/>
    <x v="3"/>
    <n v="7"/>
    <n v="857"/>
    <x v="2"/>
    <x v="2"/>
    <s v="UGF"/>
    <s v="ECC"/>
    <m/>
    <s v="555280-150599"/>
    <m/>
    <n v="1"/>
    <d v="2015-11-26T00:00:00"/>
    <d v="1899-12-30T10:05:42"/>
    <s v="UTF"/>
    <m/>
    <n v="1.6030000000000001E+124"/>
    <s v="CLEAR LAKE BLVD O#244710"/>
    <m/>
    <m/>
    <d v="1901-01-01T00:00:00"/>
    <d v="1899-12-30T00:00:00"/>
    <d v="1901-01-01T00:00:00"/>
    <d v="1899-12-30T00:00:00"/>
    <m/>
    <d v="2015-11-26T00:00:00"/>
    <d v="1899-12-30T10:19:00"/>
    <d v="2015-11-26T00:00:00"/>
    <d v="1899-12-30T11:42:00"/>
    <d v="1899-12-30T01:23:00"/>
    <m/>
    <d v="1899-12-30T01:36:18"/>
    <d v="1899-12-30T00:13:18"/>
    <s v="pse_serviceman-DENSMORE"/>
    <m/>
    <d v="2015-11-26T00:00:00"/>
    <d v="1899-12-30T09:52:35"/>
    <m/>
    <m/>
    <s v="N"/>
    <m/>
    <m/>
    <m/>
    <d v="1901-01-01T00:00:00"/>
    <d v="1899-12-30T00:00:00"/>
    <d v="1901-01-01T00:00:00"/>
    <d v="1899-12-30T00:00:00"/>
    <m/>
    <d v="2015-11-26T00:00:00"/>
    <d v="1899-12-30T12:08:08"/>
    <n v="584027520"/>
    <n v="0"/>
    <m/>
  </r>
  <r>
    <x v="0"/>
    <n v="11"/>
    <n v="2015"/>
    <d v="2015-11-26T00:00:00"/>
    <d v="1899-12-30T12:26:49"/>
    <s v="P00244757-1"/>
    <m/>
    <x v="424"/>
    <d v="1899-12-30T12:26:49"/>
    <d v="2015-11-26T00:00:00"/>
    <d v="1899-12-30T20:18:52"/>
    <d v="1899-12-30T07:52:03"/>
    <x v="3"/>
    <n v="7"/>
    <n v="3304"/>
    <x v="2"/>
    <x v="2"/>
    <s v="UTR"/>
    <s v="ECC"/>
    <m/>
    <s v="555280-150599"/>
    <m/>
    <n v="1"/>
    <d v="2015-11-26T00:00:00"/>
    <d v="1899-12-30T12:26:00"/>
    <s v="UTF"/>
    <m/>
    <n v="1.6030000000000001E+124"/>
    <s v="CREW1 CLEAR LK O#244757"/>
    <m/>
    <m/>
    <d v="2015-11-26T00:00:00"/>
    <d v="1899-12-30T12:48:00"/>
    <d v="2015-11-26T00:00:00"/>
    <d v="1899-12-30T18:43:00"/>
    <d v="1899-12-30T05:55:00"/>
    <d v="1901-01-01T00:00:00"/>
    <d v="1899-12-30T00:00:00"/>
    <d v="1901-01-01T00:00:00"/>
    <d v="1899-12-30T00:00:00"/>
    <m/>
    <m/>
    <m/>
    <m/>
    <m/>
    <s v="potelco_crews-PYHALA, ERIC"/>
    <d v="2015-11-26T00:00:00"/>
    <d v="1899-12-30T12:26:54"/>
    <m/>
    <m/>
    <s v="N"/>
    <m/>
    <m/>
    <m/>
    <d v="1901-01-01T00:00:00"/>
    <d v="1899-12-30T00:00:00"/>
    <d v="1901-01-01T00:00:00"/>
    <d v="1899-12-30T00:00:00"/>
    <m/>
    <d v="2015-11-26T00:00:00"/>
    <d v="1899-12-30T20:18:52"/>
    <n v="101096705"/>
    <n v="0"/>
    <m/>
  </r>
  <r>
    <x v="0"/>
    <n v="11"/>
    <n v="2015"/>
    <d v="2015-11-29T00:00:00"/>
    <d v="1899-12-30T09:24:10"/>
    <s v="P00245162-1"/>
    <m/>
    <x v="425"/>
    <d v="1899-12-30T09:24:10"/>
    <d v="2015-11-29T00:00:00"/>
    <d v="1899-12-30T11:22:31"/>
    <d v="1899-12-30T01:58:21"/>
    <x v="2"/>
    <n v="4"/>
    <n v="473"/>
    <x v="0"/>
    <x v="2"/>
    <s v="OTF"/>
    <s v="ECE"/>
    <m/>
    <s v="627203-157556"/>
    <s v="OTH"/>
    <n v="1"/>
    <d v="2015-11-29T00:00:00"/>
    <d v="1899-12-30T09:24:10"/>
    <s v="OTF"/>
    <m/>
    <n v="2.6020000000000001E+85"/>
    <s v="NE PINE ST O-245162"/>
    <m/>
    <m/>
    <d v="1901-01-01T00:00:00"/>
    <d v="1899-12-30T00:00:00"/>
    <d v="1901-01-01T00:00:00"/>
    <d v="1899-12-30T00:00:00"/>
    <m/>
    <d v="2015-11-29T00:00:00"/>
    <d v="1899-12-30T09:27:00"/>
    <d v="2015-11-29T00:00:00"/>
    <d v="1899-12-30T11:06:00"/>
    <d v="1899-12-30T01:39:00"/>
    <m/>
    <d v="1899-12-30T01:41:50"/>
    <d v="1899-12-30T00:02:50"/>
    <s v="pse_serviceman-GOURLEY"/>
    <m/>
    <d v="2015-11-29T00:00:00"/>
    <d v="1899-12-30T09:24:14"/>
    <m/>
    <m/>
    <s v="N"/>
    <m/>
    <m/>
    <m/>
    <d v="1901-01-01T00:00:00"/>
    <d v="1899-12-30T00:00:00"/>
    <d v="1901-01-01T00:00:00"/>
    <d v="1899-12-30T00:00:00"/>
    <m/>
    <d v="2015-11-29T00:00:00"/>
    <d v="1899-12-30T11:22:31"/>
    <n v="583049096"/>
    <n v="0"/>
    <m/>
  </r>
  <r>
    <x v="0"/>
    <n v="12"/>
    <n v="2015"/>
    <d v="2015-12-02T00:00:00"/>
    <d v="1899-12-30T10:29:35"/>
    <s v="P00192416-2"/>
    <s v="X"/>
    <x v="426"/>
    <d v="1899-12-30T10:29:35"/>
    <d v="2015-12-02T00:00:00"/>
    <d v="1899-12-30T11:08:00"/>
    <d v="1899-12-30T00:38:25"/>
    <x v="1"/>
    <n v="1"/>
    <n v="38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2"/>
    <n v="2015"/>
    <d v="2015-12-02T00:00:00"/>
    <d v="1899-12-30T13:03:21"/>
    <s v="P00246693-1"/>
    <m/>
    <x v="426"/>
    <d v="1899-12-30T13:03:21"/>
    <d v="2015-12-02T00:00:00"/>
    <d v="1899-12-30T21:24:52"/>
    <d v="1899-12-30T08:21:31"/>
    <x v="3"/>
    <n v="1"/>
    <n v="502"/>
    <x v="0"/>
    <x v="10"/>
    <s v="USC"/>
    <s v="ECC"/>
    <m/>
    <s v="554816-150472"/>
    <m/>
    <n v="1"/>
    <d v="2015-12-02T00:00:00"/>
    <d v="1899-12-30T13:03:00"/>
    <s v="DNO"/>
    <m/>
    <n v="1.503E+25"/>
    <s v="CREW1 SURCINGLE O#246693"/>
    <m/>
    <m/>
    <d v="2015-12-02T00:00:00"/>
    <d v="1899-12-30T16:28:00"/>
    <d v="2015-12-02T00:00:00"/>
    <d v="1899-12-30T21:24:00"/>
    <d v="1899-12-30T04:56:00"/>
    <d v="2015-12-02T00:00:00"/>
    <d v="1899-12-30T13:13:00"/>
    <d v="2015-12-02T00:00:00"/>
    <d v="1899-12-30T14:42:00"/>
    <d v="1899-12-30T01:29:00"/>
    <d v="1899-12-30T01:46:00"/>
    <d v="1899-12-30T01:38:39"/>
    <d v="1899-12-30T00:09:39"/>
    <s v="pse_serviceman-HULETT"/>
    <s v="potelco_crews-ARNEY, KURT"/>
    <d v="2015-12-02T00:00:00"/>
    <d v="1899-12-30T13:03:29"/>
    <m/>
    <m/>
    <s v="C"/>
    <m/>
    <m/>
    <m/>
    <d v="1901-01-01T00:00:00"/>
    <d v="1899-12-30T00:00:00"/>
    <d v="1901-01-01T00:00:00"/>
    <d v="1899-12-30T00:00:00"/>
    <m/>
    <d v="2015-12-02T00:00:00"/>
    <d v="1899-12-30T21:24:52"/>
    <n v="186571850"/>
    <n v="0"/>
    <m/>
  </r>
  <r>
    <x v="0"/>
    <n v="12"/>
    <n v="2015"/>
    <d v="2015-12-02T00:00:00"/>
    <d v="1899-12-30T14:09:57"/>
    <s v="P00192416-1"/>
    <s v="X"/>
    <x v="426"/>
    <d v="1899-12-30T14:09:57"/>
    <d v="2015-12-02T00:00:00"/>
    <d v="1899-12-30T15:03:08"/>
    <d v="1899-12-30T00:53:11"/>
    <x v="1"/>
    <n v="6"/>
    <n v="319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2"/>
    <n v="2015"/>
    <d v="2015-12-03T00:00:00"/>
    <d v="1899-12-30T22:03:27"/>
    <s v="P00247498-1"/>
    <m/>
    <x v="427"/>
    <d v="1899-12-30T22:03:27"/>
    <d v="2015-12-03T00:00:00"/>
    <d v="1899-12-30T23:18:30"/>
    <d v="1899-12-30T01:15:03"/>
    <x v="1"/>
    <n v="16"/>
    <n v="1201"/>
    <x v="0"/>
    <x v="0"/>
    <s v="OFU"/>
    <s v="ECD"/>
    <m/>
    <s v="619003-158493"/>
    <m/>
    <n v="1"/>
    <d v="2015-12-03T00:00:00"/>
    <d v="1899-12-30T22:03:27"/>
    <s v="OFC"/>
    <s v="19-410"/>
    <n v="23020000000"/>
    <s v="SE COTTONWOOD O-247498"/>
    <m/>
    <m/>
    <d v="1901-01-01T00:00:00"/>
    <d v="1899-12-30T00:00:00"/>
    <d v="1901-01-01T00:00:00"/>
    <d v="1899-12-30T00:00:00"/>
    <m/>
    <d v="2015-12-03T00:00:00"/>
    <d v="1899-12-30T22:17:00"/>
    <d v="2015-12-03T00:00:00"/>
    <d v="1899-12-30T22:52:00"/>
    <d v="1899-12-30T00:35:00"/>
    <m/>
    <d v="1899-12-30T00:48:33"/>
    <d v="1899-12-30T00:13:33"/>
    <s v="pse_serviceman-JENKINS"/>
    <m/>
    <d v="2015-12-03T00:00:00"/>
    <d v="1899-12-30T22:03:32"/>
    <m/>
    <m/>
    <s v="N"/>
    <m/>
    <m/>
    <m/>
    <d v="1901-01-01T00:00:00"/>
    <d v="1899-12-30T00:00:00"/>
    <d v="1901-01-01T00:00:00"/>
    <d v="1899-12-30T00:00:00"/>
    <m/>
    <d v="2015-12-03T00:00:00"/>
    <d v="1899-12-30T23:18:38"/>
    <n v="593166113"/>
    <n v="0"/>
    <m/>
  </r>
  <r>
    <x v="0"/>
    <n v="12"/>
    <n v="2015"/>
    <d v="2015-12-04T00:00:00"/>
    <d v="1899-12-30T13:21:19"/>
    <s v="P00247602-1"/>
    <m/>
    <x v="428"/>
    <d v="1899-12-30T13:21:19"/>
    <d v="2015-12-04T00:00:00"/>
    <d v="1899-12-30T14:21:40"/>
    <d v="1899-12-30T01:00:21"/>
    <x v="2"/>
    <n v="29"/>
    <n v="1750"/>
    <x v="0"/>
    <x v="0"/>
    <s v="OFU"/>
    <s v="ECE"/>
    <m/>
    <s v="626813-157481"/>
    <m/>
    <n v="1"/>
    <d v="2015-12-04T00:00:00"/>
    <d v="1899-12-30T13:21:19"/>
    <s v="OFC"/>
    <n v="87"/>
    <n v="2.6020000000000002E+113"/>
    <s v="ANGELINE AVE O-247602"/>
    <m/>
    <m/>
    <d v="1901-01-01T00:00:00"/>
    <d v="1899-12-30T00:00:00"/>
    <d v="1901-01-01T00:00:00"/>
    <d v="1899-12-30T00:00:00"/>
    <m/>
    <d v="2015-12-04T00:00:00"/>
    <d v="1899-12-30T13:26:00"/>
    <d v="2015-12-04T00:00:00"/>
    <d v="1899-12-30T13:59:00"/>
    <d v="1899-12-30T00:33:00"/>
    <m/>
    <d v="1899-12-30T00:37:41"/>
    <d v="1899-12-30T00:04:41"/>
    <s v="foreign_crews-WILLIAMS, LARRY"/>
    <m/>
    <d v="2015-12-04T00:00:00"/>
    <d v="1899-12-30T13:21:23"/>
    <m/>
    <m/>
    <s v="C"/>
    <m/>
    <m/>
    <m/>
    <d v="1901-01-01T00:00:00"/>
    <d v="1899-12-30T00:00:00"/>
    <d v="1901-01-01T00:00:00"/>
    <d v="1899-12-30T00:00:00"/>
    <m/>
    <d v="2015-12-04T00:00:00"/>
    <d v="1899-12-30T14:21:40"/>
    <n v="593166248"/>
    <n v="0"/>
    <m/>
  </r>
  <r>
    <x v="0"/>
    <n v="12"/>
    <n v="2015"/>
    <d v="2015-12-05T00:00:00"/>
    <d v="1899-12-30T13:05:21"/>
    <s v="P00247763-1"/>
    <m/>
    <x v="429"/>
    <d v="1899-12-30T13:05:21"/>
    <d v="2015-12-05T00:00:00"/>
    <d v="1899-12-30T14:04:05"/>
    <d v="1899-12-30T00:58:44"/>
    <x v="2"/>
    <n v="3"/>
    <n v="176"/>
    <x v="0"/>
    <x v="0"/>
    <s v="OTF"/>
    <s v="ECE"/>
    <n v="11494296"/>
    <s v="627115-157625"/>
    <m/>
    <n v="1"/>
    <d v="2015-12-05T00:00:00"/>
    <d v="1899-12-30T13:05:21"/>
    <s v="OTF"/>
    <m/>
    <n v="2.6020000000000001E+85"/>
    <s v="18534 4TH AV NE O-247763"/>
    <m/>
    <m/>
    <d v="1901-01-01T00:00:00"/>
    <d v="1899-12-30T00:00:00"/>
    <d v="1901-01-01T00:00:00"/>
    <d v="1899-12-30T00:00:00"/>
    <m/>
    <d v="2015-12-05T00:00:00"/>
    <d v="1899-12-30T13:12:00"/>
    <d v="2015-12-05T00:00:00"/>
    <d v="1899-12-30T13:51:00"/>
    <d v="1899-12-30T00:39:00"/>
    <m/>
    <d v="1899-12-30T00:45:39"/>
    <d v="1899-12-30T00:06:39"/>
    <s v="pse_serviceman-NAVE"/>
    <m/>
    <d v="2015-12-05T00:00:00"/>
    <d v="1899-12-30T13:05:26"/>
    <m/>
    <m/>
    <s v="N"/>
    <m/>
    <m/>
    <m/>
    <d v="1901-01-01T00:00:00"/>
    <d v="1899-12-30T00:00:00"/>
    <d v="1901-01-01T00:00:00"/>
    <d v="1899-12-30T00:00:00"/>
    <m/>
    <d v="2015-12-05T00:00:00"/>
    <d v="1899-12-30T14:04:05"/>
    <n v="583049096"/>
    <n v="0"/>
    <m/>
  </r>
  <r>
    <x v="0"/>
    <n v="12"/>
    <n v="2015"/>
    <d v="2015-12-06T00:00:00"/>
    <d v="1899-12-30T19:26:18"/>
    <s v="P00248005-1"/>
    <m/>
    <x v="430"/>
    <d v="1899-12-30T19:26:18"/>
    <d v="2015-12-07T00:00:00"/>
    <d v="1899-12-30T00:33:42"/>
    <d v="1899-12-30T05:07:24"/>
    <x v="1"/>
    <n v="95"/>
    <n v="10080"/>
    <x v="3"/>
    <x v="0"/>
    <s v="OCO"/>
    <s v="ECD"/>
    <m/>
    <s v="618869-158493"/>
    <m/>
    <n v="1"/>
    <d v="2015-12-06T00:00:00"/>
    <d v="1899-12-30T19:26:00"/>
    <s v="OFC"/>
    <s v="19-885"/>
    <n v="2.3020000000000001E+45"/>
    <s v="CREW1 SEDGWICK O-248005"/>
    <m/>
    <m/>
    <d v="2015-12-06T00:00:00"/>
    <d v="1899-12-30T21:36:00"/>
    <d v="2015-12-06T00:00:00"/>
    <d v="1899-12-30T21:36:00"/>
    <d v="1899-12-30T00:00:00"/>
    <d v="2015-12-06T00:00:00"/>
    <d v="1899-12-30T19:53:00"/>
    <d v="2015-12-06T00:00:00"/>
    <d v="1899-12-30T19:53:00"/>
    <d v="1899-12-30T00:00:00"/>
    <d v="1899-12-30T01:43:00"/>
    <d v="1899-12-30T00:26:42"/>
    <d v="1899-12-30T00:26:42"/>
    <s v="pse_serviceman-JENKINS"/>
    <s v="potelco_crews-WHITBECK, DAVE"/>
    <d v="2015-12-06T00:00:00"/>
    <d v="1899-12-30T19:27:39"/>
    <m/>
    <m/>
    <s v="N"/>
    <m/>
    <m/>
    <m/>
    <d v="1901-01-01T00:00:00"/>
    <d v="1899-12-30T00:00:00"/>
    <d v="1901-01-01T00:00:00"/>
    <d v="1899-12-30T00:00:00"/>
    <m/>
    <d v="2015-12-07T00:00:00"/>
    <d v="1899-12-30T00:33:43"/>
    <n v="593166244"/>
    <n v="0"/>
    <m/>
  </r>
  <r>
    <x v="0"/>
    <n v="12"/>
    <n v="2015"/>
    <d v="2015-12-07T00:00:00"/>
    <d v="1899-12-30T07:12:41"/>
    <s v="P00248592-1"/>
    <m/>
    <x v="431"/>
    <d v="1899-12-30T07:12:41"/>
    <d v="2015-12-07T00:00:00"/>
    <d v="1899-12-30T09:57:32"/>
    <d v="1899-12-30T02:44:51"/>
    <x v="3"/>
    <n v="3"/>
    <n v="495"/>
    <x v="0"/>
    <x v="0"/>
    <s v="OTF"/>
    <s v="ECC"/>
    <n v="11064699"/>
    <s v="555032-150541"/>
    <m/>
    <n v="1"/>
    <d v="2015-12-07T00:00:00"/>
    <d v="1899-12-30T07:12:41"/>
    <s v="OTF"/>
    <m/>
    <n v="1.6030000000000001E+126"/>
    <s v="BEACHSIDE DR SE O#248592"/>
    <m/>
    <m/>
    <d v="1901-01-01T00:00:00"/>
    <d v="1899-12-30T00:00:00"/>
    <d v="1901-01-01T00:00:00"/>
    <d v="1899-12-30T00:00:00"/>
    <m/>
    <d v="2015-12-07T00:00:00"/>
    <d v="1899-12-30T08:55:00"/>
    <d v="2015-12-07T00:00:00"/>
    <d v="1899-12-30T09:36:00"/>
    <d v="1899-12-30T00:41:00"/>
    <m/>
    <d v="1899-12-30T02:23:19"/>
    <d v="1899-12-30T01:42:19"/>
    <s v="pse_serviceman-WOODARD"/>
    <m/>
    <d v="2015-12-07T00:00:00"/>
    <d v="1899-12-30T07:12:46"/>
    <m/>
    <m/>
    <s v="C"/>
    <m/>
    <m/>
    <m/>
    <d v="1901-01-01T00:00:00"/>
    <d v="1899-12-30T00:00:00"/>
    <d v="1901-01-01T00:00:00"/>
    <d v="1899-12-30T00:00:00"/>
    <m/>
    <d v="2015-12-07T00:00:00"/>
    <d v="1899-12-30T09:57:39"/>
    <n v="593165345"/>
    <n v="0"/>
    <m/>
  </r>
  <r>
    <x v="0"/>
    <n v="12"/>
    <n v="2015"/>
    <d v="2015-12-07T00:00:00"/>
    <d v="1899-12-30T16:09:54"/>
    <s v="P00248889-1"/>
    <m/>
    <x v="431"/>
    <d v="1899-12-30T16:09:54"/>
    <d v="2015-12-07T00:00:00"/>
    <d v="1899-12-30T21:42:48"/>
    <d v="1899-12-30T05:32:54"/>
    <x v="2"/>
    <n v="25"/>
    <n v="8323"/>
    <x v="0"/>
    <x v="0"/>
    <s v="OCO"/>
    <s v="ECE"/>
    <m/>
    <s v="627551-157338"/>
    <m/>
    <n v="1"/>
    <d v="2015-12-07T00:00:00"/>
    <d v="1899-12-30T16:09:54"/>
    <s v="OFC"/>
    <m/>
    <n v="2.6019999999999999E+71"/>
    <s v="CREW1 COLUMBIA O-248889"/>
    <m/>
    <m/>
    <d v="2015-12-07T00:00:00"/>
    <d v="1899-12-30T17:11:00"/>
    <d v="2015-12-07T00:00:00"/>
    <d v="1899-12-30T19:16:00"/>
    <d v="1899-12-30T02:05:00"/>
    <d v="2015-12-07T00:00:00"/>
    <d v="1899-12-30T14:59:00"/>
    <d v="2015-12-07T00:00:00"/>
    <d v="1899-12-30T15:56:00"/>
    <d v="1899-12-30T00:57:00"/>
    <d v="1899-12-30T01:15:00"/>
    <s v="-0:13:54"/>
    <s v="-1:10:54"/>
    <s v="pse_serviceman-MILLER D"/>
    <s v="potelco_crews-BOGGS, BILL"/>
    <d v="2015-12-07T00:00:00"/>
    <d v="1899-12-30T14:40:43"/>
    <m/>
    <m/>
    <s v="N"/>
    <m/>
    <m/>
    <m/>
    <d v="1901-01-01T00:00:00"/>
    <d v="1899-12-30T00:00:00"/>
    <d v="1901-01-01T00:00:00"/>
    <d v="1899-12-30T00:00:00"/>
    <m/>
    <d v="2015-12-07T00:00:00"/>
    <d v="1899-12-30T22:52:17"/>
    <n v="593166281"/>
    <n v="0"/>
    <m/>
  </r>
  <r>
    <x v="0"/>
    <n v="12"/>
    <n v="2015"/>
    <d v="2015-12-09T00:00:00"/>
    <d v="1899-12-30T02:56:00"/>
    <s v="P00249948-1"/>
    <m/>
    <x v="432"/>
    <d v="1899-12-30T02:56:00"/>
    <d v="2015-12-09T00:00:00"/>
    <d v="1899-12-30T13:19:53"/>
    <d v="1899-12-30T10:23:53"/>
    <x v="3"/>
    <n v="75"/>
    <n v="46791"/>
    <x v="1"/>
    <x v="0"/>
    <s v="OCO"/>
    <s v="ECC"/>
    <n v="11178938"/>
    <s v="554504-151066"/>
    <m/>
    <n v="1"/>
    <d v="2015-12-09T00:00:00"/>
    <d v="1899-12-30T02:56:00"/>
    <s v="OFC"/>
    <s v="Y254"/>
    <n v="1.5030000000000001E+22"/>
    <s v="CREW1 BALD HILL O#249948"/>
    <m/>
    <m/>
    <d v="2015-12-09T00:00:00"/>
    <d v="1899-12-30T12:03:00"/>
    <d v="2015-12-09T00:00:00"/>
    <d v="1899-12-30T12:03:00"/>
    <d v="1899-12-30T00:00:00"/>
    <d v="2015-12-09T00:00:00"/>
    <d v="1899-12-30T08:06:00"/>
    <d v="2015-12-09T00:00:00"/>
    <d v="1899-12-30T11:42:00"/>
    <d v="1899-12-30T03:36:00"/>
    <d v="1899-12-30T00:21:00"/>
    <d v="1899-12-30T08:46:00"/>
    <d v="1899-12-30T05:10:00"/>
    <s v="potelco_crews-MYERS, LARRY"/>
    <s v="potelco_crews-MYERS, LARRY"/>
    <d v="2015-12-09T00:00:00"/>
    <d v="1899-12-30T03:09:28"/>
    <m/>
    <m/>
    <s v="N"/>
    <m/>
    <m/>
    <m/>
    <d v="1901-01-01T00:00:00"/>
    <d v="1899-12-30T00:00:00"/>
    <d v="1901-01-01T00:00:00"/>
    <d v="1899-12-30T00:00:00"/>
    <m/>
    <d v="2015-12-09T00:00:00"/>
    <d v="1899-12-30T13:20:15"/>
    <n v="593165356"/>
    <n v="0"/>
    <m/>
  </r>
  <r>
    <x v="0"/>
    <n v="12"/>
    <n v="2015"/>
    <d v="2015-12-09T00:00:00"/>
    <d v="1899-12-30T03:10:49"/>
    <s v="P00250976-1"/>
    <m/>
    <x v="432"/>
    <d v="1899-12-30T03:10:49"/>
    <d v="2015-12-10T00:00:00"/>
    <d v="1899-12-30T05:18:31"/>
    <d v="1899-12-31T02:07:42"/>
    <x v="0"/>
    <n v="1425"/>
    <n v="1011737"/>
    <x v="1"/>
    <x v="0"/>
    <s v="OCO"/>
    <s v="EBI"/>
    <m/>
    <s v="HOB"/>
    <m/>
    <n v="1"/>
    <d v="2015-12-09T00:00:00"/>
    <d v="1899-12-30T03:10:49"/>
    <s v="SCS"/>
    <m/>
    <n v="2.2060000000000001E+48"/>
    <s v="CREW2 27414 216 O#250976"/>
    <m/>
    <m/>
    <d v="2015-12-10T00:00:00"/>
    <d v="1899-12-30T00:33:00"/>
    <d v="2015-12-10T00:00:00"/>
    <d v="1899-12-30T01:56:00"/>
    <d v="1899-12-30T01:23:00"/>
    <d v="2015-12-09T00:00:00"/>
    <d v="1899-12-30T13:25:00"/>
    <d v="2015-12-09T00:00:00"/>
    <d v="1899-12-30T14:26:00"/>
    <d v="1899-12-30T01:01:00"/>
    <d v="1899-12-30T10:07:00"/>
    <d v="1899-12-30T11:15:11"/>
    <d v="1899-12-30T10:14:11"/>
    <s v="pse_serviceman-FREUDENSTE"/>
    <s v="potelco_crews-JACKSON, JEFF"/>
    <d v="2015-12-09T00:00:00"/>
    <d v="1899-12-30T07:05:46"/>
    <m/>
    <m/>
    <s v="N"/>
    <m/>
    <m/>
    <m/>
    <d v="1901-01-01T00:00:00"/>
    <d v="1899-12-30T00:00:00"/>
    <d v="1901-01-01T00:00:00"/>
    <d v="1899-12-30T00:00:00"/>
    <m/>
    <d v="2015-12-10T00:00:00"/>
    <d v="1899-12-30T05:20:01"/>
    <n v="571012402"/>
    <n v="0"/>
    <m/>
  </r>
  <r>
    <x v="0"/>
    <n v="12"/>
    <n v="2015"/>
    <d v="2015-12-09T00:00:00"/>
    <d v="1899-12-30T03:13:39"/>
    <s v="P00250363-1"/>
    <m/>
    <x v="432"/>
    <d v="1899-12-30T03:13:39"/>
    <d v="2015-12-09T00:00:00"/>
    <d v="1899-12-30T12:00:55"/>
    <d v="1899-12-30T08:47:16"/>
    <x v="1"/>
    <n v="105"/>
    <n v="55363"/>
    <x v="1"/>
    <x v="0"/>
    <s v="OCO"/>
    <s v="ECD"/>
    <m/>
    <s v="618632-157696"/>
    <m/>
    <n v="1"/>
    <d v="2015-12-09T00:00:00"/>
    <d v="1899-12-30T03:13:39"/>
    <s v="OFC"/>
    <s v="UNK"/>
    <n v="2.3020000000000001E+36"/>
    <s v="BANNER RD SE O-250363"/>
    <m/>
    <m/>
    <d v="1901-01-01T00:00:00"/>
    <d v="1899-12-30T00:00:00"/>
    <d v="1901-01-01T00:00:00"/>
    <d v="1899-12-30T00:00:00"/>
    <m/>
    <d v="2015-12-09T00:00:00"/>
    <d v="1899-12-30T10:04:00"/>
    <d v="2015-12-09T00:00:00"/>
    <d v="1899-12-30T11:00:00"/>
    <d v="1899-12-30T00:56:00"/>
    <m/>
    <d v="1899-12-30T07:46:21"/>
    <d v="1899-12-30T06:50:21"/>
    <s v="pse_serviceman-DEPHILLIPS"/>
    <m/>
    <d v="2015-12-09T00:00:00"/>
    <d v="1899-12-30T03:26:19"/>
    <m/>
    <m/>
    <s v="N"/>
    <m/>
    <m/>
    <m/>
    <d v="1901-01-01T00:00:00"/>
    <d v="1899-12-30T00:00:00"/>
    <d v="1901-01-01T00:00:00"/>
    <d v="1899-12-30T00:00:00"/>
    <m/>
    <d v="2015-12-09T00:00:00"/>
    <d v="1899-12-30T16:58:15"/>
    <n v="593165357"/>
    <n v="0"/>
    <m/>
  </r>
  <r>
    <x v="0"/>
    <n v="12"/>
    <n v="2015"/>
    <d v="2015-12-09T00:00:00"/>
    <d v="1899-12-30T05:26:00"/>
    <s v="P00250609-1"/>
    <m/>
    <x v="432"/>
    <d v="1899-12-30T05:26:00"/>
    <d v="2015-12-09T00:00:00"/>
    <d v="1899-12-30T08:31:01"/>
    <d v="1899-12-30T03:05:01"/>
    <x v="3"/>
    <n v="0"/>
    <n v="740"/>
    <x v="1"/>
    <x v="4"/>
    <s v="OTF"/>
    <s v="ECC"/>
    <m/>
    <s v="558446-148433"/>
    <m/>
    <n v="1"/>
    <d v="2015-12-09T00:00:00"/>
    <d v="1899-12-30T05:26:00"/>
    <s v="OTF"/>
    <m/>
    <n v="1.702E+134"/>
    <s v="BALD HILL RD SE O#250609"/>
    <m/>
    <m/>
    <d v="1901-01-01T00:00:00"/>
    <d v="1899-12-30T00:00:00"/>
    <d v="1901-01-01T00:00:00"/>
    <d v="1899-12-30T00:00:00"/>
    <m/>
    <d v="2015-12-09T00:00:00"/>
    <d v="1899-12-30T09:08:00"/>
    <d v="2015-12-09T00:00:00"/>
    <d v="1899-12-30T09:44:00"/>
    <d v="1899-12-30T00:36:00"/>
    <m/>
    <d v="1899-12-30T04:18:00"/>
    <d v="1899-12-30T03:42:00"/>
    <s v="pse_serviceman-WOODARD"/>
    <m/>
    <d v="2015-12-09T00:00:00"/>
    <d v="1899-12-30T05:27:01"/>
    <m/>
    <m/>
    <s v="N"/>
    <m/>
    <m/>
    <m/>
    <d v="1901-01-01T00:00:00"/>
    <d v="1899-12-30T00:00:00"/>
    <d v="1901-01-01T00:00:00"/>
    <d v="1899-12-30T00:00:00"/>
    <m/>
    <d v="2015-12-09T00:00:00"/>
    <d v="1899-12-30T09:57:52"/>
    <n v="593165356"/>
    <n v="0"/>
    <m/>
  </r>
  <r>
    <x v="0"/>
    <n v="12"/>
    <n v="2015"/>
    <d v="2015-12-09T00:00:00"/>
    <d v="1899-12-30T07:35:33"/>
    <s v="P00251088-1"/>
    <m/>
    <x v="432"/>
    <d v="1899-12-30T07:35:33"/>
    <d v="2015-12-09T00:00:00"/>
    <d v="1899-12-30T07:42:30"/>
    <d v="1899-12-30T00:06:57"/>
    <x v="1"/>
    <n v="0"/>
    <n v="521"/>
    <x v="1"/>
    <x v="0"/>
    <s v="OCO"/>
    <s v="ECD"/>
    <m/>
    <s v="FRA"/>
    <m/>
    <n v="1"/>
    <d v="2015-12-09T00:00:00"/>
    <d v="1899-12-30T07:35:33"/>
    <s v="SCB"/>
    <m/>
    <n v="2.3019999999999999E+112"/>
    <s v="FRAGARIA RD O-25108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5-12-09T00:00:00"/>
    <d v="1899-12-30T07:36:57"/>
    <m/>
    <m/>
    <s v="C"/>
    <m/>
    <m/>
    <m/>
    <d v="1901-01-01T00:00:00"/>
    <d v="1899-12-30T00:00:00"/>
    <d v="1901-01-01T00:00:00"/>
    <d v="1899-12-30T00:00:00"/>
    <m/>
    <d v="2015-12-09T00:00:00"/>
    <d v="1899-12-30T07:42:30"/>
    <n v="593165357"/>
    <n v="0"/>
    <m/>
  </r>
  <r>
    <x v="0"/>
    <n v="12"/>
    <n v="2015"/>
    <d v="2015-12-09T00:00:00"/>
    <d v="1899-12-30T14:51:25"/>
    <s v="P00251994-1"/>
    <m/>
    <x v="432"/>
    <d v="1899-12-30T14:51:25"/>
    <d v="2015-12-10T00:00:00"/>
    <d v="1899-12-30T04:24:29"/>
    <d v="1899-12-30T13:33:04"/>
    <x v="0"/>
    <n v="104"/>
    <n v="84559"/>
    <x v="1"/>
    <x v="0"/>
    <s v="OCO"/>
    <s v="EBI"/>
    <m/>
    <s v="314764-170392"/>
    <m/>
    <n v="1"/>
    <d v="2015-12-09T00:00:00"/>
    <d v="1899-12-30T14:51:00"/>
    <s v="UTC"/>
    <s v="X340"/>
    <n v="2.206E+61"/>
    <s v="CREW1 22717 UPP O#251994"/>
    <m/>
    <m/>
    <d v="2015-12-09T00:00:00"/>
    <d v="1899-12-30T20:18:00"/>
    <d v="2015-12-09T00:00:00"/>
    <d v="1899-12-30T20:36:06"/>
    <d v="1899-12-30T00:18:06"/>
    <d v="2015-12-09T00:00:00"/>
    <d v="1899-12-30T15:39:00"/>
    <d v="2015-12-09T00:00:00"/>
    <d v="1899-12-30T17:02:00"/>
    <d v="1899-12-30T01:23:00"/>
    <d v="1899-12-30T03:16:00"/>
    <d v="1899-12-30T02:10:35"/>
    <d v="1899-12-30T00:47:35"/>
    <s v="damage_accessor-DA-BEARNEY, MICK"/>
    <s v="potelco_crews-ROAT, PAT"/>
    <d v="2015-12-09T00:00:00"/>
    <d v="1899-12-30T14:51:29"/>
    <m/>
    <m/>
    <s v="N"/>
    <m/>
    <m/>
    <m/>
    <d v="1901-01-01T00:00:00"/>
    <d v="1899-12-30T00:00:00"/>
    <d v="1901-01-01T00:00:00"/>
    <d v="1899-12-30T00:00:00"/>
    <m/>
    <d v="2015-12-10T00:00:00"/>
    <d v="1899-12-30T04:24:59"/>
    <n v="593165354"/>
    <n v="0"/>
    <m/>
  </r>
  <r>
    <x v="0"/>
    <n v="12"/>
    <n v="2015"/>
    <d v="2015-12-09T00:00:00"/>
    <d v="1899-12-30T15:43:52"/>
    <s v="P00252074-1"/>
    <m/>
    <x v="432"/>
    <d v="1899-12-30T15:43:52"/>
    <d v="2015-12-10T00:00:00"/>
    <d v="1899-12-30T09:10:43"/>
    <d v="1899-12-30T17:26:51"/>
    <x v="0"/>
    <n v="17"/>
    <n v="17796"/>
    <x v="1"/>
    <x v="0"/>
    <s v="OCO"/>
    <s v="EBI"/>
    <m/>
    <s v="314853-171596"/>
    <s v="TF"/>
    <n v="1"/>
    <d v="2015-12-09T00:00:00"/>
    <d v="1899-12-30T15:43:00"/>
    <s v="OFC"/>
    <s v="UNK"/>
    <n v="2.206E+52"/>
    <s v="CREW1 22408 270 O#252074"/>
    <m/>
    <m/>
    <d v="2015-12-10T00:00:00"/>
    <d v="1899-12-30T06:46:00"/>
    <d v="2015-12-10T00:00:00"/>
    <d v="1899-12-30T07:19:00"/>
    <d v="1899-12-30T00:33:00"/>
    <d v="2015-12-09T00:00:00"/>
    <d v="1899-12-30T20:43:00"/>
    <d v="2015-12-10T00:00:00"/>
    <d v="1899-12-30T00:44:00"/>
    <d v="1899-12-30T04:01:00"/>
    <d v="1899-12-30T06:02:00"/>
    <d v="1899-12-30T09:00:08"/>
    <d v="1899-12-30T04:59:08"/>
    <s v="damage_accessor-DA-AXTELL, NATHAN"/>
    <s v="potelco_crews-JACKSON, JEFF"/>
    <d v="2015-12-09T00:00:00"/>
    <d v="1899-12-30T15:45:47"/>
    <m/>
    <m/>
    <s v="N"/>
    <m/>
    <m/>
    <m/>
    <d v="1901-01-01T00:00:00"/>
    <d v="1899-12-30T00:00:00"/>
    <d v="1901-01-01T00:00:00"/>
    <d v="1899-12-30T00:00:00"/>
    <m/>
    <d v="2015-12-10T00:00:00"/>
    <d v="1899-12-30T09:10:52"/>
    <n v="593165354"/>
    <n v="0"/>
    <m/>
  </r>
  <r>
    <x v="0"/>
    <n v="12"/>
    <n v="2015"/>
    <d v="2015-12-09T00:00:00"/>
    <d v="1899-12-30T22:02:21"/>
    <s v="P00252292-1"/>
    <m/>
    <x v="432"/>
    <d v="1899-12-30T22:02:21"/>
    <d v="2015-12-10T00:00:00"/>
    <d v="1899-12-30T09:06:31"/>
    <d v="1899-12-30T11:04:10"/>
    <x v="0"/>
    <n v="9"/>
    <n v="5978"/>
    <x v="1"/>
    <x v="0"/>
    <s v="OCO"/>
    <s v="EBI"/>
    <m/>
    <s v="314853-171596"/>
    <m/>
    <n v="1"/>
    <d v="2015-12-09T00:00:00"/>
    <d v="1899-12-30T22:02:21"/>
    <s v="OFC"/>
    <s v="X8941"/>
    <n v="2.206E+52"/>
    <s v="22408 270TH AVE O#252292"/>
    <m/>
    <m/>
    <d v="1901-01-01T00:00:00"/>
    <d v="1899-12-30T00:00:00"/>
    <d v="1901-01-01T00:00:00"/>
    <d v="1899-12-30T00:00:00"/>
    <m/>
    <d v="2015-12-09T00:00:00"/>
    <d v="1899-12-30T23:23:00"/>
    <d v="2015-12-09T00:00:00"/>
    <d v="1899-12-30T23:55:00"/>
    <d v="1899-12-30T00:32:00"/>
    <m/>
    <d v="1899-12-30T01:52:39"/>
    <d v="1899-12-30T01:20:39"/>
    <s v="damage_accessor-DA-NEIGHBORS,CHRIS"/>
    <m/>
    <d v="2015-12-09T00:00:00"/>
    <d v="1899-12-30T22:02:26"/>
    <m/>
    <m/>
    <s v="N"/>
    <m/>
    <m/>
    <m/>
    <d v="1901-01-01T00:00:00"/>
    <d v="1899-12-30T00:00:00"/>
    <d v="1901-01-01T00:00:00"/>
    <d v="1899-12-30T00:00:00"/>
    <m/>
    <d v="2015-12-10T00:00:00"/>
    <d v="1899-12-30T09:06:31"/>
    <n v="593165354"/>
    <n v="0"/>
    <m/>
  </r>
  <r>
    <x v="0"/>
    <n v="12"/>
    <n v="2015"/>
    <d v="2015-12-10T00:00:00"/>
    <d v="1899-12-30T04:57:22"/>
    <s v="P00252481-1"/>
    <m/>
    <x v="433"/>
    <d v="1899-12-30T04:57:22"/>
    <d v="2015-12-11T00:00:00"/>
    <d v="1899-12-30T20:21:17"/>
    <d v="1899-12-31T15:23:55"/>
    <x v="0"/>
    <n v="6"/>
    <n v="14184"/>
    <x v="1"/>
    <x v="4"/>
    <s v="UPT"/>
    <s v="EBI"/>
    <m/>
    <s v="314436-170664"/>
    <m/>
    <n v="1"/>
    <d v="2015-12-10T00:00:00"/>
    <d v="1899-12-30T04:57:00"/>
    <s v="UTC"/>
    <s v="UNK"/>
    <n v="2.2060000000000001E+63"/>
    <s v="CREW1 24133 238 O#252481"/>
    <m/>
    <m/>
    <d v="2015-12-11T00:00:00"/>
    <d v="1899-12-30T14:12:00"/>
    <d v="2015-12-11T00:00:00"/>
    <d v="1899-12-30T15:55:49"/>
    <d v="1899-12-30T01:43:49"/>
    <d v="2015-12-10T00:00:00"/>
    <d v="1899-12-30T12:25:00"/>
    <d v="2015-12-10T00:00:00"/>
    <d v="1899-12-30T14:08:00"/>
    <d v="1899-12-30T01:43:00"/>
    <d v="1899-12-31T00:04:00"/>
    <d v="1899-12-30T09:10:38"/>
    <d v="1899-12-30T07:27:38"/>
    <s v="potelco_crews-STEINKE, BILL"/>
    <s v="potelco_crews-CHASE, MIKE"/>
    <d v="2015-12-10T00:00:00"/>
    <d v="1899-12-30T04:57:29"/>
    <m/>
    <m/>
    <s v="N"/>
    <m/>
    <m/>
    <m/>
    <d v="1901-01-01T00:00:00"/>
    <d v="1899-12-30T00:00:00"/>
    <d v="1901-01-01T00:00:00"/>
    <d v="1899-12-30T00:00:00"/>
    <m/>
    <d v="2015-12-11T00:00:00"/>
    <d v="1899-12-30T20:21:36"/>
    <n v="593165354"/>
    <n v="0"/>
    <m/>
  </r>
  <r>
    <x v="0"/>
    <n v="12"/>
    <n v="2015"/>
    <d v="2015-12-10T00:00:00"/>
    <d v="1899-12-30T09:27:35"/>
    <s v="P00252711-1"/>
    <m/>
    <x v="433"/>
    <d v="1899-12-30T09:27:35"/>
    <d v="2015-12-10T00:00:00"/>
    <d v="1899-12-30T19:06:07"/>
    <d v="1899-12-30T09:38:32"/>
    <x v="0"/>
    <n v="2"/>
    <n v="1157"/>
    <x v="1"/>
    <x v="0"/>
    <s v="OCO"/>
    <s v="EBI"/>
    <m/>
    <s v="314843-171250"/>
    <m/>
    <n v="1"/>
    <d v="2015-12-10T00:00:00"/>
    <d v="1899-12-30T09:27:00"/>
    <s v="OFC"/>
    <s v="UNK"/>
    <n v="2.2059999999999999E+56"/>
    <s v="CREW1 25861 224 O#252711"/>
    <m/>
    <m/>
    <d v="2015-12-10T00:00:00"/>
    <d v="1899-12-30T14:07:00"/>
    <d v="2015-12-10T00:00:00"/>
    <d v="1899-12-30T16:28:29"/>
    <d v="1899-12-30T02:21:29"/>
    <d v="2015-12-10T00:00:00"/>
    <d v="1899-12-30T12:23:00"/>
    <d v="2015-12-10T00:00:00"/>
    <d v="1899-12-30T13:31:00"/>
    <d v="1899-12-30T01:08:00"/>
    <d v="1899-12-30T00:36:00"/>
    <d v="1899-12-30T04:03:25"/>
    <d v="1899-12-30T02:55:25"/>
    <s v="damage_accessor-DA-TOBIN, CHRIS"/>
    <s v="potelco_crews-MAYBERRY, JUSTIN"/>
    <d v="2015-12-10T00:00:00"/>
    <d v="1899-12-30T09:27:44"/>
    <m/>
    <m/>
    <s v="C"/>
    <m/>
    <m/>
    <m/>
    <d v="1901-01-01T00:00:00"/>
    <d v="1899-12-30T00:00:00"/>
    <d v="1901-01-01T00:00:00"/>
    <d v="1899-12-30T00:00:00"/>
    <m/>
    <d v="2015-12-10T00:00:00"/>
    <d v="1899-12-30T19:06:21"/>
    <n v="593165354"/>
    <n v="0"/>
    <m/>
  </r>
  <r>
    <x v="0"/>
    <n v="12"/>
    <n v="2015"/>
    <d v="2015-12-10T00:00:00"/>
    <d v="1899-12-30T16:13:08"/>
    <s v="P00253503-1"/>
    <m/>
    <x v="433"/>
    <d v="1899-12-30T16:13:08"/>
    <d v="2015-12-10T00:00:00"/>
    <d v="1899-12-30T23:51:08"/>
    <d v="1899-12-30T07:38:00"/>
    <x v="0"/>
    <n v="1"/>
    <n v="458"/>
    <x v="1"/>
    <x v="0"/>
    <s v="OCO"/>
    <s v="EBI"/>
    <m/>
    <s v="314531-170574"/>
    <m/>
    <n v="1"/>
    <d v="2015-12-10T00:00:00"/>
    <d v="1899-12-30T16:13:08"/>
    <s v="OTF"/>
    <m/>
    <n v="2.2060000000000001E+63"/>
    <s v="23379 DORRE O#253503"/>
    <m/>
    <m/>
    <d v="1901-01-01T00:00:00"/>
    <d v="1899-12-30T00:00:00"/>
    <d v="1901-01-01T00:00:00"/>
    <d v="1899-12-30T00:00:00"/>
    <m/>
    <d v="2015-12-10T00:00:00"/>
    <d v="1899-12-30T22:04:00"/>
    <d v="2015-12-10T00:00:00"/>
    <d v="1899-12-30T23:45:00"/>
    <d v="1899-12-30T01:41:00"/>
    <m/>
    <d v="1899-12-30T07:31:52"/>
    <d v="1899-12-30T05:50:52"/>
    <s v="pse_serviceman-DEZWAGER"/>
    <m/>
    <d v="2015-12-10T00:00:00"/>
    <d v="1899-12-30T16:13:12"/>
    <m/>
    <m/>
    <s v="N"/>
    <m/>
    <m/>
    <m/>
    <d v="1901-01-01T00:00:00"/>
    <d v="1899-12-30T00:00:00"/>
    <d v="1901-01-01T00:00:00"/>
    <d v="1899-12-30T00:00:00"/>
    <m/>
    <d v="2015-12-10T00:00:00"/>
    <d v="1899-12-30T23:51:08"/>
    <n v="593165354"/>
    <n v="0"/>
    <m/>
  </r>
  <r>
    <x v="0"/>
    <n v="12"/>
    <n v="2015"/>
    <d v="2015-12-12T00:00:00"/>
    <d v="1899-12-30T20:50:14"/>
    <s v="P00254295-1"/>
    <m/>
    <x v="434"/>
    <d v="1899-12-30T20:50:14"/>
    <d v="2015-12-12T00:00:00"/>
    <d v="1899-12-30T22:43:21"/>
    <d v="1899-12-30T01:53:07"/>
    <x v="1"/>
    <n v="76"/>
    <n v="8597"/>
    <x v="1"/>
    <x v="2"/>
    <s v="OJU"/>
    <s v="ECD"/>
    <m/>
    <s v="619134-158574"/>
    <s v="OTH"/>
    <n v="1"/>
    <d v="2015-12-12T00:00:00"/>
    <d v="1899-12-30T20:50:14"/>
    <s v="DNO"/>
    <n v="1987"/>
    <n v="230200000000"/>
    <s v="SOUTHWORTH O-254295"/>
    <m/>
    <m/>
    <d v="1901-01-01T00:00:00"/>
    <d v="1899-12-30T00:00:00"/>
    <d v="1901-01-01T00:00:00"/>
    <d v="1899-12-30T00:00:00"/>
    <m/>
    <d v="2015-12-12T00:00:00"/>
    <d v="1899-12-30T21:42:00"/>
    <d v="2015-12-12T00:00:00"/>
    <d v="1899-12-30T22:11:00"/>
    <d v="1899-12-30T00:29:00"/>
    <m/>
    <d v="1899-12-30T01:20:46"/>
    <d v="1899-12-30T00:51:46"/>
    <s v="pse_serviceman-GREEN K"/>
    <m/>
    <d v="2015-12-12T00:00:00"/>
    <d v="1899-12-30T20:50:21"/>
    <m/>
    <m/>
    <s v="N"/>
    <m/>
    <m/>
    <m/>
    <d v="1901-01-01T00:00:00"/>
    <d v="1899-12-30T00:00:00"/>
    <d v="1901-01-01T00:00:00"/>
    <d v="1899-12-30T00:00:00"/>
    <m/>
    <d v="2015-12-12T00:00:00"/>
    <d v="1899-12-30T22:44:12"/>
    <n v="593166556"/>
    <n v="0"/>
    <m/>
  </r>
  <r>
    <x v="0"/>
    <n v="12"/>
    <n v="2015"/>
    <d v="2015-12-13T00:00:00"/>
    <d v="1899-12-30T11:34:26"/>
    <s v="P00254528-1"/>
    <m/>
    <x v="435"/>
    <d v="1899-12-30T11:34:26"/>
    <d v="2015-12-13T00:00:00"/>
    <d v="1899-12-30T14:32:50"/>
    <d v="1899-12-30T02:58:24"/>
    <x v="2"/>
    <n v="5"/>
    <n v="892"/>
    <x v="0"/>
    <x v="0"/>
    <s v="OTF"/>
    <s v="ECE"/>
    <n v="11470417"/>
    <s v="627824-157469"/>
    <m/>
    <n v="1"/>
    <d v="2015-12-13T00:00:00"/>
    <d v="1899-12-30T11:34:26"/>
    <s v="OTF"/>
    <s v="TFR Refused"/>
    <n v="2.6019999999999998E+68"/>
    <s v="NE BARRETT DR O-254528"/>
    <m/>
    <m/>
    <d v="1901-01-01T00:00:00"/>
    <d v="1899-12-30T00:00:00"/>
    <d v="1901-01-01T00:00:00"/>
    <d v="1899-12-30T00:00:00"/>
    <m/>
    <d v="2015-12-13T00:00:00"/>
    <d v="1899-12-30T13:28:00"/>
    <d v="2015-12-13T00:00:00"/>
    <d v="1899-12-30T13:57:00"/>
    <d v="1899-12-30T00:29:00"/>
    <m/>
    <d v="1899-12-30T02:22:34"/>
    <d v="1899-12-30T01:53:34"/>
    <s v="pse_serviceman-MILLER D"/>
    <m/>
    <d v="2015-12-13T00:00:00"/>
    <d v="1899-12-30T11:34:32"/>
    <m/>
    <m/>
    <s v="N"/>
    <m/>
    <m/>
    <m/>
    <d v="1901-01-01T00:00:00"/>
    <d v="1899-12-30T00:00:00"/>
    <d v="1901-01-01T00:00:00"/>
    <d v="1899-12-30T00:00:00"/>
    <m/>
    <d v="2015-12-13T00:00:00"/>
    <d v="1899-12-30T14:33:18"/>
    <n v="583049096"/>
    <n v="0"/>
    <m/>
  </r>
  <r>
    <x v="0"/>
    <n v="12"/>
    <n v="2015"/>
    <d v="2015-12-14T00:00:00"/>
    <d v="1899-12-30T11:00:00"/>
    <s v="P00254794-1"/>
    <m/>
    <x v="436"/>
    <d v="1899-12-30T11:00:00"/>
    <d v="2015-12-14T00:00:00"/>
    <d v="1899-12-30T14:34:03"/>
    <d v="1899-12-30T03:34:03"/>
    <x v="0"/>
    <n v="80"/>
    <n v="17124"/>
    <x v="0"/>
    <x v="0"/>
    <s v="OCO"/>
    <s v="EBI"/>
    <m/>
    <s v="315160-170195"/>
    <m/>
    <n v="1"/>
    <d v="2015-12-14T00:00:00"/>
    <d v="1899-12-30T11:00:00"/>
    <s v="OFC"/>
    <s v="X9789"/>
    <n v="2.2059999999999999E+42"/>
    <s v="21500 SE RNT MP O#254794"/>
    <m/>
    <m/>
    <d v="1901-01-01T00:00:00"/>
    <d v="1899-12-30T00:00:00"/>
    <d v="1901-01-01T00:00:00"/>
    <d v="1899-12-30T00:00:00"/>
    <m/>
    <d v="2015-12-14T00:00:00"/>
    <d v="1899-12-30T11:11:00"/>
    <d v="2015-12-14T00:00:00"/>
    <d v="1899-12-30T11:15:00"/>
    <d v="1899-12-30T00:04:00"/>
    <m/>
    <d v="1899-12-30T00:15:00"/>
    <d v="1899-12-30T00:11:00"/>
    <s v="pse_serviceman-PELLEGRINI"/>
    <m/>
    <d v="2015-12-14T00:00:00"/>
    <d v="1899-12-30T11:00:04"/>
    <m/>
    <m/>
    <s v="C"/>
    <m/>
    <m/>
    <m/>
    <d v="1901-01-01T00:00:00"/>
    <d v="1899-12-30T00:00:00"/>
    <d v="1901-01-01T00:00:00"/>
    <d v="1899-12-30T00:00:00"/>
    <m/>
    <d v="2015-12-14T00:00:00"/>
    <d v="1899-12-30T14:35:35"/>
    <n v="593166655"/>
    <n v="0"/>
    <m/>
  </r>
  <r>
    <x v="0"/>
    <n v="12"/>
    <n v="2015"/>
    <d v="2015-12-16T00:00:00"/>
    <d v="1899-12-30T11:50:37"/>
    <s v="P00255195-1"/>
    <m/>
    <x v="437"/>
    <d v="1899-12-30T11:50:37"/>
    <d v="2015-12-16T00:00:00"/>
    <d v="1899-12-30T12:49:35"/>
    <d v="1899-12-30T00:58:58"/>
    <x v="3"/>
    <n v="3"/>
    <n v="177"/>
    <x v="0"/>
    <x v="3"/>
    <s v="UEL"/>
    <s v="ECC"/>
    <m/>
    <s v="556967-149481"/>
    <m/>
    <n v="1"/>
    <d v="2015-12-16T00:00:00"/>
    <d v="1899-12-30T11:50:37"/>
    <s v="MAN"/>
    <m/>
    <n v="1.6019999999999999E+59"/>
    <s v="PLN 14505 BRENDA DR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PYHALA, ERIC"/>
    <m/>
    <d v="2015-12-15T00:00:00"/>
    <d v="1899-12-30T15:27:34"/>
    <m/>
    <m/>
    <s v="C"/>
    <m/>
    <m/>
    <m/>
    <d v="1901-01-01T00:00:00"/>
    <d v="1899-12-30T00:00:00"/>
    <d v="1901-01-01T00:00:00"/>
    <d v="1899-12-30T00:00:00"/>
    <m/>
    <d v="2015-12-16T00:00:00"/>
    <d v="1899-12-30T12:52:03"/>
    <n v="105079252"/>
    <n v="0"/>
    <m/>
  </r>
  <r>
    <x v="0"/>
    <n v="12"/>
    <n v="2015"/>
    <d v="2015-12-22T00:00:00"/>
    <d v="1899-12-30T17:54:44"/>
    <s v="P00256527-1"/>
    <m/>
    <x v="438"/>
    <d v="1899-12-30T17:54:44"/>
    <d v="2015-12-22T00:00:00"/>
    <d v="1899-12-30T23:48:46"/>
    <d v="1899-12-30T05:54:02"/>
    <x v="1"/>
    <n v="13"/>
    <n v="4602"/>
    <x v="0"/>
    <x v="0"/>
    <s v="OFC"/>
    <s v="ECD"/>
    <m/>
    <s v="618642-157227"/>
    <m/>
    <n v="1"/>
    <d v="2015-12-22T00:00:00"/>
    <d v="1899-12-30T17:54:00"/>
    <s v="OFC"/>
    <s v="19-269"/>
    <n v="2.302E+38"/>
    <s v="CREW1 SE KING O-256527"/>
    <m/>
    <m/>
    <d v="2015-12-22T00:00:00"/>
    <d v="1899-12-30T19:04:00"/>
    <d v="2015-12-22T00:00:00"/>
    <d v="1899-12-30T21:48:00"/>
    <d v="1899-12-30T02:44:00"/>
    <d v="2015-12-22T00:00:00"/>
    <d v="1899-12-30T18:22:00"/>
    <d v="2015-12-22T00:00:00"/>
    <d v="1899-12-30T18:41:00"/>
    <d v="1899-12-30T00:19:00"/>
    <d v="1899-12-30T00:23:00"/>
    <d v="1899-12-30T00:46:16"/>
    <d v="1899-12-30T00:27:16"/>
    <s v="pse_serviceman-NAVE"/>
    <s v="potelco_crews-TORRES, RON"/>
    <d v="2015-12-22T00:00:00"/>
    <d v="1899-12-30T17:54:50"/>
    <m/>
    <m/>
    <s v="N"/>
    <m/>
    <m/>
    <m/>
    <d v="1901-01-01T00:00:00"/>
    <d v="1899-12-30T00:00:00"/>
    <d v="1901-01-01T00:00:00"/>
    <d v="1899-12-30T00:00:00"/>
    <m/>
    <d v="2015-12-22T00:00:00"/>
    <d v="1899-12-30T23:49:02"/>
    <n v="594105370"/>
    <n v="0"/>
    <m/>
  </r>
  <r>
    <x v="0"/>
    <n v="12"/>
    <n v="2015"/>
    <d v="2015-12-27T00:00:00"/>
    <d v="1899-12-30T20:27:51"/>
    <s v="P00257336-1"/>
    <m/>
    <x v="439"/>
    <d v="1899-12-30T20:27:51"/>
    <d v="2015-12-28T00:00:00"/>
    <d v="1899-12-30T04:16:43"/>
    <d v="1899-12-30T07:48:52"/>
    <x v="1"/>
    <n v="22"/>
    <n v="10315"/>
    <x v="0"/>
    <x v="0"/>
    <s v="OCO"/>
    <s v="ECD"/>
    <m/>
    <s v="619132-158627"/>
    <m/>
    <n v="1"/>
    <d v="2015-12-27T00:00:00"/>
    <d v="1899-12-30T20:27:00"/>
    <s v="OFC"/>
    <s v="19-167"/>
    <n v="230200000"/>
    <s v="CREW1 SOUTHWOR O-257336"/>
    <m/>
    <m/>
    <d v="2015-12-27T00:00:00"/>
    <d v="1899-12-30T21:35:00"/>
    <d v="2015-12-27T00:00:00"/>
    <d v="1899-12-30T23:58:00"/>
    <d v="1899-12-30T02:23:00"/>
    <d v="2015-12-27T00:00:00"/>
    <d v="1899-12-30T20:34:00"/>
    <d v="2015-12-27T00:00:00"/>
    <d v="1899-12-30T20:47:00"/>
    <d v="1899-12-30T00:13:00"/>
    <d v="1899-12-30T00:48:00"/>
    <d v="1899-12-30T00:19:09"/>
    <d v="1899-12-30T00:06:09"/>
    <s v="pse_serviceman-JENKINS"/>
    <s v="potelco_crews-TORRES, RON"/>
    <d v="2015-12-27T00:00:00"/>
    <d v="1899-12-30T20:27:56"/>
    <m/>
    <m/>
    <s v="N"/>
    <m/>
    <m/>
    <m/>
    <d v="1901-01-01T00:00:00"/>
    <d v="1899-12-30T00:00:00"/>
    <d v="1901-01-01T00:00:00"/>
    <d v="1899-12-30T00:00:00"/>
    <m/>
    <d v="2015-12-28T00:00:00"/>
    <d v="1899-12-30T05:30:40"/>
    <n v="593166948"/>
    <n v="0"/>
    <m/>
  </r>
  <r>
    <x v="0"/>
    <n v="12"/>
    <n v="2015"/>
    <d v="2015-12-29T00:00:00"/>
    <d v="1899-12-30T23:27:08"/>
    <s v="P00257644-2"/>
    <m/>
    <x v="440"/>
    <d v="1899-12-30T23:27:08"/>
    <d v="2015-12-30T00:00:00"/>
    <d v="1899-12-30T02:53:43"/>
    <d v="1899-12-30T03:26:35"/>
    <x v="1"/>
    <n v="17"/>
    <n v="3512"/>
    <x v="0"/>
    <x v="0"/>
    <s v="OPO"/>
    <s v="ECD"/>
    <m/>
    <s v="617952-158170"/>
    <m/>
    <n v="1"/>
    <d v="2015-12-29T00:00:00"/>
    <d v="1899-12-30T23:27:08"/>
    <s v="DNO"/>
    <n v="1964"/>
    <n v="2.302E+63"/>
    <s v="CREW1 GOAT TRL O-257644"/>
    <m/>
    <m/>
    <d v="2015-12-29T00:00:00"/>
    <d v="1899-12-30T23:27:00"/>
    <d v="2015-12-29T00:00:00"/>
    <d v="1899-12-30T23:27:00"/>
    <d v="1899-12-30T00:00:00"/>
    <d v="2015-12-29T00:00:00"/>
    <d v="1899-12-30T20:30:00"/>
    <d v="2015-12-29T00:00:00"/>
    <d v="1899-12-30T23:27:00"/>
    <d v="1899-12-30T02:57:00"/>
    <d v="1899-12-30T00:00:00"/>
    <s v="-0:00:08"/>
    <s v="-2:57:08"/>
    <s v="potelco_crews-SAURDIFF, DAYTON"/>
    <s v="potelco_crews-SAURDIFF, DAYTON"/>
    <d v="2015-12-29T00:00:00"/>
    <d v="1899-12-30T20:26:18"/>
    <m/>
    <m/>
    <s v="N"/>
    <m/>
    <m/>
    <m/>
    <d v="1901-01-01T00:00:00"/>
    <d v="1899-12-30T00:00:00"/>
    <d v="1901-01-01T00:00:00"/>
    <d v="1899-12-30T00:00:00"/>
    <m/>
    <d v="2015-12-30T00:00:00"/>
    <d v="1899-12-30T05:31:00"/>
    <n v="593167064"/>
    <n v="0"/>
    <m/>
  </r>
  <r>
    <x v="0"/>
    <n v="12"/>
    <n v="2015"/>
    <d v="2015-12-31T00:00:00"/>
    <d v="1899-12-30T18:40:08"/>
    <s v="P00258017-1"/>
    <m/>
    <x v="441"/>
    <d v="1899-12-30T18:40:08"/>
    <d v="2015-12-31T00:00:00"/>
    <d v="1899-12-30T20:59:03"/>
    <d v="1899-12-30T02:18:55"/>
    <x v="2"/>
    <n v="5"/>
    <n v="695"/>
    <x v="0"/>
    <x v="2"/>
    <s v="OTR"/>
    <s v="ECE"/>
    <m/>
    <s v="627155-157739"/>
    <s v="OTH"/>
    <n v="1"/>
    <d v="2015-12-31T00:00:00"/>
    <d v="1899-12-30T18:40:08"/>
    <s v="OTF"/>
    <m/>
    <n v="2.602E+84"/>
    <s v="7236 NE CENTER  O-258017"/>
    <m/>
    <m/>
    <d v="1901-01-01T00:00:00"/>
    <d v="1899-12-30T00:00:00"/>
    <d v="1901-01-01T00:00:00"/>
    <d v="1899-12-30T00:00:00"/>
    <m/>
    <d v="2015-12-31T00:00:00"/>
    <d v="1899-12-30T19:06:00"/>
    <d v="2015-12-31T00:00:00"/>
    <d v="1899-12-30T19:55:00"/>
    <d v="1899-12-30T00:49:00"/>
    <m/>
    <d v="1899-12-30T01:14:52"/>
    <d v="1899-12-30T00:25:52"/>
    <s v="pse_serviceman-EJDE"/>
    <m/>
    <d v="2015-12-31T00:00:00"/>
    <d v="1899-12-30T18:40:12"/>
    <m/>
    <m/>
    <s v="N"/>
    <m/>
    <m/>
    <m/>
    <d v="1901-01-01T00:00:00"/>
    <d v="1899-12-30T00:00:00"/>
    <d v="1901-01-01T00:00:00"/>
    <d v="1899-12-30T00:00:00"/>
    <m/>
    <d v="2015-12-31T00:00:00"/>
    <d v="1899-12-30T20:59:03"/>
    <n v="583049096"/>
    <n v="0"/>
    <m/>
  </r>
  <r>
    <x v="0"/>
    <n v="1"/>
    <n v="2016"/>
    <d v="2016-01-04T00:00:00"/>
    <d v="1899-12-30T11:39:15"/>
    <s v="P00258518-1"/>
    <m/>
    <x v="442"/>
    <d v="1899-12-30T11:39:15"/>
    <d v="2016-01-04T00:00:00"/>
    <d v="1899-12-30T15:21:12"/>
    <d v="1899-12-30T03:41:57"/>
    <x v="3"/>
    <n v="339"/>
    <n v="73226"/>
    <x v="0"/>
    <x v="6"/>
    <s v="UPS"/>
    <s v="ECC"/>
    <m/>
    <s v="554736-150586"/>
    <s v="OAN"/>
    <n v="1"/>
    <d v="2016-01-04T00:00:00"/>
    <d v="1899-12-30T11:39:15"/>
    <s v="OHS"/>
    <m/>
    <n v="1.503E+24"/>
    <s v=" BLUE HILLS LP O#258518"/>
    <m/>
    <m/>
    <d v="2016-04-20T00:00:00"/>
    <d v="1899-12-30T11:17:00"/>
    <d v="2016-04-20T00:00:00"/>
    <d v="1899-12-30T11:17:00"/>
    <d v="1899-12-30T00:00:00"/>
    <d v="2016-01-04T00:00:00"/>
    <d v="1899-12-30T12:21:00"/>
    <d v="2016-01-04T00:00:00"/>
    <d v="1899-12-30T12:45:00"/>
    <d v="1899-12-30T00:24:00"/>
    <d v="1900-04-15T22:32:00"/>
    <d v="1899-12-30T01:05:45"/>
    <d v="1899-12-30T00:41:45"/>
    <s v="pse_serviceman-WOODARD"/>
    <s v="potelco_crews-MYERS, LARRY"/>
    <d v="2016-01-04T00:00:00"/>
    <d v="1899-12-30T11:39:18"/>
    <m/>
    <m/>
    <s v="C"/>
    <m/>
    <m/>
    <m/>
    <d v="1901-01-01T00:00:00"/>
    <d v="1899-12-30T00:00:00"/>
    <d v="1901-01-01T00:00:00"/>
    <d v="1899-12-30T00:00:00"/>
    <m/>
    <d v="2016-04-20T00:00:00"/>
    <d v="1899-12-30T15:46:53"/>
    <n v="594105589"/>
    <n v="0"/>
    <m/>
  </r>
  <r>
    <x v="0"/>
    <n v="1"/>
    <n v="2016"/>
    <d v="2016-01-06T00:00:00"/>
    <d v="1899-12-30T09:40:24"/>
    <s v="P00192416-2"/>
    <s v="X"/>
    <x v="443"/>
    <d v="1899-12-30T09:40:24"/>
    <d v="2016-01-06T00:00:00"/>
    <d v="1899-12-30T10:26:46"/>
    <d v="1899-12-30T00:46:22"/>
    <x v="1"/>
    <n v="1"/>
    <n v="46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06T00:00:00"/>
    <d v="1899-12-30T11:43:39"/>
    <s v="P00192416-2"/>
    <s v="X"/>
    <x v="443"/>
    <d v="1899-12-30T11:43:39"/>
    <d v="2016-01-06T00:00:00"/>
    <d v="1899-12-30T13:30:25"/>
    <d v="1899-12-30T01:46:46"/>
    <x v="1"/>
    <n v="5"/>
    <n v="534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07T00:00:00"/>
    <d v="1899-12-30T09:58:25"/>
    <s v="P00192416-2"/>
    <s v="X"/>
    <x v="444"/>
    <d v="1899-12-30T09:58:25"/>
    <d v="2016-01-07T00:00:00"/>
    <d v="1899-12-30T10:58:46"/>
    <d v="1899-12-30T01:00:21"/>
    <x v="1"/>
    <n v="3"/>
    <n v="181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07T00:00:00"/>
    <d v="1899-12-30T11:31:29"/>
    <s v="P00192416-2"/>
    <s v="X"/>
    <x v="444"/>
    <d v="1899-12-30T11:31:29"/>
    <d v="2016-01-07T00:00:00"/>
    <d v="1899-12-30T12:32:42"/>
    <d v="1899-12-30T01:01:13"/>
    <x v="1"/>
    <n v="4"/>
    <n v="245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08T00:00:00"/>
    <d v="1899-12-30T09:20:32"/>
    <s v="P00192416-2"/>
    <s v="X"/>
    <x v="445"/>
    <d v="1899-12-30T09:20:32"/>
    <d v="2016-01-08T00:00:00"/>
    <d v="1899-12-30T13:11:46"/>
    <d v="1899-12-30T03:51:14"/>
    <x v="1"/>
    <n v="19"/>
    <n v="4393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11T00:00:00"/>
    <d v="1899-12-30T10:20:21"/>
    <s v="P00192416-1"/>
    <s v="X"/>
    <x v="446"/>
    <d v="1899-12-30T10:20:21"/>
    <d v="2016-01-11T00:00:00"/>
    <d v="1899-12-30T10:59:47"/>
    <d v="1899-12-30T00:39:26"/>
    <x v="1"/>
    <n v="5"/>
    <n v="197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"/>
    <n v="2016"/>
    <d v="2016-01-12T00:00:00"/>
    <d v="1899-12-30T08:03:02"/>
    <s v="P00192416-1"/>
    <s v="X"/>
    <x v="447"/>
    <d v="1899-12-30T08:03:02"/>
    <d v="2016-01-12T00:00:00"/>
    <d v="1899-12-30T09:34:07"/>
    <d v="1899-12-30T01:31:05"/>
    <x v="1"/>
    <n v="13"/>
    <n v="1184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"/>
    <n v="2016"/>
    <d v="2016-01-13T00:00:00"/>
    <d v="1899-12-30T09:36:16"/>
    <s v="P00192416-2"/>
    <s v="X"/>
    <x v="448"/>
    <d v="1899-12-30T09:36:16"/>
    <d v="2016-01-13T00:00:00"/>
    <d v="1899-12-30T10:36:52"/>
    <d v="1899-12-30T01:00:36"/>
    <x v="1"/>
    <n v="3"/>
    <n v="182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14T00:00:00"/>
    <d v="1899-12-30T12:26:19"/>
    <s v="P00260180-1"/>
    <m/>
    <x v="449"/>
    <d v="1899-12-30T12:26:19"/>
    <d v="2016-01-14T00:00:00"/>
    <d v="1899-12-30T16:04:49"/>
    <d v="1899-12-30T03:38:30"/>
    <x v="3"/>
    <n v="0"/>
    <n v="437"/>
    <x v="0"/>
    <x v="4"/>
    <s v="OTF"/>
    <s v="ECC"/>
    <m/>
    <s v="554828-150382"/>
    <m/>
    <n v="1"/>
    <d v="2016-01-14T00:00:00"/>
    <d v="1899-12-30T12:26:19"/>
    <s v="OTF"/>
    <m/>
    <n v="1.503E+25"/>
    <s v="BALD HILL RD O#260180"/>
    <m/>
    <m/>
    <d v="1901-01-01T00:00:00"/>
    <d v="1899-12-30T00:00:00"/>
    <d v="1901-01-01T00:00:00"/>
    <d v="1899-12-30T00:00:00"/>
    <m/>
    <d v="2016-01-14T00:00:00"/>
    <d v="1899-12-30T13:13:00"/>
    <d v="2016-01-14T00:00:00"/>
    <d v="1899-12-30T15:17:00"/>
    <d v="1899-12-30T02:04:00"/>
    <m/>
    <d v="1899-12-30T02:50:41"/>
    <d v="1899-12-30T00:46:41"/>
    <s v="pse_serviceman-HULETT"/>
    <m/>
    <d v="2016-01-14T00:00:00"/>
    <d v="1899-12-30T12:26:25"/>
    <m/>
    <m/>
    <s v="C"/>
    <m/>
    <m/>
    <m/>
    <d v="1901-01-01T00:00:00"/>
    <d v="1899-12-30T00:00:00"/>
    <d v="1901-01-01T00:00:00"/>
    <d v="1899-12-30T00:00:00"/>
    <m/>
    <d v="2016-01-14T00:00:00"/>
    <d v="1899-12-30T16:04:51"/>
    <n v="583049095"/>
    <n v="0"/>
    <m/>
  </r>
  <r>
    <x v="0"/>
    <n v="1"/>
    <n v="2016"/>
    <d v="2016-01-14T00:00:00"/>
    <d v="1899-12-30T14:39:40"/>
    <s v="P00260137-2"/>
    <m/>
    <x v="449"/>
    <d v="1899-12-30T14:39:40"/>
    <d v="2016-01-14T00:00:00"/>
    <d v="1899-12-30T19:26:01"/>
    <d v="1899-12-30T04:46:21"/>
    <x v="3"/>
    <n v="608"/>
    <n v="107400"/>
    <x v="0"/>
    <x v="1"/>
    <s v="OPO"/>
    <s v="ECC"/>
    <m/>
    <s v="555313-150356"/>
    <s v="DC"/>
    <n v="1"/>
    <d v="2016-01-14T00:00:00"/>
    <d v="1899-12-30T14:39:40"/>
    <s v="DNO"/>
    <s v="Y2186"/>
    <n v="1.603E+125"/>
    <s v="CREW1 BEACHSIDE O#260137"/>
    <m/>
    <m/>
    <d v="2016-01-14T00:00:00"/>
    <d v="1899-12-30T13:01:00"/>
    <d v="2016-01-14T00:00:00"/>
    <d v="1899-12-30T14:39:00"/>
    <d v="1899-12-30T01:38:00"/>
    <d v="2016-01-14T00:00:00"/>
    <d v="1899-12-30T11:05:00"/>
    <d v="2016-01-14T00:00:00"/>
    <d v="1899-12-30T13:01:00"/>
    <d v="1899-12-30T01:56:00"/>
    <d v="1899-12-30T00:00:00"/>
    <s v="-1:38:40"/>
    <s v="-3:34:40"/>
    <s v="potelco_crews-MYERS, LARRY"/>
    <s v="potelco_crews-MYERS, LARRY"/>
    <d v="2016-01-14T00:00:00"/>
    <d v="1899-12-30T09:55:39"/>
    <m/>
    <m/>
    <s v="C"/>
    <m/>
    <m/>
    <m/>
    <d v="1901-01-01T00:00:00"/>
    <d v="1899-12-30T00:00:00"/>
    <d v="1901-01-01T00:00:00"/>
    <d v="1899-12-30T00:00:00"/>
    <m/>
    <d v="2016-01-14T00:00:00"/>
    <d v="1899-12-30T19:26:14"/>
    <n v="186572025"/>
    <n v="0"/>
    <m/>
  </r>
  <r>
    <x v="0"/>
    <n v="1"/>
    <n v="2016"/>
    <d v="2016-01-15T00:00:00"/>
    <d v="1899-12-30T09:03:29"/>
    <s v="P00192416-2"/>
    <s v="X"/>
    <x v="450"/>
    <d v="1899-12-30T09:03:29"/>
    <d v="2016-01-15T00:00:00"/>
    <d v="1899-12-30T09:47:50"/>
    <d v="1899-12-30T00:44:21"/>
    <x v="1"/>
    <n v="14"/>
    <n v="621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3"/>
    <n v="1"/>
    <n v="2016"/>
    <d v="2016-01-15T00:00:00"/>
    <d v="1899-12-30T09:50:55"/>
    <s v="P00192416-2"/>
    <s v="X"/>
    <x v="450"/>
    <d v="1899-12-30T09:50:55"/>
    <d v="2016-01-15T00:00:00"/>
    <d v="1899-12-30T09:51:17"/>
    <d v="1899-12-30T00:00:22"/>
    <x v="1"/>
    <n v="14"/>
    <n v="5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19T00:00:00"/>
    <d v="1899-12-30T08:24:48"/>
    <s v="P00192416-1"/>
    <s v="X"/>
    <x v="451"/>
    <d v="1899-12-30T08:24:48"/>
    <d v="2016-01-19T00:00:00"/>
    <d v="1899-12-30T09:03:38"/>
    <d v="1899-12-30T00:38:50"/>
    <x v="1"/>
    <n v="9"/>
    <n v="349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"/>
    <n v="2016"/>
    <d v="2016-01-19T00:00:00"/>
    <d v="1899-12-30T10:07:50"/>
    <s v="P00192416-1"/>
    <s v="X"/>
    <x v="451"/>
    <d v="1899-12-30T10:07:50"/>
    <d v="2016-01-19T00:00:00"/>
    <d v="1899-12-30T11:02:47"/>
    <d v="1899-12-30T00:54:57"/>
    <x v="1"/>
    <n v="8"/>
    <n v="440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"/>
    <n v="2016"/>
    <d v="2016-01-21T00:00:00"/>
    <d v="1899-12-30T07:47:15"/>
    <s v="P00192416-1"/>
    <s v="X"/>
    <x v="452"/>
    <d v="1899-12-30T07:47:15"/>
    <d v="2016-01-21T00:00:00"/>
    <d v="1899-12-30T11:12:05"/>
    <d v="1899-12-30T03:24:50"/>
    <x v="1"/>
    <n v="6"/>
    <n v="1229"/>
    <x v="0"/>
    <x v="3"/>
    <s v="OCO"/>
    <s v="ECD"/>
    <m/>
    <s v="617551-157673"/>
    <m/>
    <n v="1"/>
    <d v="2015-07-30T00:00:00"/>
    <d v="1899-12-30T08:03:19"/>
    <s v="OFC"/>
    <s v="UNK"/>
    <n v="2.302E+87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s v="12829:00:14"/>
    <m/>
    <s v="sub_inspector-AQUINO, GEORGE"/>
    <m/>
    <d v="2015-07-08T00:00:00"/>
    <d v="1899-12-30T08:45:08"/>
    <m/>
    <m/>
    <s v="C"/>
    <m/>
    <m/>
    <m/>
    <d v="1901-01-01T00:00:00"/>
    <d v="1899-12-30T00:00:00"/>
    <d v="1901-01-01T00:00:00"/>
    <d v="1899-12-30T00:00:00"/>
    <m/>
    <d v="2016-09-19T00:00:00"/>
    <d v="1899-12-30T12:57:54"/>
    <n v="101075569"/>
    <n v="0"/>
    <m/>
  </r>
  <r>
    <x v="0"/>
    <n v="1"/>
    <n v="2016"/>
    <d v="2016-01-22T00:00:00"/>
    <d v="1899-12-30T00:14:16"/>
    <s v="P00261418-1"/>
    <m/>
    <x v="453"/>
    <d v="1899-12-30T00:14:16"/>
    <d v="2016-01-22T00:00:00"/>
    <d v="1899-12-30T07:45:33"/>
    <d v="1899-12-30T07:31:17"/>
    <x v="2"/>
    <n v="52"/>
    <n v="23467"/>
    <x v="0"/>
    <x v="0"/>
    <s v="OCO"/>
    <s v="ECE"/>
    <m/>
    <s v="627559-157529"/>
    <m/>
    <n v="1"/>
    <d v="2016-01-22T00:00:00"/>
    <d v="1899-12-30T00:14:00"/>
    <s v="OFC"/>
    <s v="8-152"/>
    <n v="2.602E+66"/>
    <s v="CREW1 MIDDLE O-261418"/>
    <m/>
    <m/>
    <d v="2016-01-22T00:00:00"/>
    <d v="1899-12-30T03:24:00"/>
    <d v="2016-01-22T00:00:00"/>
    <d v="1899-12-30T07:45:00"/>
    <d v="1899-12-30T04:21:00"/>
    <d v="2016-01-22T00:00:00"/>
    <d v="1899-12-30T00:31:00"/>
    <d v="2016-01-22T00:00:00"/>
    <d v="1899-12-30T01:40:00"/>
    <d v="1899-12-30T01:09:00"/>
    <d v="1899-12-30T01:44:00"/>
    <d v="1899-12-30T01:25:44"/>
    <d v="1899-12-30T00:16:44"/>
    <s v="pse_serviceman-GOURLEY"/>
    <s v="potelco_crews-BOGGS, BILL"/>
    <d v="2016-01-22T00:00:00"/>
    <d v="1899-12-30T00:14:21"/>
    <m/>
    <m/>
    <s v="N"/>
    <m/>
    <m/>
    <m/>
    <d v="1901-01-01T00:00:00"/>
    <d v="1899-12-30T00:00:00"/>
    <d v="1901-01-01T00:00:00"/>
    <d v="1899-12-30T00:00:00"/>
    <m/>
    <d v="2016-01-22T00:00:00"/>
    <d v="1899-12-30T07:49:45"/>
    <n v="593167879"/>
    <n v="0"/>
    <m/>
  </r>
  <r>
    <x v="0"/>
    <n v="1"/>
    <n v="2016"/>
    <d v="2016-01-22T00:00:00"/>
    <d v="1899-12-30T08:00:50"/>
    <s v="P00192416-2"/>
    <s v="X"/>
    <x v="453"/>
    <d v="1899-12-30T08:00:50"/>
    <d v="2016-01-22T00:00:00"/>
    <d v="1899-12-30T11:26:00"/>
    <d v="1899-12-30T03:25:10"/>
    <x v="1"/>
    <n v="248"/>
    <n v="38980"/>
    <x v="0"/>
    <x v="3"/>
    <s v="UPC"/>
    <s v="ECD"/>
    <m/>
    <s v="618901-157689"/>
    <m/>
    <n v="1"/>
    <d v="2015-08-25T00:00:00"/>
    <d v="1899-12-30T10:25:07"/>
    <s v="OSW"/>
    <n v="1904"/>
    <n v="2.3020000000000001E+36"/>
    <s v="PLN CREW3 7258 SE FRAGAR"/>
    <m/>
    <m/>
    <d v="1901-01-01T00:00:00"/>
    <d v="1899-12-30T00:00:00"/>
    <d v="2017-01-14T00:00:00"/>
    <d v="1899-12-30T21:03:33"/>
    <m/>
    <d v="1901-01-01T00:00:00"/>
    <d v="1899-12-30T00:00:00"/>
    <d v="2017-01-14T00:00:00"/>
    <d v="1899-12-30T21:03:33"/>
    <m/>
    <m/>
    <s v="12202:38:26"/>
    <m/>
    <s v="potelco_crews-SAURDIFF, DAYTON"/>
    <s v="potelco_crews-SAURDIFF, DAYTON"/>
    <d v="2015-07-08T00:00:00"/>
    <d v="1899-12-30T08:48:18"/>
    <m/>
    <m/>
    <s v="C"/>
    <m/>
    <m/>
    <m/>
    <d v="1901-01-01T00:00:00"/>
    <d v="1899-12-30T00:00:00"/>
    <d v="1901-01-01T00:00:00"/>
    <d v="1899-12-30T00:00:00"/>
    <m/>
    <d v="2016-09-19T00:00:00"/>
    <d v="1899-12-30T13:35:14"/>
    <n v="101075569"/>
    <n v="0"/>
    <m/>
  </r>
  <r>
    <x v="0"/>
    <n v="1"/>
    <n v="2016"/>
    <d v="2016-01-24T00:00:00"/>
    <d v="1899-12-30T11:39:03"/>
    <s v="P00261704-1"/>
    <m/>
    <x v="454"/>
    <d v="1899-12-30T11:39:03"/>
    <d v="2016-02-18T00:00:00"/>
    <d v="1899-12-30T16:27:00"/>
    <d v="1900-01-24T04:47:57"/>
    <x v="1"/>
    <n v="8"/>
    <n v="109308"/>
    <x v="0"/>
    <x v="0"/>
    <s v="OSV"/>
    <s v="ECD"/>
    <m/>
    <s v="617780-158162"/>
    <m/>
    <n v="1"/>
    <d v="2016-01-24T00:00:00"/>
    <d v="1899-12-30T11:39:00"/>
    <s v="OTF"/>
    <m/>
    <n v="2.3019999999999999E+88"/>
    <s v="UNK LOCATION O-261704"/>
    <m/>
    <m/>
    <d v="2016-02-12T00:00:00"/>
    <d v="1899-12-30T08:28:00"/>
    <d v="2016-02-12T00:00:00"/>
    <d v="1899-12-30T08:28:00"/>
    <d v="1899-12-30T00:00:00"/>
    <d v="2016-01-24T00:00:00"/>
    <d v="1899-12-30T12:04:00"/>
    <d v="2016-01-24T00:00:00"/>
    <d v="1899-12-30T13:08:00"/>
    <d v="1899-12-30T01:04:00"/>
    <d v="1900-01-17T19:20:00"/>
    <d v="1899-12-30T01:28:57"/>
    <d v="1899-12-30T00:24:57"/>
    <s v="pse_serviceman-GREEN K"/>
    <s v="potelco_crews-SAURDIFF, DAYTON"/>
    <d v="2016-01-24T00:00:00"/>
    <d v="1899-12-30T11:39:08"/>
    <m/>
    <m/>
    <s v="N"/>
    <m/>
    <m/>
    <m/>
    <d v="1901-01-01T00:00:00"/>
    <d v="1899-12-30T00:00:00"/>
    <d v="1901-01-01T00:00:00"/>
    <d v="1899-12-30T00:00:00"/>
    <m/>
    <d v="2016-06-02T00:00:00"/>
    <d v="1899-12-30T07:53:47"/>
    <n v="593167854"/>
    <n v="0"/>
    <m/>
  </r>
  <r>
    <x v="0"/>
    <n v="1"/>
    <n v="2016"/>
    <d v="2016-01-29T00:00:00"/>
    <d v="1899-12-30T13:44:58"/>
    <s v="P00263045-1"/>
    <m/>
    <x v="455"/>
    <d v="1899-12-30T13:44:58"/>
    <d v="2016-01-29T00:00:00"/>
    <d v="1899-12-30T16:01:42"/>
    <d v="1899-12-30T02:16:44"/>
    <x v="0"/>
    <n v="1"/>
    <n v="137"/>
    <x v="0"/>
    <x v="0"/>
    <s v="OTF"/>
    <s v="EBI"/>
    <m/>
    <s v="316055-169937"/>
    <m/>
    <n v="1"/>
    <d v="2016-01-29T00:00:00"/>
    <d v="1899-12-30T13:44:58"/>
    <s v="OTF"/>
    <m/>
    <n v="2.306E+134"/>
    <s v="18806 MAXWELL O#263045"/>
    <m/>
    <m/>
    <d v="1901-01-01T00:00:00"/>
    <d v="1899-12-30T00:00:00"/>
    <d v="1901-01-01T00:00:00"/>
    <d v="1899-12-30T00:00:00"/>
    <m/>
    <d v="2016-01-29T00:00:00"/>
    <d v="1899-12-30T14:04:00"/>
    <d v="2016-01-29T00:00:00"/>
    <d v="1899-12-30T15:44:00"/>
    <d v="1899-12-30T01:40:00"/>
    <m/>
    <d v="1899-12-30T01:59:02"/>
    <d v="1899-12-30T00:19:02"/>
    <s v="pse_serviceman-OSTER"/>
    <m/>
    <d v="2016-01-29T00:00:00"/>
    <d v="1899-12-30T13:45:04"/>
    <m/>
    <m/>
    <s v="C"/>
    <m/>
    <m/>
    <m/>
    <d v="1901-01-01T00:00:00"/>
    <d v="1899-12-30T00:00:00"/>
    <d v="1901-01-01T00:00:00"/>
    <d v="1899-12-30T00:00:00"/>
    <m/>
    <d v="2016-01-29T00:00:00"/>
    <d v="1899-12-30T16:01:42"/>
    <n v="583049073"/>
    <n v="0"/>
    <m/>
  </r>
  <r>
    <x v="0"/>
    <n v="2"/>
    <n v="2016"/>
    <d v="2016-02-01T00:00:00"/>
    <d v="1899-12-30T16:16:55"/>
    <s v="P00263412-1"/>
    <m/>
    <x v="456"/>
    <d v="1899-12-30T16:16:55"/>
    <d v="2016-02-01T00:00:00"/>
    <d v="1899-12-30T23:03:24"/>
    <d v="1899-12-30T06:46:29"/>
    <x v="2"/>
    <n v="1"/>
    <n v="406"/>
    <x v="0"/>
    <x v="2"/>
    <s v="UPC"/>
    <s v="ECE"/>
    <n v="10561279"/>
    <s v="627977-157460"/>
    <s v="ES"/>
    <n v="1"/>
    <d v="2016-02-01T00:00:00"/>
    <d v="1899-12-30T16:16:00"/>
    <s v="UTC"/>
    <s v="7-212"/>
    <n v="2.6019999999999999E+35"/>
    <s v="CREW1 LINCOLN O-263412"/>
    <m/>
    <m/>
    <d v="2016-02-01T00:00:00"/>
    <d v="1899-12-30T19:23:00"/>
    <d v="2016-02-01T00:00:00"/>
    <d v="1899-12-30T21:10:00"/>
    <d v="1899-12-30T01:47:00"/>
    <d v="2016-02-01T00:00:00"/>
    <d v="1899-12-30T16:23:00"/>
    <d v="2016-02-01T00:00:00"/>
    <d v="1899-12-30T17:17:00"/>
    <d v="1899-12-30T00:54:00"/>
    <d v="1899-12-30T02:06:00"/>
    <d v="1899-12-30T01:00:05"/>
    <d v="1899-12-30T00:06:05"/>
    <s v="pse_serviceman-EJDE"/>
    <s v="potelco_crews-MAKOWSKI, GREG"/>
    <d v="2016-02-01T00:00:00"/>
    <d v="1899-12-30T16:17:03"/>
    <m/>
    <m/>
    <s v="N"/>
    <m/>
    <m/>
    <m/>
    <d v="1901-01-01T00:00:00"/>
    <d v="1899-12-30T00:00:00"/>
    <d v="1901-01-01T00:00:00"/>
    <d v="1899-12-30T00:00:00"/>
    <m/>
    <d v="2016-02-02T00:00:00"/>
    <d v="1899-12-30T05:33:46"/>
    <n v="594105910"/>
    <n v="0"/>
    <m/>
  </r>
  <r>
    <x v="0"/>
    <n v="2"/>
    <n v="2016"/>
    <d v="2016-02-03T00:00:00"/>
    <d v="1899-12-30T01:12:49"/>
    <s v="P00263553-1"/>
    <m/>
    <x v="457"/>
    <d v="1899-12-30T01:12:49"/>
    <d v="2016-02-03T00:00:00"/>
    <d v="1899-12-30T03:54:44"/>
    <d v="1899-12-30T02:41:55"/>
    <x v="3"/>
    <n v="1835"/>
    <n v="297118"/>
    <x v="0"/>
    <x v="2"/>
    <s v="ORE"/>
    <s v="ECC"/>
    <m/>
    <s v="556956-148759"/>
    <s v="OTH"/>
    <n v="1"/>
    <d v="2016-02-03T00:00:00"/>
    <d v="1899-12-30T01:12:49"/>
    <s v="OHR"/>
    <m/>
    <n v="1.7020000000000001E+135"/>
    <s v="CREW1 BINGHAM O#263553"/>
    <m/>
    <m/>
    <d v="2016-02-03T00:00:00"/>
    <d v="1899-12-30T03:19:00"/>
    <d v="2016-02-03T00:00:00"/>
    <d v="1899-12-30T05:28:30"/>
    <d v="1899-12-30T02:09:30"/>
    <d v="2016-02-03T00:00:00"/>
    <d v="1899-12-30T01:26:00"/>
    <d v="2016-02-03T00:00:00"/>
    <d v="1899-12-30T02:26:00"/>
    <d v="1899-12-30T01:00:00"/>
    <d v="1899-12-30T00:53:00"/>
    <d v="1899-12-30T01:13:11"/>
    <d v="1899-12-30T00:13:11"/>
    <s v="pse_serviceman-NIXON"/>
    <s v="potelco_crews-PYHALA, ERIC"/>
    <d v="2016-02-03T00:00:00"/>
    <d v="1899-12-30T01:13:30"/>
    <m/>
    <m/>
    <s v="N"/>
    <m/>
    <m/>
    <m/>
    <d v="1901-01-01T00:00:00"/>
    <d v="1899-12-30T00:00:00"/>
    <d v="1901-01-01T00:00:00"/>
    <d v="1899-12-30T00:00:00"/>
    <m/>
    <d v="2016-02-03T00:00:00"/>
    <d v="1899-12-30T15:14:22"/>
    <n v="101097616"/>
    <n v="0"/>
    <m/>
  </r>
  <r>
    <x v="0"/>
    <n v="2"/>
    <n v="2016"/>
    <d v="2016-02-06T00:00:00"/>
    <d v="1899-12-30T00:37:57"/>
    <s v="P00264048-1"/>
    <m/>
    <x v="458"/>
    <d v="1899-12-30T00:37:57"/>
    <d v="2016-02-06T00:00:00"/>
    <d v="1899-12-30T12:36:30"/>
    <d v="1899-12-30T11:58:33"/>
    <x v="3"/>
    <n v="246"/>
    <n v="142867"/>
    <x v="0"/>
    <x v="4"/>
    <s v="UPS"/>
    <s v="ECC"/>
    <m/>
    <s v="554736-150586"/>
    <m/>
    <n v="1"/>
    <d v="2016-02-06T00:00:00"/>
    <d v="1899-12-30T00:37:00"/>
    <s v="OHS"/>
    <m/>
    <n v="1.503E+24"/>
    <s v="CREW1 PLATEAU O#264048"/>
    <m/>
    <m/>
    <d v="2016-02-06T00:00:00"/>
    <d v="1899-12-30T04:00:00"/>
    <d v="2016-02-06T00:00:00"/>
    <d v="1899-12-30T05:59:56"/>
    <d v="1899-12-30T01:59:56"/>
    <d v="2016-02-06T00:00:00"/>
    <d v="1899-12-30T01:06:00"/>
    <d v="2016-02-06T00:00:00"/>
    <d v="1899-12-30T02:24:00"/>
    <d v="1899-12-30T01:18:00"/>
    <d v="1899-12-30T01:36:00"/>
    <d v="1899-12-30T01:46:03"/>
    <d v="1899-12-30T00:28:03"/>
    <s v="pse_serviceman-FARLOW"/>
    <s v="potelco_crews-LAUFENBERG, JAKE"/>
    <d v="2016-02-06T00:00:00"/>
    <d v="1899-12-30T00:38:02"/>
    <m/>
    <m/>
    <s v="N"/>
    <m/>
    <m/>
    <m/>
    <d v="1901-01-01T00:00:00"/>
    <d v="1899-12-30T00:00:00"/>
    <d v="1901-01-01T00:00:00"/>
    <d v="1899-12-30T00:00:00"/>
    <m/>
    <d v="2016-02-06T00:00:00"/>
    <d v="1899-12-30T12:36:54"/>
    <n v="101097659"/>
    <n v="0"/>
    <m/>
  </r>
  <r>
    <x v="0"/>
    <n v="2"/>
    <n v="2016"/>
    <d v="2016-02-07T00:00:00"/>
    <d v="1899-12-30T21:28:03"/>
    <n v="11224352"/>
    <m/>
    <x v="459"/>
    <d v="1899-12-30T21:28:03"/>
    <d v="2016-02-08T00:00:00"/>
    <d v="1899-12-30T04:06:08"/>
    <d v="1899-12-30T06:38:05"/>
    <x v="3"/>
    <n v="1"/>
    <n v="398"/>
    <x v="0"/>
    <x v="1"/>
    <s v="OPO"/>
    <s v="ECC"/>
    <m/>
    <s v="558263-148667"/>
    <s v="DC"/>
    <n v="1"/>
    <d v="2016-02-07T00:00:00"/>
    <d v="1899-12-30T21:28:03"/>
    <s v="CSC"/>
    <m/>
    <n v="1.7020000000000001E+135"/>
    <s v="CREW1 BALD HILL O#2641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2-07T00:00:00"/>
    <d v="1899-12-30T21:28:03"/>
    <m/>
    <m/>
    <s v="N"/>
    <m/>
    <m/>
    <m/>
    <d v="1901-01-01T00:00:00"/>
    <d v="1899-12-30T00:00:00"/>
    <d v="1901-01-01T00:00:00"/>
    <d v="1899-12-30T00:00:00"/>
    <m/>
    <d v="2016-02-08T00:00:00"/>
    <d v="1899-12-30T04:06:08"/>
    <n v="186572386"/>
    <n v="0"/>
    <m/>
  </r>
  <r>
    <x v="0"/>
    <n v="2"/>
    <n v="2016"/>
    <d v="2016-02-08T00:00:00"/>
    <d v="1899-12-30T17:59:09"/>
    <s v="P00264302-1"/>
    <m/>
    <x v="460"/>
    <d v="1899-12-30T17:59:09"/>
    <d v="2016-02-08T00:00:00"/>
    <d v="1899-12-30T19:11:46"/>
    <d v="1899-12-30T01:12:37"/>
    <x v="0"/>
    <n v="4"/>
    <n v="290"/>
    <x v="0"/>
    <x v="2"/>
    <s v="OTF"/>
    <s v="EBI"/>
    <n v="11409453"/>
    <s v="315292-171065"/>
    <s v="EO"/>
    <n v="1"/>
    <d v="2016-02-08T00:00:00"/>
    <d v="1899-12-30T17:59:09"/>
    <s v="OTF"/>
    <m/>
    <n v="2.2060000000000002E+44"/>
    <s v="253RD PL SE O#264302"/>
    <m/>
    <m/>
    <d v="1901-01-01T00:00:00"/>
    <d v="1899-12-30T00:00:00"/>
    <d v="1901-01-01T00:00:00"/>
    <d v="1899-12-30T00:00:00"/>
    <m/>
    <d v="2016-02-08T00:00:00"/>
    <d v="1899-12-30T18:08:00"/>
    <d v="2016-02-08T00:00:00"/>
    <d v="1899-12-30T18:54:00"/>
    <d v="1899-12-30T00:46:00"/>
    <m/>
    <d v="1899-12-30T00:54:51"/>
    <d v="1899-12-30T00:08:51"/>
    <s v="pse_serviceman-PILLO"/>
    <m/>
    <d v="2016-02-08T00:00:00"/>
    <d v="1899-12-30T17:59:14"/>
    <m/>
    <m/>
    <s v="N"/>
    <m/>
    <m/>
    <m/>
    <d v="1901-01-01T00:00:00"/>
    <d v="1899-12-30T00:00:00"/>
    <d v="1901-01-01T00:00:00"/>
    <d v="1899-12-30T00:00:00"/>
    <m/>
    <d v="2016-02-08T00:00:00"/>
    <d v="1899-12-30T19:11:46"/>
    <n v="583049073"/>
    <n v="0"/>
    <m/>
  </r>
  <r>
    <x v="0"/>
    <n v="2"/>
    <n v="2016"/>
    <d v="2016-02-09T00:00:00"/>
    <d v="1899-12-30T10:37:10"/>
    <s v="P00264337-1"/>
    <m/>
    <x v="461"/>
    <d v="1899-12-30T10:37:10"/>
    <d v="2016-02-09T00:00:00"/>
    <d v="1899-12-30T12:36:49"/>
    <d v="1899-12-30T01:59:39"/>
    <x v="0"/>
    <n v="1"/>
    <n v="120"/>
    <x v="0"/>
    <x v="3"/>
    <s v="UPT"/>
    <s v="EBI"/>
    <m/>
    <s v="314417-171138"/>
    <m/>
    <n v="1"/>
    <d v="2016-02-09T00:00:00"/>
    <d v="1899-12-30T10:37:10"/>
    <s v="MAN"/>
    <m/>
    <n v="2.2059999999999999E+59"/>
    <s v="PLANNED OUTAGE O#26433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OWRY, DON"/>
    <m/>
    <d v="2016-02-09T00:00:00"/>
    <d v="1899-12-30T09:35:10"/>
    <m/>
    <m/>
    <s v="C"/>
    <m/>
    <m/>
    <m/>
    <d v="1901-01-01T00:00:00"/>
    <d v="1899-12-30T00:00:00"/>
    <d v="1901-01-01T00:00:00"/>
    <d v="1899-12-30T00:00:00"/>
    <m/>
    <d v="2016-02-09T00:00:00"/>
    <d v="1899-12-30T12:37:23"/>
    <n v="105079011"/>
    <n v="0"/>
    <m/>
  </r>
  <r>
    <x v="0"/>
    <n v="2"/>
    <n v="2016"/>
    <d v="2016-02-17T00:00:00"/>
    <d v="1899-12-30T07:19:55"/>
    <s v="P00265585-1"/>
    <m/>
    <x v="462"/>
    <d v="1899-12-30T07:19:55"/>
    <d v="2016-02-17T00:00:00"/>
    <d v="1899-12-30T08:59:53"/>
    <d v="1899-12-30T01:39:58"/>
    <x v="0"/>
    <n v="32"/>
    <n v="3199"/>
    <x v="0"/>
    <x v="0"/>
    <s v="OCO"/>
    <s v="EBI"/>
    <m/>
    <s v="315462-170285"/>
    <m/>
    <n v="1"/>
    <d v="2016-02-17T00:00:00"/>
    <d v="1899-12-30T07:19:55"/>
    <s v="OFC"/>
    <s v="UNK"/>
    <n v="220600000000000"/>
    <s v="20610 229TH AVE O#265585"/>
    <m/>
    <m/>
    <d v="1901-01-01T00:00:00"/>
    <d v="1899-12-30T00:00:00"/>
    <d v="1901-01-01T00:00:00"/>
    <d v="1899-12-30T00:00:00"/>
    <m/>
    <d v="2016-02-17T00:00:00"/>
    <d v="1899-12-30T07:34:00"/>
    <d v="2016-02-17T00:00:00"/>
    <d v="1899-12-30T08:21:00"/>
    <d v="1899-12-30T00:47:00"/>
    <m/>
    <d v="1899-12-30T01:01:05"/>
    <d v="1899-12-30T00:14:05"/>
    <s v="pse_serviceman-PELLEGRINI"/>
    <m/>
    <d v="2016-02-17T00:00:00"/>
    <d v="1899-12-30T07:19:58"/>
    <m/>
    <m/>
    <s v="C"/>
    <m/>
    <m/>
    <m/>
    <d v="1901-01-01T00:00:00"/>
    <d v="1899-12-30T00:00:00"/>
    <d v="1901-01-01T00:00:00"/>
    <d v="1899-12-30T00:00:00"/>
    <m/>
    <d v="2016-02-17T00:00:00"/>
    <d v="1899-12-30T09:01:00"/>
    <n v="593168632"/>
    <n v="0"/>
    <m/>
  </r>
  <r>
    <x v="0"/>
    <n v="2"/>
    <n v="2016"/>
    <d v="2016-02-28T00:00:00"/>
    <d v="1899-12-30T13:22:51"/>
    <s v="P00267112-1"/>
    <m/>
    <x v="463"/>
    <d v="1899-12-30T13:22:51"/>
    <d v="2016-02-28T00:00:00"/>
    <d v="1899-12-30T18:14:56"/>
    <d v="1899-12-30T04:52:05"/>
    <x v="1"/>
    <n v="24"/>
    <n v="7010"/>
    <x v="0"/>
    <x v="0"/>
    <s v="OFU"/>
    <s v="ECD"/>
    <m/>
    <s v="618353-157891"/>
    <m/>
    <n v="1"/>
    <d v="2016-02-28T00:00:00"/>
    <d v="1899-12-30T13:22:51"/>
    <s v="OFC"/>
    <s v="WE00348"/>
    <n v="2.3019999999999999E+61"/>
    <s v="SE OVERAA RD  O-267112"/>
    <m/>
    <m/>
    <d v="1901-01-01T00:00:00"/>
    <d v="1899-12-30T00:00:00"/>
    <d v="1901-01-01T00:00:00"/>
    <d v="1899-12-30T00:00:00"/>
    <m/>
    <d v="2016-02-28T00:00:00"/>
    <d v="1899-12-30T13:42:00"/>
    <d v="2016-02-28T00:00:00"/>
    <d v="1899-12-30T14:30:00"/>
    <d v="1899-12-30T00:48:00"/>
    <m/>
    <d v="1899-12-30T01:07:09"/>
    <d v="1899-12-30T00:19:09"/>
    <s v="pse_serviceman-GREEN K"/>
    <m/>
    <d v="2016-02-28T00:00:00"/>
    <d v="1899-12-30T13:23:00"/>
    <m/>
    <m/>
    <s v="N"/>
    <m/>
    <m/>
    <m/>
    <d v="1901-01-01T00:00:00"/>
    <d v="1899-12-30T00:00:00"/>
    <d v="1901-01-01T00:00:00"/>
    <d v="1899-12-30T00:00:00"/>
    <m/>
    <d v="2016-02-28T00:00:00"/>
    <d v="1899-12-30T18:14:56"/>
    <n v="593168916"/>
    <n v="0"/>
    <m/>
  </r>
  <r>
    <x v="0"/>
    <n v="3"/>
    <n v="2016"/>
    <d v="2016-03-01T00:00:00"/>
    <d v="1899-12-30T12:23:23"/>
    <s v="P00267399-1"/>
    <m/>
    <x v="464"/>
    <d v="1899-12-30T12:23:23"/>
    <d v="2016-03-01T00:00:00"/>
    <d v="1899-12-30T20:37:53"/>
    <d v="1899-12-30T08:14:30"/>
    <x v="3"/>
    <n v="118"/>
    <n v="16731"/>
    <x v="3"/>
    <x v="0"/>
    <s v="OCO"/>
    <s v="ECC"/>
    <m/>
    <s v="556088-150077"/>
    <m/>
    <n v="1"/>
    <d v="2016-03-01T00:00:00"/>
    <d v="1899-12-30T12:23:23"/>
    <s v="OFC"/>
    <s v="Y305"/>
    <n v="1.602E+99"/>
    <s v="CREW1 LONGMIRE O#267399"/>
    <m/>
    <m/>
    <d v="2016-03-01T00:00:00"/>
    <d v="1899-12-30T20:37:00"/>
    <d v="2016-03-01T00:00:00"/>
    <d v="1899-12-30T20:37:00"/>
    <d v="1899-12-30T00:00:00"/>
    <d v="2016-03-01T00:00:00"/>
    <d v="1899-12-30T13:20:00"/>
    <d v="2016-03-01T00:00:00"/>
    <d v="1899-12-30T14:42:00"/>
    <d v="1899-12-30T01:22:00"/>
    <d v="1899-12-30T05:55:00"/>
    <d v="1899-12-30T02:18:37"/>
    <d v="1899-12-30T00:56:37"/>
    <s v="pse_serviceman-WOODARD"/>
    <s v="potelco_crews-MYERS, LARRY"/>
    <d v="2016-03-01T00:00:00"/>
    <d v="1899-12-30T12:23:31"/>
    <m/>
    <m/>
    <s v="C"/>
    <m/>
    <m/>
    <m/>
    <d v="1901-01-01T00:00:00"/>
    <d v="1899-12-30T00:00:00"/>
    <d v="1901-01-01T00:00:00"/>
    <d v="1899-12-30T00:00:00"/>
    <m/>
    <d v="2016-03-01T00:00:00"/>
    <d v="1899-12-30T20:38:36"/>
    <n v="593165635"/>
    <n v="0"/>
    <m/>
  </r>
  <r>
    <x v="0"/>
    <n v="3"/>
    <n v="2016"/>
    <d v="2016-03-01T00:00:00"/>
    <d v="1899-12-30T13:55:16"/>
    <s v="P00267456-1"/>
    <m/>
    <x v="464"/>
    <d v="1899-12-30T13:55:16"/>
    <d v="2016-03-01T00:00:00"/>
    <d v="1899-12-30T22:21:07"/>
    <d v="1899-12-30T08:25:51"/>
    <x v="3"/>
    <n v="75"/>
    <n v="37939"/>
    <x v="1"/>
    <x v="0"/>
    <s v="OCO"/>
    <s v="ECC"/>
    <m/>
    <s v="554504-151066"/>
    <m/>
    <n v="1"/>
    <d v="2016-03-01T00:00:00"/>
    <d v="1899-12-30T13:55:00"/>
    <s v="OFC"/>
    <s v="Y254"/>
    <n v="1.5030000000000001E+22"/>
    <s v="CREW1 JOHNSON  O#267456"/>
    <m/>
    <m/>
    <d v="2016-03-01T00:00:00"/>
    <d v="1899-12-30T20:49:00"/>
    <d v="2016-03-01T00:00:00"/>
    <d v="1899-12-30T21:07:00"/>
    <d v="1899-12-30T00:18:00"/>
    <d v="2016-03-01T00:00:00"/>
    <d v="1899-12-30T15:08:00"/>
    <d v="2016-03-01T00:00:00"/>
    <d v="1899-12-30T16:44:00"/>
    <d v="1899-12-30T01:36:00"/>
    <d v="1899-12-30T04:05:00"/>
    <d v="1899-12-30T02:48:44"/>
    <d v="1899-12-30T01:12:44"/>
    <s v="pse_serviceman-HOYT J"/>
    <s v="potelco_crews-MYERS, LARRY"/>
    <d v="2016-03-01T00:00:00"/>
    <d v="1899-12-30T13:55:25"/>
    <m/>
    <m/>
    <s v="C"/>
    <m/>
    <m/>
    <m/>
    <d v="1901-01-01T00:00:00"/>
    <d v="1899-12-30T00:00:00"/>
    <d v="1901-01-01T00:00:00"/>
    <d v="1899-12-30T00:00:00"/>
    <m/>
    <d v="2016-03-01T00:00:00"/>
    <d v="1899-12-30T22:21:17"/>
    <n v="593165635"/>
    <n v="0"/>
    <m/>
  </r>
  <r>
    <x v="0"/>
    <n v="3"/>
    <n v="2016"/>
    <d v="2016-03-01T00:00:00"/>
    <d v="1899-12-30T14:10:27"/>
    <s v="P00267522-1"/>
    <m/>
    <x v="464"/>
    <d v="1899-12-30T14:10:27"/>
    <d v="2016-03-01T00:00:00"/>
    <d v="1899-12-30T23:06:47"/>
    <d v="1899-12-30T08:56:20"/>
    <x v="0"/>
    <n v="29"/>
    <n v="15554"/>
    <x v="1"/>
    <x v="0"/>
    <s v="OCO"/>
    <s v="EBI"/>
    <m/>
    <s v="314368-170940"/>
    <m/>
    <n v="1"/>
    <d v="2016-03-01T00:00:00"/>
    <d v="1899-12-30T14:10:00"/>
    <s v="OFC"/>
    <s v="X3320"/>
    <n v="2.206E+58"/>
    <s v="CREW1 25000 235 O#267522"/>
    <m/>
    <m/>
    <d v="2016-03-01T00:00:00"/>
    <d v="1899-12-30T18:32:00"/>
    <d v="2016-03-01T00:00:00"/>
    <d v="1899-12-30T21:37:00"/>
    <d v="1899-12-30T03:05:00"/>
    <d v="2016-03-01T00:00:00"/>
    <d v="1899-12-30T14:46:00"/>
    <d v="2016-03-01T00:00:00"/>
    <d v="1899-12-30T15:55:00"/>
    <d v="1899-12-30T01:09:00"/>
    <d v="1899-12-30T02:37:00"/>
    <d v="1899-12-30T01:44:33"/>
    <d v="1899-12-30T00:35:33"/>
    <s v="pse_serviceman-VALENZUELA"/>
    <s v="potelco_crews-GIRT, JOE"/>
    <d v="2016-03-01T00:00:00"/>
    <d v="1899-12-30T14:10:37"/>
    <m/>
    <m/>
    <s v="C"/>
    <m/>
    <m/>
    <m/>
    <d v="1901-01-01T00:00:00"/>
    <d v="1899-12-30T00:00:00"/>
    <d v="1901-01-01T00:00:00"/>
    <d v="1899-12-30T00:00:00"/>
    <m/>
    <d v="2016-03-02T00:00:00"/>
    <d v="1899-12-30T01:58:23"/>
    <n v="593169120"/>
    <n v="0"/>
    <m/>
  </r>
  <r>
    <x v="0"/>
    <n v="3"/>
    <n v="2016"/>
    <d v="2016-03-01T00:00:00"/>
    <d v="1899-12-30T15:26:17"/>
    <s v="P00269707-1"/>
    <m/>
    <x v="464"/>
    <d v="1899-12-30T15:26:17"/>
    <d v="2016-03-02T00:00:00"/>
    <d v="1899-12-30T03:48:40"/>
    <d v="1899-12-30T12:22:23"/>
    <x v="1"/>
    <n v="170"/>
    <n v="126205"/>
    <x v="1"/>
    <x v="0"/>
    <s v="OCO"/>
    <s v="ECD"/>
    <m/>
    <s v="617966-157697"/>
    <m/>
    <n v="1"/>
    <d v="2016-03-01T00:00:00"/>
    <d v="1899-12-30T15:26:17"/>
    <s v="OHR"/>
    <m/>
    <n v="2.302E+63"/>
    <s v="7602 SE APRIL LN  , PORT"/>
    <m/>
    <m/>
    <d v="1901-01-01T00:00:00"/>
    <d v="1899-12-30T00:00:00"/>
    <d v="1901-01-01T00:00:00"/>
    <d v="1899-12-30T00:00:00"/>
    <m/>
    <d v="2016-03-01T00:00:00"/>
    <d v="1899-12-30T23:11:00"/>
    <d v="2016-03-02T00:00:00"/>
    <d v="1899-12-30T00:49:00"/>
    <d v="1899-12-30T01:38:00"/>
    <m/>
    <d v="1899-12-30T09:22:43"/>
    <d v="1899-12-30T07:44:43"/>
    <s v="pse_serviceman-DEPHILLIPS"/>
    <m/>
    <d v="2016-03-01T00:00:00"/>
    <d v="1899-12-30T17:53:24"/>
    <m/>
    <m/>
    <s v="N"/>
    <m/>
    <m/>
    <m/>
    <d v="1901-01-01T00:00:00"/>
    <d v="1899-12-30T00:00:00"/>
    <d v="1901-01-01T00:00:00"/>
    <d v="1899-12-30T00:00:00"/>
    <m/>
    <d v="2016-03-02T00:00:00"/>
    <d v="1899-12-30T03:48:42"/>
    <n v="593165636"/>
    <n v="0"/>
    <m/>
  </r>
  <r>
    <x v="0"/>
    <n v="3"/>
    <n v="2016"/>
    <d v="2016-03-01T00:00:00"/>
    <d v="1899-12-30T15:38:37"/>
    <s v="P00269159-1"/>
    <m/>
    <x v="464"/>
    <d v="1899-12-30T15:38:37"/>
    <d v="2016-03-02T00:00:00"/>
    <d v="1899-12-30T06:48:14"/>
    <d v="1899-12-30T15:09:37"/>
    <x v="2"/>
    <n v="37"/>
    <n v="33656"/>
    <x v="1"/>
    <x v="0"/>
    <s v="OCO"/>
    <s v="ECE"/>
    <m/>
    <s v="627511-157721"/>
    <m/>
    <n v="1"/>
    <d v="2016-03-01T00:00:00"/>
    <d v="1899-12-30T15:38:37"/>
    <s v="OFC"/>
    <s v="7-277"/>
    <n v="2.602E+66"/>
    <s v="7200 NE PEBBLE BEACH DR"/>
    <m/>
    <m/>
    <d v="1901-01-01T00:00:00"/>
    <d v="1899-12-30T00:00:00"/>
    <d v="1901-01-01T00:00:00"/>
    <d v="1899-12-30T00:00:00"/>
    <m/>
    <d v="2016-03-02T00:00:00"/>
    <d v="1899-12-30T06:00:00"/>
    <d v="2016-03-02T00:00:00"/>
    <d v="1899-12-30T06:06:00"/>
    <d v="1899-12-30T00:06:00"/>
    <m/>
    <d v="1899-12-30T14:27:23"/>
    <d v="1899-12-30T14:21:23"/>
    <s v="pse_serviceman-GOURLEY"/>
    <m/>
    <d v="2016-03-01T00:00:00"/>
    <d v="1899-12-30T15:58:10"/>
    <m/>
    <m/>
    <s v="N"/>
    <m/>
    <m/>
    <m/>
    <d v="1901-01-01T00:00:00"/>
    <d v="1899-12-30T00:00:00"/>
    <d v="1901-01-01T00:00:00"/>
    <d v="1899-12-30T00:00:00"/>
    <m/>
    <d v="2016-03-02T00:00:00"/>
    <d v="1899-12-30T06:48:38"/>
    <n v="593165636"/>
    <n v="0"/>
    <m/>
  </r>
  <r>
    <x v="0"/>
    <n v="3"/>
    <n v="2016"/>
    <d v="2016-03-01T00:00:00"/>
    <d v="1899-12-30T15:40:00"/>
    <s v="P00269188-1"/>
    <m/>
    <x v="464"/>
    <d v="1899-12-30T15:40:00"/>
    <d v="2016-03-02T00:00:00"/>
    <d v="1899-12-30T16:11:45"/>
    <d v="1899-12-31T00:31:45"/>
    <x v="2"/>
    <n v="1481"/>
    <n v="203714"/>
    <x v="1"/>
    <x v="0"/>
    <s v="OCO"/>
    <s v="ECE"/>
    <m/>
    <s v="627378-157523"/>
    <m/>
    <n v="1"/>
    <d v="2016-03-01T00:00:00"/>
    <d v="1899-12-30T15:40:00"/>
    <s v="OFC"/>
    <n v="877"/>
    <n v="2.602E+66"/>
    <s v="CREW1 19280 BROCKTON AVE"/>
    <m/>
    <m/>
    <d v="2016-03-02T00:00:00"/>
    <d v="1899-12-30T03:23:07"/>
    <d v="2016-03-02T00:00:00"/>
    <d v="1899-12-30T03:23:07"/>
    <d v="1899-12-30T00:00:00"/>
    <d v="1901-01-01T00:00:00"/>
    <d v="1899-12-30T00:00:00"/>
    <d v="1901-01-01T00:00:00"/>
    <d v="1899-12-30T00:00:00"/>
    <m/>
    <m/>
    <m/>
    <m/>
    <m/>
    <s v="potelco_crews-NEED CREW"/>
    <d v="2016-03-01T00:00:00"/>
    <d v="1899-12-30T16:03:52"/>
    <m/>
    <m/>
    <s v="N"/>
    <m/>
    <m/>
    <m/>
    <d v="1901-01-01T00:00:00"/>
    <d v="1899-12-30T00:00:00"/>
    <d v="1901-01-01T00:00:00"/>
    <d v="1899-12-30T00:00:00"/>
    <m/>
    <d v="2016-03-04T00:00:00"/>
    <d v="1899-12-30T06:37:58"/>
    <n v="593165636"/>
    <n v="0"/>
    <m/>
  </r>
  <r>
    <x v="0"/>
    <n v="3"/>
    <n v="2016"/>
    <d v="2016-03-02T00:00:00"/>
    <d v="1899-12-30T05:15:52"/>
    <s v="P00270117-1"/>
    <m/>
    <x v="465"/>
    <d v="1899-12-30T05:15:52"/>
    <d v="2016-03-02T00:00:00"/>
    <d v="1899-12-30T10:53:19"/>
    <d v="1899-12-30T05:37:27"/>
    <x v="1"/>
    <n v="2948"/>
    <n v="201958"/>
    <x v="2"/>
    <x v="0"/>
    <s v="OCO"/>
    <s v="ECD"/>
    <m/>
    <s v="FRA-13"/>
    <m/>
    <n v="1"/>
    <d v="2016-03-02T00:00:00"/>
    <d v="1899-12-30T05:15:52"/>
    <s v="DNO"/>
    <s v="19-695"/>
    <n v="2.3019999999999999E+112"/>
    <s v="6789 BANNER RD SE  B, PO"/>
    <m/>
    <m/>
    <d v="1901-01-01T00:00:00"/>
    <d v="1899-12-30T00:00:00"/>
    <d v="1901-01-01T00:00:00"/>
    <d v="1899-12-30T00:00:00"/>
    <m/>
    <d v="2016-03-02T00:00:00"/>
    <d v="1899-12-30T05:19:00"/>
    <d v="2016-03-02T00:00:00"/>
    <d v="1899-12-30T05:19:00"/>
    <d v="1899-12-30T00:00:00"/>
    <m/>
    <d v="1899-12-30T00:03:08"/>
    <d v="1899-12-30T00:03:08"/>
    <s v="potelco_crews-SAURDIFF, DAYTON"/>
    <m/>
    <d v="2016-03-02T00:00:00"/>
    <d v="1899-12-30T05:08:44"/>
    <m/>
    <m/>
    <s v="N"/>
    <m/>
    <m/>
    <m/>
    <d v="1901-01-01T00:00:00"/>
    <d v="1899-12-30T00:00:00"/>
    <d v="1901-01-01T00:00:00"/>
    <d v="1899-12-30T00:00:00"/>
    <m/>
    <d v="2016-03-02T00:00:00"/>
    <d v="1899-12-30T11:43:45"/>
    <n v="593165636"/>
    <n v="0"/>
    <m/>
  </r>
  <r>
    <x v="0"/>
    <n v="3"/>
    <n v="2016"/>
    <d v="2016-03-02T00:00:00"/>
    <d v="1899-12-30T13:06:27"/>
    <s v="P00270433-1"/>
    <m/>
    <x v="465"/>
    <d v="1899-12-30T13:06:27"/>
    <d v="2016-03-02T00:00:00"/>
    <d v="1899-12-30T13:43:28"/>
    <d v="1899-12-30T00:37:01"/>
    <x v="0"/>
    <n v="2"/>
    <n v="74"/>
    <x v="2"/>
    <x v="0"/>
    <s v="OCR"/>
    <s v="EBI"/>
    <m/>
    <s v="315872-169866"/>
    <m/>
    <n v="1"/>
    <d v="2016-03-02T00:00:00"/>
    <d v="1899-12-30T13:06:27"/>
    <s v="OTF"/>
    <m/>
    <n v="2.206E+17"/>
    <s v="19257 218TH AVE O#27043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3-02T00:00:00"/>
    <d v="1899-12-30T13:06:35"/>
    <m/>
    <m/>
    <s v="C"/>
    <m/>
    <m/>
    <m/>
    <d v="1901-01-01T00:00:00"/>
    <d v="1899-12-30T00:00:00"/>
    <d v="1901-01-01T00:00:00"/>
    <d v="1899-12-30T00:00:00"/>
    <m/>
    <d v="2016-03-02T00:00:00"/>
    <d v="1899-12-30T14:21:35"/>
    <n v="101098123"/>
    <n v="0"/>
    <m/>
  </r>
  <r>
    <x v="0"/>
    <n v="3"/>
    <n v="2016"/>
    <d v="2016-03-04T00:00:00"/>
    <d v="1899-12-30T14:40:00"/>
    <s v="P00270837-2"/>
    <m/>
    <x v="466"/>
    <d v="1899-12-30T14:40:00"/>
    <d v="2016-03-04T00:00:00"/>
    <d v="1899-12-30T15:29:51"/>
    <d v="1899-12-30T00:49:51"/>
    <x v="0"/>
    <n v="3"/>
    <n v="150"/>
    <x v="0"/>
    <x v="0"/>
    <s v="OCO"/>
    <s v="EBF"/>
    <m/>
    <s v="315859-169815"/>
    <m/>
    <n v="1"/>
    <d v="2016-03-04T00:00:00"/>
    <d v="1899-12-30T14:40:00"/>
    <s v="MAN"/>
    <s v="UNK"/>
    <n v="2.206E+17"/>
    <s v="ASPLUN 218TH AV O#270837"/>
    <m/>
    <m/>
    <d v="1901-01-01T00:00:00"/>
    <d v="1899-12-30T00:00:00"/>
    <d v="1901-01-01T00:00:00"/>
    <d v="1899-12-30T00:00:00"/>
    <m/>
    <d v="2016-03-04T00:00:00"/>
    <d v="1899-12-30T14:31:00"/>
    <d v="2016-03-04T00:00:00"/>
    <d v="1899-12-30T14:40:00"/>
    <d v="1899-12-30T00:09:00"/>
    <m/>
    <d v="1899-12-30T00:00:00"/>
    <s v="-0:09:00"/>
    <s v="pse_serviceman-LANDON"/>
    <m/>
    <d v="2016-03-04T00:00:00"/>
    <d v="1899-12-30T09:43:04"/>
    <m/>
    <m/>
    <s v="C"/>
    <m/>
    <m/>
    <m/>
    <d v="1901-01-01T00:00:00"/>
    <d v="1899-12-30T00:00:00"/>
    <d v="1901-01-01T00:00:00"/>
    <d v="1899-12-30T00:00:00"/>
    <m/>
    <d v="2016-03-04T00:00:00"/>
    <d v="1899-12-30T15:30:13"/>
    <n v="593169227"/>
    <n v="0"/>
    <m/>
  </r>
  <r>
    <x v="0"/>
    <n v="3"/>
    <n v="2016"/>
    <d v="2016-03-05T00:00:00"/>
    <d v="1899-12-30T21:26:40"/>
    <s v="P00271202-1"/>
    <m/>
    <x v="467"/>
    <d v="1899-12-30T21:26:40"/>
    <d v="2016-03-05T00:00:00"/>
    <d v="1899-12-30T23:45:28"/>
    <d v="1899-12-30T02:18:48"/>
    <x v="0"/>
    <n v="3"/>
    <n v="416"/>
    <x v="0"/>
    <x v="2"/>
    <s v="OFU"/>
    <s v="EBI"/>
    <m/>
    <s v="314838-171472"/>
    <m/>
    <n v="1"/>
    <d v="2016-03-05T00:00:00"/>
    <d v="1899-12-30T21:26:40"/>
    <s v="OFC"/>
    <s v="UNK"/>
    <n v="2.2059999999999998E+53"/>
    <s v="26525 SE 224TH O#27120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3-05T00:00:00"/>
    <d v="1899-12-30T23:35:24"/>
    <m/>
    <m/>
    <s v="N"/>
    <m/>
    <m/>
    <m/>
    <d v="1901-01-01T00:00:00"/>
    <d v="1899-12-30T00:00:00"/>
    <d v="1901-01-01T00:00:00"/>
    <d v="1899-12-30T00:00:00"/>
    <m/>
    <d v="2016-03-05T00:00:00"/>
    <d v="1899-12-30T23:50:50"/>
    <n v="593169234"/>
    <n v="0"/>
    <m/>
  </r>
  <r>
    <x v="0"/>
    <n v="3"/>
    <n v="2016"/>
    <d v="2016-03-05T00:00:00"/>
    <d v="1899-12-30T21:29:33"/>
    <s v="P00271176-1"/>
    <m/>
    <x v="467"/>
    <d v="1899-12-30T21:29:33"/>
    <d v="2016-03-05T00:00:00"/>
    <d v="1899-12-30T23:43:34"/>
    <d v="1899-12-30T02:14:01"/>
    <x v="0"/>
    <n v="1"/>
    <n v="134"/>
    <x v="0"/>
    <x v="4"/>
    <s v="OFU"/>
    <s v="EBI"/>
    <m/>
    <s v="314770-171468"/>
    <m/>
    <n v="1"/>
    <d v="2016-03-05T00:00:00"/>
    <d v="1899-12-30T21:29:33"/>
    <s v="OFC"/>
    <m/>
    <n v="2.2059999999999998E+53"/>
    <s v="26537 SE 224TH O#271176"/>
    <m/>
    <m/>
    <d v="1901-01-01T00:00:00"/>
    <d v="1899-12-30T00:00:00"/>
    <d v="1901-01-01T00:00:00"/>
    <d v="1899-12-30T00:00:00"/>
    <m/>
    <d v="2016-03-05T00:00:00"/>
    <d v="1899-12-30T21:43:00"/>
    <d v="2016-03-05T00:00:00"/>
    <d v="1899-12-30T22:23:00"/>
    <d v="1899-12-30T00:40:00"/>
    <m/>
    <d v="1899-12-30T00:53:27"/>
    <d v="1899-12-30T00:13:27"/>
    <s v="pse_serviceman-PELLEGRINI"/>
    <m/>
    <d v="2016-03-05T00:00:00"/>
    <d v="1899-12-30T21:26:45"/>
    <m/>
    <m/>
    <s v="N"/>
    <m/>
    <m/>
    <m/>
    <d v="1901-01-01T00:00:00"/>
    <d v="1899-12-30T00:00:00"/>
    <d v="1901-01-01T00:00:00"/>
    <d v="1899-12-30T00:00:00"/>
    <m/>
    <d v="2016-03-05T00:00:00"/>
    <d v="1899-12-30T23:51:09"/>
    <n v="593169234"/>
    <n v="0"/>
    <m/>
  </r>
  <r>
    <x v="0"/>
    <n v="3"/>
    <n v="2016"/>
    <d v="2016-03-05T00:00:00"/>
    <d v="1899-12-30T22:14:24"/>
    <s v="P00271187-1"/>
    <m/>
    <x v="467"/>
    <d v="1899-12-30T22:14:24"/>
    <d v="2016-03-06T00:00:00"/>
    <d v="1899-12-30T04:31:18"/>
    <d v="1899-12-30T06:16:54"/>
    <x v="0"/>
    <n v="12"/>
    <n v="4523"/>
    <x v="0"/>
    <x v="0"/>
    <s v="OCO"/>
    <s v="EBI"/>
    <n v="11150775"/>
    <s v="314324-171034"/>
    <m/>
    <n v="1"/>
    <d v="2016-03-05T00:00:00"/>
    <d v="1899-12-30T22:14:24"/>
    <s v="OFC"/>
    <s v="X5389"/>
    <n v="2.2059999999999999E+59"/>
    <s v="CREW1 25231 240 O#271187"/>
    <m/>
    <m/>
    <d v="2016-03-06T00:00:00"/>
    <d v="1899-12-30T00:20:00"/>
    <d v="2016-03-06T00:00:00"/>
    <d v="1899-12-30T02:34:20"/>
    <d v="1899-12-30T02:14:20"/>
    <d v="2016-03-05T00:00:00"/>
    <d v="1899-12-30T23:10:00"/>
    <d v="2016-03-06T00:00:00"/>
    <d v="1899-12-30T00:01:00"/>
    <d v="1899-12-30T00:51:00"/>
    <d v="1899-12-30T00:19:00"/>
    <d v="1899-12-30T01:46:36"/>
    <d v="1899-12-30T00:55:36"/>
    <s v="pse_serviceman-PELLEGRINI"/>
    <s v="potelco_crews-LOWRY, DON"/>
    <d v="2016-03-05T00:00:00"/>
    <d v="1899-12-30T22:14:31"/>
    <m/>
    <m/>
    <s v="N"/>
    <m/>
    <m/>
    <m/>
    <d v="1901-01-01T00:00:00"/>
    <d v="1899-12-30T00:00:00"/>
    <d v="1901-01-01T00:00:00"/>
    <d v="1899-12-30T00:00:00"/>
    <m/>
    <d v="2016-03-06T00:00:00"/>
    <d v="1899-12-30T04:33:08"/>
    <n v="593169170"/>
    <n v="0"/>
    <m/>
  </r>
  <r>
    <x v="0"/>
    <n v="3"/>
    <n v="2016"/>
    <d v="2016-03-06T00:00:00"/>
    <d v="1899-12-30T08:19:28"/>
    <s v="P00271287-1"/>
    <m/>
    <x v="468"/>
    <d v="1899-12-30T08:19:28"/>
    <d v="2016-03-06T00:00:00"/>
    <d v="1899-12-30T11:26:43"/>
    <d v="1899-12-30T03:07:15"/>
    <x v="0"/>
    <n v="1"/>
    <n v="187"/>
    <x v="0"/>
    <x v="0"/>
    <s v="OSV"/>
    <s v="EBI"/>
    <m/>
    <s v="315107-171159"/>
    <m/>
    <n v="1"/>
    <d v="2016-03-06T00:00:00"/>
    <d v="1899-12-30T08:19:28"/>
    <s v="DNO"/>
    <m/>
    <n v="2.2059999999999999E+47"/>
    <s v="25620 SE 216TH O#271287"/>
    <m/>
    <m/>
    <d v="1901-01-01T00:00:00"/>
    <d v="1899-12-30T00:00:00"/>
    <d v="1901-01-01T00:00:00"/>
    <d v="1899-12-30T00:00:00"/>
    <m/>
    <d v="2016-03-06T00:00:00"/>
    <d v="1899-12-30T08:40:00"/>
    <d v="2016-03-06T00:00:00"/>
    <d v="1899-12-30T09:47:00"/>
    <d v="1899-12-30T01:07:00"/>
    <m/>
    <d v="1899-12-30T01:27:32"/>
    <d v="1899-12-30T00:20:32"/>
    <s v="pse_serviceman-PELLEGRINI"/>
    <m/>
    <d v="2016-03-06T00:00:00"/>
    <d v="1899-12-30T08:19:34"/>
    <m/>
    <m/>
    <s v="N"/>
    <m/>
    <m/>
    <m/>
    <d v="1901-01-01T00:00:00"/>
    <d v="1899-12-30T00:00:00"/>
    <d v="1901-01-01T00:00:00"/>
    <d v="1899-12-30T00:00:00"/>
    <m/>
    <d v="2016-03-06T00:00:00"/>
    <d v="1899-12-30T11:26:43"/>
    <n v="593169240"/>
    <n v="0"/>
    <m/>
  </r>
  <r>
    <x v="0"/>
    <n v="3"/>
    <n v="2016"/>
    <d v="2016-03-06T00:00:00"/>
    <d v="1899-12-30T12:18:31"/>
    <s v="P00271322-1"/>
    <m/>
    <x v="468"/>
    <d v="1899-12-30T12:18:31"/>
    <d v="2016-03-06T00:00:00"/>
    <d v="1899-12-30T14:50:00"/>
    <d v="1899-12-30T02:31:29"/>
    <x v="2"/>
    <n v="11"/>
    <n v="1666"/>
    <x v="0"/>
    <x v="0"/>
    <s v="OFU"/>
    <s v="ECE"/>
    <m/>
    <s v="627643-157609"/>
    <m/>
    <n v="1"/>
    <d v="2016-03-06T00:00:00"/>
    <d v="1899-12-30T12:18:31"/>
    <s v="OFC"/>
    <s v="7-440"/>
    <n v="2.6019999999999998E+65"/>
    <s v="MILLER BAY RD O-271322"/>
    <m/>
    <m/>
    <d v="1901-01-01T00:00:00"/>
    <d v="1899-12-30T00:00:00"/>
    <d v="1901-01-01T00:00:00"/>
    <d v="1899-12-30T00:00:00"/>
    <m/>
    <d v="2016-03-06T00:00:00"/>
    <d v="1899-12-30T13:29:00"/>
    <d v="2016-03-06T00:00:00"/>
    <d v="1899-12-30T14:32:00"/>
    <d v="1899-12-30T01:03:00"/>
    <m/>
    <d v="1899-12-30T02:13:29"/>
    <d v="1899-12-30T01:10:29"/>
    <s v="pse_serviceman-DEPHILLIPS"/>
    <m/>
    <d v="2016-03-06T00:00:00"/>
    <d v="1899-12-30T12:18:37"/>
    <m/>
    <m/>
    <s v="N"/>
    <m/>
    <m/>
    <m/>
    <d v="1901-01-01T00:00:00"/>
    <d v="1899-12-30T00:00:00"/>
    <d v="1901-01-01T00:00:00"/>
    <d v="1899-12-30T00:00:00"/>
    <m/>
    <d v="2016-03-06T00:00:00"/>
    <d v="1899-12-30T14:50:00"/>
    <n v="593169238"/>
    <n v="0"/>
    <m/>
  </r>
  <r>
    <x v="0"/>
    <n v="3"/>
    <n v="2016"/>
    <d v="2016-03-09T00:00:00"/>
    <d v="1899-12-30T00:09:28"/>
    <s v="P00271643-2"/>
    <m/>
    <x v="469"/>
    <d v="1899-12-30T00:09:28"/>
    <d v="2016-03-09T00:00:00"/>
    <d v="1899-12-30T04:14:21"/>
    <d v="1899-12-30T04:04:53"/>
    <x v="1"/>
    <n v="242"/>
    <n v="59262"/>
    <x v="0"/>
    <x v="1"/>
    <s v="OPO"/>
    <s v="ECD"/>
    <m/>
    <s v="618884-157700"/>
    <m/>
    <n v="1"/>
    <d v="2016-03-09T00:00:00"/>
    <d v="1899-12-30T00:09:28"/>
    <s v="OSW"/>
    <n v="1955"/>
    <n v="2.3020000000000001E+36"/>
    <s v="CREW1 FRASER RD O-271643"/>
    <m/>
    <m/>
    <d v="2016-03-08T00:00:00"/>
    <d v="1899-12-30T17:18:00"/>
    <d v="2016-03-08T00:00:00"/>
    <d v="1899-12-30T17:18:58"/>
    <d v="1899-12-30T00:00:58"/>
    <d v="2016-03-08T00:00:00"/>
    <d v="1899-12-30T14:06:00"/>
    <d v="2016-03-08T00:00:00"/>
    <d v="1899-12-30T17:18:00"/>
    <d v="1899-12-30T03:12:00"/>
    <d v="1899-12-30T00:00:00"/>
    <s v="-6:51:28"/>
    <s v="-10:03:28"/>
    <s v="potelco_crews-GARMAN, CURT"/>
    <s v="potelco_crews-GARMAN, CURT"/>
    <d v="2016-03-08T00:00:00"/>
    <d v="1899-12-30T13:27:32"/>
    <m/>
    <m/>
    <s v="N"/>
    <m/>
    <m/>
    <m/>
    <d v="1901-01-01T00:00:00"/>
    <d v="1899-12-30T00:00:00"/>
    <d v="1901-01-01T00:00:00"/>
    <d v="1899-12-30T00:00:00"/>
    <m/>
    <d v="2016-03-09T00:00:00"/>
    <d v="1899-12-30T09:13:38"/>
    <n v="186572355"/>
    <n v="0"/>
    <m/>
  </r>
  <r>
    <x v="0"/>
    <n v="3"/>
    <n v="2016"/>
    <d v="2016-03-09T00:00:00"/>
    <d v="1899-12-30T22:06:46"/>
    <s v="P00271966-1"/>
    <m/>
    <x v="469"/>
    <d v="1899-12-30T22:06:46"/>
    <d v="2016-03-10T00:00:00"/>
    <d v="1899-12-30T01:08:41"/>
    <d v="1899-12-30T03:01:55"/>
    <x v="3"/>
    <n v="47"/>
    <n v="8550"/>
    <x v="0"/>
    <x v="16"/>
    <s v="OCO"/>
    <s v="ECC"/>
    <m/>
    <s v="555938-150764"/>
    <m/>
    <n v="1"/>
    <d v="2016-03-09T00:00:00"/>
    <d v="1899-12-30T22:06:46"/>
    <s v="OFC"/>
    <s v="Y859"/>
    <n v="1.6029999999999999E+123"/>
    <s v="PIESSNER RD O#271966"/>
    <m/>
    <m/>
    <d v="1901-01-01T00:00:00"/>
    <d v="1899-12-30T00:00:00"/>
    <d v="1901-01-01T00:00:00"/>
    <d v="1899-12-30T00:00:00"/>
    <m/>
    <d v="2016-03-09T00:00:00"/>
    <d v="1899-12-30T22:31:00"/>
    <d v="2016-03-09T00:00:00"/>
    <d v="1899-12-30T22:31:00"/>
    <d v="1899-12-30T00:00:00"/>
    <m/>
    <d v="1899-12-30T00:24:14"/>
    <d v="1899-12-30T00:24:14"/>
    <s v="pse_serviceman-DENSMORE"/>
    <m/>
    <d v="2016-03-09T00:00:00"/>
    <d v="1899-12-30T22:06:53"/>
    <m/>
    <m/>
    <s v="N"/>
    <m/>
    <m/>
    <m/>
    <d v="1901-01-01T00:00:00"/>
    <d v="1899-12-30T00:00:00"/>
    <d v="1901-01-01T00:00:00"/>
    <d v="1899-12-30T00:00:00"/>
    <m/>
    <d v="2016-03-10T00:00:00"/>
    <d v="1899-12-30T01:08:41"/>
    <n v="593169304"/>
    <n v="0"/>
    <m/>
  </r>
  <r>
    <x v="0"/>
    <n v="3"/>
    <n v="2016"/>
    <d v="2016-03-10T00:00:00"/>
    <d v="1899-12-30T03:40:01"/>
    <s v="P00272246-1"/>
    <m/>
    <x v="470"/>
    <d v="1899-12-30T03:40:01"/>
    <d v="2016-03-10T00:00:00"/>
    <d v="1899-12-30T08:53:39"/>
    <d v="1899-12-30T05:13:38"/>
    <x v="1"/>
    <n v="749"/>
    <n v="221847"/>
    <x v="1"/>
    <x v="0"/>
    <s v="OCO"/>
    <s v="ECD"/>
    <m/>
    <s v="618869-158493"/>
    <m/>
    <n v="1"/>
    <d v="2016-03-10T00:00:00"/>
    <d v="1899-12-30T03:40:01"/>
    <s v="DNO"/>
    <m/>
    <n v="2.3020000000000001E+45"/>
    <s v="CREW2 8995 SE SEDGWICK R"/>
    <m/>
    <m/>
    <d v="2016-03-10T00:00:00"/>
    <d v="1899-12-30T09:07:00"/>
    <d v="2016-03-10T00:00:00"/>
    <d v="1899-12-30T09:07:00"/>
    <d v="1899-12-30T00:00:00"/>
    <d v="2016-03-10T00:00:00"/>
    <d v="1899-12-30T06:00:00"/>
    <d v="2016-03-10T00:00:00"/>
    <d v="1899-12-30T06:55:00"/>
    <d v="1899-12-30T00:55:00"/>
    <d v="1899-12-30T02:12:00"/>
    <d v="1899-12-30T03:14:59"/>
    <d v="1899-12-30T02:19:59"/>
    <s v="pse_serviceman-DEPHILLIPS"/>
    <s v="potelco_crews-NEED CREW"/>
    <d v="2016-03-10T00:00:00"/>
    <d v="1899-12-30T03:40:43"/>
    <m/>
    <m/>
    <s v="N"/>
    <m/>
    <m/>
    <m/>
    <d v="1901-01-01T00:00:00"/>
    <d v="1899-12-30T00:00:00"/>
    <d v="1901-01-01T00:00:00"/>
    <d v="1899-12-30T00:00:00"/>
    <m/>
    <d v="2016-10-24T00:00:00"/>
    <d v="1899-12-30T12:12:28"/>
    <n v="593165646"/>
    <n v="0"/>
    <m/>
  </r>
  <r>
    <x v="0"/>
    <n v="3"/>
    <n v="2016"/>
    <d v="2016-03-10T00:00:00"/>
    <d v="1899-12-30T04:32:25"/>
    <s v="P00272460-1"/>
    <m/>
    <x v="470"/>
    <d v="1899-12-30T04:32:25"/>
    <d v="2016-03-10T00:00:00"/>
    <d v="1899-12-30T07:35:02"/>
    <d v="1899-12-30T03:02:37"/>
    <x v="2"/>
    <n v="1761"/>
    <n v="321589"/>
    <x v="1"/>
    <x v="0"/>
    <s v="OCO"/>
    <s v="ECE"/>
    <m/>
    <s v="MIL"/>
    <m/>
    <n v="1"/>
    <d v="2016-03-10T00:00:00"/>
    <d v="1899-12-30T04:32:25"/>
    <s v="SCB"/>
    <m/>
    <n v="2.602E+18"/>
    <s v="CREW1 6520 NE GUNDERSON"/>
    <m/>
    <m/>
    <d v="2016-03-10T00:00:00"/>
    <d v="1899-12-30T07:14:00"/>
    <d v="2016-03-10T00:00:00"/>
    <d v="1899-12-30T07:35:00"/>
    <d v="1899-12-30T00:21:00"/>
    <d v="1901-01-01T00:00:00"/>
    <d v="1899-12-30T00:00:00"/>
    <d v="1901-01-01T00:00:00"/>
    <d v="1899-12-30T00:00:00"/>
    <m/>
    <m/>
    <m/>
    <m/>
    <m/>
    <s v="foreign_crews-NEED TREE CREW ONLY"/>
    <d v="2016-03-10T00:00:00"/>
    <d v="1899-12-30T04:33:53"/>
    <m/>
    <m/>
    <s v="N"/>
    <m/>
    <m/>
    <m/>
    <d v="1901-01-01T00:00:00"/>
    <d v="1899-12-30T00:00:00"/>
    <d v="1901-01-01T00:00:00"/>
    <d v="1899-12-30T00:00:00"/>
    <m/>
    <d v="2016-03-10T00:00:00"/>
    <d v="1899-12-30T12:37:22"/>
    <n v="593165646"/>
    <n v="0"/>
    <m/>
  </r>
  <r>
    <x v="0"/>
    <n v="3"/>
    <n v="2016"/>
    <d v="2016-03-10T00:00:00"/>
    <d v="1899-12-30T06:49:54"/>
    <s v="P00273299-1"/>
    <m/>
    <x v="470"/>
    <d v="1899-12-30T06:49:54"/>
    <d v="2016-03-10T00:00:00"/>
    <d v="1899-12-30T14:39:32"/>
    <d v="1899-12-30T07:49:38"/>
    <x v="3"/>
    <n v="3"/>
    <n v="1409"/>
    <x v="1"/>
    <x v="0"/>
    <s v="OCO"/>
    <s v="ECC"/>
    <m/>
    <s v="554485-151097"/>
    <m/>
    <n v="1"/>
    <d v="2016-03-10T00:00:00"/>
    <d v="1899-12-30T06:49:00"/>
    <s v="OFC"/>
    <s v="Y255"/>
    <n v="1.503E+23"/>
    <s v="CREW1 BALD HILL RD SE (5"/>
    <m/>
    <m/>
    <d v="2016-03-10T00:00:00"/>
    <d v="1899-12-30T13:58:00"/>
    <d v="2016-03-10T00:00:00"/>
    <d v="1899-12-30T13:58:00"/>
    <d v="1899-12-30T00:00:00"/>
    <d v="2016-03-10T00:00:00"/>
    <d v="1899-12-30T07:02:00"/>
    <d v="2016-03-10T00:00:00"/>
    <d v="1899-12-30T08:13:00"/>
    <d v="1899-12-30T01:11:00"/>
    <d v="1899-12-30T05:45:00"/>
    <d v="1899-12-30T01:23:06"/>
    <d v="1899-12-30T00:12:06"/>
    <s v="pse_serviceman-REINITZ"/>
    <s v="potelco_crews-MYERS, LARRY"/>
    <d v="2016-03-10T00:00:00"/>
    <d v="1899-12-30T06:50:01"/>
    <m/>
    <m/>
    <s v="C"/>
    <m/>
    <m/>
    <m/>
    <d v="1901-01-01T00:00:00"/>
    <d v="1899-12-30T00:00:00"/>
    <d v="1901-01-01T00:00:00"/>
    <d v="1899-12-30T00:00:00"/>
    <m/>
    <d v="2016-03-10T00:00:00"/>
    <d v="1899-12-30T14:39:47"/>
    <n v="593169311"/>
    <n v="0"/>
    <m/>
  </r>
  <r>
    <x v="0"/>
    <n v="3"/>
    <n v="2016"/>
    <d v="2016-03-10T00:00:00"/>
    <d v="1899-12-30T11:46:30"/>
    <s v="P00274997-1"/>
    <m/>
    <x v="470"/>
    <d v="1899-12-30T11:46:30"/>
    <d v="2016-03-10T00:00:00"/>
    <d v="1899-12-30T18:22:42"/>
    <d v="1899-12-30T06:36:12"/>
    <x v="2"/>
    <n v="1554"/>
    <n v="456502"/>
    <x v="1"/>
    <x v="0"/>
    <s v="OCO"/>
    <s v="ECE"/>
    <m/>
    <s v="626563-157256"/>
    <m/>
    <n v="1"/>
    <d v="2016-03-10T00:00:00"/>
    <d v="1899-12-30T11:46:30"/>
    <s v="OSW"/>
    <m/>
    <n v="2.6020000000000001E+119"/>
    <s v="18490 SUQUAMISH WAY NE"/>
    <m/>
    <m/>
    <d v="1901-01-01T00:00:00"/>
    <d v="1899-12-30T00:00:00"/>
    <d v="1901-01-01T00:00:00"/>
    <d v="1899-12-30T00:00:00"/>
    <m/>
    <d v="2016-03-10T00:00:00"/>
    <d v="1899-12-30T14:39:00"/>
    <d v="2016-03-10T00:00:00"/>
    <d v="1899-12-30T14:39:00"/>
    <d v="1899-12-30T00:00:00"/>
    <m/>
    <d v="1899-12-30T02:52:30"/>
    <d v="1899-12-30T02:52:30"/>
    <s v="pse_serviceman-EJDE"/>
    <m/>
    <d v="2016-03-10T00:00:00"/>
    <d v="1899-12-30T12:47:12"/>
    <m/>
    <m/>
    <s v="C"/>
    <m/>
    <m/>
    <m/>
    <d v="1901-01-01T00:00:00"/>
    <d v="1899-12-30T00:00:00"/>
    <d v="1901-01-01T00:00:00"/>
    <d v="1899-12-30T00:00:00"/>
    <m/>
    <d v="2016-03-10T00:00:00"/>
    <d v="1899-12-30T18:41:58"/>
    <n v="593165646"/>
    <n v="0"/>
    <m/>
  </r>
  <r>
    <x v="0"/>
    <n v="3"/>
    <n v="2016"/>
    <d v="2016-03-10T00:00:00"/>
    <d v="1899-12-30T17:17:20"/>
    <s v="P00275549-1"/>
    <m/>
    <x v="470"/>
    <d v="1899-12-30T17:17:20"/>
    <d v="2016-03-10T00:00:00"/>
    <d v="1899-12-30T18:45:00"/>
    <d v="1899-12-30T01:27:40"/>
    <x v="2"/>
    <n v="1"/>
    <n v="88"/>
    <x v="1"/>
    <x v="0"/>
    <s v="OSV"/>
    <s v="ECE"/>
    <m/>
    <s v="627529-157441"/>
    <m/>
    <n v="1"/>
    <d v="2016-03-10T00:00:00"/>
    <d v="1899-12-30T17:17:20"/>
    <s v="DNO"/>
    <m/>
    <n v="2.6019999999999999E+71"/>
    <s v="6387 NE NEWTON ST"/>
    <m/>
    <m/>
    <d v="1901-01-01T00:00:00"/>
    <d v="1899-12-30T00:00:00"/>
    <d v="1901-01-01T00:00:00"/>
    <d v="1899-12-30T00:00:00"/>
    <m/>
    <d v="2016-03-10T00:00:00"/>
    <d v="1899-12-30T18:45:00"/>
    <d v="2016-03-10T00:00:00"/>
    <d v="1899-12-30T18:45:00"/>
    <d v="1899-12-30T00:00:00"/>
    <m/>
    <d v="1899-12-30T01:27:40"/>
    <d v="1899-12-30T01:27:40"/>
    <s v="damage_accessor-DA-BRETIN, TERRY"/>
    <m/>
    <d v="2016-03-10T00:00:00"/>
    <d v="1899-12-30T17:17:26"/>
    <m/>
    <m/>
    <s v="N"/>
    <m/>
    <m/>
    <m/>
    <d v="1901-01-01T00:00:00"/>
    <d v="1899-12-30T00:00:00"/>
    <d v="1901-01-01T00:00:00"/>
    <d v="1899-12-30T00:00:00"/>
    <m/>
    <d v="2016-03-10T00:00:00"/>
    <d v="1899-12-30T18:45:00"/>
    <n v="593165646"/>
    <n v="0"/>
    <m/>
  </r>
  <r>
    <x v="0"/>
    <n v="3"/>
    <n v="2016"/>
    <d v="2016-03-11T00:00:00"/>
    <d v="1899-12-30T10:54:07"/>
    <s v="P00276008-1"/>
    <m/>
    <x v="471"/>
    <d v="1899-12-30T10:54:07"/>
    <d v="2016-03-11T00:00:00"/>
    <d v="1899-12-30T17:04:18"/>
    <d v="1899-12-30T06:10:11"/>
    <x v="0"/>
    <n v="12"/>
    <n v="4442"/>
    <x v="2"/>
    <x v="0"/>
    <s v="OCO"/>
    <s v="EBI"/>
    <n v="11154983"/>
    <s v="315782-169956"/>
    <s v="TO"/>
    <n v="1"/>
    <d v="2016-03-11T00:00:00"/>
    <d v="1899-12-30T10:54:00"/>
    <s v="OFC"/>
    <s v="X3737"/>
    <n v="2.206E+17"/>
    <s v="CREW1 19512 221 O#276008"/>
    <m/>
    <m/>
    <d v="2016-03-11T00:00:00"/>
    <d v="1899-12-30T12:15:00"/>
    <d v="2016-03-11T00:00:00"/>
    <d v="1899-12-30T17:04:00"/>
    <d v="1899-12-30T04:49:00"/>
    <d v="1901-01-01T00:00:00"/>
    <d v="1899-12-30T00:00:00"/>
    <d v="1901-01-01T00:00:00"/>
    <d v="1899-12-30T00:00:00"/>
    <m/>
    <m/>
    <m/>
    <m/>
    <m/>
    <s v="potelco_crews-GIRT, JOE"/>
    <d v="2016-03-11T00:00:00"/>
    <d v="1899-12-30T10:53:03"/>
    <m/>
    <m/>
    <s v="C"/>
    <m/>
    <m/>
    <m/>
    <d v="1901-01-01T00:00:00"/>
    <d v="1899-12-30T00:00:00"/>
    <d v="1901-01-01T00:00:00"/>
    <d v="1899-12-30T00:00:00"/>
    <m/>
    <d v="2016-03-11T00:00:00"/>
    <d v="1899-12-30T17:07:06"/>
    <n v="593169423"/>
    <n v="0"/>
    <m/>
  </r>
  <r>
    <x v="0"/>
    <n v="3"/>
    <n v="2016"/>
    <d v="2016-03-11T00:00:00"/>
    <d v="1899-12-30T13:27:10"/>
    <s v="P00276098-1"/>
    <m/>
    <x v="471"/>
    <d v="1899-12-30T13:27:10"/>
    <d v="2016-03-11T00:00:00"/>
    <d v="1899-12-30T15:23:52"/>
    <d v="1899-12-30T01:56:42"/>
    <x v="0"/>
    <n v="3"/>
    <n v="350"/>
    <x v="2"/>
    <x v="0"/>
    <s v="OTF"/>
    <s v="EBI"/>
    <n v="11010490"/>
    <s v="315381-170329"/>
    <m/>
    <n v="1"/>
    <d v="2016-03-11T00:00:00"/>
    <d v="1899-12-30T13:27:10"/>
    <s v="OTF"/>
    <m/>
    <n v="2.2060000000000002E+41"/>
    <s v="20600 21199 231 O#276098"/>
    <m/>
    <m/>
    <d v="1901-01-01T00:00:00"/>
    <d v="1899-12-30T00:00:00"/>
    <d v="1901-01-01T00:00:00"/>
    <d v="1899-12-30T00:00:00"/>
    <m/>
    <d v="2016-03-11T00:00:00"/>
    <d v="1899-12-30T13:38:00"/>
    <d v="2016-03-11T00:00:00"/>
    <d v="1899-12-30T14:54:00"/>
    <d v="1899-12-30T01:16:00"/>
    <m/>
    <d v="1899-12-30T01:26:50"/>
    <d v="1899-12-30T00:10:50"/>
    <s v="pse_serviceman-PILLO"/>
    <m/>
    <d v="2016-03-11T00:00:00"/>
    <d v="1899-12-30T13:27:14"/>
    <m/>
    <m/>
    <s v="C"/>
    <m/>
    <m/>
    <m/>
    <d v="1901-01-01T00:00:00"/>
    <d v="1899-12-30T00:00:00"/>
    <d v="1901-01-01T00:00:00"/>
    <d v="1899-12-30T00:00:00"/>
    <m/>
    <d v="2016-03-11T00:00:00"/>
    <d v="1899-12-30T15:26:26"/>
    <n v="583049073"/>
    <n v="0"/>
    <m/>
  </r>
  <r>
    <x v="0"/>
    <n v="3"/>
    <n v="2016"/>
    <d v="2016-03-12T00:00:00"/>
    <d v="1899-12-30T07:49:27"/>
    <s v="P00276341-1"/>
    <m/>
    <x v="472"/>
    <d v="1899-12-30T07:49:27"/>
    <d v="2016-03-12T00:00:00"/>
    <d v="1899-12-30T09:25:24"/>
    <d v="1899-12-30T01:35:57"/>
    <x v="3"/>
    <n v="3"/>
    <n v="288"/>
    <x v="2"/>
    <x v="0"/>
    <s v="OTF"/>
    <s v="ECC"/>
    <m/>
    <s v="555041-150459"/>
    <m/>
    <n v="1"/>
    <d v="2016-03-12T00:00:00"/>
    <d v="1899-12-30T07:49:27"/>
    <s v="OTF"/>
    <m/>
    <n v="1.6030000000000001E+126"/>
    <s v="CLEAR LK BLVD SE O#27634"/>
    <m/>
    <m/>
    <d v="1901-01-01T00:00:00"/>
    <d v="1899-12-30T00:00:00"/>
    <d v="1901-01-01T00:00:00"/>
    <d v="1899-12-30T00:00:00"/>
    <m/>
    <d v="2016-03-12T00:00:00"/>
    <d v="1899-12-30T07:52:00"/>
    <d v="2016-03-12T00:00:00"/>
    <d v="1899-12-30T09:08:00"/>
    <d v="1899-12-30T01:16:00"/>
    <m/>
    <d v="1899-12-30T01:18:33"/>
    <d v="1899-12-30T00:02:33"/>
    <s v="pse_serviceman-NIXON"/>
    <m/>
    <d v="2016-03-12T00:00:00"/>
    <d v="1899-12-30T07:49:33"/>
    <m/>
    <m/>
    <s v="N"/>
    <m/>
    <m/>
    <m/>
    <d v="1901-01-01T00:00:00"/>
    <d v="1899-12-30T00:00:00"/>
    <d v="1901-01-01T00:00:00"/>
    <d v="1899-12-30T00:00:00"/>
    <m/>
    <d v="2016-03-12T00:00:00"/>
    <d v="1899-12-30T09:25:24"/>
    <n v="583049095"/>
    <n v="0"/>
    <m/>
  </r>
  <r>
    <x v="0"/>
    <n v="3"/>
    <n v="2016"/>
    <d v="2016-03-13T00:00:00"/>
    <d v="1899-12-30T13:26:28"/>
    <s v="P00276881-1"/>
    <m/>
    <x v="473"/>
    <d v="1899-12-30T13:26:28"/>
    <d v="2016-03-15T00:00:00"/>
    <d v="1899-12-30T11:29:44"/>
    <d v="1899-12-31T22:03:16"/>
    <x v="1"/>
    <n v="126"/>
    <n v="348172"/>
    <x v="1"/>
    <x v="0"/>
    <s v="OCO"/>
    <s v="ECD"/>
    <m/>
    <s v="617985-157957"/>
    <m/>
    <n v="1"/>
    <d v="2016-03-13T00:00:00"/>
    <d v="1899-12-30T13:26:00"/>
    <s v="OFC"/>
    <n v="1958"/>
    <n v="2.302E+63"/>
    <s v="CREW1 8971 SE VIEW PARK"/>
    <m/>
    <m/>
    <d v="2016-03-15T00:00:00"/>
    <d v="1899-12-30T06:19:00"/>
    <d v="2016-03-15T00:00:00"/>
    <d v="1899-12-30T09:12:00"/>
    <d v="1899-12-30T02:53:00"/>
    <d v="2016-03-14T00:00:00"/>
    <d v="1899-12-30T04:26:00"/>
    <d v="2016-03-14T00:00:00"/>
    <d v="1899-12-30T12:29:00"/>
    <d v="1899-12-30T08:03:00"/>
    <d v="1899-12-30T17:50:00"/>
    <d v="1899-12-30T23:02:32"/>
    <d v="1899-12-30T14:59:32"/>
    <s v="pse_serviceman-DEPHILLIPS"/>
    <s v="foreign_crews-ROBINSON, MITCH"/>
    <d v="2016-03-13T00:00:00"/>
    <d v="1899-12-30T13:26:31"/>
    <m/>
    <m/>
    <s v="N"/>
    <m/>
    <m/>
    <m/>
    <d v="1901-01-01T00:00:00"/>
    <d v="1899-12-30T00:00:00"/>
    <d v="1901-01-01T00:00:00"/>
    <d v="1899-12-30T00:00:00"/>
    <m/>
    <d v="2016-03-15T00:00:00"/>
    <d v="1899-12-30T12:34:55"/>
    <n v="593165656"/>
    <n v="0"/>
    <m/>
  </r>
  <r>
    <x v="0"/>
    <n v="3"/>
    <n v="2016"/>
    <d v="2016-03-13T00:00:00"/>
    <d v="1899-12-30T13:57:01"/>
    <s v="P00277406-1"/>
    <m/>
    <x v="473"/>
    <d v="1899-12-30T13:57:01"/>
    <d v="2016-03-14T00:00:00"/>
    <d v="1899-12-30T05:24:45"/>
    <d v="1899-12-30T15:27:44"/>
    <x v="3"/>
    <n v="65"/>
    <n v="60303"/>
    <x v="1"/>
    <x v="0"/>
    <s v="OCO"/>
    <s v="ECC"/>
    <m/>
    <s v="555927-150315"/>
    <m/>
    <n v="1"/>
    <d v="2016-03-13T00:00:00"/>
    <d v="1899-12-30T13:57:00"/>
    <s v="OFC"/>
    <s v="Y231"/>
    <n v="1.602E+103"/>
    <s v="CREW1 PIESSNER O#277406"/>
    <m/>
    <m/>
    <d v="2016-03-14T00:00:00"/>
    <d v="1899-12-30T03:15:00"/>
    <d v="2016-03-14T00:00:00"/>
    <d v="1899-12-30T03:54:00"/>
    <d v="1899-12-30T00:39:00"/>
    <d v="2016-03-13T00:00:00"/>
    <d v="1899-12-30T19:21:00"/>
    <d v="2016-03-13T00:00:00"/>
    <d v="1899-12-30T19:21:00"/>
    <d v="1899-12-30T00:00:00"/>
    <d v="1899-12-30T07:54:00"/>
    <d v="1899-12-30T05:23:59"/>
    <d v="1899-12-30T05:23:59"/>
    <s v="damage_accessor-DA-MYERS, DANNY"/>
    <s v="potelco_crews-PYHALA, ERIC"/>
    <d v="2016-03-13T00:00:00"/>
    <d v="1899-12-30T14:08:01"/>
    <m/>
    <m/>
    <s v="N"/>
    <m/>
    <m/>
    <m/>
    <d v="1901-01-01T00:00:00"/>
    <d v="1899-12-30T00:00:00"/>
    <d v="1901-01-01T00:00:00"/>
    <d v="1899-12-30T00:00:00"/>
    <m/>
    <d v="2016-03-14T00:00:00"/>
    <d v="1899-12-30T05:24:57"/>
    <n v="593165655"/>
    <n v="0"/>
    <m/>
  </r>
  <r>
    <x v="0"/>
    <n v="3"/>
    <n v="2016"/>
    <d v="2016-03-13T00:00:00"/>
    <d v="1899-12-30T13:58:21"/>
    <s v="P00277231-1"/>
    <m/>
    <x v="473"/>
    <d v="1899-12-30T13:58:21"/>
    <d v="2016-03-13T00:00:00"/>
    <d v="1899-12-30T23:00:30"/>
    <d v="1899-12-30T09:02:09"/>
    <x v="0"/>
    <n v="12"/>
    <n v="6506"/>
    <x v="1"/>
    <x v="0"/>
    <s v="OCO"/>
    <s v="EBI"/>
    <m/>
    <s v="314324-171034"/>
    <m/>
    <n v="1"/>
    <d v="2016-03-13T00:00:00"/>
    <d v="1899-12-30T13:58:21"/>
    <s v="OFC"/>
    <s v="X5389"/>
    <n v="2.2059999999999999E+59"/>
    <s v="CREW1 25231 240 O#277231"/>
    <m/>
    <m/>
    <d v="2016-03-13T00:00:00"/>
    <d v="1899-12-30T19:42:00"/>
    <d v="2016-03-13T00:00:00"/>
    <d v="1899-12-30T21:06:00"/>
    <d v="1899-12-30T01:24:00"/>
    <d v="2016-03-13T00:00:00"/>
    <d v="1899-12-30T18:46:00"/>
    <d v="2016-03-13T00:00:00"/>
    <d v="1899-12-30T18:46:00"/>
    <d v="1899-12-30T00:00:00"/>
    <d v="1899-12-30T00:56:00"/>
    <d v="1899-12-30T04:47:39"/>
    <d v="1899-12-30T04:47:39"/>
    <s v="damage_accessor-DA-GALBREATH, TERRY"/>
    <s v="foreign_crews-COFFMAN, ANDY"/>
    <d v="2016-03-13T00:00:00"/>
    <d v="1899-12-30T13:58:26"/>
    <m/>
    <m/>
    <s v="N"/>
    <m/>
    <m/>
    <m/>
    <d v="1901-01-01T00:00:00"/>
    <d v="1899-12-30T00:00:00"/>
    <d v="1901-01-01T00:00:00"/>
    <d v="1899-12-30T00:00:00"/>
    <m/>
    <d v="2016-03-14T00:00:00"/>
    <d v="1899-12-30T00:24:35"/>
    <n v="593165653"/>
    <n v="0"/>
    <m/>
  </r>
  <r>
    <x v="0"/>
    <n v="3"/>
    <n v="2016"/>
    <d v="2016-03-13T00:00:00"/>
    <d v="1899-12-30T14:15:12"/>
    <s v="P00277492-1"/>
    <m/>
    <x v="473"/>
    <d v="1899-12-30T14:15:12"/>
    <d v="2016-03-15T00:00:00"/>
    <d v="1899-12-30T09:26:06"/>
    <d v="1899-12-31T19:10:54"/>
    <x v="2"/>
    <n v="4"/>
    <n v="10364"/>
    <x v="1"/>
    <x v="0"/>
    <s v="OCO"/>
    <s v="ECE"/>
    <m/>
    <s v="627093-157581"/>
    <m/>
    <n v="1"/>
    <d v="2016-03-13T00:00:00"/>
    <d v="1899-12-30T14:15:00"/>
    <s v="OFC"/>
    <s v="8-472"/>
    <n v="2.6020000000000001E+85"/>
    <s v="CREW1 18406 DIVISION AVE"/>
    <m/>
    <m/>
    <d v="2016-03-15T00:00:00"/>
    <d v="1899-12-30T00:52:00"/>
    <d v="2016-03-15T00:00:00"/>
    <d v="1899-12-30T09:26:00"/>
    <d v="1899-12-30T08:34:00"/>
    <d v="2016-03-14T00:00:00"/>
    <d v="1899-12-30T13:03:00"/>
    <d v="2016-03-14T00:00:00"/>
    <d v="1899-12-30T14:32:00"/>
    <d v="1899-12-30T01:29:00"/>
    <d v="1899-12-30T10:20:00"/>
    <d v="1899-12-31T00:16:48"/>
    <d v="1899-12-30T22:47:48"/>
    <s v="potelco_crews-WHITBECK, DAVE"/>
    <s v="potelco_crews-NEED CREW"/>
    <d v="2016-03-13T00:00:00"/>
    <d v="1899-12-30T14:15:19"/>
    <m/>
    <m/>
    <s v="N"/>
    <m/>
    <m/>
    <m/>
    <d v="1901-01-01T00:00:00"/>
    <d v="1899-12-30T00:00:00"/>
    <d v="1901-01-01T00:00:00"/>
    <d v="1899-12-30T00:00:00"/>
    <m/>
    <d v="2016-03-15T00:00:00"/>
    <d v="1899-12-30T09:28:39"/>
    <n v="593165656"/>
    <n v="0"/>
    <m/>
  </r>
  <r>
    <x v="0"/>
    <n v="3"/>
    <n v="2016"/>
    <d v="2016-03-13T00:00:00"/>
    <d v="1899-12-30T14:16:52"/>
    <s v="P00277498-1"/>
    <m/>
    <x v="473"/>
    <d v="1899-12-30T14:16:52"/>
    <d v="2016-03-14T00:00:00"/>
    <d v="1899-12-30T15:01:37"/>
    <d v="1899-12-31T00:44:45"/>
    <x v="2"/>
    <n v="8"/>
    <n v="11878"/>
    <x v="1"/>
    <x v="0"/>
    <s v="OTF"/>
    <s v="ECE"/>
    <m/>
    <s v="627123-157360"/>
    <m/>
    <n v="1"/>
    <d v="2016-03-13T00:00:00"/>
    <d v="1899-12-30T14:16:52"/>
    <s v="OTF"/>
    <m/>
    <n v="2.6019999999999999E+80"/>
    <s v="CREW1 6666 NE SOUTH ST"/>
    <m/>
    <m/>
    <d v="2016-03-14T00:00:00"/>
    <d v="1899-12-30T15:01:00"/>
    <d v="2016-03-14T00:00:00"/>
    <d v="1899-12-30T15:01:00"/>
    <d v="1899-12-30T00:00:00"/>
    <d v="2016-03-14T00:00:00"/>
    <d v="1899-12-30T02:32:00"/>
    <d v="2016-03-14T00:00:00"/>
    <d v="1899-12-30T02:32:00"/>
    <d v="1899-12-30T00:00:00"/>
    <d v="1899-12-30T12:29:00"/>
    <d v="1899-12-30T12:15:08"/>
    <d v="1899-12-30T12:15:08"/>
    <s v="damage_accessor-DA-BRETIN, TERRY"/>
    <s v="potelco_crews-NEED CREW"/>
    <d v="2016-03-13T00:00:00"/>
    <d v="1899-12-30T14:16:56"/>
    <m/>
    <m/>
    <s v="N"/>
    <m/>
    <m/>
    <m/>
    <d v="1901-01-01T00:00:00"/>
    <d v="1899-12-30T00:00:00"/>
    <d v="1901-01-01T00:00:00"/>
    <d v="1899-12-30T00:00:00"/>
    <m/>
    <d v="2016-03-14T00:00:00"/>
    <d v="1899-12-30T15:01:37"/>
    <n v="593165656"/>
    <n v="0"/>
    <m/>
  </r>
  <r>
    <x v="0"/>
    <n v="3"/>
    <n v="2016"/>
    <d v="2016-03-13T00:00:00"/>
    <d v="1899-12-30T14:17:18"/>
    <s v="P00280678-1"/>
    <m/>
    <x v="473"/>
    <d v="1899-12-30T14:17:18"/>
    <d v="2016-03-14T00:00:00"/>
    <d v="1899-12-30T18:24:36"/>
    <d v="1899-12-31T04:07:18"/>
    <x v="2"/>
    <n v="32"/>
    <n v="53994"/>
    <x v="1"/>
    <x v="0"/>
    <s v="OCO"/>
    <s v="ECE"/>
    <m/>
    <s v="627968-157492"/>
    <m/>
    <n v="1"/>
    <d v="2016-03-13T00:00:00"/>
    <d v="1899-12-30T14:17:00"/>
    <s v="OFC"/>
    <n v="700"/>
    <n v="2.602E+39"/>
    <s v="CREW2 6302 NE LINCOLN RD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s v="potelco_crews-NEED CREW"/>
    <d v="2016-03-13T00:00:00"/>
    <d v="1899-12-30T16:58:35"/>
    <m/>
    <m/>
    <s v="N"/>
    <m/>
    <m/>
    <m/>
    <d v="1901-01-01T00:00:00"/>
    <d v="1899-12-30T00:00:00"/>
    <d v="1901-01-01T00:00:00"/>
    <d v="1899-12-30T00:00:00"/>
    <m/>
    <d v="2016-03-14T00:00:00"/>
    <d v="1899-12-30T18:25:06"/>
    <n v="593165656"/>
    <n v="0"/>
    <m/>
  </r>
  <r>
    <x v="0"/>
    <n v="3"/>
    <n v="2016"/>
    <d v="2016-03-13T00:00:00"/>
    <d v="1899-12-30T14:50:47"/>
    <s v="P00279130-1"/>
    <m/>
    <x v="473"/>
    <d v="1899-12-30T14:50:47"/>
    <d v="2016-03-14T00:00:00"/>
    <d v="1899-12-30T16:09:57"/>
    <d v="1899-12-31T01:19:10"/>
    <x v="1"/>
    <n v="94"/>
    <n v="159464"/>
    <x v="1"/>
    <x v="0"/>
    <s v="OCO"/>
    <s v="ECD"/>
    <m/>
    <s v="618632-157696"/>
    <m/>
    <n v="1"/>
    <d v="2016-03-13T00:00:00"/>
    <d v="1899-12-30T14:50:00"/>
    <s v="OFC"/>
    <s v="UNK"/>
    <n v="2.3020000000000001E+36"/>
    <s v="CREW1 5565 BANNER RD SE"/>
    <m/>
    <m/>
    <d v="2016-03-14T00:00:00"/>
    <d v="1899-12-30T11:55:00"/>
    <d v="2016-03-14T00:00:00"/>
    <d v="1899-12-30T13:20:00"/>
    <d v="1899-12-30T01:25:00"/>
    <d v="2016-03-13T00:00:00"/>
    <d v="1899-12-30T22:06:00"/>
    <d v="2016-03-13T00:00:00"/>
    <d v="1899-12-30T23:24:00"/>
    <d v="1899-12-30T01:18:00"/>
    <d v="1899-12-30T12:31:00"/>
    <d v="1899-12-30T08:33:13"/>
    <d v="1899-12-30T07:15:13"/>
    <s v="pse_serviceman-DEPHILLIPS"/>
    <s v="foreign_crews-HODGSON, BRIAN"/>
    <d v="2016-03-13T00:00:00"/>
    <d v="1899-12-30T15:44:34"/>
    <m/>
    <m/>
    <s v="N"/>
    <m/>
    <m/>
    <m/>
    <d v="1901-01-01T00:00:00"/>
    <d v="1899-12-30T00:00:00"/>
    <d v="1901-01-01T00:00:00"/>
    <d v="1899-12-30T00:00:00"/>
    <m/>
    <d v="2016-03-14T00:00:00"/>
    <d v="1899-12-30T16:10:28"/>
    <n v="593165656"/>
    <n v="0"/>
    <m/>
  </r>
  <r>
    <x v="0"/>
    <n v="3"/>
    <n v="2016"/>
    <d v="2016-03-13T00:00:00"/>
    <d v="1899-12-30T16:02:11"/>
    <s v="P00280035-1"/>
    <m/>
    <x v="473"/>
    <d v="1899-12-30T16:02:11"/>
    <d v="2016-03-14T00:00:00"/>
    <d v="1899-12-30T18:32:12"/>
    <d v="1899-12-31T02:30:01"/>
    <x v="2"/>
    <n v="17"/>
    <n v="27030"/>
    <x v="1"/>
    <x v="0"/>
    <s v="OCO"/>
    <s v="ECE"/>
    <m/>
    <s v="626750-156844"/>
    <m/>
    <n v="1"/>
    <d v="2016-03-13T00:00:00"/>
    <d v="1899-12-30T16:02:00"/>
    <s v="OFC"/>
    <s v="8-133"/>
    <n v="2.6020000000000001E+120"/>
    <s v="4645 NE HENDRICKSON RD"/>
    <m/>
    <m/>
    <d v="1901-01-01T00:00:00"/>
    <d v="1899-12-30T00:00:00"/>
    <d v="1901-01-01T00:00:00"/>
    <d v="1899-12-30T00:00:00"/>
    <m/>
    <d v="2016-03-13T00:00:00"/>
    <d v="1899-12-30T20:31:00"/>
    <d v="2016-03-13T00:00:00"/>
    <d v="1899-12-30T20:31:00"/>
    <d v="1899-12-30T00:00:00"/>
    <m/>
    <d v="1899-12-30T04:28:49"/>
    <d v="1899-12-30T04:28:49"/>
    <s v="damage_accessor-DA-BRETIN, TERRY"/>
    <m/>
    <d v="2016-03-13T00:00:00"/>
    <d v="1899-12-30T16:27:07"/>
    <m/>
    <m/>
    <s v="N"/>
    <m/>
    <m/>
    <m/>
    <d v="1901-01-01T00:00:00"/>
    <d v="1899-12-30T00:00:00"/>
    <d v="1901-01-01T00:00:00"/>
    <d v="1899-12-30T00:00:00"/>
    <m/>
    <d v="2016-03-14T00:00:00"/>
    <d v="1899-12-30T18:33:25"/>
    <n v="593165656"/>
    <n v="0"/>
    <m/>
  </r>
  <r>
    <x v="0"/>
    <n v="3"/>
    <n v="2016"/>
    <d v="2016-03-13T00:00:00"/>
    <d v="1899-12-30T16:16:14"/>
    <s v="P00279887-1"/>
    <m/>
    <x v="473"/>
    <d v="1899-12-30T16:16:14"/>
    <d v="2016-03-14T00:00:00"/>
    <d v="1899-12-30T12:29:57"/>
    <d v="1899-12-30T20:13:43"/>
    <x v="2"/>
    <n v="3"/>
    <n v="3641"/>
    <x v="1"/>
    <x v="0"/>
    <s v="OTF"/>
    <s v="ECE"/>
    <m/>
    <s v="627134-157564"/>
    <m/>
    <n v="1"/>
    <d v="2016-03-13T00:00:00"/>
    <d v="1899-12-30T16:16:14"/>
    <s v="OTF"/>
    <m/>
    <n v="2.6020000000000001E+85"/>
    <s v="6745 NE FIR ST  , SUQUAM"/>
    <m/>
    <m/>
    <d v="1901-01-01T00:00:00"/>
    <d v="1899-12-30T00:00:00"/>
    <d v="1901-01-01T00:00:00"/>
    <d v="1899-12-30T00:00:00"/>
    <m/>
    <d v="2016-03-14T00:00:00"/>
    <d v="1899-12-30T11:20:00"/>
    <d v="2016-03-14T00:00:00"/>
    <d v="1899-12-30T12:29:00"/>
    <d v="1899-12-30T01:09:00"/>
    <m/>
    <d v="1899-12-30T20:12:46"/>
    <d v="1899-12-30T19:03:46"/>
    <s v="potelco_crews-ARNEY, KURT"/>
    <m/>
    <d v="2016-03-13T00:00:00"/>
    <d v="1899-12-30T16:16:56"/>
    <m/>
    <m/>
    <s v="N"/>
    <m/>
    <m/>
    <m/>
    <d v="1901-01-01T00:00:00"/>
    <d v="1899-12-30T00:00:00"/>
    <d v="1901-01-01T00:00:00"/>
    <d v="1899-12-30T00:00:00"/>
    <m/>
    <d v="2016-03-14T00:00:00"/>
    <d v="1899-12-30T12:30:05"/>
    <n v="593165656"/>
    <n v="0"/>
    <m/>
  </r>
  <r>
    <x v="0"/>
    <n v="3"/>
    <n v="2016"/>
    <d v="2016-03-13T00:00:00"/>
    <d v="1899-12-30T16:37:10"/>
    <s v="P00280424-1"/>
    <m/>
    <x v="473"/>
    <d v="1899-12-30T16:37:10"/>
    <d v="2016-03-14T00:00:00"/>
    <d v="1899-12-30T04:10:29"/>
    <d v="1899-12-30T11:33:19"/>
    <x v="2"/>
    <n v="1"/>
    <n v="693"/>
    <x v="1"/>
    <x v="0"/>
    <s v="OSV"/>
    <s v="ECE"/>
    <m/>
    <s v="628131-157451"/>
    <m/>
    <n v="1"/>
    <d v="2016-03-13T00:00:00"/>
    <d v="1899-12-30T16:37:10"/>
    <s v="DNO"/>
    <m/>
    <n v="2.6019999999999999E+35"/>
    <s v="21606 OWL CREEK PL N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3-13T00:00:00"/>
    <d v="1899-12-30T16:37:58"/>
    <m/>
    <m/>
    <s v="N"/>
    <m/>
    <m/>
    <m/>
    <d v="1901-01-01T00:00:00"/>
    <d v="1899-12-30T00:00:00"/>
    <d v="1901-01-01T00:00:00"/>
    <d v="1899-12-30T00:00:00"/>
    <m/>
    <d v="2016-03-14T00:00:00"/>
    <d v="1899-12-30T04:10:29"/>
    <n v="593165656"/>
    <n v="0"/>
    <m/>
  </r>
  <r>
    <x v="0"/>
    <n v="3"/>
    <n v="2016"/>
    <d v="2016-03-13T00:00:00"/>
    <d v="1899-12-30T17:25:50"/>
    <s v="P00280904-1"/>
    <m/>
    <x v="473"/>
    <d v="1899-12-30T17:25:50"/>
    <d v="2016-03-14T00:00:00"/>
    <d v="1899-12-30T00:58:15"/>
    <d v="1899-12-30T07:32:25"/>
    <x v="0"/>
    <n v="1"/>
    <n v="452"/>
    <x v="1"/>
    <x v="0"/>
    <s v="OSV"/>
    <s v="EBI"/>
    <m/>
    <s v="315471-170435"/>
    <m/>
    <n v="1"/>
    <d v="2016-03-13T00:00:00"/>
    <d v="1899-12-30T17:25:50"/>
    <s v="DNO"/>
    <m/>
    <n v="220600000000000"/>
    <s v="20441 235TH AVE O#280904"/>
    <m/>
    <m/>
    <d v="1901-01-01T00:00:00"/>
    <d v="1899-12-30T00:00:00"/>
    <d v="1901-01-01T00:00:00"/>
    <d v="1899-12-30T00:00:00"/>
    <m/>
    <d v="2016-03-13T00:00:00"/>
    <d v="1899-12-30T21:19:00"/>
    <d v="2016-03-13T00:00:00"/>
    <d v="1899-12-30T21:19:00"/>
    <d v="1899-12-30T00:00:00"/>
    <m/>
    <d v="1899-12-30T03:53:10"/>
    <d v="1899-12-30T03:53:10"/>
    <s v="pse_serviceman-OSTER"/>
    <m/>
    <d v="2016-03-13T00:00:00"/>
    <d v="1899-12-30T17:25:56"/>
    <m/>
    <m/>
    <s v="N"/>
    <m/>
    <m/>
    <m/>
    <d v="1901-01-01T00:00:00"/>
    <d v="1899-12-30T00:00:00"/>
    <d v="1901-01-01T00:00:00"/>
    <d v="1899-12-30T00:00:00"/>
    <m/>
    <d v="2016-03-14T00:00:00"/>
    <d v="1899-12-30T06:35:45"/>
    <n v="593165653"/>
    <n v="0"/>
    <m/>
  </r>
  <r>
    <x v="0"/>
    <n v="3"/>
    <n v="2016"/>
    <d v="2016-03-13T00:00:00"/>
    <d v="1899-12-30T17:57:17"/>
    <s v="P00281120-1"/>
    <m/>
    <x v="473"/>
    <d v="1899-12-30T17:57:17"/>
    <d v="2016-03-14T00:00:00"/>
    <d v="1899-12-30T12:51:23"/>
    <d v="1899-12-30T18:54:06"/>
    <x v="1"/>
    <n v="1"/>
    <n v="1134"/>
    <x v="1"/>
    <x v="0"/>
    <s v="OFU"/>
    <s v="ECD"/>
    <m/>
    <s v="618888-158030"/>
    <m/>
    <n v="1"/>
    <d v="2016-03-13T00:00:00"/>
    <d v="1899-12-30T17:57:17"/>
    <s v="OFC"/>
    <s v="UNK"/>
    <n v="2.3019999999999999E+40"/>
    <s v="CREW1 8995 SE SEDGWICK R"/>
    <m/>
    <m/>
    <d v="2016-03-14T00:00:00"/>
    <d v="1899-12-30T08:47:00"/>
    <d v="2016-03-14T00:00:00"/>
    <d v="1899-12-30T10:11:00"/>
    <d v="1899-12-30T01:24:00"/>
    <d v="1901-01-01T00:00:00"/>
    <d v="1899-12-30T00:00:00"/>
    <d v="1901-01-01T00:00:00"/>
    <d v="1899-12-30T00:00:00"/>
    <m/>
    <m/>
    <m/>
    <m/>
    <m/>
    <s v="foreign_crews-ROBINSON, MITCH"/>
    <d v="2016-03-13T00:00:00"/>
    <d v="1899-12-30T17:57:21"/>
    <m/>
    <m/>
    <s v="N"/>
    <m/>
    <m/>
    <m/>
    <d v="1901-01-01T00:00:00"/>
    <d v="1899-12-30T00:00:00"/>
    <d v="1901-01-01T00:00:00"/>
    <d v="1899-12-30T00:00:00"/>
    <m/>
    <d v="2016-03-14T00:00:00"/>
    <d v="1899-12-30T19:54:35"/>
    <n v="593165656"/>
    <n v="0"/>
    <m/>
  </r>
  <r>
    <x v="0"/>
    <n v="3"/>
    <n v="2016"/>
    <d v="2016-03-13T00:00:00"/>
    <d v="1899-12-30T18:52:27"/>
    <s v="P00281517-1"/>
    <m/>
    <x v="473"/>
    <d v="1899-12-30T18:52:27"/>
    <d v="2016-03-13T00:00:00"/>
    <d v="1899-12-30T19:40:56"/>
    <d v="1899-12-30T00:48:29"/>
    <x v="1"/>
    <n v="228"/>
    <n v="11426"/>
    <x v="1"/>
    <x v="0"/>
    <s v="OCO"/>
    <s v="ECD"/>
    <m/>
    <s v="618886-158041"/>
    <m/>
    <n v="1"/>
    <d v="2016-03-13T00:00:00"/>
    <d v="1899-12-30T18:52:27"/>
    <s v="OHR"/>
    <m/>
    <n v="2.3019999999999999E+40"/>
    <s v="8995 SE SEDGWICK RD  , P"/>
    <m/>
    <m/>
    <d v="1901-01-01T00:00:00"/>
    <d v="1899-12-30T00:00:00"/>
    <d v="1901-01-01T00:00:00"/>
    <d v="1899-12-30T00:00:00"/>
    <m/>
    <d v="2016-03-13T00:00:00"/>
    <d v="1899-12-30T19:40:00"/>
    <d v="2016-03-13T00:00:00"/>
    <d v="1899-12-30T19:40:00"/>
    <d v="1899-12-30T00:00:00"/>
    <m/>
    <d v="1899-12-30T00:47:33"/>
    <d v="1899-12-30T00:47:33"/>
    <s v="pse_serviceman-STADSHAUG"/>
    <m/>
    <d v="2016-03-13T00:00:00"/>
    <d v="1899-12-30T18:53:30"/>
    <m/>
    <m/>
    <s v="N"/>
    <m/>
    <m/>
    <m/>
    <d v="1901-01-01T00:00:00"/>
    <d v="1899-12-30T00:00:00"/>
    <d v="1901-01-01T00:00:00"/>
    <d v="1899-12-30T00:00:00"/>
    <m/>
    <d v="2016-03-14T00:00:00"/>
    <d v="1899-12-30T04:38:01"/>
    <n v="593165656"/>
    <n v="0"/>
    <m/>
  </r>
  <r>
    <x v="0"/>
    <n v="3"/>
    <n v="2016"/>
    <d v="2016-03-13T00:00:00"/>
    <d v="1899-12-30T19:10:04"/>
    <s v="P00281631-1"/>
    <m/>
    <x v="473"/>
    <d v="1899-12-30T19:10:04"/>
    <d v="2016-03-14T00:00:00"/>
    <d v="1899-12-30T16:35:11"/>
    <d v="1899-12-30T21:25:07"/>
    <x v="1"/>
    <n v="49"/>
    <n v="62971"/>
    <x v="1"/>
    <x v="0"/>
    <s v="OCO"/>
    <s v="ECD"/>
    <m/>
    <s v="618892-157939"/>
    <m/>
    <n v="1"/>
    <d v="2016-03-13T00:00:00"/>
    <d v="1899-12-30T19:10:00"/>
    <s v="OFC"/>
    <n v="1980"/>
    <n v="2.3020000000000001E+41"/>
    <s v="CREW2 8851 SE SEDGWICK R"/>
    <m/>
    <m/>
    <d v="2016-03-14T00:00:00"/>
    <d v="1899-12-30T15:42:00"/>
    <d v="2016-03-14T00:00:00"/>
    <d v="1899-12-30T15:43:00"/>
    <d v="1899-12-30T00:01:00"/>
    <d v="2016-03-13T00:00:00"/>
    <d v="1899-12-30T22:05:00"/>
    <d v="2016-03-13T00:00:00"/>
    <d v="1899-12-30T22:56:00"/>
    <d v="1899-12-30T00:51:00"/>
    <d v="1899-12-30T16:46:00"/>
    <d v="1899-12-30T03:45:56"/>
    <d v="1899-12-30T02:54:56"/>
    <s v="pse_serviceman-DEPHILLIPS"/>
    <s v="foreign_crews-ROBINSON, MITCH"/>
    <d v="2016-03-13T00:00:00"/>
    <d v="1899-12-30T19:10:09"/>
    <m/>
    <m/>
    <s v="N"/>
    <m/>
    <m/>
    <m/>
    <d v="1901-01-01T00:00:00"/>
    <d v="1899-12-30T00:00:00"/>
    <d v="1901-01-01T00:00:00"/>
    <d v="1899-12-30T00:00:00"/>
    <m/>
    <d v="2016-03-14T00:00:00"/>
    <d v="1899-12-30T16:35:43"/>
    <n v="593165656"/>
    <n v="0"/>
    <m/>
  </r>
  <r>
    <x v="0"/>
    <n v="3"/>
    <n v="2016"/>
    <d v="2016-03-13T00:00:00"/>
    <d v="1899-12-30T19:19:01"/>
    <s v="P00281670-1"/>
    <m/>
    <x v="473"/>
    <d v="1899-12-30T19:19:01"/>
    <d v="2016-03-15T00:00:00"/>
    <d v="1899-12-30T14:32:28"/>
    <d v="1899-12-31T19:13:27"/>
    <x v="1"/>
    <n v="14"/>
    <n v="36308"/>
    <x v="1"/>
    <x v="0"/>
    <s v="OCO"/>
    <s v="ECD"/>
    <m/>
    <s v="618610-158026"/>
    <m/>
    <n v="1"/>
    <d v="2016-03-13T00:00:00"/>
    <d v="1899-12-30T19:19:01"/>
    <s v="OFC"/>
    <s v="19-815"/>
    <n v="2.302E+43"/>
    <s v="CREW1 9153 SE MILLER CRE"/>
    <m/>
    <m/>
    <d v="2016-03-15T00:00:00"/>
    <d v="1899-12-30T09:29:00"/>
    <d v="2016-03-15T00:00:00"/>
    <d v="1899-12-30T12:48:00"/>
    <d v="1899-12-30T03:19:00"/>
    <d v="2016-03-13T00:00:00"/>
    <d v="1899-12-30T19:19:00"/>
    <d v="2016-03-13T00:00:00"/>
    <d v="1899-12-30T19:19:00"/>
    <d v="1899-12-30T00:00:00"/>
    <d v="1899-12-31T14:10:00"/>
    <s v="-0:00:01"/>
    <s v="-0:00:01"/>
    <s v="pse_serviceman-STADSHAUG"/>
    <s v="foreign_crews-BERVER, BRAD"/>
    <d v="2016-03-13T00:00:00"/>
    <d v="1899-12-30T19:19:06"/>
    <m/>
    <m/>
    <s v="N"/>
    <m/>
    <m/>
    <m/>
    <d v="1901-01-01T00:00:00"/>
    <d v="1899-12-30T00:00:00"/>
    <d v="1901-01-01T00:00:00"/>
    <d v="1899-12-30T00:00:00"/>
    <m/>
    <d v="2016-03-15T00:00:00"/>
    <d v="1899-12-30T14:51:20"/>
    <n v="593165656"/>
    <n v="0"/>
    <m/>
  </r>
  <r>
    <x v="0"/>
    <n v="3"/>
    <n v="2016"/>
    <d v="2016-03-13T00:00:00"/>
    <d v="1899-12-30T19:47:30"/>
    <s v="P00281783-1"/>
    <m/>
    <x v="473"/>
    <d v="1899-12-30T19:47:30"/>
    <d v="2016-03-14T00:00:00"/>
    <d v="1899-12-30T15:20:36"/>
    <d v="1899-12-30T19:33:06"/>
    <x v="1"/>
    <n v="47"/>
    <n v="55136"/>
    <x v="1"/>
    <x v="0"/>
    <s v="OCO"/>
    <s v="ECD"/>
    <m/>
    <s v="618878-158225"/>
    <m/>
    <n v="1"/>
    <d v="2016-03-13T00:00:00"/>
    <d v="1899-12-30T19:47:00"/>
    <s v="OFC"/>
    <n v="1997"/>
    <n v="2.302E+43"/>
    <s v="CREW1 4607 HARPER HILL R"/>
    <m/>
    <m/>
    <d v="2016-03-14T00:00:00"/>
    <d v="1899-12-30T14:07:00"/>
    <d v="2016-03-14T00:00:00"/>
    <d v="1899-12-30T14:07:00"/>
    <m/>
    <d v="1901-01-01T00:00:00"/>
    <d v="1899-12-30T00:00:00"/>
    <d v="1901-01-01T00:00:00"/>
    <d v="1899-12-30T00:00:00"/>
    <m/>
    <m/>
    <m/>
    <m/>
    <s v="pse_serviceman-DEPHILLIPS"/>
    <s v="potelco_crews-NEED CREW"/>
    <d v="2016-03-13T00:00:00"/>
    <d v="1899-12-30T19:47:35"/>
    <m/>
    <m/>
    <s v="N"/>
    <m/>
    <m/>
    <m/>
    <d v="1901-01-01T00:00:00"/>
    <d v="1899-12-30T00:00:00"/>
    <d v="1901-01-01T00:00:00"/>
    <d v="1899-12-30T00:00:00"/>
    <m/>
    <d v="2016-03-14T00:00:00"/>
    <d v="1899-12-30T15:21:21"/>
    <n v="593165656"/>
    <n v="0"/>
    <m/>
  </r>
  <r>
    <x v="0"/>
    <n v="3"/>
    <n v="2016"/>
    <d v="2016-03-14T00:00:00"/>
    <d v="1899-12-30T16:05:35"/>
    <s v="P00283336-1"/>
    <m/>
    <x v="474"/>
    <d v="1899-12-30T16:05:35"/>
    <d v="2016-03-14T00:00:00"/>
    <d v="1899-12-30T20:30:41"/>
    <d v="1899-12-30T04:25:06"/>
    <x v="1"/>
    <n v="11"/>
    <n v="2916"/>
    <x v="2"/>
    <x v="0"/>
    <s v="OCO"/>
    <s v="ECD"/>
    <m/>
    <s v="618633-157323"/>
    <m/>
    <n v="1"/>
    <d v="2016-03-14T00:00:00"/>
    <d v="1899-12-30T16:05:35"/>
    <s v="OFC"/>
    <s v="UNK"/>
    <n v="2.302E+38"/>
    <s v="6970 SE KING RD  , PORT"/>
    <m/>
    <m/>
    <d v="1901-01-01T00:00:00"/>
    <d v="1899-12-30T00:00:00"/>
    <d v="1901-01-01T00:00:00"/>
    <d v="1899-12-30T00:00:00"/>
    <m/>
    <d v="2016-03-14T00:00:00"/>
    <d v="1899-12-30T16:05:00"/>
    <d v="2016-03-14T00:00:00"/>
    <d v="1899-12-30T16:05:00"/>
    <d v="1899-12-30T00:00:00"/>
    <m/>
    <s v="-0:00:35"/>
    <s v="-0:00:35"/>
    <s v="foreign_crews-HODGSON, BRIAN"/>
    <m/>
    <d v="2016-03-14T00:00:00"/>
    <d v="1899-12-30T16:06:09"/>
    <m/>
    <m/>
    <s v="N"/>
    <m/>
    <m/>
    <m/>
    <d v="1901-01-01T00:00:00"/>
    <d v="1899-12-30T00:00:00"/>
    <d v="1901-01-01T00:00:00"/>
    <d v="1899-12-30T00:00:00"/>
    <m/>
    <d v="2016-03-14T00:00:00"/>
    <d v="1899-12-30T20:30:58"/>
    <n v="593165656"/>
    <n v="0"/>
    <m/>
  </r>
  <r>
    <x v="0"/>
    <n v="3"/>
    <n v="2016"/>
    <d v="2016-03-14T00:00:00"/>
    <d v="1899-12-30T20:50:24"/>
    <s v="P00283514-1"/>
    <m/>
    <x v="474"/>
    <d v="1899-12-30T20:50:24"/>
    <d v="2016-03-14T00:00:00"/>
    <d v="1899-12-30T22:28:43"/>
    <d v="1899-12-30T01:38:19"/>
    <x v="1"/>
    <n v="11"/>
    <n v="1081"/>
    <x v="2"/>
    <x v="0"/>
    <s v="OFU"/>
    <s v="ECD"/>
    <m/>
    <s v="618633-157323"/>
    <m/>
    <n v="1"/>
    <d v="2016-03-14T00:00:00"/>
    <d v="1899-12-30T20:50:24"/>
    <s v="OFC"/>
    <s v="UNK"/>
    <n v="2.302E+38"/>
    <s v="6970 SE KING RD  , PORT"/>
    <m/>
    <m/>
    <d v="1901-01-01T00:00:00"/>
    <d v="1899-12-30T00:00:00"/>
    <d v="1901-01-01T00:00:00"/>
    <d v="1899-12-30T00:00:00"/>
    <m/>
    <d v="2016-03-14T00:00:00"/>
    <d v="1899-12-30T20:52:00"/>
    <d v="2016-03-14T00:00:00"/>
    <d v="1899-12-30T20:52:00"/>
    <d v="1899-12-30T00:00:00"/>
    <m/>
    <d v="1899-12-30T00:01:36"/>
    <d v="1899-12-30T00:01:36"/>
    <s v="foreign_crews-HODGSON, BRIAN"/>
    <m/>
    <d v="2016-03-14T00:00:00"/>
    <d v="1899-12-30T20:50:55"/>
    <m/>
    <m/>
    <s v="N"/>
    <m/>
    <m/>
    <m/>
    <d v="1901-01-01T00:00:00"/>
    <d v="1899-12-30T00:00:00"/>
    <d v="1901-01-01T00:00:00"/>
    <d v="1899-12-30T00:00:00"/>
    <m/>
    <d v="2016-03-14T00:00:00"/>
    <d v="1899-12-30T22:29:12"/>
    <n v="593165656"/>
    <n v="0"/>
    <m/>
  </r>
  <r>
    <x v="0"/>
    <n v="3"/>
    <n v="2016"/>
    <d v="2016-03-14T00:00:00"/>
    <d v="1899-12-30T22:48:58"/>
    <s v="P00283545-1"/>
    <m/>
    <x v="474"/>
    <d v="1899-12-30T22:48:58"/>
    <d v="2016-03-15T00:00:00"/>
    <d v="1899-12-30T07:05:23"/>
    <d v="1899-12-30T08:16:25"/>
    <x v="2"/>
    <n v="107"/>
    <n v="53117"/>
    <x v="2"/>
    <x v="0"/>
    <s v="OCO"/>
    <s v="ECE"/>
    <m/>
    <s v="626840-157309"/>
    <m/>
    <n v="1"/>
    <d v="2016-03-14T00:00:00"/>
    <d v="1899-12-30T22:48:58"/>
    <s v="OFC"/>
    <n v="827"/>
    <n v="2.6019999999999999E+83"/>
    <s v="CREW1 6000 WHALE DANCER"/>
    <m/>
    <m/>
    <d v="2016-03-15T00:00:00"/>
    <d v="1899-12-30T01:43:00"/>
    <d v="2016-03-15T00:00:00"/>
    <d v="1899-12-30T01:58:44"/>
    <d v="1899-12-30T00:15:44"/>
    <d v="2016-03-14T00:00:00"/>
    <d v="1899-12-30T23:22:00"/>
    <d v="2016-03-14T00:00:00"/>
    <d v="1899-12-30T23:22:00"/>
    <d v="1899-12-30T00:00:00"/>
    <d v="1899-12-30T02:21:00"/>
    <d v="1899-12-30T00:33:02"/>
    <d v="1899-12-30T00:33:02"/>
    <s v="damage_accessor-DA-BLACKIE RANDY"/>
    <s v="foreign_crews-MOSER, TED"/>
    <d v="2016-03-14T00:00:00"/>
    <d v="1899-12-30T22:50:02"/>
    <m/>
    <m/>
    <s v="N"/>
    <m/>
    <m/>
    <m/>
    <d v="1901-01-01T00:00:00"/>
    <d v="1899-12-30T00:00:00"/>
    <d v="1901-01-01T00:00:00"/>
    <d v="1899-12-30T00:00:00"/>
    <m/>
    <d v="2016-03-15T00:00:00"/>
    <d v="1899-12-30T07:07:26"/>
    <n v="593165656"/>
    <n v="0"/>
    <m/>
  </r>
  <r>
    <x v="0"/>
    <n v="3"/>
    <n v="2016"/>
    <d v="2016-03-18T00:00:00"/>
    <d v="1899-12-30T09:50:25"/>
    <s v="P00284411-1"/>
    <m/>
    <x v="475"/>
    <d v="1899-12-30T09:50:25"/>
    <d v="2016-03-18T00:00:00"/>
    <d v="1899-12-30T11:35:43"/>
    <d v="1899-12-30T01:45:18"/>
    <x v="2"/>
    <n v="1"/>
    <n v="105"/>
    <x v="0"/>
    <x v="16"/>
    <s v="OSV"/>
    <s v="ECE"/>
    <m/>
    <s v="626981-157563"/>
    <m/>
    <n v="1"/>
    <d v="2016-03-18T00:00:00"/>
    <d v="1899-12-30T09:50:25"/>
    <s v="DNO"/>
    <m/>
    <n v="2.6019999999999999E+86"/>
    <s v="DIVISION AVE NE O-284411"/>
    <m/>
    <m/>
    <d v="1901-01-01T00:00:00"/>
    <d v="1899-12-30T00:00:00"/>
    <d v="1901-01-01T00:00:00"/>
    <d v="1899-12-30T00:00:00"/>
    <m/>
    <d v="2016-03-18T00:00:00"/>
    <d v="1899-12-30T09:55:00"/>
    <d v="2016-03-18T00:00:00"/>
    <d v="1899-12-30T11:34:00"/>
    <d v="1899-12-30T01:39:00"/>
    <m/>
    <d v="1899-12-30T01:43:35"/>
    <d v="1899-12-30T00:04:35"/>
    <s v="pse_serviceman-MARION"/>
    <m/>
    <d v="2016-03-18T00:00:00"/>
    <d v="1899-12-30T09:50:32"/>
    <m/>
    <m/>
    <s v="C"/>
    <m/>
    <m/>
    <m/>
    <d v="1901-01-01T00:00:00"/>
    <d v="1899-12-30T00:00:00"/>
    <d v="1901-01-01T00:00:00"/>
    <d v="1899-12-30T00:00:00"/>
    <m/>
    <d v="2016-03-18T00:00:00"/>
    <d v="1899-12-30T11:36:06"/>
    <n v="593169604"/>
    <n v="0"/>
    <m/>
  </r>
  <r>
    <x v="0"/>
    <n v="4"/>
    <n v="2016"/>
    <d v="2016-04-04T00:00:00"/>
    <d v="1899-12-30T23:42:14"/>
    <s v="P00287052-1"/>
    <m/>
    <x v="476"/>
    <d v="1899-12-30T23:42:14"/>
    <d v="2016-04-05T00:00:00"/>
    <d v="1899-12-30T02:17:43"/>
    <d v="1899-12-30T02:35:29"/>
    <x v="1"/>
    <n v="3"/>
    <n v="466"/>
    <x v="0"/>
    <x v="2"/>
    <s v="OCN"/>
    <s v="ECD"/>
    <m/>
    <s v="619167-158809"/>
    <s v="OTH"/>
    <n v="1"/>
    <d v="2016-04-04T00:00:00"/>
    <d v="1899-12-30T23:42:14"/>
    <s v="OTF"/>
    <m/>
    <n v="230200"/>
    <s v="3929 CHERRY ST O-287052"/>
    <m/>
    <m/>
    <d v="1901-01-01T00:00:00"/>
    <d v="1899-12-30T00:00:00"/>
    <d v="1901-01-01T00:00:00"/>
    <d v="1899-12-30T00:00:00"/>
    <m/>
    <d v="2016-04-05T00:00:00"/>
    <d v="1899-12-30T00:28:00"/>
    <d v="2016-04-05T00:00:00"/>
    <d v="1899-12-30T01:03:00"/>
    <d v="1899-12-30T00:35:00"/>
    <m/>
    <d v="1899-12-30T01:20:46"/>
    <d v="1899-12-30T00:45:46"/>
    <s v="pse_serviceman-JENKINS"/>
    <m/>
    <d v="2016-04-04T00:00:00"/>
    <d v="1899-12-30T23:42:18"/>
    <m/>
    <m/>
    <s v="N"/>
    <m/>
    <m/>
    <m/>
    <d v="1901-01-01T00:00:00"/>
    <d v="1899-12-30T00:00:00"/>
    <d v="1901-01-01T00:00:00"/>
    <d v="1899-12-30T00:00:00"/>
    <m/>
    <d v="2016-04-05T00:00:00"/>
    <d v="1899-12-30T02:17:43"/>
    <n v="593170022"/>
    <n v="0"/>
    <m/>
  </r>
  <r>
    <x v="0"/>
    <n v="4"/>
    <n v="2016"/>
    <d v="2016-04-05T00:00:00"/>
    <d v="1899-12-30T02:00:00"/>
    <s v="P00287055-1"/>
    <m/>
    <x v="477"/>
    <d v="1899-12-30T02:00:00"/>
    <d v="2016-04-05T00:00:00"/>
    <d v="1899-12-30T10:20:00"/>
    <d v="1899-12-30T08:20:00"/>
    <x v="2"/>
    <n v="76"/>
    <n v="12262"/>
    <x v="0"/>
    <x v="2"/>
    <s v="OFU"/>
    <s v="ECE"/>
    <m/>
    <s v="627204-157484"/>
    <s v="OTH"/>
    <n v="1"/>
    <d v="2016-04-05T00:00:00"/>
    <d v="1899-12-30T02:00:00"/>
    <s v="OFC"/>
    <s v="8-137"/>
    <n v="2.6020000000000001E+85"/>
    <s v="CREW1 NE PINE O-287055"/>
    <m/>
    <m/>
    <d v="2016-04-05T00:00:00"/>
    <d v="1899-12-30T03:15:00"/>
    <d v="2016-04-05T00:00:00"/>
    <d v="1899-12-30T06:24:00"/>
    <d v="1899-12-30T03:09:00"/>
    <d v="2016-04-05T00:00:00"/>
    <d v="1899-12-30T02:29:00"/>
    <d v="2016-04-05T00:00:00"/>
    <d v="1899-12-30T03:06:00"/>
    <d v="1899-12-30T00:37:00"/>
    <d v="1899-12-30T00:09:00"/>
    <d v="1899-12-30T01:06:00"/>
    <d v="1899-12-30T00:29:00"/>
    <s v="pse_serviceman-JENKINS"/>
    <s v="potelco_crews-GARMAN, CURT"/>
    <d v="2016-04-05T00:00:00"/>
    <d v="1899-12-30T02:08:07"/>
    <m/>
    <m/>
    <s v="N"/>
    <m/>
    <m/>
    <m/>
    <d v="1901-01-01T00:00:00"/>
    <d v="1899-12-30T00:00:00"/>
    <d v="1901-01-01T00:00:00"/>
    <d v="1899-12-30T00:00:00"/>
    <m/>
    <d v="2016-04-05T00:00:00"/>
    <d v="1899-12-30T10:28:35"/>
    <n v="593169999"/>
    <n v="0"/>
    <m/>
  </r>
  <r>
    <x v="0"/>
    <n v="4"/>
    <n v="2016"/>
    <d v="2016-04-06T00:00:00"/>
    <d v="1899-12-30T10:01:24"/>
    <s v="P00287281-1"/>
    <m/>
    <x v="478"/>
    <d v="1899-12-30T10:01:24"/>
    <d v="2016-04-06T00:00:00"/>
    <d v="1899-12-30T14:06:18"/>
    <d v="1899-12-30T04:04:54"/>
    <x v="0"/>
    <n v="29"/>
    <n v="7102"/>
    <x v="0"/>
    <x v="6"/>
    <s v="OFU"/>
    <s v="EBI"/>
    <n v="10921508"/>
    <s v="314293-171054"/>
    <s v="SQL"/>
    <n v="1"/>
    <d v="2016-04-06T00:00:00"/>
    <d v="1899-12-30T10:01:24"/>
    <s v="OFC"/>
    <s v="UNK"/>
    <n v="2.206E+92"/>
    <s v="25415 SE 240TH O#287281"/>
    <m/>
    <m/>
    <d v="1901-01-01T00:00:00"/>
    <d v="1899-12-30T00:00:00"/>
    <d v="1901-01-01T00:00:00"/>
    <d v="1899-12-30T00:00:00"/>
    <m/>
    <d v="2016-04-06T00:00:00"/>
    <d v="1899-12-30T12:46:00"/>
    <d v="2016-04-06T00:00:00"/>
    <d v="1899-12-30T13:26:00"/>
    <d v="1899-12-30T00:40:00"/>
    <m/>
    <d v="1899-12-30T03:24:36"/>
    <d v="1899-12-30T02:44:36"/>
    <s v="pse_serviceman-ALIMENT"/>
    <m/>
    <d v="2016-04-06T00:00:00"/>
    <d v="1899-12-30T10:05:46"/>
    <m/>
    <m/>
    <s v="C"/>
    <m/>
    <m/>
    <m/>
    <d v="1901-01-01T00:00:00"/>
    <d v="1899-12-30T00:00:00"/>
    <d v="1901-01-01T00:00:00"/>
    <d v="1899-12-30T00:00:00"/>
    <m/>
    <d v="2016-04-06T00:00:00"/>
    <d v="1899-12-30T14:07:22"/>
    <n v="593170192"/>
    <n v="0"/>
    <m/>
  </r>
  <r>
    <x v="0"/>
    <n v="4"/>
    <n v="2016"/>
    <d v="2016-04-06T00:00:00"/>
    <d v="1899-12-30T22:35:46"/>
    <s v="P00287354-1"/>
    <m/>
    <x v="478"/>
    <d v="1899-12-30T22:35:46"/>
    <d v="2016-04-07T00:00:00"/>
    <d v="1899-12-30T00:41:09"/>
    <d v="1899-12-30T02:05:23"/>
    <x v="0"/>
    <n v="55"/>
    <n v="6896"/>
    <x v="0"/>
    <x v="0"/>
    <s v="OFU"/>
    <s v="EBI"/>
    <m/>
    <s v="315291-170491"/>
    <s v="TO"/>
    <n v="1"/>
    <d v="2016-04-06T00:00:00"/>
    <d v="1899-12-30T22:35:46"/>
    <s v="OFC"/>
    <s v="X11426"/>
    <n v="2.2060000000000002E+40"/>
    <s v="21040 236TH AVE O#287354"/>
    <m/>
    <m/>
    <d v="1901-01-01T00:00:00"/>
    <d v="1899-12-30T00:00:00"/>
    <d v="1901-01-01T00:00:00"/>
    <d v="1899-12-30T00:00:00"/>
    <m/>
    <d v="2016-04-06T00:00:00"/>
    <d v="1899-12-30T22:53:00"/>
    <d v="2016-04-06T00:00:00"/>
    <d v="1899-12-30T23:16:00"/>
    <d v="1899-12-30T00:23:00"/>
    <m/>
    <d v="1899-12-30T00:40:14"/>
    <d v="1899-12-30T00:17:14"/>
    <s v="pse_serviceman-VALENZUELA"/>
    <m/>
    <d v="2016-04-06T00:00:00"/>
    <d v="1899-12-30T22:35:53"/>
    <m/>
    <m/>
    <s v="N"/>
    <m/>
    <m/>
    <m/>
    <d v="1901-01-01T00:00:00"/>
    <d v="1899-12-30T00:00:00"/>
    <d v="1901-01-01T00:00:00"/>
    <d v="1899-12-30T00:00:00"/>
    <m/>
    <d v="2016-04-07T00:00:00"/>
    <d v="1899-12-30T03:06:42"/>
    <n v="593170193"/>
    <n v="0"/>
    <m/>
  </r>
  <r>
    <x v="0"/>
    <n v="4"/>
    <n v="2016"/>
    <d v="2016-04-07T00:00:00"/>
    <d v="1899-12-30T12:54:02"/>
    <s v="P00287418-1"/>
    <m/>
    <x v="479"/>
    <d v="1899-12-30T12:54:02"/>
    <d v="2016-04-07T00:00:00"/>
    <d v="1899-12-30T14:43:29"/>
    <d v="1899-12-30T01:49:27"/>
    <x v="0"/>
    <n v="1"/>
    <n v="109"/>
    <x v="0"/>
    <x v="2"/>
    <s v="OTF"/>
    <s v="EBI"/>
    <n v="10870695"/>
    <s v="315117-170251"/>
    <s v="OTH"/>
    <n v="1"/>
    <d v="2016-04-07T00:00:00"/>
    <d v="1899-12-30T12:54:02"/>
    <s v="OTF"/>
    <m/>
    <n v="2.2059999999999999E+42"/>
    <s v="MAXWELL RD SE O#287418"/>
    <m/>
    <m/>
    <d v="1901-01-01T00:00:00"/>
    <d v="1899-12-30T00:00:00"/>
    <d v="1901-01-01T00:00:00"/>
    <d v="1899-12-30T00:00:00"/>
    <m/>
    <d v="2016-04-07T00:00:00"/>
    <d v="1899-12-30T14:07:00"/>
    <d v="2016-04-07T00:00:00"/>
    <d v="1899-12-30T14:38:00"/>
    <d v="1899-12-30T00:31:00"/>
    <m/>
    <d v="1899-12-30T01:43:58"/>
    <d v="1899-12-30T01:12:58"/>
    <s v="pse_serviceman-VALENZUELA"/>
    <m/>
    <d v="2016-04-07T00:00:00"/>
    <d v="1899-12-30T12:54:06"/>
    <m/>
    <m/>
    <s v="C"/>
    <m/>
    <m/>
    <m/>
    <d v="1901-01-01T00:00:00"/>
    <d v="1899-12-30T00:00:00"/>
    <d v="1901-01-01T00:00:00"/>
    <d v="1899-12-30T00:00:00"/>
    <m/>
    <d v="2016-04-07T00:00:00"/>
    <d v="1899-12-30T14:44:58"/>
    <n v="583049073"/>
    <n v="0"/>
    <m/>
  </r>
  <r>
    <x v="0"/>
    <n v="4"/>
    <n v="2016"/>
    <d v="2016-04-12T00:00:00"/>
    <d v="1899-12-30T06:50:36"/>
    <s v="P00287857-1"/>
    <m/>
    <x v="480"/>
    <d v="1899-12-30T06:50:36"/>
    <d v="2016-04-12T00:00:00"/>
    <d v="1899-12-30T12:39:12"/>
    <d v="1899-12-30T05:48:36"/>
    <x v="0"/>
    <n v="1"/>
    <n v="349"/>
    <x v="0"/>
    <x v="17"/>
    <s v="ACE"/>
    <s v="EBI"/>
    <n v="10580464"/>
    <s v="315121-170777"/>
    <m/>
    <n v="1"/>
    <d v="2016-04-12T00:00:00"/>
    <d v="1899-12-30T06:50:36"/>
    <s v="OFC"/>
    <s v="X3481"/>
    <n v="2.2059999999999999E+46"/>
    <s v="24415 SE 216TH O#287857"/>
    <m/>
    <m/>
    <d v="1901-01-01T00:00:00"/>
    <d v="1899-12-30T00:00:00"/>
    <d v="1901-01-01T00:00:00"/>
    <d v="1899-12-30T00:00:00"/>
    <m/>
    <d v="2016-04-12T00:00:00"/>
    <d v="1899-12-30T07:05:00"/>
    <d v="2016-04-12T00:00:00"/>
    <d v="1899-12-30T07:56:00"/>
    <d v="1899-12-30T00:51:00"/>
    <m/>
    <d v="1899-12-30T01:05:24"/>
    <d v="1899-12-30T00:14:24"/>
    <s v="pse_serviceman-PILLO"/>
    <m/>
    <d v="2016-04-12T00:00:00"/>
    <d v="1899-12-30T06:50:42"/>
    <m/>
    <m/>
    <s v="C"/>
    <m/>
    <m/>
    <m/>
    <d v="1901-01-01T00:00:00"/>
    <d v="1899-12-30T00:00:00"/>
    <d v="1901-01-01T00:00:00"/>
    <d v="1899-12-30T00:00:00"/>
    <m/>
    <d v="2016-04-12T00:00:00"/>
    <d v="1899-12-30T12:40:16"/>
    <n v="594106881"/>
    <n v="0"/>
    <m/>
  </r>
  <r>
    <x v="0"/>
    <n v="4"/>
    <n v="2016"/>
    <d v="2016-04-12T00:00:00"/>
    <d v="1899-12-30T09:15:53"/>
    <s v="P00192416-3"/>
    <s v="X"/>
    <x v="480"/>
    <d v="1899-12-30T09:15:53"/>
    <d v="2016-04-12T00:00:00"/>
    <d v="1899-12-30T10:05:19"/>
    <d v="1899-12-30T00:49:26"/>
    <x v="1"/>
    <n v="5"/>
    <n v="247"/>
    <x v="0"/>
    <x v="3"/>
    <s v="OFU"/>
    <s v="ECD"/>
    <m/>
    <s v="619995-157728"/>
    <m/>
    <n v="1"/>
    <d v="2016-04-12T00:00:00"/>
    <d v="1899-12-30T09:15:53"/>
    <s v="OSW"/>
    <n v="1337"/>
    <n v="2.4020000000000001E+110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d v="1900-10-03T11:47:40"/>
    <m/>
    <s v="pse_serviceman-JENKINS"/>
    <m/>
    <d v="2015-07-08T00:00:00"/>
    <d v="1899-12-30T08:48:19"/>
    <m/>
    <m/>
    <s v="C"/>
    <m/>
    <m/>
    <m/>
    <d v="1901-01-01T00:00:00"/>
    <d v="1899-12-30T00:00:00"/>
    <d v="1901-01-01T00:00:00"/>
    <d v="1899-12-30T00:00:00"/>
    <m/>
    <d v="2016-05-18T00:00:00"/>
    <d v="1899-12-30T08:23:14"/>
    <n v="101075569"/>
    <n v="0"/>
    <m/>
  </r>
  <r>
    <x v="0"/>
    <n v="4"/>
    <n v="2016"/>
    <d v="2016-04-13T00:00:00"/>
    <d v="1899-12-30T11:59:35"/>
    <s v="P00192416-3"/>
    <s v="X"/>
    <x v="481"/>
    <d v="1899-12-30T11:59:35"/>
    <d v="2016-04-13T00:00:00"/>
    <d v="1899-12-30T13:09:36"/>
    <d v="1899-12-30T01:10:01"/>
    <x v="1"/>
    <n v="6"/>
    <n v="420"/>
    <x v="0"/>
    <x v="3"/>
    <s v="OFU"/>
    <s v="ECD"/>
    <m/>
    <s v="619995-157728"/>
    <m/>
    <n v="1"/>
    <d v="2016-04-12T00:00:00"/>
    <d v="1899-12-30T09:15:53"/>
    <s v="OSW"/>
    <n v="1337"/>
    <n v="2.4020000000000001E+110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d v="1900-10-03T11:47:40"/>
    <m/>
    <s v="pse_serviceman-JENKINS"/>
    <m/>
    <d v="2015-07-08T00:00:00"/>
    <d v="1899-12-30T08:48:19"/>
    <m/>
    <m/>
    <s v="C"/>
    <m/>
    <m/>
    <m/>
    <d v="1901-01-01T00:00:00"/>
    <d v="1899-12-30T00:00:00"/>
    <d v="1901-01-01T00:00:00"/>
    <d v="1899-12-30T00:00:00"/>
    <m/>
    <d v="2016-05-18T00:00:00"/>
    <d v="1899-12-30T08:23:14"/>
    <n v="101075569"/>
    <n v="0"/>
    <m/>
  </r>
  <r>
    <x v="0"/>
    <n v="4"/>
    <n v="2016"/>
    <d v="2016-04-14T00:00:00"/>
    <d v="1899-12-30T08:18:21"/>
    <s v="P00192416-3"/>
    <s v="X"/>
    <x v="482"/>
    <d v="1899-12-30T08:18:21"/>
    <d v="2016-04-14T00:00:00"/>
    <d v="1899-12-30T13:48:27"/>
    <d v="1899-12-30T05:30:06"/>
    <x v="1"/>
    <n v="6"/>
    <n v="1981"/>
    <x v="0"/>
    <x v="3"/>
    <s v="OFU"/>
    <s v="ECD"/>
    <m/>
    <s v="619995-157728"/>
    <m/>
    <n v="1"/>
    <d v="2016-04-12T00:00:00"/>
    <d v="1899-12-30T09:15:53"/>
    <s v="OSW"/>
    <n v="1337"/>
    <n v="2.4020000000000001E+110"/>
    <s v="PLN 7258 SE FRAGARIA RD,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03:33"/>
    <m/>
    <m/>
    <d v="1900-10-03T11:47:40"/>
    <m/>
    <s v="pse_serviceman-JENKINS"/>
    <m/>
    <d v="2015-07-08T00:00:00"/>
    <d v="1899-12-30T08:48:19"/>
    <m/>
    <m/>
    <s v="C"/>
    <m/>
    <m/>
    <m/>
    <d v="1901-01-01T00:00:00"/>
    <d v="1899-12-30T00:00:00"/>
    <d v="1901-01-01T00:00:00"/>
    <d v="1899-12-30T00:00:00"/>
    <m/>
    <d v="2016-05-18T00:00:00"/>
    <d v="1899-12-30T08:23:14"/>
    <n v="101075569"/>
    <n v="0"/>
    <m/>
  </r>
  <r>
    <x v="0"/>
    <n v="4"/>
    <n v="2016"/>
    <d v="2016-04-19T00:00:00"/>
    <d v="1899-12-30T00:31:49"/>
    <s v="P00288899-1"/>
    <m/>
    <x v="483"/>
    <d v="1899-12-30T00:31:49"/>
    <d v="2016-04-19T00:00:00"/>
    <d v="1899-12-30T02:09:51"/>
    <d v="1899-12-30T01:38:02"/>
    <x v="0"/>
    <n v="85"/>
    <n v="8146"/>
    <x v="0"/>
    <x v="4"/>
    <s v="OJU"/>
    <s v="EBI"/>
    <m/>
    <s v="314843-171274"/>
    <m/>
    <n v="1"/>
    <d v="2016-04-19T00:00:00"/>
    <d v="1899-12-30T00:31:49"/>
    <s v="OFC"/>
    <m/>
    <n v="2.2059999999999998E+53"/>
    <s v="25861 SE 224TH O#288899"/>
    <m/>
    <m/>
    <d v="1901-01-01T00:00:00"/>
    <d v="1899-12-30T00:00:00"/>
    <d v="1901-01-01T00:00:00"/>
    <d v="1899-12-30T00:00:00"/>
    <m/>
    <d v="2016-04-19T00:00:00"/>
    <d v="1899-12-30T00:50:00"/>
    <d v="2016-04-19T00:00:00"/>
    <d v="1899-12-30T01:29:00"/>
    <d v="1899-12-30T00:39:00"/>
    <m/>
    <d v="1899-12-30T00:57:11"/>
    <d v="1899-12-30T00:18:11"/>
    <s v="pse_serviceman-PELLEGRINI"/>
    <m/>
    <d v="2016-04-19T00:00:00"/>
    <d v="1899-12-30T00:31:57"/>
    <m/>
    <m/>
    <s v="N"/>
    <m/>
    <m/>
    <m/>
    <d v="1901-01-01T00:00:00"/>
    <d v="1899-12-30T00:00:00"/>
    <d v="1901-01-01T00:00:00"/>
    <d v="1899-12-30T00:00:00"/>
    <m/>
    <d v="2016-04-19T00:00:00"/>
    <d v="1899-12-30T02:11:30"/>
    <n v="593170419"/>
    <n v="0"/>
    <m/>
  </r>
  <r>
    <x v="0"/>
    <n v="4"/>
    <n v="2016"/>
    <d v="2016-04-25T00:00:00"/>
    <d v="1899-12-30T09:44:35"/>
    <s v="P00289857-1"/>
    <m/>
    <x v="484"/>
    <d v="1899-12-30T09:44:35"/>
    <d v="2016-04-25T00:00:00"/>
    <d v="1899-12-30T13:37:29"/>
    <d v="1899-12-30T03:52:54"/>
    <x v="3"/>
    <n v="16"/>
    <n v="3726"/>
    <x v="0"/>
    <x v="3"/>
    <s v="UPC"/>
    <s v="ECC"/>
    <m/>
    <s v="555019-150789"/>
    <m/>
    <n v="1"/>
    <d v="2016-04-25T00:00:00"/>
    <d v="1899-12-30T09:44:35"/>
    <s v="UEL"/>
    <m/>
    <n v="1.6029999999999999E+127"/>
    <s v="PLN 18039 CLEAR LAKE BLV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4-25T00:00:00"/>
    <d v="1899-12-30T07:01:04"/>
    <m/>
    <m/>
    <s v="C"/>
    <m/>
    <m/>
    <m/>
    <d v="1901-01-01T00:00:00"/>
    <d v="1899-12-30T00:00:00"/>
    <d v="1901-01-01T00:00:00"/>
    <d v="1899-12-30T00:00:00"/>
    <m/>
    <d v="2016-08-08T00:00:00"/>
    <d v="1899-12-30T07:21:17"/>
    <n v="101096081"/>
    <n v="0"/>
    <m/>
  </r>
  <r>
    <x v="0"/>
    <n v="4"/>
    <n v="2016"/>
    <d v="2016-04-27T00:00:00"/>
    <d v="1899-12-30T09:52:50"/>
    <s v="P00287722-1"/>
    <s v="X"/>
    <x v="485"/>
    <d v="1899-12-30T09:52:50"/>
    <d v="2016-04-27T00:00:00"/>
    <d v="1899-12-30T13:50:00"/>
    <d v="1899-12-30T03:57:10"/>
    <x v="2"/>
    <n v="2"/>
    <n v="474"/>
    <x v="0"/>
    <x v="3"/>
    <s v="OCO"/>
    <s v="ECE"/>
    <m/>
    <s v="628466-157533"/>
    <m/>
    <n v="1"/>
    <d v="2016-04-27T00:00:00"/>
    <d v="1899-12-30T09:52:50"/>
    <s v="OFC"/>
    <s v="15-1132"/>
    <n v="2.602E+19"/>
    <s v="PLN 6520 NE GUNDERSON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8T11:29:58"/>
    <m/>
    <s v="pse_serviceman-!SCADA"/>
    <s v="foreign_crews-DAURIE, JESSIE"/>
    <d v="2016-04-11T00:00:00"/>
    <d v="1899-12-30T07:10:2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4"/>
    <n v="2016"/>
    <d v="2016-04-30T00:00:00"/>
    <d v="1899-12-30T18:02:57"/>
    <s v="P00290601-1"/>
    <m/>
    <x v="486"/>
    <d v="1899-12-30T18:02:57"/>
    <d v="2016-04-30T00:00:00"/>
    <d v="1899-12-30T18:58:37"/>
    <d v="1899-12-30T00:55:40"/>
    <x v="2"/>
    <n v="6"/>
    <n v="334"/>
    <x v="0"/>
    <x v="0"/>
    <s v="OCO"/>
    <s v="ECE"/>
    <m/>
    <s v="626979-157444"/>
    <m/>
    <n v="1"/>
    <d v="2016-04-30T00:00:00"/>
    <d v="1899-12-30T18:02:57"/>
    <s v="OFC"/>
    <n v="828"/>
    <n v="2.6019999999999999E+83"/>
    <s v="17997 PURVES AV O-290601"/>
    <m/>
    <m/>
    <d v="1901-01-01T00:00:00"/>
    <d v="1899-12-30T00:00:00"/>
    <d v="1901-01-01T00:00:00"/>
    <d v="1899-12-30T00:00:00"/>
    <m/>
    <d v="2016-04-30T00:00:00"/>
    <d v="1899-12-30T18:07:00"/>
    <d v="2016-04-30T00:00:00"/>
    <d v="1899-12-30T18:37:00"/>
    <d v="1899-12-30T00:30:00"/>
    <m/>
    <d v="1899-12-30T00:34:03"/>
    <d v="1899-12-30T00:04:03"/>
    <s v="pse_serviceman-WILLIAMS"/>
    <m/>
    <d v="2016-04-30T00:00:00"/>
    <d v="1899-12-30T18:03:01"/>
    <m/>
    <m/>
    <s v="N"/>
    <m/>
    <m/>
    <m/>
    <d v="1901-01-01T00:00:00"/>
    <d v="1899-12-30T00:00:00"/>
    <d v="1901-01-01T00:00:00"/>
    <d v="1899-12-30T00:00:00"/>
    <m/>
    <d v="2016-04-30T00:00:00"/>
    <d v="1899-12-30T18:58:55"/>
    <n v="593170711"/>
    <n v="0"/>
    <m/>
  </r>
  <r>
    <x v="0"/>
    <n v="5"/>
    <n v="2016"/>
    <d v="2016-05-01T00:00:00"/>
    <d v="1899-12-30T08:41:49"/>
    <s v="P00290648-1"/>
    <m/>
    <x v="487"/>
    <d v="1899-12-30T08:41:49"/>
    <d v="2016-05-01T00:00:00"/>
    <d v="1899-12-30T10:42:20"/>
    <d v="1899-12-30T02:00:31"/>
    <x v="3"/>
    <n v="1"/>
    <n v="121"/>
    <x v="0"/>
    <x v="4"/>
    <s v="OTF"/>
    <s v="ECC"/>
    <m/>
    <s v="556846-148805"/>
    <m/>
    <n v="1"/>
    <d v="2016-05-01T00:00:00"/>
    <d v="1899-12-30T08:41:49"/>
    <s v="OTF"/>
    <m/>
    <n v="1.6019999999999999E+63"/>
    <s v=" SMITH PRAIRIE  O#290648"/>
    <m/>
    <m/>
    <d v="1901-01-01T00:00:00"/>
    <d v="1899-12-30T00:00:00"/>
    <d v="1901-01-01T00:00:00"/>
    <d v="1899-12-30T00:00:00"/>
    <m/>
    <d v="2016-05-01T00:00:00"/>
    <d v="1899-12-30T08:47:00"/>
    <d v="2016-05-01T00:00:00"/>
    <d v="1899-12-30T09:42:00"/>
    <d v="1899-12-30T00:55:00"/>
    <m/>
    <d v="1899-12-30T01:00:11"/>
    <d v="1899-12-30T00:05:11"/>
    <s v="pse_serviceman-THOMAS MB"/>
    <m/>
    <d v="2016-05-01T00:00:00"/>
    <d v="1899-12-30T08:41:57"/>
    <m/>
    <m/>
    <s v="N"/>
    <m/>
    <m/>
    <m/>
    <d v="1901-01-01T00:00:00"/>
    <d v="1899-12-30T00:00:00"/>
    <d v="1901-01-01T00:00:00"/>
    <d v="1899-12-30T00:00:00"/>
    <m/>
    <d v="2016-05-01T00:00:00"/>
    <d v="1899-12-30T10:42:20"/>
    <n v="583049095"/>
    <n v="0"/>
    <m/>
  </r>
  <r>
    <x v="0"/>
    <n v="5"/>
    <n v="2016"/>
    <d v="2016-05-02T00:00:00"/>
    <d v="1899-12-30T08:46:16"/>
    <s v="P00287722-2"/>
    <s v="X"/>
    <x v="488"/>
    <d v="1899-12-30T08:46:16"/>
    <d v="2016-05-02T00:00:00"/>
    <d v="1899-12-30T12:01:33"/>
    <d v="1899-12-30T03:15:17"/>
    <x v="2"/>
    <n v="5"/>
    <n v="975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2T00:00:00"/>
    <d v="1899-12-30T12:17:26"/>
    <s v="P00287722-2"/>
    <s v="X"/>
    <x v="488"/>
    <d v="1899-12-30T12:17:26"/>
    <d v="2016-05-02T00:00:00"/>
    <d v="1899-12-30T13:46:07"/>
    <d v="1899-12-30T01:28:41"/>
    <x v="2"/>
    <n v="2"/>
    <n v="177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2T00:00:00"/>
    <d v="1899-12-30T13:59:06"/>
    <s v="P00287722-2"/>
    <s v="X"/>
    <x v="488"/>
    <d v="1899-12-30T13:59:06"/>
    <d v="2016-05-02T00:00:00"/>
    <d v="1899-12-30T15:55:04"/>
    <d v="1899-12-30T01:55:58"/>
    <x v="2"/>
    <n v="5"/>
    <n v="58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3T00:00:00"/>
    <d v="1899-12-30T09:00:48"/>
    <s v="P00287722-1"/>
    <s v="X"/>
    <x v="489"/>
    <d v="1899-12-30T09:00:48"/>
    <d v="2016-05-03T00:00:00"/>
    <d v="1899-12-30T10:36:35"/>
    <d v="1899-12-30T01:35:47"/>
    <x v="2"/>
    <n v="2"/>
    <n v="192"/>
    <x v="0"/>
    <x v="3"/>
    <s v="OCO"/>
    <s v="ECE"/>
    <m/>
    <s v="628466-157533"/>
    <m/>
    <n v="1"/>
    <d v="2016-04-27T00:00:00"/>
    <d v="1899-12-30T09:52:50"/>
    <s v="OFC"/>
    <s v="15-1132"/>
    <n v="2.602E+19"/>
    <s v="PLN 6520 NE GUNDERSON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8T11:29:58"/>
    <m/>
    <s v="pse_serviceman-!SCADA"/>
    <s v="foreign_crews-DAURIE, JESSIE"/>
    <d v="2016-04-11T00:00:00"/>
    <d v="1899-12-30T07:10:2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3T00:00:00"/>
    <d v="1899-12-30T12:05:54"/>
    <s v="P00287722-2"/>
    <s v="X"/>
    <x v="489"/>
    <d v="1899-12-30T12:05:54"/>
    <d v="2016-05-03T00:00:00"/>
    <d v="1899-12-30T14:54:46"/>
    <d v="1899-12-30T02:48:52"/>
    <x v="2"/>
    <n v="22"/>
    <n v="3715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4T00:00:00"/>
    <d v="1899-12-30T06:44:05"/>
    <s v="P00291059-1"/>
    <m/>
    <x v="490"/>
    <d v="1899-12-30T06:44:05"/>
    <d v="2016-05-04T00:00:00"/>
    <d v="1899-12-30T15:22:14"/>
    <d v="1899-12-30T08:38:09"/>
    <x v="1"/>
    <n v="14"/>
    <n v="3926"/>
    <x v="0"/>
    <x v="2"/>
    <s v="UPC"/>
    <s v="ECD"/>
    <n v="10529690"/>
    <s v="618750-158683"/>
    <m/>
    <n v="1"/>
    <d v="2016-05-04T00:00:00"/>
    <d v="1899-12-30T06:44:05"/>
    <s v="UTC"/>
    <s v="19-744"/>
    <n v="2.3020000000000001E+47"/>
    <s v="CREW1 FRASER RD O-291059"/>
    <m/>
    <m/>
    <d v="2016-05-04T00:00:00"/>
    <d v="1899-12-30T10:49:00"/>
    <d v="2016-05-04T00:00:00"/>
    <d v="1899-12-30T13:44:00"/>
    <d v="1899-12-30T02:55:00"/>
    <d v="2016-05-04T00:00:00"/>
    <d v="1899-12-30T06:53:00"/>
    <d v="2016-05-04T00:00:00"/>
    <d v="1899-12-30T07:43:00"/>
    <d v="1899-12-30T00:50:00"/>
    <d v="1899-12-30T03:06:00"/>
    <d v="1899-12-30T00:58:55"/>
    <d v="1899-12-30T00:08:55"/>
    <s v="pse_serviceman-JENKINS"/>
    <s v="potelco_crews-MAKOWSKI, GREG"/>
    <d v="2016-05-04T00:00:00"/>
    <d v="1899-12-30T06:44:09"/>
    <m/>
    <m/>
    <s v="N"/>
    <m/>
    <m/>
    <m/>
    <d v="1901-01-01T00:00:00"/>
    <d v="1899-12-30T00:00:00"/>
    <d v="1901-01-01T00:00:00"/>
    <d v="1899-12-30T00:00:00"/>
    <m/>
    <d v="2016-05-04T00:00:00"/>
    <d v="1899-12-30T15:23:58"/>
    <n v="594107244"/>
    <n v="0"/>
    <m/>
  </r>
  <r>
    <x v="0"/>
    <n v="5"/>
    <n v="2016"/>
    <d v="2016-05-04T00:00:00"/>
    <d v="1899-12-30T12:49:00"/>
    <s v="P00287722-2"/>
    <s v="X"/>
    <x v="490"/>
    <d v="1899-12-30T12:49:00"/>
    <d v="2016-05-04T00:00:00"/>
    <d v="1899-12-30T14:20:33"/>
    <d v="1899-12-30T01:31:33"/>
    <x v="2"/>
    <n v="12"/>
    <n v="1099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4T00:00:00"/>
    <d v="1899-12-30T20:14:10"/>
    <n v="11238524"/>
    <m/>
    <x v="490"/>
    <d v="1899-12-30T20:14:10"/>
    <d v="2016-05-04T00:00:00"/>
    <d v="1899-12-30T21:45:45"/>
    <d v="1899-12-30T01:31:35"/>
    <x v="3"/>
    <n v="7"/>
    <n v="641"/>
    <x v="0"/>
    <x v="0"/>
    <s v="OFU"/>
    <s v="ECC"/>
    <m/>
    <s v="LON-17"/>
    <m/>
    <n v="1"/>
    <d v="2016-05-04T00:00:00"/>
    <d v="1899-12-30T20:14:10"/>
    <s v="MAN"/>
    <s v="Y327"/>
    <n v="1.6029999999999999E+77"/>
    <s v="HOBSON RD SE O#29119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5-04T00:00:00"/>
    <d v="1899-12-30T20:14:10"/>
    <m/>
    <m/>
    <s v="N"/>
    <m/>
    <m/>
    <m/>
    <d v="1901-01-01T00:00:00"/>
    <d v="1899-12-30T00:00:00"/>
    <d v="1901-01-01T00:00:00"/>
    <d v="1899-12-30T00:00:00"/>
    <m/>
    <d v="2016-05-04T00:00:00"/>
    <d v="1899-12-30T21:45:45"/>
    <n v="593170803"/>
    <n v="0"/>
    <m/>
  </r>
  <r>
    <x v="0"/>
    <n v="5"/>
    <n v="2016"/>
    <d v="2016-05-05T00:00:00"/>
    <d v="1899-12-30T09:03:51"/>
    <s v="P00287722-2"/>
    <s v="X"/>
    <x v="491"/>
    <d v="1899-12-30T09:03:51"/>
    <d v="2016-05-05T00:00:00"/>
    <d v="1899-12-30T12:50:51"/>
    <d v="1899-12-30T03:47:00"/>
    <x v="2"/>
    <n v="9"/>
    <n v="2043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5T00:00:00"/>
    <d v="1899-12-30T13:22:10"/>
    <s v="P00287722-2"/>
    <s v="X"/>
    <x v="491"/>
    <d v="1899-12-30T13:22:10"/>
    <d v="2016-05-05T00:00:00"/>
    <d v="1899-12-30T16:21:43"/>
    <d v="1899-12-30T02:59:33"/>
    <x v="2"/>
    <n v="23"/>
    <n v="413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6T00:00:00"/>
    <d v="1899-12-30T10:21:38"/>
    <s v="P00291420-1"/>
    <m/>
    <x v="492"/>
    <d v="1899-12-30T10:21:38"/>
    <d v="2016-05-06T00:00:00"/>
    <d v="1899-12-30T12:02:37"/>
    <d v="1899-12-30T01:40:59"/>
    <x v="3"/>
    <n v="2"/>
    <n v="202"/>
    <x v="0"/>
    <x v="6"/>
    <s v="OTF"/>
    <s v="ECC"/>
    <m/>
    <s v="553968-151055"/>
    <s v="SQL"/>
    <n v="1"/>
    <d v="2016-05-06T00:00:00"/>
    <d v="1899-12-30T10:21:38"/>
    <s v="OTF"/>
    <m/>
    <n v="1.5030000000000001E+34"/>
    <s v="OTOOLE RD SE O#291420"/>
    <m/>
    <m/>
    <d v="1901-01-01T00:00:00"/>
    <d v="1899-12-30T00:00:00"/>
    <d v="1901-01-01T00:00:00"/>
    <d v="1899-12-30T00:00:00"/>
    <m/>
    <d v="2016-05-06T00:00:00"/>
    <d v="1899-12-30T10:41:00"/>
    <d v="2016-05-06T00:00:00"/>
    <d v="1899-12-30T11:22:00"/>
    <d v="1899-12-30T00:41:00"/>
    <m/>
    <d v="1899-12-30T01:00:22"/>
    <d v="1899-12-30T00:19:22"/>
    <s v="pse_serviceman-WOODARD"/>
    <m/>
    <d v="2016-05-06T00:00:00"/>
    <d v="1899-12-30T10:21:44"/>
    <m/>
    <m/>
    <s v="C"/>
    <m/>
    <m/>
    <m/>
    <d v="1901-01-01T00:00:00"/>
    <d v="1899-12-30T00:00:00"/>
    <d v="1901-01-01T00:00:00"/>
    <d v="1899-12-30T00:00:00"/>
    <m/>
    <d v="2016-05-06T00:00:00"/>
    <d v="1899-12-30T12:02:37"/>
    <n v="583049095"/>
    <n v="0"/>
    <m/>
  </r>
  <r>
    <x v="0"/>
    <n v="5"/>
    <n v="2016"/>
    <d v="2016-05-06T00:00:00"/>
    <d v="1899-12-30T11:31:37"/>
    <s v="P00287722-2"/>
    <s v="X"/>
    <x v="492"/>
    <d v="1899-12-30T11:31:37"/>
    <d v="2016-05-06T00:00:00"/>
    <d v="1899-12-30T12:39:05"/>
    <d v="1899-12-30T01:07:28"/>
    <x v="2"/>
    <n v="4"/>
    <n v="27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09T00:00:00"/>
    <d v="1899-12-30T09:32:30"/>
    <s v="P00287722-2"/>
    <s v="X"/>
    <x v="493"/>
    <d v="1899-12-30T09:32:30"/>
    <d v="2016-05-09T00:00:00"/>
    <d v="1899-12-30T12:50:00"/>
    <d v="1899-12-30T03:17:30"/>
    <x v="2"/>
    <n v="32"/>
    <n v="632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10T00:00:00"/>
    <d v="1899-12-30T13:54:29"/>
    <s v="P00287722-2"/>
    <s v="X"/>
    <x v="494"/>
    <d v="1899-12-30T13:54:29"/>
    <d v="2016-05-10T00:00:00"/>
    <d v="1899-12-30T15:05:00"/>
    <d v="1899-12-30T01:10:31"/>
    <x v="2"/>
    <n v="4"/>
    <n v="282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1"/>
    <n v="5"/>
    <n v="2016"/>
    <d v="2016-05-11T00:00:00"/>
    <d v="1899-12-30T09:23:44"/>
    <s v="P00287722-2"/>
    <s v="X"/>
    <x v="495"/>
    <d v="1899-12-30T09:23:44"/>
    <d v="2016-05-11T00:00:00"/>
    <d v="1899-12-30T09:25:12"/>
    <d v="1899-12-30T00:01:28"/>
    <x v="2"/>
    <n v="1560"/>
    <n v="2289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11T00:00:00"/>
    <d v="1899-12-30T09:25:28"/>
    <s v="P00287722-2"/>
    <s v="X"/>
    <x v="495"/>
    <d v="1899-12-30T09:25:28"/>
    <d v="2016-05-11T00:00:00"/>
    <d v="1899-12-30T12:27:14"/>
    <d v="1899-12-30T03:01:46"/>
    <x v="2"/>
    <n v="23"/>
    <n v="3993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11T00:00:00"/>
    <d v="1899-12-30T16:27:02"/>
    <n v="11239546"/>
    <m/>
    <x v="495"/>
    <d v="1899-12-30T16:27:02"/>
    <d v="2016-05-11T00:00:00"/>
    <d v="1899-12-30T17:48:23"/>
    <d v="1899-12-30T01:21:21"/>
    <x v="3"/>
    <n v="1"/>
    <n v="81"/>
    <x v="0"/>
    <x v="2"/>
    <s v="OTR"/>
    <s v="ECC"/>
    <m/>
    <s v="556846-148805"/>
    <m/>
    <n v="1"/>
    <d v="2016-05-11T00:00:00"/>
    <d v="1899-12-30T16:27:02"/>
    <s v="MAN"/>
    <m/>
    <n v="1.6019999999999999E+61"/>
    <s v="CREW1 SMITH PR O#29221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5-11T00:00:00"/>
    <d v="1899-12-30T11:51:00"/>
    <m/>
    <m/>
    <s v="N"/>
    <m/>
    <m/>
    <m/>
    <d v="1901-01-01T00:00:00"/>
    <d v="1899-12-30T00:00:00"/>
    <d v="1901-01-01T00:00:00"/>
    <d v="1899-12-30T00:00:00"/>
    <m/>
    <d v="2016-05-11T00:00:00"/>
    <d v="1899-12-30T17:48:23"/>
    <n v="101099370"/>
    <n v="0"/>
    <m/>
  </r>
  <r>
    <x v="0"/>
    <n v="5"/>
    <n v="2016"/>
    <d v="2016-05-12T00:00:00"/>
    <d v="1899-12-30T09:52:25"/>
    <s v="P00287722-2"/>
    <s v="X"/>
    <x v="496"/>
    <d v="1899-12-30T09:52:25"/>
    <d v="2016-05-12T00:00:00"/>
    <d v="1899-12-30T11:51:30"/>
    <d v="1899-12-30T01:59:05"/>
    <x v="2"/>
    <n v="10"/>
    <n v="119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17T00:00:00"/>
    <d v="1899-12-30T16:32:00"/>
    <n v="11240027"/>
    <m/>
    <x v="497"/>
    <d v="1899-12-30T16:32:00"/>
    <d v="2016-05-17T00:00:00"/>
    <d v="1899-12-30T17:53:00"/>
    <d v="1899-12-30T01:21:00"/>
    <x v="3"/>
    <n v="1"/>
    <n v="81"/>
    <x v="0"/>
    <x v="2"/>
    <s v="OTR"/>
    <s v="ECC"/>
    <m/>
    <s v="556087-150061"/>
    <m/>
    <n v="1"/>
    <d v="2016-05-17T00:00:00"/>
    <d v="1899-12-30T16:32:00"/>
    <s v="DNO"/>
    <m/>
    <n v="1.6020000000000001E+98"/>
    <s v="CREW1 LONGMIRE O#29297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6-05-17T00:00:00"/>
    <d v="1899-12-30T11:00:00"/>
    <m/>
    <m/>
    <s v="N"/>
    <m/>
    <m/>
    <m/>
    <d v="1901-01-01T00:00:00"/>
    <d v="1899-12-30T00:00:00"/>
    <d v="1901-01-01T00:00:00"/>
    <d v="1899-12-30T00:00:00"/>
    <m/>
    <d v="2016-05-17T00:00:00"/>
    <d v="1899-12-30T17:53:00"/>
    <n v="101099426"/>
    <n v="0"/>
    <m/>
  </r>
  <r>
    <x v="0"/>
    <n v="5"/>
    <n v="2016"/>
    <d v="2016-05-19T00:00:00"/>
    <d v="1899-12-30T11:42:36"/>
    <s v="P00293324-1"/>
    <m/>
    <x v="498"/>
    <d v="1899-12-30T11:42:36"/>
    <d v="2016-05-19T00:00:00"/>
    <d v="1899-12-30T14:03:43"/>
    <d v="1899-12-30T02:21:07"/>
    <x v="1"/>
    <n v="2"/>
    <n v="282"/>
    <x v="0"/>
    <x v="0"/>
    <s v="OSV"/>
    <s v="ECD"/>
    <m/>
    <s v="619135-158513"/>
    <m/>
    <n v="1"/>
    <d v="2016-05-19T00:00:00"/>
    <d v="1899-12-30T11:42:36"/>
    <s v="OTF"/>
    <m/>
    <n v="230200000000"/>
    <s v="SE SOUTHWORTH O-293324"/>
    <m/>
    <m/>
    <d v="1901-01-01T00:00:00"/>
    <d v="1899-12-30T00:00:00"/>
    <d v="1901-01-01T00:00:00"/>
    <d v="1899-12-30T00:00:00"/>
    <m/>
    <d v="2016-05-19T00:00:00"/>
    <d v="1899-12-30T11:49:00"/>
    <d v="2016-05-19T00:00:00"/>
    <d v="1899-12-30T12:11:00"/>
    <d v="1899-12-30T00:22:00"/>
    <m/>
    <d v="1899-12-30T00:28:24"/>
    <d v="1899-12-30T00:06:24"/>
    <s v="pse_serviceman-DEPHILLIPS"/>
    <m/>
    <d v="2016-05-19T00:00:00"/>
    <d v="1899-12-30T11:42:44"/>
    <m/>
    <m/>
    <s v="C"/>
    <m/>
    <m/>
    <m/>
    <d v="1901-01-01T00:00:00"/>
    <d v="1899-12-30T00:00:00"/>
    <d v="1901-01-01T00:00:00"/>
    <d v="1899-12-30T00:00:00"/>
    <m/>
    <d v="2016-05-19T00:00:00"/>
    <d v="1899-12-30T14:24:31"/>
    <n v="593171239"/>
    <n v="0"/>
    <m/>
  </r>
  <r>
    <x v="0"/>
    <n v="5"/>
    <n v="2016"/>
    <d v="2016-05-23T00:00:00"/>
    <d v="1899-12-30T09:52:40"/>
    <s v="P00287722-2"/>
    <s v="X"/>
    <x v="499"/>
    <d v="1899-12-30T09:52:40"/>
    <d v="2016-05-23T00:00:00"/>
    <d v="1899-12-30T10:07:07"/>
    <d v="1899-12-30T00:14:27"/>
    <x v="2"/>
    <n v="3"/>
    <n v="43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5"/>
    <n v="2016"/>
    <d v="2016-05-23T00:00:00"/>
    <d v="1899-12-30T15:59:59"/>
    <s v="P00293857-1"/>
    <m/>
    <x v="499"/>
    <d v="1899-12-30T15:59:59"/>
    <d v="2016-05-23T00:00:00"/>
    <d v="1899-12-30T17:20:19"/>
    <d v="1899-12-30T01:20:20"/>
    <x v="0"/>
    <n v="3"/>
    <n v="241"/>
    <x v="0"/>
    <x v="6"/>
    <s v="OTF"/>
    <s v="EBI"/>
    <n v="10886025"/>
    <s v="315711-170095"/>
    <s v="SQL"/>
    <n v="1"/>
    <d v="2016-05-23T00:00:00"/>
    <d v="1899-12-30T15:59:59"/>
    <s v="OTF"/>
    <m/>
    <n v="2.206E+19"/>
    <s v="22316 SE 198TH O#293857"/>
    <m/>
    <m/>
    <d v="1901-01-01T00:00:00"/>
    <d v="1899-12-30T00:00:00"/>
    <d v="1901-01-01T00:00:00"/>
    <d v="1899-12-30T00:00:00"/>
    <m/>
    <d v="2016-05-23T00:00:00"/>
    <d v="1899-12-30T16:12:00"/>
    <d v="2016-05-23T00:00:00"/>
    <d v="1899-12-30T16:49:00"/>
    <d v="1899-12-30T00:37:00"/>
    <m/>
    <d v="1899-12-30T00:49:01"/>
    <d v="1899-12-30T00:12:01"/>
    <s v="pse_serviceman-OSTER"/>
    <m/>
    <d v="2016-05-23T00:00:00"/>
    <d v="1899-12-30T16:00:03"/>
    <m/>
    <m/>
    <s v="N"/>
    <m/>
    <m/>
    <m/>
    <d v="1901-01-01T00:00:00"/>
    <d v="1899-12-30T00:00:00"/>
    <d v="1901-01-01T00:00:00"/>
    <d v="1899-12-30T00:00:00"/>
    <m/>
    <d v="2016-05-23T00:00:00"/>
    <d v="1899-12-30T17:20:49"/>
    <n v="583049073"/>
    <n v="0"/>
    <m/>
  </r>
  <r>
    <x v="0"/>
    <n v="5"/>
    <n v="2016"/>
    <d v="2016-05-24T00:00:00"/>
    <d v="1899-12-30T19:27:27"/>
    <s v="P00294003-1"/>
    <m/>
    <x v="500"/>
    <d v="1899-12-30T19:27:27"/>
    <d v="2016-05-24T00:00:00"/>
    <d v="1899-12-30T20:41:02"/>
    <d v="1899-12-30T01:13:35"/>
    <x v="2"/>
    <n v="2"/>
    <n v="147"/>
    <x v="0"/>
    <x v="4"/>
    <s v="OTF"/>
    <s v="ECE"/>
    <m/>
    <s v="628466-157533"/>
    <m/>
    <n v="1"/>
    <d v="2016-05-24T00:00:00"/>
    <d v="1899-12-30T19:27:27"/>
    <s v="OTF"/>
    <m/>
    <n v="2.602E+19"/>
    <s v="22450 MILLER BY O-294003"/>
    <m/>
    <m/>
    <d v="1901-01-01T00:00:00"/>
    <d v="1899-12-30T00:00:00"/>
    <d v="1901-01-01T00:00:00"/>
    <d v="1899-12-30T00:00:00"/>
    <m/>
    <d v="2016-05-24T00:00:00"/>
    <d v="1899-12-30T19:37:00"/>
    <d v="2016-05-24T00:00:00"/>
    <d v="1899-12-30T20:23:00"/>
    <d v="1899-12-30T00:46:00"/>
    <m/>
    <d v="1899-12-30T00:55:33"/>
    <d v="1899-12-30T00:09:33"/>
    <s v="pse_serviceman-JENKINS"/>
    <m/>
    <d v="2016-05-24T00:00:00"/>
    <d v="1899-12-30T19:27:32"/>
    <m/>
    <m/>
    <s v="N"/>
    <m/>
    <m/>
    <m/>
    <d v="1901-01-01T00:00:00"/>
    <d v="1899-12-30T00:00:00"/>
    <d v="1901-01-01T00:00:00"/>
    <d v="1899-12-30T00:00:00"/>
    <m/>
    <d v="2016-05-24T00:00:00"/>
    <d v="1899-12-30T20:41:02"/>
    <n v="583049096"/>
    <n v="0"/>
    <m/>
  </r>
  <r>
    <x v="0"/>
    <n v="5"/>
    <n v="2016"/>
    <d v="2016-05-27T00:00:00"/>
    <d v="1899-12-30T22:30:57"/>
    <s v="P00294477-1"/>
    <m/>
    <x v="501"/>
    <d v="1899-12-30T22:30:57"/>
    <d v="2016-05-28T00:00:00"/>
    <d v="1899-12-30T00:03:41"/>
    <d v="1899-12-30T01:32:44"/>
    <x v="0"/>
    <n v="1"/>
    <n v="93"/>
    <x v="0"/>
    <x v="2"/>
    <s v="OTF"/>
    <s v="EBI"/>
    <n v="10927230"/>
    <s v="315377-170931"/>
    <s v="OTH"/>
    <n v="1"/>
    <d v="2016-05-27T00:00:00"/>
    <d v="1899-12-30T22:30:57"/>
    <s v="OTF"/>
    <m/>
    <n v="2.2059999999999999E+45"/>
    <s v="SE 208TH ST O#294477"/>
    <m/>
    <m/>
    <d v="1901-01-01T00:00:00"/>
    <d v="1899-12-30T00:00:00"/>
    <d v="1901-01-01T00:00:00"/>
    <d v="1899-12-30T00:00:00"/>
    <m/>
    <d v="2016-05-27T00:00:00"/>
    <d v="1899-12-30T22:51:00"/>
    <d v="2016-05-27T00:00:00"/>
    <d v="1899-12-30T23:31:00"/>
    <d v="1899-12-30T00:40:00"/>
    <m/>
    <d v="1899-12-30T01:00:03"/>
    <d v="1899-12-30T00:20:03"/>
    <s v="pse_serviceman-HUBBARD"/>
    <m/>
    <d v="2016-05-27T00:00:00"/>
    <d v="1899-12-30T22:31:04"/>
    <m/>
    <m/>
    <s v="N"/>
    <m/>
    <m/>
    <m/>
    <d v="1901-01-01T00:00:00"/>
    <d v="1899-12-30T00:00:00"/>
    <d v="1901-01-01T00:00:00"/>
    <d v="1899-12-30T00:00:00"/>
    <m/>
    <d v="2016-05-28T00:00:00"/>
    <d v="1899-12-30T00:03:41"/>
    <n v="583049073"/>
    <n v="0"/>
    <m/>
  </r>
  <r>
    <x v="0"/>
    <n v="5"/>
    <n v="2016"/>
    <d v="2016-05-30T00:00:00"/>
    <d v="1899-12-30T09:12:46"/>
    <s v="P00294799-1"/>
    <m/>
    <x v="502"/>
    <d v="1899-12-30T09:12:46"/>
    <d v="2016-05-30T00:00:00"/>
    <d v="1899-12-30T13:28:20"/>
    <d v="1899-12-30T04:15:34"/>
    <x v="1"/>
    <n v="2"/>
    <n v="511"/>
    <x v="0"/>
    <x v="4"/>
    <s v="OTR"/>
    <s v="ECD"/>
    <m/>
    <s v="619081-158887"/>
    <m/>
    <n v="1"/>
    <d v="2016-05-30T00:00:00"/>
    <d v="1899-12-30T09:12:46"/>
    <s v="OTF"/>
    <m/>
    <n v="2302000"/>
    <s v="CREW1 RIDGECRST O-294799"/>
    <m/>
    <m/>
    <d v="2016-05-30T00:00:00"/>
    <d v="1899-12-30T10:48:00"/>
    <d v="2016-05-30T00:00:00"/>
    <d v="1899-12-30T12:43:00"/>
    <d v="1899-12-30T01:55:00"/>
    <d v="2016-05-30T00:00:00"/>
    <d v="1899-12-30T09:20:00"/>
    <d v="2016-05-30T00:00:00"/>
    <d v="1899-12-30T10:16:00"/>
    <d v="1899-12-30T00:56:00"/>
    <d v="1899-12-30T00:32:00"/>
    <d v="1899-12-30T01:03:14"/>
    <d v="1899-12-30T00:07:14"/>
    <s v="pse_serviceman-NAVE"/>
    <s v="potelco_crews-WHITBECK, DAVE"/>
    <d v="2016-05-30T00:00:00"/>
    <d v="1899-12-30T09:12:55"/>
    <m/>
    <m/>
    <s v="N"/>
    <m/>
    <m/>
    <m/>
    <d v="1901-01-01T00:00:00"/>
    <d v="1899-12-30T00:00:00"/>
    <d v="1901-01-01T00:00:00"/>
    <d v="1899-12-30T00:00:00"/>
    <m/>
    <d v="2016-05-30T00:00:00"/>
    <d v="1899-12-30T13:28:20"/>
    <n v="101099578"/>
    <n v="0"/>
    <m/>
  </r>
  <r>
    <x v="0"/>
    <n v="5"/>
    <n v="2016"/>
    <d v="2016-05-30T00:00:00"/>
    <d v="1899-12-30T12:08:51"/>
    <s v="P00294813-1"/>
    <m/>
    <x v="502"/>
    <d v="1899-12-30T12:08:51"/>
    <d v="2016-05-30T00:00:00"/>
    <d v="1899-12-30T13:58:50"/>
    <d v="1899-12-30T01:49:59"/>
    <x v="3"/>
    <n v="2"/>
    <n v="220"/>
    <x v="0"/>
    <x v="2"/>
    <s v="PTF"/>
    <s v="ECC"/>
    <m/>
    <s v="556958-149538"/>
    <s v="OTH"/>
    <n v="1"/>
    <d v="2016-05-30T00:00:00"/>
    <d v="1899-12-30T12:08:51"/>
    <s v="PTF"/>
    <m/>
    <n v="1.6019999999999999E+59"/>
    <s v="BRENDA DR SE O#294813"/>
    <m/>
    <m/>
    <d v="1901-01-01T00:00:00"/>
    <d v="1899-12-30T00:00:00"/>
    <d v="1901-01-01T00:00:00"/>
    <d v="1899-12-30T00:00:00"/>
    <m/>
    <d v="2016-05-30T00:00:00"/>
    <d v="1899-12-30T12:29:00"/>
    <d v="2016-05-30T00:00:00"/>
    <d v="1899-12-30T13:39:00"/>
    <d v="1899-12-30T01:10:00"/>
    <m/>
    <d v="1899-12-30T01:30:09"/>
    <d v="1899-12-30T00:20:09"/>
    <s v="pse_serviceman-NIXON"/>
    <m/>
    <d v="2016-05-30T00:00:00"/>
    <d v="1899-12-30T12:08:58"/>
    <m/>
    <m/>
    <s v="N"/>
    <m/>
    <m/>
    <m/>
    <d v="1901-01-01T00:00:00"/>
    <d v="1899-12-30T00:00:00"/>
    <d v="1901-01-01T00:00:00"/>
    <d v="1899-12-30T00:00:00"/>
    <m/>
    <d v="2016-05-30T00:00:00"/>
    <d v="1899-12-30T13:58:50"/>
    <n v="584027520"/>
    <n v="0"/>
    <m/>
  </r>
  <r>
    <x v="0"/>
    <n v="6"/>
    <n v="2016"/>
    <d v="2016-06-04T00:00:00"/>
    <d v="1899-12-30T11:40:52"/>
    <s v="P00295527-1"/>
    <m/>
    <x v="503"/>
    <d v="1899-12-30T11:40:52"/>
    <d v="2016-06-04T00:00:00"/>
    <d v="1899-12-30T21:50:34"/>
    <d v="1899-12-30T10:09:42"/>
    <x v="1"/>
    <n v="47"/>
    <n v="25138"/>
    <x v="0"/>
    <x v="0"/>
    <s v="OCO"/>
    <s v="ECD"/>
    <m/>
    <s v="618878-158225"/>
    <m/>
    <n v="1"/>
    <d v="2016-06-04T00:00:00"/>
    <d v="1899-12-30T11:40:52"/>
    <s v="OFC"/>
    <n v="1997"/>
    <n v="2.302E+43"/>
    <s v="CREW1 HARPER  O-295527"/>
    <m/>
    <m/>
    <d v="2016-06-04T00:00:00"/>
    <d v="1899-12-30T13:49:00"/>
    <d v="2016-06-04T00:00:00"/>
    <d v="1899-12-30T17:05:00"/>
    <d v="1899-12-30T03:16:00"/>
    <d v="2016-06-04T00:00:00"/>
    <d v="1899-12-30T11:52:00"/>
    <d v="2016-06-04T00:00:00"/>
    <d v="1899-12-30T12:43:00"/>
    <d v="1899-12-30T00:51:00"/>
    <d v="1899-12-30T01:06:00"/>
    <d v="1899-12-30T01:02:08"/>
    <d v="1899-12-30T00:11:08"/>
    <s v="pse_serviceman-STADSHAUG"/>
    <s v="foreign_crews-BAUGHMAN,SEAN"/>
    <d v="2016-06-04T00:00:00"/>
    <d v="1899-12-30T11:42:04"/>
    <m/>
    <m/>
    <s v="N"/>
    <m/>
    <m/>
    <m/>
    <d v="1901-01-01T00:00:00"/>
    <d v="1899-12-30T00:00:00"/>
    <d v="1901-01-01T00:00:00"/>
    <d v="1899-12-30T00:00:00"/>
    <m/>
    <d v="2016-06-04T00:00:00"/>
    <d v="1899-12-30T21:51:49"/>
    <n v="593171605"/>
    <n v="0"/>
    <m/>
  </r>
  <r>
    <x v="0"/>
    <n v="6"/>
    <n v="2016"/>
    <d v="2016-06-07T00:00:00"/>
    <d v="1899-12-30T16:26:52"/>
    <s v="P00296084-1"/>
    <m/>
    <x v="504"/>
    <d v="1899-12-30T16:26:52"/>
    <d v="2016-06-07T00:00:00"/>
    <d v="1899-12-30T17:16:56"/>
    <d v="1899-12-30T00:50:04"/>
    <x v="1"/>
    <n v="1"/>
    <n v="50"/>
    <x v="0"/>
    <x v="6"/>
    <s v="OTF"/>
    <s v="ECD"/>
    <m/>
    <s v="618640-157438"/>
    <s v="SQL"/>
    <n v="1"/>
    <d v="2016-06-07T00:00:00"/>
    <d v="1899-12-30T16:26:52"/>
    <s v="OTF"/>
    <m/>
    <n v="2.3020000000000001E+36"/>
    <s v="7255 SE KING RD O-296084"/>
    <m/>
    <m/>
    <d v="1901-01-01T00:00:00"/>
    <d v="1899-12-30T00:00:00"/>
    <d v="1901-01-01T00:00:00"/>
    <d v="1899-12-30T00:00:00"/>
    <m/>
    <d v="2016-06-07T00:00:00"/>
    <d v="1899-12-30T16:31:00"/>
    <d v="2016-06-07T00:00:00"/>
    <d v="1899-12-30T16:52:00"/>
    <d v="1899-12-30T00:21:00"/>
    <m/>
    <d v="1899-12-30T00:25:08"/>
    <d v="1899-12-30T00:04:08"/>
    <s v="pse_serviceman-DEPHILLIPS"/>
    <m/>
    <d v="2016-06-07T00:00:00"/>
    <d v="1899-12-30T16:26:58"/>
    <m/>
    <m/>
    <s v="N"/>
    <m/>
    <m/>
    <m/>
    <d v="1901-01-01T00:00:00"/>
    <d v="1899-12-30T00:00:00"/>
    <d v="1901-01-01T00:00:00"/>
    <d v="1899-12-30T00:00:00"/>
    <m/>
    <d v="2016-06-07T00:00:00"/>
    <d v="1899-12-30T17:16:56"/>
    <n v="583049096"/>
    <n v="0"/>
    <m/>
  </r>
  <r>
    <x v="0"/>
    <n v="6"/>
    <n v="2016"/>
    <d v="2016-06-07T00:00:00"/>
    <d v="1899-12-30T21:20:08"/>
    <s v="P00296127-1"/>
    <m/>
    <x v="504"/>
    <d v="1899-12-30T21:20:08"/>
    <d v="2016-06-08T00:00:00"/>
    <d v="1899-12-30T06:33:00"/>
    <d v="1899-12-30T09:12:52"/>
    <x v="3"/>
    <n v="1418"/>
    <n v="783965"/>
    <x v="0"/>
    <x v="1"/>
    <s v="OPO"/>
    <s v="ECC"/>
    <m/>
    <s v="555905-150329"/>
    <m/>
    <n v="1"/>
    <d v="2016-06-07T00:00:00"/>
    <d v="1899-12-30T21:20:08"/>
    <s v="OHR"/>
    <m/>
    <n v="1.602E+99"/>
    <s v="CREW1 PIESSNER O#296127"/>
    <m/>
    <m/>
    <d v="2016-06-07T00:00:00"/>
    <d v="1899-12-30T23:08:00"/>
    <d v="2016-06-07T00:00:00"/>
    <d v="1899-12-30T23:41:00"/>
    <d v="1899-12-30T00:33:00"/>
    <d v="2016-06-07T00:00:00"/>
    <d v="1899-12-30T21:32:00"/>
    <d v="2016-06-07T00:00:00"/>
    <d v="1899-12-30T22:13:00"/>
    <d v="1899-12-30T00:41:00"/>
    <d v="1899-12-30T00:55:00"/>
    <d v="1899-12-30T00:52:52"/>
    <d v="1899-12-30T00:11:52"/>
    <s v="pse_serviceman-HULETT"/>
    <s v="potelco_crews-LAUFENBERG, BEN"/>
    <d v="2016-06-07T00:00:00"/>
    <d v="1899-12-30T21:20:58"/>
    <m/>
    <m/>
    <s v="N"/>
    <m/>
    <m/>
    <m/>
    <d v="1901-01-01T00:00:00"/>
    <d v="1899-12-30T00:00:00"/>
    <d v="1901-01-01T00:00:00"/>
    <d v="1899-12-30T00:00:00"/>
    <m/>
    <d v="2016-06-08T00:00:00"/>
    <d v="1899-12-30T06:37:22"/>
    <n v="186573112"/>
    <n v="0"/>
    <m/>
  </r>
  <r>
    <x v="0"/>
    <n v="6"/>
    <n v="2016"/>
    <d v="2016-06-10T00:00:00"/>
    <d v="1899-12-30T21:42:21"/>
    <s v="P00296598-1"/>
    <m/>
    <x v="505"/>
    <d v="1899-12-30T21:42:21"/>
    <d v="2016-06-11T00:00:00"/>
    <d v="1899-12-30T00:37:38"/>
    <d v="1899-12-30T02:55:17"/>
    <x v="3"/>
    <n v="1"/>
    <n v="175"/>
    <x v="0"/>
    <x v="6"/>
    <s v="OTF"/>
    <s v="ECC"/>
    <n v="11048116"/>
    <s v="553972-151184"/>
    <s v="SQL"/>
    <n v="1"/>
    <d v="2016-06-10T00:00:00"/>
    <d v="1899-12-30T21:42:21"/>
    <s v="OTF"/>
    <m/>
    <n v="1.503E+35"/>
    <s v="JOHNSON RD SE O#296598"/>
    <m/>
    <m/>
    <d v="1901-01-01T00:00:00"/>
    <d v="1899-12-30T00:00:00"/>
    <d v="1901-01-01T00:00:00"/>
    <d v="1899-12-30T00:00:00"/>
    <m/>
    <d v="2016-06-10T00:00:00"/>
    <d v="1899-12-30T21:59:00"/>
    <d v="2016-06-11T00:00:00"/>
    <d v="1899-12-30T00:37:00"/>
    <d v="1899-12-30T02:38:00"/>
    <m/>
    <d v="1899-12-30T02:54:39"/>
    <d v="1899-12-30T00:16:39"/>
    <s v="pse_serviceman-VALENZUELA"/>
    <m/>
    <d v="2016-06-10T00:00:00"/>
    <d v="1899-12-30T21:42:25"/>
    <m/>
    <m/>
    <s v="N"/>
    <m/>
    <m/>
    <m/>
    <d v="1901-01-01T00:00:00"/>
    <d v="1899-12-30T00:00:00"/>
    <d v="1901-01-01T00:00:00"/>
    <d v="1899-12-30T00:00:00"/>
    <m/>
    <d v="2016-06-11T00:00:00"/>
    <d v="1899-12-30T00:38:38"/>
    <n v="583049095"/>
    <n v="0"/>
    <m/>
  </r>
  <r>
    <x v="0"/>
    <n v="6"/>
    <n v="2016"/>
    <d v="2016-06-12T00:00:00"/>
    <d v="1899-12-30T10:03:03"/>
    <s v="P00296774-1"/>
    <m/>
    <x v="506"/>
    <d v="1899-12-30T10:03:03"/>
    <d v="2016-06-12T00:00:00"/>
    <d v="1899-12-30T11:12:15"/>
    <d v="1899-12-30T01:09:12"/>
    <x v="2"/>
    <n v="4"/>
    <n v="277"/>
    <x v="0"/>
    <x v="6"/>
    <s v="OTF"/>
    <s v="ECE"/>
    <n v="11060850"/>
    <s v="627294-157485"/>
    <s v="SQL"/>
    <n v="1"/>
    <d v="2016-06-12T00:00:00"/>
    <d v="1899-12-30T10:03:03"/>
    <s v="OTF"/>
    <m/>
    <n v="2.6020000000000001E+85"/>
    <s v="6510 NE MADISON O-296774"/>
    <m/>
    <m/>
    <d v="1901-01-01T00:00:00"/>
    <d v="1899-12-30T00:00:00"/>
    <d v="1901-01-01T00:00:00"/>
    <d v="1899-12-30T00:00:00"/>
    <m/>
    <d v="2016-06-12T00:00:00"/>
    <d v="1899-12-30T10:17:00"/>
    <d v="2016-06-12T00:00:00"/>
    <d v="1899-12-30T11:00:00"/>
    <d v="1899-12-30T00:43:00"/>
    <m/>
    <d v="1899-12-30T00:56:57"/>
    <d v="1899-12-30T00:13:57"/>
    <s v="pse_serviceman-STEINKE_W"/>
    <m/>
    <d v="2016-06-12T00:00:00"/>
    <d v="1899-12-30T10:03:08"/>
    <m/>
    <m/>
    <s v="N"/>
    <m/>
    <m/>
    <m/>
    <d v="1901-01-01T00:00:00"/>
    <d v="1899-12-30T00:00:00"/>
    <d v="1901-01-01T00:00:00"/>
    <d v="1899-12-30T00:00:00"/>
    <m/>
    <d v="2016-06-12T00:00:00"/>
    <d v="1899-12-30T11:36:36"/>
    <n v="583049096"/>
    <n v="0"/>
    <m/>
  </r>
  <r>
    <x v="0"/>
    <n v="6"/>
    <n v="2016"/>
    <d v="2016-06-13T00:00:00"/>
    <d v="1899-12-30T08:44:33"/>
    <s v="P00287722-2"/>
    <s v="X"/>
    <x v="507"/>
    <d v="1899-12-30T08:44:33"/>
    <d v="2016-06-13T00:00:00"/>
    <d v="1899-12-30T09:15:10"/>
    <d v="1899-12-30T00:30:37"/>
    <x v="2"/>
    <n v="23"/>
    <n v="704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3T00:00:00"/>
    <d v="1899-12-30T09:16:23"/>
    <s v="P00287722-2"/>
    <s v="X"/>
    <x v="507"/>
    <d v="1899-12-30T09:16:23"/>
    <d v="2016-06-13T00:00:00"/>
    <d v="1899-12-30T09:45:17"/>
    <d v="1899-12-30T00:28:54"/>
    <x v="2"/>
    <n v="14"/>
    <n v="405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3T00:00:00"/>
    <d v="1899-12-30T09:45:31"/>
    <s v="P00287722-2"/>
    <s v="X"/>
    <x v="507"/>
    <d v="1899-12-30T09:45:31"/>
    <d v="2016-06-13T00:00:00"/>
    <d v="1899-12-30T09:54:00"/>
    <d v="1899-12-30T00:08:29"/>
    <x v="2"/>
    <n v="2"/>
    <n v="17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3T00:00:00"/>
    <d v="1899-12-30T10:26:52"/>
    <s v="P00287722-2"/>
    <s v="X"/>
    <x v="507"/>
    <d v="1899-12-30T10:26:52"/>
    <d v="2016-06-13T00:00:00"/>
    <d v="1899-12-30T10:50:34"/>
    <d v="1899-12-30T00:23:42"/>
    <x v="2"/>
    <n v="5"/>
    <n v="119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3T00:00:00"/>
    <d v="1899-12-30T11:23:53"/>
    <s v="P00287722-2"/>
    <s v="X"/>
    <x v="507"/>
    <d v="1899-12-30T11:23:53"/>
    <d v="2016-06-13T00:00:00"/>
    <d v="1899-12-30T11:43:57"/>
    <d v="1899-12-30T00:20:04"/>
    <x v="2"/>
    <n v="2"/>
    <n v="40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3T00:00:00"/>
    <d v="1899-12-30T13:41:52"/>
    <s v="P00287722-2"/>
    <s v="X"/>
    <x v="507"/>
    <d v="1899-12-30T13:41:52"/>
    <d v="2016-06-13T00:00:00"/>
    <d v="1899-12-30T14:00:19"/>
    <d v="1899-12-30T00:18:27"/>
    <x v="2"/>
    <n v="1"/>
    <n v="18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15T00:00:00"/>
    <d v="1899-12-30T08:31:05"/>
    <s v="P00297337-1"/>
    <m/>
    <x v="508"/>
    <d v="1899-12-30T08:31:05"/>
    <d v="2016-06-15T00:00:00"/>
    <d v="1899-12-30T14:31:25"/>
    <d v="1899-12-30T06:00:20"/>
    <x v="1"/>
    <n v="7"/>
    <n v="2522"/>
    <x v="0"/>
    <x v="3"/>
    <s v="OJU"/>
    <s v="ECD"/>
    <m/>
    <s v="617796-158193"/>
    <m/>
    <n v="1"/>
    <d v="2016-06-15T00:00:00"/>
    <d v="1899-12-30T08:31:05"/>
    <s v="MAN"/>
    <m/>
    <n v="2.3019999999999999E+88"/>
    <s v="PLANNED OUTAGE O-29733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JENKINS"/>
    <m/>
    <d v="2016-06-15T00:00:00"/>
    <d v="1899-12-30T07:50:59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86046644"/>
    <n v="0"/>
    <m/>
  </r>
  <r>
    <x v="0"/>
    <n v="6"/>
    <n v="2016"/>
    <d v="2016-06-17T00:00:00"/>
    <d v="1899-12-30T14:56:35"/>
    <s v="P00297932-1"/>
    <m/>
    <x v="509"/>
    <d v="1899-12-30T14:56:35"/>
    <d v="2016-06-17T00:00:00"/>
    <d v="1899-12-30T16:41:45"/>
    <d v="1899-12-30T01:45:10"/>
    <x v="1"/>
    <n v="2"/>
    <n v="210"/>
    <x v="0"/>
    <x v="1"/>
    <s v="OCE"/>
    <s v="ECD"/>
    <m/>
    <s v="619115-157974"/>
    <m/>
    <n v="1"/>
    <d v="2016-06-17T00:00:00"/>
    <d v="1899-12-30T14:56:35"/>
    <s v="OTF"/>
    <m/>
    <n v="2302000000000000"/>
    <s v="4461 EASTWAY DR O-297932"/>
    <m/>
    <m/>
    <d v="1901-01-01T00:00:00"/>
    <d v="1899-12-30T00:00:00"/>
    <d v="1901-01-01T00:00:00"/>
    <d v="1899-12-30T00:00:00"/>
    <m/>
    <d v="2016-06-17T00:00:00"/>
    <d v="1899-12-30T15:02:00"/>
    <d v="2016-06-17T00:00:00"/>
    <d v="1899-12-30T15:20:00"/>
    <d v="1899-12-30T00:18:00"/>
    <m/>
    <d v="1899-12-30T00:23:25"/>
    <d v="1899-12-30T00:05:25"/>
    <s v="pse_serviceman-JENKINS"/>
    <m/>
    <d v="2016-06-17T00:00:00"/>
    <d v="1899-12-30T14:56:43"/>
    <m/>
    <m/>
    <s v="N"/>
    <m/>
    <m/>
    <m/>
    <d v="1901-01-01T00:00:00"/>
    <d v="1899-12-30T00:00:00"/>
    <d v="1901-01-01T00:00:00"/>
    <d v="1899-12-30T00:00:00"/>
    <m/>
    <d v="2016-06-17T00:00:00"/>
    <d v="1899-12-30T16:41:45"/>
    <n v="593172066"/>
    <n v="0"/>
    <m/>
  </r>
  <r>
    <x v="0"/>
    <n v="6"/>
    <n v="2016"/>
    <d v="2016-06-18T00:00:00"/>
    <d v="1899-12-30T12:23:00"/>
    <s v="P00298020-1"/>
    <s v="X"/>
    <x v="510"/>
    <d v="1899-12-30T12:23:00"/>
    <d v="2016-06-18T00:00:00"/>
    <d v="1899-12-30T21:30:45"/>
    <d v="1899-12-30T09:07:45"/>
    <x v="3"/>
    <n v="5138"/>
    <n v="366019"/>
    <x v="0"/>
    <x v="9"/>
    <s v="OCO"/>
    <s v="ECC"/>
    <m/>
    <s v="558391-148480"/>
    <m/>
    <n v="1"/>
    <d v="2016-06-18T00:00:00"/>
    <d v="1899-12-30T12:23:00"/>
    <s v="SCB"/>
    <m/>
    <n v="1.7020000000000001E+133"/>
    <s v="CREW1 BALD HILL O#298020"/>
    <m/>
    <m/>
    <d v="2016-06-18T00:00:00"/>
    <d v="1899-12-30T14:03:00"/>
    <d v="2016-06-18T00:00:00"/>
    <d v="1899-12-30T18:11:02"/>
    <d v="1899-12-30T04:08:02"/>
    <d v="2016-06-18T00:00:00"/>
    <d v="1899-12-30T12:38:00"/>
    <d v="2016-06-18T00:00:00"/>
    <d v="1899-12-30T13:15:00"/>
    <d v="1899-12-30T00:37:00"/>
    <d v="1899-12-30T00:48:00"/>
    <d v="1899-12-30T00:52:00"/>
    <d v="1899-12-30T00:15:00"/>
    <s v="pse_serviceman-OLSON"/>
    <s v="potelco_crews-FRITZ, JOE"/>
    <d v="2016-06-18T00:00:00"/>
    <d v="1899-12-30T12:27:09"/>
    <m/>
    <m/>
    <s v="N"/>
    <m/>
    <m/>
    <m/>
    <d v="1901-01-01T00:00:00"/>
    <d v="1899-12-30T00:00:00"/>
    <d v="1901-01-01T00:00:00"/>
    <d v="1899-12-30T00:00:00"/>
    <m/>
    <d v="2016-06-18T00:00:00"/>
    <d v="1899-12-30T22:12:46"/>
    <n v="593171983"/>
    <n v="0"/>
    <m/>
  </r>
  <r>
    <x v="0"/>
    <n v="6"/>
    <n v="2016"/>
    <d v="2016-06-18T00:00:00"/>
    <d v="1899-12-30T15:02:24"/>
    <s v="P00298054-1"/>
    <m/>
    <x v="510"/>
    <d v="1899-12-30T15:02:24"/>
    <d v="2016-06-18T00:00:00"/>
    <d v="1899-12-30T17:33:17"/>
    <d v="1899-12-30T02:30:53"/>
    <x v="2"/>
    <n v="3"/>
    <n v="453"/>
    <x v="0"/>
    <x v="9"/>
    <s v="OTR"/>
    <s v="ECE"/>
    <n v="11266286"/>
    <s v="627289-157732"/>
    <m/>
    <n v="1"/>
    <d v="2016-06-18T00:00:00"/>
    <d v="1899-12-30T15:02:24"/>
    <s v="OTF"/>
    <m/>
    <n v="2.602E+84"/>
    <s v="AUGUSTA AVE NE O-298054"/>
    <m/>
    <m/>
    <d v="1901-01-01T00:00:00"/>
    <d v="1899-12-30T00:00:00"/>
    <d v="1901-01-01T00:00:00"/>
    <d v="1899-12-30T00:00:00"/>
    <m/>
    <d v="2016-06-18T00:00:00"/>
    <d v="1899-12-30T15:11:00"/>
    <d v="2016-06-18T00:00:00"/>
    <d v="1899-12-30T16:30:00"/>
    <d v="1899-12-30T01:19:00"/>
    <m/>
    <d v="1899-12-30T01:27:36"/>
    <d v="1899-12-30T00:08:36"/>
    <s v="pse_serviceman-EJDE"/>
    <m/>
    <d v="2016-06-18T00:00:00"/>
    <d v="1899-12-30T15:02:28"/>
    <m/>
    <m/>
    <s v="N"/>
    <m/>
    <m/>
    <m/>
    <d v="1901-01-01T00:00:00"/>
    <d v="1899-12-30T00:00:00"/>
    <d v="1901-01-01T00:00:00"/>
    <d v="1899-12-30T00:00:00"/>
    <m/>
    <d v="2016-06-18T00:00:00"/>
    <d v="1899-12-30T17:33:17"/>
    <n v="583049096"/>
    <n v="0"/>
    <m/>
  </r>
  <r>
    <x v="0"/>
    <n v="6"/>
    <n v="2016"/>
    <d v="2016-06-18T00:00:00"/>
    <d v="1899-12-30T21:43:31"/>
    <s v="P00298020-1"/>
    <s v="X"/>
    <x v="510"/>
    <d v="1899-12-30T21:43:31"/>
    <d v="2016-06-18T00:00:00"/>
    <d v="1899-12-30T21:57:39"/>
    <d v="1899-12-30T00:14:08"/>
    <x v="3"/>
    <n v="1886"/>
    <n v="26655"/>
    <x v="0"/>
    <x v="9"/>
    <s v="OCO"/>
    <s v="ECC"/>
    <m/>
    <s v="558391-148480"/>
    <m/>
    <n v="1"/>
    <d v="2016-06-18T00:00:00"/>
    <d v="1899-12-30T12:23:00"/>
    <s v="SCB"/>
    <m/>
    <n v="1.7020000000000001E+133"/>
    <s v="CREW1 BALD HILL O#298020"/>
    <m/>
    <m/>
    <d v="2016-06-18T00:00:00"/>
    <d v="1899-12-30T14:03:00"/>
    <d v="2016-06-18T00:00:00"/>
    <d v="1899-12-30T18:11:02"/>
    <d v="1899-12-30T04:08:02"/>
    <d v="2016-06-18T00:00:00"/>
    <d v="1899-12-30T12:38:00"/>
    <d v="2016-06-18T00:00:00"/>
    <d v="1899-12-30T13:15:00"/>
    <d v="1899-12-30T00:37:00"/>
    <d v="1899-12-30T00:48:00"/>
    <d v="1899-12-30T00:52:00"/>
    <d v="1899-12-30T00:15:00"/>
    <s v="pse_serviceman-OLSON"/>
    <s v="potelco_crews-FRITZ, JOE"/>
    <d v="2016-06-18T00:00:00"/>
    <d v="1899-12-30T12:27:09"/>
    <m/>
    <m/>
    <s v="N"/>
    <m/>
    <m/>
    <m/>
    <d v="1901-01-01T00:00:00"/>
    <d v="1899-12-30T00:00:00"/>
    <d v="1901-01-01T00:00:00"/>
    <d v="1899-12-30T00:00:00"/>
    <m/>
    <d v="2016-06-18T00:00:00"/>
    <d v="1899-12-30T22:12:46"/>
    <n v="593171983"/>
    <n v="0"/>
    <m/>
  </r>
  <r>
    <x v="0"/>
    <n v="6"/>
    <n v="2016"/>
    <d v="2016-06-20T00:00:00"/>
    <d v="1899-12-30T14:20:55"/>
    <s v="P00287722-2"/>
    <s v="X"/>
    <x v="511"/>
    <d v="1899-12-30T14:20:55"/>
    <d v="2016-06-20T00:00:00"/>
    <d v="1899-12-30T16:14:53"/>
    <d v="1899-12-30T01:53:58"/>
    <x v="2"/>
    <n v="7"/>
    <n v="796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21T00:00:00"/>
    <d v="1899-12-30T11:01:13"/>
    <s v="P00287722-3"/>
    <s v="X"/>
    <x v="512"/>
    <d v="1899-12-30T11:01:13"/>
    <d v="2016-06-21T00:00:00"/>
    <d v="1899-12-30T13:19:26"/>
    <d v="1899-12-30T02:18:13"/>
    <x v="2"/>
    <n v="1"/>
    <n v="138"/>
    <x v="0"/>
    <x v="3"/>
    <s v="OCO"/>
    <s v="ECE"/>
    <m/>
    <s v="MIL-17"/>
    <m/>
    <n v="1"/>
    <d v="2016-06-21T00:00:00"/>
    <d v="1899-12-30T11:01:13"/>
    <m/>
    <m/>
    <n v="2.602E+18"/>
    <s v="PLN 6432 NE BARRETT DR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25T10:21:35"/>
    <m/>
    <s v="potelco_crews-WATTS, CAL"/>
    <m/>
    <d v="2016-06-14T00:00:00"/>
    <d v="1899-12-30T11:04:0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22T00:00:00"/>
    <d v="1899-12-30T11:19:29"/>
    <s v="P00287722-3"/>
    <s v="X"/>
    <x v="513"/>
    <d v="1899-12-30T11:19:29"/>
    <d v="2016-06-22T00:00:00"/>
    <d v="1899-12-30T13:57:48"/>
    <d v="1899-12-30T02:38:19"/>
    <x v="2"/>
    <n v="11"/>
    <n v="1741"/>
    <x v="0"/>
    <x v="3"/>
    <s v="OCO"/>
    <s v="ECE"/>
    <m/>
    <s v="MIL-17"/>
    <m/>
    <n v="1"/>
    <d v="2016-06-21T00:00:00"/>
    <d v="1899-12-30T11:01:13"/>
    <m/>
    <m/>
    <n v="2.602E+18"/>
    <s v="PLN 6432 NE BARRETT DR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25T10:21:35"/>
    <m/>
    <s v="potelco_crews-WATTS, CAL"/>
    <m/>
    <d v="2016-06-14T00:00:00"/>
    <d v="1899-12-30T11:04:0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22T00:00:00"/>
    <d v="1899-12-30T12:41:52"/>
    <s v="P00298769-1"/>
    <m/>
    <x v="513"/>
    <d v="1899-12-30T12:41:52"/>
    <d v="2016-06-22T00:00:00"/>
    <d v="1899-12-30T18:30:00"/>
    <d v="1899-12-30T05:48:08"/>
    <x v="0"/>
    <n v="3"/>
    <n v="1044"/>
    <x v="0"/>
    <x v="0"/>
    <s v="OCO"/>
    <s v="EBI"/>
    <m/>
    <s v="315097-171606"/>
    <m/>
    <n v="1"/>
    <d v="2016-06-22T00:00:00"/>
    <d v="1899-12-30T12:41:52"/>
    <s v="OFC"/>
    <s v="UNK"/>
    <n v="2.2060000000000001E+51"/>
    <s v="CREW1 SE 216TH O#298769"/>
    <m/>
    <m/>
    <d v="2016-06-22T00:00:00"/>
    <d v="1899-12-30T15:25:00"/>
    <d v="2016-06-22T00:00:00"/>
    <d v="1899-12-30T16:27:00"/>
    <d v="1899-12-30T01:02:00"/>
    <d v="2016-06-22T00:00:00"/>
    <d v="1899-12-30T12:52:00"/>
    <d v="2016-06-22T00:00:00"/>
    <d v="1899-12-30T13:51:00"/>
    <d v="1899-12-30T00:59:00"/>
    <d v="1899-12-30T01:34:00"/>
    <d v="1899-12-30T01:09:08"/>
    <d v="1899-12-30T00:10:08"/>
    <s v="pse_serviceman-LANDON"/>
    <s v="potelco_crews-CHASE, MIKE"/>
    <d v="2016-06-22T00:00:00"/>
    <d v="1899-12-30T12:41:59"/>
    <m/>
    <m/>
    <s v="C"/>
    <m/>
    <m/>
    <m/>
    <d v="1901-01-01T00:00:00"/>
    <d v="1899-12-30T00:00:00"/>
    <d v="1901-01-01T00:00:00"/>
    <d v="1899-12-30T00:00:00"/>
    <m/>
    <d v="2016-06-22T00:00:00"/>
    <d v="1899-12-30T21:35:23"/>
    <n v="593172126"/>
    <n v="0"/>
    <m/>
  </r>
  <r>
    <x v="0"/>
    <n v="6"/>
    <n v="2016"/>
    <d v="2016-06-28T00:00:00"/>
    <d v="1899-12-30T11:04:33"/>
    <s v="P00287722-2"/>
    <s v="X"/>
    <x v="514"/>
    <d v="1899-12-30T11:04:33"/>
    <d v="2016-06-28T00:00:00"/>
    <d v="1899-12-30T12:58:10"/>
    <d v="1899-12-30T01:53:37"/>
    <x v="2"/>
    <n v="5"/>
    <n v="568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28T00:00:00"/>
    <d v="1899-12-30T14:14:02"/>
    <s v="P00287722-2"/>
    <s v="X"/>
    <x v="514"/>
    <d v="1899-12-30T14:14:02"/>
    <d v="2016-08-23T00:00:00"/>
    <d v="1899-12-30T09:58:44"/>
    <d v="1900-02-23T19:44:42"/>
    <x v="2"/>
    <n v="88"/>
    <n v="192753"/>
    <x v="0"/>
    <x v="3"/>
    <s v="OCO"/>
    <s v="ECE"/>
    <m/>
    <s v="628390-157524"/>
    <m/>
    <n v="1"/>
    <d v="2016-05-02T00:00:00"/>
    <d v="1899-12-30T08:46:16"/>
    <s v="OFC"/>
    <s v="7-941"/>
    <n v="2.6020000000000001E+37"/>
    <s v="PLN 22450 MILLER BAY RD"/>
    <m/>
    <m/>
    <d v="1901-01-01T00:00:00"/>
    <d v="1899-12-30T00:00:00"/>
    <d v="2017-01-14T00:00:00"/>
    <d v="1899-12-30T21:22:48"/>
    <m/>
    <d v="1901-01-01T00:00:00"/>
    <d v="1899-12-30T00:00:00"/>
    <d v="2017-01-14T00:00:00"/>
    <d v="1899-12-30T21:22:48"/>
    <m/>
    <m/>
    <d v="1900-09-13T12:36:32"/>
    <m/>
    <s v="pse_serviceman-STADSHAUG"/>
    <s v="foreign_crews-DAURIE, JESSIE"/>
    <d v="2016-05-02T00:00:00"/>
    <d v="1899-12-30T08:45:2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6"/>
    <n v="2016"/>
    <d v="2016-06-29T00:00:00"/>
    <d v="1899-12-30T09:56:53"/>
    <s v="P00299849-1"/>
    <m/>
    <x v="515"/>
    <d v="1899-12-30T09:56:53"/>
    <d v="2016-06-29T00:00:00"/>
    <d v="1899-12-30T11:13:44"/>
    <d v="1899-12-30T01:16:51"/>
    <x v="1"/>
    <n v="30"/>
    <n v="2306"/>
    <x v="0"/>
    <x v="4"/>
    <s v="OFU"/>
    <s v="ECD"/>
    <m/>
    <s v="618755-158026"/>
    <m/>
    <n v="1"/>
    <d v="2016-06-29T00:00:00"/>
    <d v="1899-12-30T09:56:53"/>
    <s v="OFC"/>
    <s v="UNK"/>
    <n v="2.3019999999999999E+40"/>
    <s v="5202 PETERSON O-299849"/>
    <m/>
    <m/>
    <d v="1901-01-01T00:00:00"/>
    <d v="1899-12-30T00:00:00"/>
    <d v="1901-01-01T00:00:00"/>
    <d v="1899-12-30T00:00:00"/>
    <m/>
    <d v="2016-06-29T00:00:00"/>
    <d v="1899-12-30T10:11:00"/>
    <d v="2016-06-29T00:00:00"/>
    <d v="1899-12-30T10:11:00"/>
    <d v="1899-12-30T00:00:00"/>
    <m/>
    <d v="1899-12-30T00:14:07"/>
    <d v="1899-12-30T00:14:07"/>
    <s v="pse_serviceman-STADSHAUG"/>
    <m/>
    <d v="2016-06-29T00:00:00"/>
    <d v="1899-12-30T09:56:59"/>
    <m/>
    <m/>
    <s v="C"/>
    <m/>
    <m/>
    <m/>
    <d v="1901-01-01T00:00:00"/>
    <d v="1899-12-30T00:00:00"/>
    <d v="1901-01-01T00:00:00"/>
    <d v="1899-12-30T00:00:00"/>
    <m/>
    <d v="2016-06-29T00:00:00"/>
    <d v="1899-12-30T11:50:10"/>
    <n v="593172230"/>
    <n v="0"/>
    <m/>
  </r>
  <r>
    <x v="0"/>
    <n v="6"/>
    <n v="2016"/>
    <d v="2016-06-30T00:00:00"/>
    <d v="1899-12-30T17:21:10"/>
    <s v="P00300130-1"/>
    <m/>
    <x v="516"/>
    <d v="1899-12-30T17:21:10"/>
    <d v="2016-06-30T00:00:00"/>
    <d v="1899-12-30T18:53:13"/>
    <d v="1899-12-30T01:32:03"/>
    <x v="3"/>
    <n v="1"/>
    <n v="92"/>
    <x v="0"/>
    <x v="2"/>
    <s v="OTF"/>
    <s v="ECC"/>
    <m/>
    <s v="555511-151816"/>
    <s v="OTH"/>
    <n v="1"/>
    <d v="2016-06-30T00:00:00"/>
    <d v="1899-12-30T17:21:10"/>
    <s v="OTF"/>
    <m/>
    <n v="1.603E+115"/>
    <s v="PIESSNER RD SE O#300130"/>
    <m/>
    <m/>
    <d v="1901-01-01T00:00:00"/>
    <d v="1899-12-30T00:00:00"/>
    <d v="1901-01-01T00:00:00"/>
    <d v="1899-12-30T00:00:00"/>
    <m/>
    <d v="2016-06-30T00:00:00"/>
    <d v="1899-12-30T17:24:00"/>
    <d v="2016-06-30T00:00:00"/>
    <d v="1899-12-30T18:51:00"/>
    <d v="1899-12-30T01:27:00"/>
    <m/>
    <d v="1899-12-30T01:29:50"/>
    <d v="1899-12-30T00:02:50"/>
    <s v="pse_serviceman-WOODARD"/>
    <m/>
    <d v="2016-06-30T00:00:00"/>
    <d v="1899-12-30T17:21:15"/>
    <m/>
    <m/>
    <s v="N"/>
    <m/>
    <m/>
    <m/>
    <d v="1901-01-01T00:00:00"/>
    <d v="1899-12-30T00:00:00"/>
    <d v="1901-01-01T00:00:00"/>
    <d v="1899-12-30T00:00:00"/>
    <m/>
    <d v="2016-06-30T00:00:00"/>
    <d v="1899-12-30T18:53:13"/>
    <n v="583049095"/>
    <n v="0"/>
    <m/>
  </r>
  <r>
    <x v="0"/>
    <n v="7"/>
    <n v="2016"/>
    <d v="2016-07-06T00:00:00"/>
    <d v="1899-12-30T12:12:16"/>
    <s v="P00300774-1"/>
    <m/>
    <x v="517"/>
    <d v="1899-12-30T12:12:16"/>
    <d v="2016-07-06T00:00:00"/>
    <d v="1899-12-30T22:31:10"/>
    <d v="1899-12-30T10:18:54"/>
    <x v="1"/>
    <n v="11"/>
    <n v="6808"/>
    <x v="0"/>
    <x v="0"/>
    <s v="OFU"/>
    <s v="ECD"/>
    <m/>
    <s v="617855-158233"/>
    <m/>
    <n v="1"/>
    <d v="2016-07-06T00:00:00"/>
    <d v="1899-12-30T12:12:16"/>
    <s v="MAN"/>
    <m/>
    <n v="2.302E+58"/>
    <s v="CREW1 GOAT TRL O-300774"/>
    <m/>
    <m/>
    <d v="2016-07-06T00:00:00"/>
    <d v="1899-12-30T19:03:00"/>
    <d v="2016-07-06T00:00:00"/>
    <d v="1899-12-30T19:03:00"/>
    <d v="1899-12-30T00:00:00"/>
    <d v="2016-07-06T00:00:00"/>
    <d v="1899-12-30T11:22:00"/>
    <d v="2016-07-06T00:00:00"/>
    <d v="1899-12-30T11:45:00"/>
    <d v="1899-12-30T00:23:00"/>
    <d v="1899-12-30T07:18:00"/>
    <s v="-0:27:16"/>
    <s v="-0:50:16"/>
    <s v="pse_serviceman-DEPHILLIPS"/>
    <s v="potelco_crews-ASPLUNDH"/>
    <d v="2016-07-06T00:00:00"/>
    <d v="1899-12-30T11:14:27"/>
    <m/>
    <m/>
    <s v="C"/>
    <m/>
    <m/>
    <m/>
    <d v="1901-01-01T00:00:00"/>
    <d v="1899-12-30T00:00:00"/>
    <d v="1901-01-01T00:00:00"/>
    <d v="1899-12-30T00:00:00"/>
    <m/>
    <d v="2016-07-06T00:00:00"/>
    <d v="1899-12-30T22:45:50"/>
    <n v="101100089"/>
    <n v="0"/>
    <m/>
  </r>
  <r>
    <x v="0"/>
    <n v="7"/>
    <n v="2016"/>
    <d v="2016-07-06T00:00:00"/>
    <d v="1899-12-30T18:17:22"/>
    <s v="P00300774-3"/>
    <m/>
    <x v="517"/>
    <d v="1899-12-30T18:17:22"/>
    <d v="2016-07-06T00:00:00"/>
    <d v="1899-12-30T22:17:36"/>
    <d v="1899-12-30T04:00:14"/>
    <x v="1"/>
    <n v="1"/>
    <n v="240"/>
    <x v="0"/>
    <x v="0"/>
    <s v="OTF"/>
    <s v="ECD"/>
    <m/>
    <s v="617855-158233"/>
    <m/>
    <n v="1"/>
    <d v="2016-07-06T00:00:00"/>
    <d v="1899-12-30T18:17:22"/>
    <s v="MAN"/>
    <m/>
    <n v="2.302E+58"/>
    <s v=".... ADDTL CMI O-300774"/>
    <m/>
    <m/>
    <d v="1901-01-01T00:00:00"/>
    <d v="1899-12-30T00:00:00"/>
    <d v="1901-01-01T00:00:00"/>
    <d v="1899-12-30T00:00:00"/>
    <m/>
    <d v="2016-07-06T00:00:00"/>
    <d v="1899-12-30T14:57:00"/>
    <d v="2016-07-06T00:00:00"/>
    <d v="1899-12-30T16:59:00"/>
    <d v="1899-12-30T02:02:00"/>
    <m/>
    <s v="-1:18:22"/>
    <s v="-3:20:22"/>
    <s v="potelco_crews-MAKOWSKI, GREG"/>
    <m/>
    <d v="2016-07-06T00:00:00"/>
    <d v="1899-12-30T14:31:01"/>
    <m/>
    <m/>
    <s v="N"/>
    <m/>
    <m/>
    <m/>
    <d v="1901-01-01T00:00:00"/>
    <d v="1899-12-30T00:00:00"/>
    <d v="1901-01-01T00:00:00"/>
    <d v="1899-12-30T00:00:00"/>
    <m/>
    <d v="2016-07-06T00:00:00"/>
    <d v="1899-12-30T22:45:50"/>
    <n v="101100089"/>
    <n v="0"/>
    <m/>
  </r>
  <r>
    <x v="0"/>
    <n v="7"/>
    <n v="2016"/>
    <d v="2016-07-07T00:00:00"/>
    <d v="1899-12-30T08:33:32"/>
    <s v="P00287722-4"/>
    <s v="X"/>
    <x v="518"/>
    <d v="1899-12-30T08:33:32"/>
    <d v="2016-07-07T00:00:00"/>
    <d v="1899-12-30T10:28:59"/>
    <d v="1899-12-30T01:55:27"/>
    <x v="2"/>
    <n v="26"/>
    <n v="3002"/>
    <x v="0"/>
    <x v="3"/>
    <s v="OCO"/>
    <s v="ECE"/>
    <m/>
    <s v="626635-157324"/>
    <m/>
    <n v="1"/>
    <d v="2016-07-07T00:00:00"/>
    <d v="1899-12-30T08:33:32"/>
    <m/>
    <m/>
    <n v="2.6020000000000001E+119"/>
    <s v="PLN 5636 NE GUNDERSON RD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9T12:49:16"/>
    <m/>
    <s v="potelco_crews-WATTS, CAL"/>
    <m/>
    <d v="2016-06-27T00:00:00"/>
    <d v="1899-12-30T09:22:00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13T00:00:00"/>
    <d v="1899-12-30T11:04:26"/>
    <s v="P00300049-1"/>
    <m/>
    <x v="519"/>
    <d v="1899-12-30T11:04:26"/>
    <d v="2016-07-13T00:00:00"/>
    <d v="1899-12-30T11:19:07"/>
    <d v="1899-12-30T00:14:41"/>
    <x v="0"/>
    <n v="5"/>
    <n v="73"/>
    <x v="0"/>
    <x v="3"/>
    <s v="UPC"/>
    <s v="EBI"/>
    <m/>
    <s v="314917-171171"/>
    <m/>
    <n v="1"/>
    <d v="2016-07-13T00:00:00"/>
    <d v="1899-12-30T11:04:26"/>
    <s v="MAN"/>
    <s v="UNK"/>
    <n v="2.2059999999999999E+47"/>
    <s v="PLANNED OUTAGE O#30004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OAT, PAT"/>
    <m/>
    <d v="2016-06-30T00:00:00"/>
    <d v="1899-12-30T11:05:16"/>
    <m/>
    <m/>
    <s v="C"/>
    <m/>
    <m/>
    <m/>
    <d v="1901-01-01T00:00:00"/>
    <d v="1899-12-30T00:00:00"/>
    <d v="1901-01-01T00:00:00"/>
    <d v="1899-12-30T00:00:00"/>
    <m/>
    <d v="2016-10-24T00:00:00"/>
    <d v="1899-12-30T12:11:03"/>
    <n v="101098969"/>
    <n v="0"/>
    <m/>
  </r>
  <r>
    <x v="0"/>
    <n v="7"/>
    <n v="2016"/>
    <d v="2016-07-14T00:00:00"/>
    <d v="1899-12-30T12:12:22"/>
    <s v="P00287722-5"/>
    <s v="X"/>
    <x v="520"/>
    <d v="1899-12-30T12:12:22"/>
    <d v="2016-07-14T00:00:00"/>
    <d v="1899-12-30T13:09:22"/>
    <d v="1899-12-30T00:57:00"/>
    <x v="2"/>
    <n v="5"/>
    <n v="285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14T00:00:00"/>
    <d v="1899-12-30T13:43:58"/>
    <s v="P00287722-5"/>
    <s v="X"/>
    <x v="520"/>
    <d v="1899-12-30T13:43:58"/>
    <d v="2016-07-14T00:00:00"/>
    <d v="1899-12-30T14:21:22"/>
    <d v="1899-12-30T00:37:24"/>
    <x v="2"/>
    <n v="13"/>
    <n v="485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19T00:00:00"/>
    <d v="1899-12-30T10:05:12"/>
    <s v="P00287722-5"/>
    <s v="X"/>
    <x v="521"/>
    <d v="1899-12-30T10:05:12"/>
    <d v="2016-07-19T00:00:00"/>
    <d v="1899-12-30T10:56:14"/>
    <d v="1899-12-30T00:51:02"/>
    <x v="2"/>
    <n v="3"/>
    <n v="153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0T00:00:00"/>
    <d v="1899-12-30T08:20:30"/>
    <s v="P00287722-5"/>
    <s v="X"/>
    <x v="522"/>
    <d v="1899-12-30T08:20:30"/>
    <d v="2016-07-20T00:00:00"/>
    <d v="1899-12-30T10:35:41"/>
    <d v="1899-12-30T02:15:11"/>
    <x v="2"/>
    <n v="7"/>
    <n v="946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0T00:00:00"/>
    <d v="1899-12-30T10:36:00"/>
    <s v="P00287722-5"/>
    <s v="X"/>
    <x v="522"/>
    <d v="1899-12-30T10:36:00"/>
    <d v="2016-07-20T00:00:00"/>
    <d v="1899-12-30T12:18:06"/>
    <d v="1899-12-30T01:42:06"/>
    <x v="2"/>
    <n v="8"/>
    <n v="817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1T00:00:00"/>
    <d v="1899-12-30T08:33:35"/>
    <s v="P00287722-5"/>
    <s v="X"/>
    <x v="523"/>
    <d v="1899-12-30T08:33:35"/>
    <d v="2016-07-21T00:00:00"/>
    <d v="1899-12-30T09:59:56"/>
    <d v="1899-12-30T01:26:21"/>
    <x v="2"/>
    <n v="1"/>
    <n v="86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1T00:00:00"/>
    <d v="1899-12-30T10:08:27"/>
    <s v="P00287722-5"/>
    <s v="X"/>
    <x v="523"/>
    <d v="1899-12-30T10:08:27"/>
    <d v="2016-07-21T00:00:00"/>
    <d v="1899-12-30T12:26:29"/>
    <d v="1899-12-30T02:18:02"/>
    <x v="2"/>
    <n v="3"/>
    <n v="413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3T00:00:00"/>
    <d v="1899-12-30T01:08:21"/>
    <s v="P00303332-1"/>
    <m/>
    <x v="524"/>
    <d v="1899-12-30T01:08:21"/>
    <d v="2016-07-23T00:00:00"/>
    <d v="1899-12-30T09:07:25"/>
    <d v="1899-12-30T07:59:04"/>
    <x v="1"/>
    <n v="5"/>
    <n v="2395"/>
    <x v="0"/>
    <x v="4"/>
    <s v="UPC"/>
    <s v="ECD"/>
    <n v="10590093"/>
    <s v="UKN-84"/>
    <m/>
    <n v="1"/>
    <d v="2016-07-23T00:00:00"/>
    <d v="1899-12-30T01:08:21"/>
    <s v="UTC"/>
    <s v="UNK"/>
    <n v="2.3019999999999998E+37"/>
    <s v="CREW1 SE KING O-303332"/>
    <m/>
    <m/>
    <d v="2016-07-23T00:00:00"/>
    <d v="1899-12-30T03:39:00"/>
    <d v="2016-07-23T00:00:00"/>
    <d v="1899-12-30T05:33:00"/>
    <d v="1899-12-30T01:54:00"/>
    <d v="2016-07-23T00:00:00"/>
    <d v="1899-12-30T01:19:00"/>
    <d v="2016-07-23T00:00:00"/>
    <d v="1899-12-30T01:54:00"/>
    <d v="1899-12-30T00:35:00"/>
    <d v="1899-12-30T01:45:00"/>
    <d v="1899-12-30T00:45:39"/>
    <d v="1899-12-30T00:10:39"/>
    <s v="pse_serviceman-JENKINS"/>
    <s v="potelco_crews-BAKER, JEFF"/>
    <d v="2016-07-23T00:00:00"/>
    <d v="1899-12-30T01:08:29"/>
    <m/>
    <m/>
    <s v="N"/>
    <m/>
    <m/>
    <m/>
    <d v="1901-01-01T00:00:00"/>
    <d v="1899-12-30T00:00:00"/>
    <d v="1901-01-01T00:00:00"/>
    <d v="1899-12-30T00:00:00"/>
    <m/>
    <d v="2016-07-23T00:00:00"/>
    <d v="1899-12-30T17:34:37"/>
    <n v="594108605"/>
    <n v="0"/>
    <m/>
  </r>
  <r>
    <x v="0"/>
    <n v="7"/>
    <n v="2016"/>
    <d v="2016-07-26T00:00:00"/>
    <d v="1899-12-30T10:39:39"/>
    <s v="P00287722-4"/>
    <s v="X"/>
    <x v="525"/>
    <d v="1899-12-30T10:39:39"/>
    <d v="2016-07-26T00:00:00"/>
    <d v="1899-12-30T11:34:00"/>
    <d v="1899-12-30T00:54:21"/>
    <x v="2"/>
    <n v="5"/>
    <n v="272"/>
    <x v="0"/>
    <x v="3"/>
    <s v="OCO"/>
    <s v="ECE"/>
    <m/>
    <s v="626635-157324"/>
    <m/>
    <n v="1"/>
    <d v="2016-07-07T00:00:00"/>
    <d v="1899-12-30T08:33:32"/>
    <m/>
    <m/>
    <n v="2.6020000000000001E+119"/>
    <s v="PLN 5636 NE GUNDERSON RD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9T12:49:16"/>
    <m/>
    <s v="potelco_crews-WATTS, CAL"/>
    <m/>
    <d v="2016-06-27T00:00:00"/>
    <d v="1899-12-30T09:22:00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7"/>
    <n v="2016"/>
    <d v="2016-07-27T00:00:00"/>
    <d v="1899-12-30T08:21:24"/>
    <s v="P00303990-1"/>
    <m/>
    <x v="526"/>
    <d v="1899-12-30T08:21:24"/>
    <d v="2016-07-27T00:00:00"/>
    <d v="1899-12-30T09:40:10"/>
    <d v="1899-12-30T01:18:46"/>
    <x v="1"/>
    <n v="1"/>
    <n v="79"/>
    <x v="0"/>
    <x v="6"/>
    <s v="OTF"/>
    <s v="ECD"/>
    <n v="11029750"/>
    <s v="618640-157438"/>
    <s v="SQL"/>
    <n v="1"/>
    <d v="2016-07-27T00:00:00"/>
    <d v="1899-12-30T08:21:24"/>
    <s v="OTF"/>
    <m/>
    <n v="2.3020000000000001E+36"/>
    <s v="SE KING RD O-303990"/>
    <m/>
    <m/>
    <d v="1901-01-01T00:00:00"/>
    <d v="1899-12-30T00:00:00"/>
    <d v="1901-01-01T00:00:00"/>
    <d v="1899-12-30T00:00:00"/>
    <m/>
    <d v="2016-07-27T00:00:00"/>
    <d v="1899-12-30T08:27:00"/>
    <d v="2016-07-27T00:00:00"/>
    <d v="1899-12-30T09:24:00"/>
    <d v="1899-12-30T00:57:00"/>
    <m/>
    <d v="1899-12-30T01:02:36"/>
    <d v="1899-12-30T00:05:36"/>
    <s v="pse_serviceman-DEZWAGER"/>
    <m/>
    <d v="2016-07-27T00:00:00"/>
    <d v="1899-12-30T08:21:29"/>
    <m/>
    <m/>
    <s v="C"/>
    <m/>
    <m/>
    <m/>
    <d v="1901-01-01T00:00:00"/>
    <d v="1899-12-30T00:00:00"/>
    <d v="1901-01-01T00:00:00"/>
    <d v="1899-12-30T00:00:00"/>
    <m/>
    <d v="2016-07-27T00:00:00"/>
    <d v="1899-12-30T09:40:10"/>
    <n v="583049096"/>
    <n v="0"/>
    <m/>
  </r>
  <r>
    <x v="0"/>
    <n v="7"/>
    <n v="2016"/>
    <d v="2016-07-29T00:00:00"/>
    <d v="1899-12-30T23:17:14"/>
    <s v="P00304559-1"/>
    <m/>
    <x v="527"/>
    <d v="1899-12-30T23:17:14"/>
    <d v="2016-07-30T00:00:00"/>
    <d v="1899-12-30T06:52:22"/>
    <d v="1899-12-30T07:35:08"/>
    <x v="2"/>
    <n v="45"/>
    <n v="20481"/>
    <x v="0"/>
    <x v="0"/>
    <s v="OFU"/>
    <s v="ECE"/>
    <m/>
    <s v="627204-157484"/>
    <m/>
    <n v="1"/>
    <d v="2016-07-29T00:00:00"/>
    <d v="1899-12-30T23:17:14"/>
    <s v="OFC"/>
    <s v="8-137"/>
    <n v="2.6020000000000001E+85"/>
    <s v="CREW1 PINE ST O-304559"/>
    <m/>
    <m/>
    <d v="2016-07-30T00:00:00"/>
    <d v="1899-12-30T01:15:00"/>
    <d v="2016-07-30T00:00:00"/>
    <d v="1899-12-30T06:52:00"/>
    <d v="1899-12-30T05:37:00"/>
    <d v="2016-07-29T00:00:00"/>
    <d v="1899-12-30T23:32:00"/>
    <d v="2016-07-29T00:00:00"/>
    <d v="1899-12-30T23:32:00"/>
    <d v="1899-12-30T00:00:00"/>
    <d v="1899-12-30T01:43:00"/>
    <d v="1899-12-30T00:14:46"/>
    <d v="1899-12-30T00:14:46"/>
    <s v="pse_serviceman-EJDE"/>
    <s v="potelco_crews-FAFORD, RUSS"/>
    <d v="2016-07-29T00:00:00"/>
    <d v="1899-12-30T23:29:21"/>
    <m/>
    <m/>
    <s v="N"/>
    <m/>
    <m/>
    <m/>
    <d v="1901-01-01T00:00:00"/>
    <d v="1899-12-30T00:00:00"/>
    <d v="1901-01-01T00:00:00"/>
    <d v="1899-12-30T00:00:00"/>
    <m/>
    <d v="2016-07-30T00:00:00"/>
    <d v="1899-12-30T06:52:49"/>
    <n v="593172957"/>
    <n v="0"/>
    <m/>
  </r>
  <r>
    <x v="0"/>
    <n v="8"/>
    <n v="2016"/>
    <d v="2016-08-01T00:00:00"/>
    <d v="1899-12-30T10:06:11"/>
    <s v="P00287722-5"/>
    <s v="X"/>
    <x v="528"/>
    <d v="1899-12-30T10:06:11"/>
    <d v="2016-08-01T00:00:00"/>
    <d v="1899-12-30T13:50:16"/>
    <d v="1899-12-30T03:44:05"/>
    <x v="2"/>
    <n v="12"/>
    <n v="2689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8"/>
    <n v="2016"/>
    <d v="2016-08-02T00:00:00"/>
    <d v="1899-12-30T15:02:08"/>
    <s v="P00305065-1"/>
    <m/>
    <x v="529"/>
    <d v="1899-12-30T15:02:08"/>
    <d v="2016-08-02T00:00:00"/>
    <d v="1899-12-30T23:30:37"/>
    <d v="1899-12-30T08:28:29"/>
    <x v="1"/>
    <n v="11"/>
    <n v="5593"/>
    <x v="0"/>
    <x v="2"/>
    <s v="UPC"/>
    <s v="ECD"/>
    <n v="10578693"/>
    <s v="618945-157887"/>
    <m/>
    <n v="1"/>
    <d v="2016-08-02T00:00:00"/>
    <d v="1899-12-30T15:02:08"/>
    <s v="UTC"/>
    <s v="UNK"/>
    <n v="230200000000000"/>
    <s v="CREW1 WESTWAY O-305065"/>
    <m/>
    <m/>
    <d v="2016-08-02T00:00:00"/>
    <d v="1899-12-30T17:53:00"/>
    <d v="2016-08-02T00:00:00"/>
    <d v="1899-12-30T23:30:00"/>
    <d v="1899-12-30T05:37:00"/>
    <d v="2016-08-02T00:00:00"/>
    <d v="1899-12-30T15:28:00"/>
    <d v="2016-08-02T00:00:00"/>
    <d v="1899-12-30T16:04:00"/>
    <d v="1899-12-30T00:36:00"/>
    <d v="1899-12-30T01:49:00"/>
    <d v="1899-12-30T01:01:52"/>
    <d v="1899-12-30T00:25:52"/>
    <s v="pse_serviceman-JENKINS"/>
    <s v="potelco_crews-WHITBECK, DAVE"/>
    <d v="2016-08-02T00:00:00"/>
    <d v="1899-12-30T15:02:14"/>
    <m/>
    <m/>
    <s v="N"/>
    <m/>
    <m/>
    <m/>
    <d v="1901-01-01T00:00:00"/>
    <d v="1899-12-30T00:00:00"/>
    <d v="1901-01-01T00:00:00"/>
    <d v="1899-12-30T00:00:00"/>
    <m/>
    <d v="2016-08-02T00:00:00"/>
    <d v="1899-12-30T23:31:22"/>
    <n v="594108803"/>
    <n v="0"/>
    <m/>
  </r>
  <r>
    <x v="0"/>
    <n v="8"/>
    <n v="2016"/>
    <d v="2016-08-03T00:00:00"/>
    <d v="1899-12-30T15:46:55"/>
    <s v="P00305242-1"/>
    <m/>
    <x v="530"/>
    <d v="1899-12-30T15:46:55"/>
    <d v="2016-08-03T00:00:00"/>
    <d v="1899-12-30T18:46:21"/>
    <d v="1899-12-30T02:59:26"/>
    <x v="1"/>
    <n v="1"/>
    <n v="179"/>
    <x v="0"/>
    <x v="18"/>
    <s v="OSV"/>
    <s v="ECD"/>
    <m/>
    <s v="618627-158602"/>
    <s v="AO"/>
    <n v="1"/>
    <d v="2016-08-03T00:00:00"/>
    <d v="1899-12-30T15:46:55"/>
    <s v="DNO"/>
    <m/>
    <n v="2.3019999999999999E+44"/>
    <s v="10652 SE CISCO  O-305242"/>
    <m/>
    <m/>
    <d v="1901-01-01T00:00:00"/>
    <d v="1899-12-30T00:00:00"/>
    <d v="1901-01-01T00:00:00"/>
    <d v="1899-12-30T00:00:00"/>
    <m/>
    <d v="2016-08-03T00:00:00"/>
    <d v="1899-12-30T15:58:00"/>
    <d v="2016-08-03T00:00:00"/>
    <d v="1899-12-30T16:53:00"/>
    <d v="1899-12-30T00:55:00"/>
    <m/>
    <d v="1899-12-30T01:06:05"/>
    <d v="1899-12-30T00:11:05"/>
    <s v="pse_serviceman-CHURCHMAN"/>
    <m/>
    <d v="2016-08-03T00:00:00"/>
    <d v="1899-12-30T15:47:02"/>
    <m/>
    <m/>
    <s v="N"/>
    <m/>
    <m/>
    <m/>
    <d v="1901-01-01T00:00:00"/>
    <d v="1899-12-30T00:00:00"/>
    <d v="1901-01-01T00:00:00"/>
    <d v="1899-12-30T00:00:00"/>
    <m/>
    <d v="2016-08-03T00:00:00"/>
    <d v="1899-12-30T18:54:34"/>
    <n v="186574336"/>
    <n v="0"/>
    <m/>
  </r>
  <r>
    <x v="0"/>
    <n v="8"/>
    <n v="2016"/>
    <d v="2016-08-05T00:00:00"/>
    <d v="1899-12-30T08:25:12"/>
    <s v="P00287722-4"/>
    <s v="X"/>
    <x v="531"/>
    <d v="1899-12-30T08:25:12"/>
    <d v="2016-08-05T00:00:00"/>
    <d v="1899-12-30T10:40:48"/>
    <d v="1899-12-30T02:15:36"/>
    <x v="2"/>
    <n v="1"/>
    <n v="136"/>
    <x v="0"/>
    <x v="3"/>
    <s v="OCO"/>
    <s v="ECE"/>
    <m/>
    <s v="626635-157324"/>
    <m/>
    <n v="1"/>
    <d v="2016-07-07T00:00:00"/>
    <d v="1899-12-30T08:33:32"/>
    <m/>
    <m/>
    <n v="2.6020000000000001E+119"/>
    <s v="PLN 5636 NE GUNDERSON RD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9T12:49:16"/>
    <m/>
    <s v="potelco_crews-WATTS, CAL"/>
    <m/>
    <d v="2016-06-27T00:00:00"/>
    <d v="1899-12-30T09:22:00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8"/>
    <n v="2016"/>
    <d v="2016-08-06T00:00:00"/>
    <d v="1899-12-30T13:09:13"/>
    <s v="P00305680-1"/>
    <m/>
    <x v="532"/>
    <d v="1899-12-30T13:09:13"/>
    <d v="2016-08-06T00:00:00"/>
    <d v="1899-12-30T19:29:24"/>
    <d v="1899-12-30T06:20:11"/>
    <x v="1"/>
    <n v="5"/>
    <n v="1901"/>
    <x v="0"/>
    <x v="2"/>
    <s v="UPC"/>
    <s v="ECD"/>
    <n v="10586865"/>
    <s v="618565-157504"/>
    <m/>
    <n v="1"/>
    <d v="2016-08-06T00:00:00"/>
    <d v="1899-12-30T13:09:13"/>
    <s v="UTC"/>
    <s v="12-241"/>
    <n v="2.3020000000000001E+39"/>
    <s v="CREW1 KINGS END O-305680"/>
    <m/>
    <m/>
    <d v="2016-08-06T00:00:00"/>
    <d v="1899-12-30T14:50:00"/>
    <d v="2016-08-06T00:00:00"/>
    <d v="1899-12-30T17:45:00"/>
    <d v="1899-12-30T02:55:00"/>
    <d v="2016-08-06T00:00:00"/>
    <d v="1899-12-30T13:29:00"/>
    <d v="2016-08-06T00:00:00"/>
    <d v="1899-12-30T14:01:00"/>
    <d v="1899-12-30T00:32:00"/>
    <d v="1899-12-30T00:49:00"/>
    <d v="1899-12-30T00:51:47"/>
    <d v="1899-12-30T00:19:47"/>
    <s v="pse_serviceman-JENKINS"/>
    <s v="potelco_crews-WHITBECK, DAVE"/>
    <d v="2016-08-06T00:00:00"/>
    <d v="1899-12-30T13:09:17"/>
    <m/>
    <m/>
    <s v="N"/>
    <m/>
    <m/>
    <m/>
    <d v="1901-01-01T00:00:00"/>
    <d v="1899-12-30T00:00:00"/>
    <d v="1901-01-01T00:00:00"/>
    <d v="1899-12-30T00:00:00"/>
    <m/>
    <d v="2016-08-06T00:00:00"/>
    <d v="1899-12-30T19:50:58"/>
    <n v="594108862"/>
    <n v="0"/>
    <m/>
  </r>
  <r>
    <x v="0"/>
    <n v="8"/>
    <n v="2016"/>
    <d v="2016-08-08T00:00:00"/>
    <d v="1899-12-30T10:47:57"/>
    <s v="P00305938-1"/>
    <m/>
    <x v="533"/>
    <d v="1899-12-30T10:47:57"/>
    <d v="2016-08-08T00:00:00"/>
    <d v="1899-12-30T12:03:26"/>
    <d v="1899-12-30T01:15:29"/>
    <x v="0"/>
    <n v="55"/>
    <n v="4152"/>
    <x v="0"/>
    <x v="4"/>
    <s v="OFU"/>
    <s v="EBI"/>
    <m/>
    <s v="315291-170491"/>
    <m/>
    <n v="1"/>
    <d v="2016-08-08T00:00:00"/>
    <d v="1899-12-30T10:47:57"/>
    <s v="OFC"/>
    <s v="X11426"/>
    <n v="2.2060000000000002E+40"/>
    <s v="236TH AVE SE O#305938"/>
    <m/>
    <m/>
    <d v="1901-01-01T00:00:00"/>
    <d v="1899-12-30T00:00:00"/>
    <d v="1901-01-01T00:00:00"/>
    <d v="1899-12-30T00:00:00"/>
    <m/>
    <d v="2016-08-08T00:00:00"/>
    <d v="1899-12-30T10:53:00"/>
    <d v="2016-08-08T00:00:00"/>
    <d v="1899-12-30T11:16:00"/>
    <d v="1899-12-30T00:23:00"/>
    <m/>
    <d v="1899-12-30T00:28:03"/>
    <d v="1899-12-30T00:05:03"/>
    <s v="pse_serviceman-PILLO"/>
    <m/>
    <d v="2016-08-08T00:00:00"/>
    <d v="1899-12-30T10:48:01"/>
    <m/>
    <m/>
    <s v="C"/>
    <m/>
    <m/>
    <m/>
    <d v="1901-01-01T00:00:00"/>
    <d v="1899-12-30T00:00:00"/>
    <d v="1901-01-01T00:00:00"/>
    <d v="1899-12-30T00:00:00"/>
    <m/>
    <d v="2016-08-08T00:00:00"/>
    <d v="1899-12-30T12:11:58"/>
    <n v="593173185"/>
    <n v="0"/>
    <m/>
  </r>
  <r>
    <x v="0"/>
    <n v="8"/>
    <n v="2016"/>
    <d v="2016-08-08T00:00:00"/>
    <d v="1899-12-30T13:44:38"/>
    <s v="P00305989-1"/>
    <m/>
    <x v="533"/>
    <d v="1899-12-30T13:44:38"/>
    <d v="2016-08-08T00:00:00"/>
    <d v="1899-12-30T14:28:24"/>
    <d v="1899-12-30T00:43:46"/>
    <x v="2"/>
    <n v="2"/>
    <n v="88"/>
    <x v="0"/>
    <x v="6"/>
    <s v="OTF"/>
    <s v="ECE"/>
    <n v="11062156"/>
    <s v="627358-157522"/>
    <s v="SQL"/>
    <n v="1"/>
    <d v="2016-08-08T00:00:00"/>
    <d v="1899-12-30T13:44:38"/>
    <s v="OTF"/>
    <m/>
    <n v="2.602E+66"/>
    <s v="PROSPECT ST O-305989"/>
    <m/>
    <m/>
    <d v="1901-01-01T00:00:00"/>
    <d v="1899-12-30T00:00:00"/>
    <d v="1901-01-01T00:00:00"/>
    <d v="1899-12-30T00:00:00"/>
    <m/>
    <d v="2016-08-08T00:00:00"/>
    <d v="1899-12-30T13:48:00"/>
    <d v="2016-08-08T00:00:00"/>
    <d v="1899-12-30T14:13:00"/>
    <d v="1899-12-30T00:25:00"/>
    <m/>
    <d v="1899-12-30T00:28:22"/>
    <d v="1899-12-30T00:03:22"/>
    <s v="pse_serviceman-NAVE"/>
    <m/>
    <d v="2016-08-08T00:00:00"/>
    <d v="1899-12-30T13:44:42"/>
    <m/>
    <m/>
    <s v="C"/>
    <m/>
    <m/>
    <m/>
    <d v="1901-01-01T00:00:00"/>
    <d v="1899-12-30T00:00:00"/>
    <d v="1901-01-01T00:00:00"/>
    <d v="1899-12-30T00:00:00"/>
    <m/>
    <d v="2016-08-08T00:00:00"/>
    <d v="1899-12-30T14:28:31"/>
    <n v="583049096"/>
    <n v="0"/>
    <m/>
  </r>
  <r>
    <x v="0"/>
    <n v="8"/>
    <n v="2016"/>
    <d v="2016-08-11T00:00:00"/>
    <d v="1899-12-30T07:57:04"/>
    <s v="P00287722-5"/>
    <s v="X"/>
    <x v="534"/>
    <d v="1899-12-30T07:57:04"/>
    <d v="2016-08-11T00:00:00"/>
    <d v="1899-12-30T09:14:24"/>
    <d v="1899-12-30T01:17:20"/>
    <x v="2"/>
    <n v="4"/>
    <n v="309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8"/>
    <n v="2016"/>
    <d v="2016-08-14T00:00:00"/>
    <d v="1899-12-30T05:55:47"/>
    <s v="P00306726-1"/>
    <m/>
    <x v="535"/>
    <d v="1899-12-30T05:55:47"/>
    <d v="2016-08-14T00:00:00"/>
    <d v="1899-12-30T14:09:40"/>
    <d v="1899-12-30T08:13:53"/>
    <x v="1"/>
    <n v="2"/>
    <n v="988"/>
    <x v="0"/>
    <x v="2"/>
    <s v="UPC"/>
    <s v="ECD"/>
    <n v="10587144"/>
    <s v="619115-157974"/>
    <m/>
    <n v="1"/>
    <d v="2016-08-14T00:00:00"/>
    <d v="1899-12-30T05:55:47"/>
    <s v="UTC"/>
    <s v="19-981"/>
    <n v="2302000000000"/>
    <s v="CREW1 EASTWAY O-306726"/>
    <m/>
    <m/>
    <d v="2016-08-14T00:00:00"/>
    <d v="1899-12-30T09:02:00"/>
    <d v="2016-08-14T00:00:00"/>
    <d v="1899-12-30T11:00:00"/>
    <d v="1899-12-30T01:58:00"/>
    <d v="2016-08-14T00:00:00"/>
    <d v="1899-12-30T06:17:00"/>
    <d v="2016-08-14T00:00:00"/>
    <d v="1899-12-30T07:15:00"/>
    <d v="1899-12-30T00:58:00"/>
    <d v="1899-12-30T01:47:00"/>
    <d v="1899-12-30T01:19:13"/>
    <d v="1899-12-30T00:21:13"/>
    <s v="pse_serviceman-NAVE"/>
    <s v="potelco_crews-MAKOWSKI, GREG"/>
    <d v="2016-08-14T00:00:00"/>
    <d v="1899-12-30T05:55:54"/>
    <m/>
    <m/>
    <s v="N"/>
    <m/>
    <m/>
    <m/>
    <d v="1901-01-01T00:00:00"/>
    <d v="1899-12-30T00:00:00"/>
    <d v="1901-01-01T00:00:00"/>
    <d v="1899-12-30T00:00:00"/>
    <m/>
    <d v="2016-08-14T00:00:00"/>
    <d v="1899-12-30T14:12:09"/>
    <n v="594109006"/>
    <n v="0"/>
    <m/>
  </r>
  <r>
    <x v="0"/>
    <n v="8"/>
    <n v="2016"/>
    <d v="2016-08-15T00:00:00"/>
    <d v="1899-12-30T06:18:46"/>
    <s v="P00306804-1"/>
    <m/>
    <x v="536"/>
    <d v="1899-12-30T06:18:46"/>
    <d v="2016-08-15T00:00:00"/>
    <d v="1899-12-30T06:51:41"/>
    <d v="1899-12-30T00:32:55"/>
    <x v="2"/>
    <n v="3"/>
    <n v="99"/>
    <x v="0"/>
    <x v="6"/>
    <s v="OTF"/>
    <s v="ECE"/>
    <n v="11048906"/>
    <s v="626655-156839"/>
    <s v="SQL"/>
    <n v="1"/>
    <d v="2016-08-15T00:00:00"/>
    <d v="1899-12-30T06:18:46"/>
    <s v="OTF"/>
    <s v="TFR Refused"/>
    <n v="2.6020000000000001E+120"/>
    <s v="FINLEY RD NE O-306804"/>
    <m/>
    <m/>
    <d v="1901-01-01T00:00:00"/>
    <d v="1899-12-30T00:00:00"/>
    <d v="1901-01-01T00:00:00"/>
    <d v="1899-12-30T00:00:00"/>
    <m/>
    <d v="2016-08-15T00:00:00"/>
    <d v="1899-12-30T06:29:00"/>
    <d v="2016-08-15T00:00:00"/>
    <d v="1899-12-30T06:41:00"/>
    <d v="1899-12-30T00:12:00"/>
    <m/>
    <d v="1899-12-30T00:22:14"/>
    <d v="1899-12-30T00:10:14"/>
    <s v="pse_serviceman-WILLIAMS"/>
    <m/>
    <d v="2016-08-15T00:00:00"/>
    <d v="1899-12-30T06:18:52"/>
    <m/>
    <m/>
    <s v="N"/>
    <m/>
    <m/>
    <m/>
    <d v="1901-01-01T00:00:00"/>
    <d v="1899-12-30T00:00:00"/>
    <d v="1901-01-01T00:00:00"/>
    <d v="1899-12-30T00:00:00"/>
    <m/>
    <d v="2016-08-15T00:00:00"/>
    <d v="1899-12-30T06:52:07"/>
    <n v="583049096"/>
    <n v="0"/>
    <m/>
  </r>
  <r>
    <x v="0"/>
    <n v="8"/>
    <n v="2016"/>
    <d v="2016-08-15T00:00:00"/>
    <d v="1899-12-30T11:08:21"/>
    <s v="P00287722-5"/>
    <s v="X"/>
    <x v="536"/>
    <d v="1899-12-30T11:08:21"/>
    <d v="2016-08-15T00:00:00"/>
    <d v="1899-12-30T11:29:00"/>
    <d v="1899-12-30T00:20:39"/>
    <x v="2"/>
    <n v="7"/>
    <n v="145"/>
    <x v="0"/>
    <x v="3"/>
    <s v="OCO"/>
    <s v="ECE"/>
    <m/>
    <s v="628787-156481"/>
    <m/>
    <n v="1"/>
    <d v="2016-07-14T00:00:00"/>
    <d v="1899-12-30T12:12:22"/>
    <s v="OSW"/>
    <n v="721"/>
    <n v="2.6020000000000002E+27"/>
    <s v="PLN 19100 - 19130 DIVISI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22:48"/>
    <m/>
    <m/>
    <d v="1900-07-02T09:10:26"/>
    <m/>
    <s v="potelco_crews-WATTS, CAL"/>
    <m/>
    <d v="2016-06-27T00:00:00"/>
    <d v="1899-12-30T11:33:0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5133"/>
    <n v="0"/>
    <m/>
  </r>
  <r>
    <x v="0"/>
    <n v="8"/>
    <n v="2016"/>
    <d v="2016-08-31T00:00:00"/>
    <d v="1899-12-30T14:06:49"/>
    <s v="P00309273-1"/>
    <m/>
    <x v="537"/>
    <d v="1899-12-30T14:06:49"/>
    <d v="2016-08-31T00:00:00"/>
    <d v="1899-12-30T16:28:06"/>
    <d v="1899-12-30T02:21:17"/>
    <x v="3"/>
    <n v="1"/>
    <n v="141"/>
    <x v="0"/>
    <x v="0"/>
    <s v="OSV"/>
    <s v="ECC"/>
    <m/>
    <s v="553839-150855"/>
    <m/>
    <n v="1"/>
    <d v="2016-08-31T00:00:00"/>
    <d v="1899-12-30T14:06:49"/>
    <s v="CSC"/>
    <m/>
    <n v="1.5030000000000001E+34"/>
    <s v="PAUL BUNYON RD O#309273"/>
    <m/>
    <m/>
    <d v="1901-01-01T00:00:00"/>
    <d v="1899-12-30T00:00:00"/>
    <d v="1901-01-01T00:00:00"/>
    <d v="1899-12-30T00:00:00"/>
    <m/>
    <d v="2016-08-31T00:00:00"/>
    <d v="1899-12-30T14:15:00"/>
    <d v="2016-08-31T00:00:00"/>
    <d v="1899-12-30T14:58:00"/>
    <d v="1899-12-30T00:43:00"/>
    <m/>
    <d v="1899-12-30T00:51:11"/>
    <d v="1899-12-30T00:08:11"/>
    <s v="pse_serviceman-HOYT J"/>
    <m/>
    <d v="2016-08-31T00:00:00"/>
    <d v="1899-12-30T14:06:56"/>
    <m/>
    <m/>
    <s v="C"/>
    <m/>
    <m/>
    <m/>
    <d v="1901-01-01T00:00:00"/>
    <d v="1899-12-30T00:00:00"/>
    <d v="1901-01-01T00:00:00"/>
    <d v="1899-12-30T00:00:00"/>
    <m/>
    <d v="2016-08-31T00:00:00"/>
    <d v="1899-12-30T16:28:06"/>
    <n v="593173812"/>
    <n v="0"/>
    <m/>
  </r>
  <r>
    <x v="0"/>
    <n v="9"/>
    <n v="2016"/>
    <d v="2016-09-02T00:00:00"/>
    <d v="1899-12-30T08:57:13"/>
    <s v="P00309601-1"/>
    <m/>
    <x v="538"/>
    <d v="1899-12-30T08:57:13"/>
    <d v="2016-09-02T00:00:00"/>
    <d v="1899-12-30T10:18:07"/>
    <d v="1899-12-30T01:20:54"/>
    <x v="2"/>
    <n v="14"/>
    <n v="1133"/>
    <x v="0"/>
    <x v="0"/>
    <s v="OCO"/>
    <s v="ECE"/>
    <m/>
    <s v="627968-157492"/>
    <m/>
    <n v="1"/>
    <d v="2016-09-02T00:00:00"/>
    <d v="1899-12-30T08:57:13"/>
    <s v="OFC"/>
    <n v="700"/>
    <n v="2.602E+39"/>
    <s v="6302 NE LINCOLN O-309601"/>
    <m/>
    <m/>
    <d v="1901-01-01T00:00:00"/>
    <d v="1899-12-30T00:00:00"/>
    <d v="1901-01-01T00:00:00"/>
    <d v="1899-12-30T00:00:00"/>
    <m/>
    <d v="2016-09-02T00:00:00"/>
    <d v="1899-12-30T09:11:00"/>
    <d v="2016-09-02T00:00:00"/>
    <d v="1899-12-30T09:24:00"/>
    <d v="1899-12-30T00:13:00"/>
    <m/>
    <d v="1899-12-30T00:26:47"/>
    <d v="1899-12-30T00:13:47"/>
    <s v="pse_serviceman-GOURLEY"/>
    <m/>
    <d v="2016-09-02T00:00:00"/>
    <d v="1899-12-30T08:57:21"/>
    <m/>
    <m/>
    <s v="C"/>
    <m/>
    <m/>
    <m/>
    <d v="1901-01-01T00:00:00"/>
    <d v="1899-12-30T00:00:00"/>
    <d v="1901-01-01T00:00:00"/>
    <d v="1899-12-30T00:00:00"/>
    <m/>
    <d v="2016-09-02T00:00:00"/>
    <d v="1899-12-30T10:18:55"/>
    <n v="593173838"/>
    <n v="0"/>
    <m/>
  </r>
  <r>
    <x v="0"/>
    <n v="9"/>
    <n v="2016"/>
    <d v="2016-09-08T00:00:00"/>
    <d v="1899-12-30T11:17:04"/>
    <s v="P00310436-1"/>
    <m/>
    <x v="539"/>
    <d v="1899-12-30T11:17:04"/>
    <d v="2016-09-08T00:00:00"/>
    <d v="1899-12-30T13:34:42"/>
    <d v="1899-12-30T02:17:38"/>
    <x v="0"/>
    <n v="2"/>
    <n v="275"/>
    <x v="0"/>
    <x v="3"/>
    <s v="UPT"/>
    <s v="EBI"/>
    <m/>
    <s v="315253-170291"/>
    <m/>
    <n v="1"/>
    <d v="2016-09-08T00:00:00"/>
    <d v="1899-12-30T11:17:04"/>
    <s v="UTC"/>
    <s v="UNK"/>
    <n v="2.2060000000000002E+41"/>
    <s v="PLANNED OUTAGE  O#310436"/>
    <m/>
    <m/>
    <d v="1901-01-01T00:00:00"/>
    <d v="1899-12-30T00:00:00"/>
    <d v="1901-01-01T00:00:00"/>
    <d v="1899-12-30T00:00:00"/>
    <m/>
    <d v="1901-01-01T00:00:00"/>
    <d v="1899-12-30T00:00:00"/>
    <d v="2017-01-14T00:00:00"/>
    <d v="1899-12-30T21:37:50"/>
    <m/>
    <m/>
    <d v="1900-05-07T10:20:46"/>
    <m/>
    <s v="potelco_crews-ROAT, PAT"/>
    <m/>
    <d v="2016-09-08T00:00:00"/>
    <d v="1899-12-30T11:07:57"/>
    <m/>
    <m/>
    <s v="C"/>
    <m/>
    <m/>
    <m/>
    <d v="1901-01-01T00:00:00"/>
    <d v="1899-12-30T00:00:00"/>
    <d v="1901-01-01T00:00:00"/>
    <d v="1899-12-30T00:00:00"/>
    <m/>
    <d v="2016-09-08T00:00:00"/>
    <d v="1899-12-30T13:35:08"/>
    <n v="101098876"/>
    <n v="0"/>
    <m/>
  </r>
  <r>
    <x v="0"/>
    <n v="9"/>
    <n v="2016"/>
    <d v="2016-09-08T00:00:00"/>
    <d v="1899-12-30T15:07:06"/>
    <s v="P00310487-1"/>
    <m/>
    <x v="539"/>
    <d v="1899-12-30T15:07:06"/>
    <d v="2016-09-08T00:00:00"/>
    <d v="1899-12-30T20:59:20"/>
    <d v="1899-12-30T05:52:14"/>
    <x v="0"/>
    <n v="9"/>
    <n v="2511"/>
    <x v="0"/>
    <x v="2"/>
    <s v="UPC"/>
    <s v="EBI"/>
    <n v="10571617"/>
    <s v="315068-170946"/>
    <s v="ES"/>
    <n v="1"/>
    <d v="2016-09-08T00:00:00"/>
    <d v="1899-12-30T15:07:06"/>
    <s v="UTC"/>
    <s v="X3482"/>
    <n v="2.2059999999999999E+46"/>
    <s v="CREW1 SE 216 ST O#310487"/>
    <m/>
    <m/>
    <d v="1901-01-01T00:00:00"/>
    <d v="1899-12-30T00:00:00"/>
    <d v="1901-01-01T00:00:00"/>
    <d v="1899-12-30T00:00:00"/>
    <m/>
    <d v="2016-09-08T00:00:00"/>
    <d v="1899-12-30T15:14:00"/>
    <d v="2016-09-08T00:00:00"/>
    <d v="1899-12-30T15:26:00"/>
    <d v="1899-12-30T00:12:00"/>
    <m/>
    <d v="1899-12-30T00:18:54"/>
    <d v="1899-12-30T00:06:54"/>
    <s v="pse_serviceman-OSTER"/>
    <m/>
    <d v="2016-09-08T00:00:00"/>
    <d v="1899-12-30T15:07:1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09526"/>
    <n v="0"/>
    <m/>
  </r>
  <r>
    <x v="0"/>
    <n v="9"/>
    <n v="2016"/>
    <d v="2016-09-14T00:00:00"/>
    <d v="1899-12-30T19:27:57"/>
    <s v="P00311857-1"/>
    <m/>
    <x v="540"/>
    <d v="1899-12-30T19:27:57"/>
    <d v="2016-09-14T00:00:00"/>
    <d v="1899-12-30T20:45:51"/>
    <d v="1899-12-30T01:17:54"/>
    <x v="0"/>
    <n v="1"/>
    <n v="78"/>
    <x v="0"/>
    <x v="6"/>
    <s v="OTF"/>
    <s v="EBI"/>
    <n v="10959496"/>
    <s v="314485-170804"/>
    <s v="SQL"/>
    <n v="1"/>
    <d v="2016-09-14T00:00:00"/>
    <d v="1899-12-30T19:27:57"/>
    <s v="OTF"/>
    <m/>
    <n v="2.206E+58"/>
    <s v="SE 235TH PL O#311857"/>
    <m/>
    <m/>
    <d v="1901-01-01T00:00:00"/>
    <d v="1899-12-30T00:00:00"/>
    <d v="1901-01-01T00:00:00"/>
    <d v="1899-12-30T00:00:00"/>
    <m/>
    <d v="2016-09-14T00:00:00"/>
    <d v="1899-12-30T19:33:00"/>
    <d v="2016-09-14T00:00:00"/>
    <d v="1899-12-30T20:19:00"/>
    <d v="1899-12-30T00:46:00"/>
    <m/>
    <d v="1899-12-30T00:51:03"/>
    <d v="1899-12-30T00:05:03"/>
    <s v="pse_serviceman-PILLO"/>
    <m/>
    <d v="2016-09-14T00:00:00"/>
    <d v="1899-12-30T19:28:04"/>
    <m/>
    <m/>
    <s v="N"/>
    <m/>
    <m/>
    <m/>
    <d v="1901-01-01T00:00:00"/>
    <d v="1899-12-30T00:00:00"/>
    <d v="1901-01-01T00:00:00"/>
    <d v="1899-12-30T00:00:00"/>
    <m/>
    <d v="2016-09-14T00:00:00"/>
    <d v="1899-12-30T20:45:51"/>
    <n v="583049073"/>
    <n v="0"/>
    <m/>
  </r>
  <r>
    <x v="0"/>
    <n v="9"/>
    <n v="2016"/>
    <d v="2016-09-17T00:00:00"/>
    <d v="1899-12-30T08:20:29"/>
    <s v="P00312275-1"/>
    <m/>
    <x v="541"/>
    <d v="1899-12-30T08:20:29"/>
    <d v="2016-09-17T00:00:00"/>
    <d v="1899-12-30T11:47:06"/>
    <d v="1899-12-30T03:26:37"/>
    <x v="2"/>
    <n v="12"/>
    <n v="2479"/>
    <x v="0"/>
    <x v="0"/>
    <s v="OCO"/>
    <s v="ECE"/>
    <m/>
    <s v="628051-157505"/>
    <m/>
    <n v="1"/>
    <d v="2016-09-17T00:00:00"/>
    <d v="1899-12-30T08:20:29"/>
    <s v="OFC"/>
    <s v="7-619"/>
    <n v="2.602E+39"/>
    <s v="6425 NE BIG BEAR LN  , P"/>
    <m/>
    <m/>
    <d v="1901-01-01T00:00:00"/>
    <d v="1899-12-30T00:00:00"/>
    <d v="1901-01-01T00:00:00"/>
    <d v="1899-12-30T00:00:00"/>
    <m/>
    <d v="2016-09-17T00:00:00"/>
    <d v="1899-12-30T08:31:00"/>
    <d v="2016-09-17T00:00:00"/>
    <d v="1899-12-30T09:31:00"/>
    <d v="1899-12-30T01:00:00"/>
    <m/>
    <d v="1899-12-30T01:10:31"/>
    <d v="1899-12-30T00:10:31"/>
    <s v="pse_serviceman-MILLER D"/>
    <m/>
    <d v="2016-09-17T00:00:00"/>
    <d v="1899-12-30T08:20:36"/>
    <m/>
    <m/>
    <s v="N"/>
    <m/>
    <m/>
    <m/>
    <d v="1901-01-01T00:00:00"/>
    <d v="1899-12-30T00:00:00"/>
    <d v="1901-01-01T00:00:00"/>
    <d v="1899-12-30T00:00:00"/>
    <m/>
    <d v="2016-09-17T00:00:00"/>
    <d v="1899-12-30T11:48:24"/>
    <n v="593174222"/>
    <n v="0"/>
    <m/>
  </r>
  <r>
    <x v="0"/>
    <n v="9"/>
    <n v="2016"/>
    <d v="2016-09-18T00:00:00"/>
    <d v="1899-12-30T20:49:23"/>
    <s v="P00312622-1"/>
    <m/>
    <x v="542"/>
    <d v="1899-12-30T20:49:23"/>
    <d v="2016-09-18T00:00:00"/>
    <d v="1899-12-30T23:54:00"/>
    <d v="1899-12-30T03:04:37"/>
    <x v="3"/>
    <n v="2"/>
    <n v="369"/>
    <x v="0"/>
    <x v="16"/>
    <s v="PTF"/>
    <s v="ECC"/>
    <m/>
    <s v="556958-149538"/>
    <m/>
    <n v="1"/>
    <d v="2016-09-18T00:00:00"/>
    <d v="1899-12-30T20:49:23"/>
    <s v="PTF"/>
    <m/>
    <n v="1.6019999999999999E+59"/>
    <s v="BRENDA DR SE O#312622"/>
    <m/>
    <m/>
    <d v="1901-01-01T00:00:00"/>
    <d v="1899-12-30T00:00:00"/>
    <d v="1901-01-01T00:00:00"/>
    <d v="1899-12-30T00:00:00"/>
    <m/>
    <d v="2016-09-18T00:00:00"/>
    <d v="1899-12-30T21:19:00"/>
    <d v="2016-09-18T00:00:00"/>
    <d v="1899-12-30T21:19:00"/>
    <d v="1899-12-30T00:00:00"/>
    <m/>
    <d v="1899-12-30T00:29:37"/>
    <d v="1899-12-30T00:29:37"/>
    <s v="pse_serviceman-OLSON"/>
    <m/>
    <d v="2016-09-18T00:00:00"/>
    <d v="1899-12-30T20:49:28"/>
    <m/>
    <m/>
    <s v="N"/>
    <m/>
    <m/>
    <m/>
    <d v="1901-01-01T00:00:00"/>
    <d v="1899-12-30T00:00:00"/>
    <d v="1901-01-01T00:00:00"/>
    <d v="1899-12-30T00:00:00"/>
    <m/>
    <d v="2016-09-19T00:00:00"/>
    <d v="1899-12-30T01:16:58"/>
    <n v="584027520"/>
    <n v="0"/>
    <m/>
  </r>
  <r>
    <x v="0"/>
    <n v="9"/>
    <n v="2016"/>
    <d v="2016-09-24T00:00:00"/>
    <d v="1899-12-30T16:54:57"/>
    <s v="P00313531-1"/>
    <m/>
    <x v="543"/>
    <d v="1899-12-30T16:54:57"/>
    <d v="2016-09-24T00:00:00"/>
    <d v="1899-12-30T17:51:57"/>
    <d v="1899-12-30T00:57:00"/>
    <x v="2"/>
    <n v="2"/>
    <n v="114"/>
    <x v="0"/>
    <x v="6"/>
    <s v="OTF"/>
    <s v="ECE"/>
    <n v="11057676"/>
    <s v="627129-157447"/>
    <s v="SQL"/>
    <n v="1"/>
    <d v="2016-09-24T00:00:00"/>
    <d v="1899-12-30T16:54:57"/>
    <s v="OTF"/>
    <m/>
    <n v="2.6019999999999999E+83"/>
    <s v="18442 URBAN AVE O-313531"/>
    <m/>
    <m/>
    <d v="1901-01-01T00:00:00"/>
    <d v="1899-12-30T00:00:00"/>
    <d v="1901-01-01T00:00:00"/>
    <d v="1899-12-30T00:00:00"/>
    <m/>
    <d v="2016-09-24T00:00:00"/>
    <d v="1899-12-30T16:59:00"/>
    <d v="2016-09-24T00:00:00"/>
    <d v="1899-12-30T17:34:00"/>
    <d v="1899-12-30T00:35:00"/>
    <m/>
    <d v="1899-12-30T00:39:03"/>
    <d v="1899-12-30T00:04:03"/>
    <s v="pse_serviceman-WILLIAMS"/>
    <m/>
    <d v="2016-09-24T00:00:00"/>
    <d v="1899-12-30T16:55:01"/>
    <m/>
    <m/>
    <s v="N"/>
    <m/>
    <m/>
    <m/>
    <d v="1901-01-01T00:00:00"/>
    <d v="1899-12-30T00:00:00"/>
    <d v="1901-01-01T00:00:00"/>
    <d v="1899-12-30T00:00:00"/>
    <m/>
    <d v="2016-09-24T00:00:00"/>
    <d v="1899-12-30T17:51:57"/>
    <n v="583049096"/>
    <n v="0"/>
    <m/>
  </r>
  <r>
    <x v="0"/>
    <n v="9"/>
    <n v="2016"/>
    <d v="2016-09-30T00:00:00"/>
    <d v="1899-12-30T15:05:50"/>
    <s v="P00314465-1"/>
    <m/>
    <x v="544"/>
    <d v="1899-12-30T15:05:50"/>
    <d v="2016-09-30T00:00:00"/>
    <d v="1899-12-30T16:09:58"/>
    <d v="1899-12-30T01:04:08"/>
    <x v="1"/>
    <n v="12"/>
    <n v="770"/>
    <x v="0"/>
    <x v="6"/>
    <s v="OFU"/>
    <s v="ECD"/>
    <m/>
    <s v="617961-157840"/>
    <s v="SQL"/>
    <n v="1"/>
    <d v="2016-09-30T00:00:00"/>
    <d v="1899-12-30T15:05:50"/>
    <s v="OFC"/>
    <s v="UNK"/>
    <n v="2.3019999999999998E+62"/>
    <s v="8380 SE VIEW PA O-314465"/>
    <m/>
    <m/>
    <d v="1901-01-01T00:00:00"/>
    <d v="1899-12-30T00:00:00"/>
    <d v="1901-01-01T00:00:00"/>
    <d v="1899-12-30T00:00:00"/>
    <m/>
    <d v="2016-09-30T00:00:00"/>
    <d v="1899-12-30T15:20:00"/>
    <d v="2016-09-30T00:00:00"/>
    <d v="1899-12-30T15:27:00"/>
    <d v="1899-12-30T00:07:00"/>
    <m/>
    <d v="1899-12-30T00:21:10"/>
    <d v="1899-12-30T00:14:10"/>
    <s v="pse_serviceman-DEPHILLIPS"/>
    <m/>
    <d v="2016-09-30T00:00:00"/>
    <d v="1899-12-30T15:05:55"/>
    <m/>
    <m/>
    <s v="N"/>
    <m/>
    <m/>
    <m/>
    <d v="1901-01-01T00:00:00"/>
    <d v="1899-12-30T00:00:00"/>
    <d v="1901-01-01T00:00:00"/>
    <d v="1899-12-30T00:00:00"/>
    <m/>
    <d v="2016-09-30T00:00:00"/>
    <d v="1899-12-30T16:10:12"/>
    <n v="593174637"/>
    <n v="0"/>
    <m/>
  </r>
  <r>
    <x v="0"/>
    <n v="10"/>
    <n v="2016"/>
    <d v="2016-10-03T00:00:00"/>
    <d v="1899-12-30T06:48:19"/>
    <s v="P00314631-1"/>
    <m/>
    <x v="545"/>
    <d v="1899-12-30T06:48:19"/>
    <d v="2016-10-03T00:00:00"/>
    <d v="1899-12-30T08:18:56"/>
    <d v="1899-12-30T01:30:37"/>
    <x v="0"/>
    <n v="2"/>
    <n v="181"/>
    <x v="0"/>
    <x v="0"/>
    <s v="OTF"/>
    <s v="EBI"/>
    <m/>
    <s v="HOB-16"/>
    <m/>
    <n v="1"/>
    <d v="2016-10-03T00:00:00"/>
    <d v="1899-12-30T06:48:19"/>
    <s v="OTF"/>
    <m/>
    <n v="2.2060000000000001E+48"/>
    <s v="SE 216TH WAY O#314631"/>
    <m/>
    <m/>
    <d v="1901-01-01T00:00:00"/>
    <d v="1899-12-30T00:00:00"/>
    <d v="1901-01-01T00:00:00"/>
    <d v="1899-12-30T00:00:00"/>
    <m/>
    <d v="2016-10-03T00:00:00"/>
    <d v="1899-12-30T06:57:00"/>
    <d v="2016-10-03T00:00:00"/>
    <d v="1899-12-30T07:52:00"/>
    <d v="1899-12-30T00:55:00"/>
    <m/>
    <d v="1899-12-30T01:03:41"/>
    <d v="1899-12-30T00:08:41"/>
    <s v="pse_serviceman-OSTER"/>
    <m/>
    <d v="2016-10-03T00:00:00"/>
    <d v="1899-12-30T06:48:23"/>
    <m/>
    <m/>
    <s v="C"/>
    <m/>
    <m/>
    <m/>
    <d v="1901-01-01T00:00:00"/>
    <d v="1899-12-30T00:00:00"/>
    <d v="1901-01-01T00:00:00"/>
    <d v="1899-12-30T00:00:00"/>
    <m/>
    <d v="2016-10-03T00:00:00"/>
    <d v="1899-12-30T08:19:23"/>
    <n v="583049073"/>
    <n v="0"/>
    <m/>
  </r>
  <r>
    <x v="0"/>
    <n v="10"/>
    <n v="2016"/>
    <d v="2016-10-07T00:00:00"/>
    <d v="1899-12-30T04:36:15"/>
    <s v="P00315438-1"/>
    <m/>
    <x v="546"/>
    <d v="1899-12-30T04:36:15"/>
    <d v="2016-10-07T00:00:00"/>
    <d v="1899-12-30T13:54:01"/>
    <d v="1899-12-30T09:17:46"/>
    <x v="2"/>
    <n v="24"/>
    <n v="12011"/>
    <x v="0"/>
    <x v="0"/>
    <s v="OCO"/>
    <s v="ECE"/>
    <m/>
    <s v="627273-157682"/>
    <m/>
    <n v="1"/>
    <d v="2016-10-07T00:00:00"/>
    <d v="1899-12-30T04:36:15"/>
    <s v="OFC"/>
    <n v="834"/>
    <n v="2.6020000000000001E+85"/>
    <s v="CREW1 SOUNDVIEW O-315438"/>
    <m/>
    <m/>
    <d v="2016-10-07T00:00:00"/>
    <d v="1899-12-30T07:56:00"/>
    <d v="2016-10-07T00:00:00"/>
    <d v="1899-12-30T12:10:00"/>
    <d v="1899-12-30T04:14:00"/>
    <d v="2016-10-07T00:00:00"/>
    <d v="1899-12-30T05:17:00"/>
    <d v="2016-10-07T00:00:00"/>
    <d v="1899-12-30T05:17:00"/>
    <d v="1899-12-30T00:00:00"/>
    <d v="1899-12-30T02:39:00"/>
    <d v="1899-12-30T00:40:45"/>
    <d v="1899-12-30T00:40:45"/>
    <s v="pse_serviceman-EJDE"/>
    <s v="potelco_crews-PELTOLA, SETH"/>
    <d v="2016-10-07T00:00:00"/>
    <d v="1899-12-30T05:15:53"/>
    <m/>
    <m/>
    <s v="N"/>
    <m/>
    <m/>
    <m/>
    <d v="1901-01-01T00:00:00"/>
    <d v="1899-12-30T00:00:00"/>
    <d v="1901-01-01T00:00:00"/>
    <d v="1899-12-30T00:00:00"/>
    <m/>
    <d v="2016-10-07T00:00:00"/>
    <d v="1899-12-30T13:54:12"/>
    <n v="593174770"/>
    <n v="0"/>
    <m/>
  </r>
  <r>
    <x v="0"/>
    <n v="10"/>
    <n v="2016"/>
    <d v="2016-10-08T00:00:00"/>
    <d v="1899-12-30T16:55:15"/>
    <s v="P00315909-1"/>
    <m/>
    <x v="547"/>
    <d v="1899-12-30T16:55:15"/>
    <d v="2016-10-09T00:00:00"/>
    <d v="1899-12-30T16:31:00"/>
    <d v="1899-12-30T23:35:45"/>
    <x v="1"/>
    <n v="13"/>
    <n v="18405"/>
    <x v="0"/>
    <x v="0"/>
    <s v="OCO"/>
    <s v="ECD"/>
    <m/>
    <s v="617952-158170"/>
    <m/>
    <n v="1"/>
    <d v="2016-10-08T00:00:00"/>
    <d v="1899-12-30T16:55:15"/>
    <s v="OFC"/>
    <n v="1964"/>
    <n v="2.302E+63"/>
    <s v="CREW1 VIEW PK O-315909"/>
    <m/>
    <m/>
    <d v="2016-10-08T00:00:00"/>
    <d v="1899-12-30T17:46:00"/>
    <d v="1901-01-01T00:00:00"/>
    <d v="1899-12-30T00:00:00"/>
    <m/>
    <d v="2016-10-08T00:00:00"/>
    <d v="1899-12-30T17:29:00"/>
    <d v="2016-10-08T00:00:00"/>
    <d v="1899-12-30T17:46:00"/>
    <d v="1899-12-30T00:17:00"/>
    <d v="1899-12-30T00:00:00"/>
    <d v="1899-12-30T00:50:45"/>
    <d v="1899-12-30T00:33:45"/>
    <s v="pse_serviceman-DEPHILLIPS"/>
    <s v="potelco_crews-NEED CREW"/>
    <d v="2016-10-08T00:00:00"/>
    <d v="1899-12-30T16:55:18"/>
    <m/>
    <m/>
    <s v="N"/>
    <m/>
    <m/>
    <m/>
    <d v="1901-01-01T00:00:00"/>
    <d v="1899-12-30T00:00:00"/>
    <d v="1901-01-01T00:00:00"/>
    <d v="1899-12-30T00:00:00"/>
    <m/>
    <d v="2016-10-09T00:00:00"/>
    <d v="1899-12-30T16:31:27"/>
    <n v="593174819"/>
    <n v="0"/>
    <m/>
  </r>
  <r>
    <x v="0"/>
    <n v="10"/>
    <n v="2016"/>
    <d v="2016-10-12T00:00:00"/>
    <d v="1899-12-30T09:03:00"/>
    <s v="P00316546-1"/>
    <m/>
    <x v="548"/>
    <d v="1899-12-30T09:03:00"/>
    <d v="2016-10-12T00:00:00"/>
    <d v="1899-12-30T09:42:15"/>
    <d v="1899-12-30T00:39:15"/>
    <x v="1"/>
    <n v="2"/>
    <n v="79"/>
    <x v="0"/>
    <x v="6"/>
    <s v="OTF"/>
    <s v="ECD"/>
    <m/>
    <s v="618671-158491"/>
    <s v="SQL"/>
    <n v="1"/>
    <d v="2016-10-12T00:00:00"/>
    <d v="1899-12-30T09:03:00"/>
    <s v="OTF"/>
    <m/>
    <n v="2.3019999999999999E+44"/>
    <s v="5461 WILSON CREEK RD SE"/>
    <m/>
    <m/>
    <d v="1901-01-01T00:00:00"/>
    <d v="1899-12-30T00:00:00"/>
    <d v="1901-01-01T00:00:00"/>
    <d v="1899-12-30T00:00:00"/>
    <m/>
    <d v="2016-10-12T00:00:00"/>
    <d v="1899-12-30T09:09:00"/>
    <d v="2016-10-12T00:00:00"/>
    <d v="1899-12-30T09:29:00"/>
    <d v="1899-12-30T00:20:00"/>
    <m/>
    <d v="1899-12-30T00:26:00"/>
    <d v="1899-12-30T00:06:00"/>
    <s v="pse_serviceman-DEZWAGER"/>
    <m/>
    <d v="2016-10-12T00:00:00"/>
    <d v="1899-12-30T09:03:04"/>
    <m/>
    <m/>
    <s v="C"/>
    <m/>
    <m/>
    <m/>
    <d v="1901-01-01T00:00:00"/>
    <d v="1899-12-30T00:00:00"/>
    <d v="1901-01-01T00:00:00"/>
    <d v="1899-12-30T00:00:00"/>
    <m/>
    <d v="2016-10-12T00:00:00"/>
    <d v="1899-12-30T09:42:15"/>
    <n v="583049096"/>
    <n v="0"/>
    <m/>
  </r>
  <r>
    <x v="0"/>
    <n v="10"/>
    <n v="2016"/>
    <d v="2016-10-13T00:00:00"/>
    <d v="1899-12-30T05:08:21"/>
    <s v="P00317237-1"/>
    <m/>
    <x v="549"/>
    <d v="1899-12-30T05:08:21"/>
    <d v="2016-10-13T00:00:00"/>
    <d v="1899-12-30T11:58:28"/>
    <d v="1899-12-30T06:50:07"/>
    <x v="1"/>
    <n v="213"/>
    <n v="43511"/>
    <x v="0"/>
    <x v="0"/>
    <s v="OFU"/>
    <s v="ECD"/>
    <m/>
    <s v="619133-158614"/>
    <m/>
    <n v="1"/>
    <d v="2016-10-13T00:00:00"/>
    <d v="1899-12-30T05:08:21"/>
    <s v="OFC"/>
    <n v="1985"/>
    <n v="230200000000"/>
    <s v="CREW1 10755 SE SOUTHWORT"/>
    <m/>
    <m/>
    <d v="2016-10-13T00:00:00"/>
    <d v="1899-12-30T07:54:00"/>
    <d v="2016-10-13T00:00:00"/>
    <d v="1899-12-30T11:58:00"/>
    <d v="1899-12-30T04:04:00"/>
    <d v="2016-10-13T00:00:00"/>
    <d v="1899-12-30T05:22:00"/>
    <d v="2016-10-13T00:00:00"/>
    <d v="1899-12-30T06:09:00"/>
    <d v="1899-12-30T00:47:00"/>
    <d v="1899-12-30T01:45:00"/>
    <d v="1899-12-30T01:00:39"/>
    <d v="1899-12-30T00:13:39"/>
    <s v="pse_serviceman-NAVE"/>
    <s v="potelco_crews-TORRES, RON"/>
    <d v="2016-10-13T00:00:00"/>
    <d v="1899-12-30T05:08:26"/>
    <m/>
    <m/>
    <s v="N"/>
    <m/>
    <m/>
    <m/>
    <d v="1901-01-01T00:00:00"/>
    <d v="1899-12-30T00:00:00"/>
    <d v="1901-01-01T00:00:00"/>
    <d v="1899-12-30T00:00:00"/>
    <m/>
    <d v="2016-10-13T00:00:00"/>
    <d v="1899-12-30T11:59:02"/>
    <n v="593174949"/>
    <n v="0"/>
    <m/>
  </r>
  <r>
    <x v="0"/>
    <n v="10"/>
    <n v="2016"/>
    <d v="2016-10-13T00:00:00"/>
    <d v="1899-12-30T12:22:21"/>
    <s v="P00317513-1"/>
    <m/>
    <x v="549"/>
    <d v="1899-12-30T12:22:21"/>
    <d v="2016-10-13T00:00:00"/>
    <d v="1899-12-30T13:50:28"/>
    <d v="1899-12-30T01:28:07"/>
    <x v="3"/>
    <n v="12"/>
    <n v="1057"/>
    <x v="0"/>
    <x v="3"/>
    <s v="UPC"/>
    <s v="ECC"/>
    <m/>
    <s v="556954-149364"/>
    <m/>
    <n v="1"/>
    <d v="2016-10-13T00:00:00"/>
    <d v="1899-12-30T12:22:21"/>
    <s v="MAN"/>
    <m/>
    <n v="1.6019999999999999E+59"/>
    <s v="PLN 14330 MOUNTAIN VISTA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 JAKE"/>
    <m/>
    <d v="2016-10-13T00:00:00"/>
    <d v="1899-12-30T09:55:43"/>
    <m/>
    <m/>
    <s v="C"/>
    <m/>
    <m/>
    <m/>
    <d v="1901-01-01T00:00:00"/>
    <d v="1899-12-30T00:00:00"/>
    <d v="1901-01-01T00:00:00"/>
    <d v="1899-12-30T00:00:00"/>
    <m/>
    <d v="2016-10-13T00:00:00"/>
    <d v="1899-12-30T13:51:01"/>
    <n v="105081652"/>
    <n v="0"/>
    <m/>
  </r>
  <r>
    <x v="0"/>
    <n v="10"/>
    <n v="2016"/>
    <d v="2016-10-13T00:00:00"/>
    <d v="1899-12-30T15:05:00"/>
    <s v="P00317750-1"/>
    <m/>
    <x v="549"/>
    <d v="1899-12-30T15:05:00"/>
    <d v="2016-10-13T00:00:00"/>
    <d v="1899-12-30T17:25:32"/>
    <d v="1899-12-30T02:20:32"/>
    <x v="2"/>
    <n v="12"/>
    <n v="1661"/>
    <x v="0"/>
    <x v="2"/>
    <s v="OIN"/>
    <s v="ECE"/>
    <m/>
    <s v="627126-157625"/>
    <s v="ES"/>
    <n v="1"/>
    <d v="2016-10-13T00:00:00"/>
    <d v="1899-12-30T15:05:00"/>
    <s v="DNO"/>
    <m/>
    <n v="2.6020000000000001E+85"/>
    <s v="18489 4TH AVE O-317750"/>
    <m/>
    <m/>
    <d v="1901-01-01T00:00:00"/>
    <d v="1899-12-30T00:00:00"/>
    <d v="1901-01-01T00:00:00"/>
    <d v="1899-12-30T00:00:00"/>
    <m/>
    <d v="2016-10-13T00:00:00"/>
    <d v="1899-12-30T14:07:00"/>
    <d v="2016-10-13T00:00:00"/>
    <d v="1899-12-30T14:21:00"/>
    <d v="1899-12-30T00:14:00"/>
    <m/>
    <s v="-0:44:00"/>
    <s v="-0:58:00"/>
    <s v="pse_serviceman-GOURLEY"/>
    <m/>
    <d v="2016-10-13T00:00:00"/>
    <d v="1899-12-30T14:05:20"/>
    <m/>
    <m/>
    <s v="N"/>
    <m/>
    <m/>
    <m/>
    <d v="1901-01-01T00:00:00"/>
    <d v="1899-12-30T00:00:00"/>
    <d v="1901-01-01T00:00:00"/>
    <d v="1899-12-30T00:00:00"/>
    <m/>
    <d v="2016-10-13T00:00:00"/>
    <d v="1899-12-30T17:25:48"/>
    <n v="593175124"/>
    <n v="0"/>
    <m/>
  </r>
  <r>
    <x v="0"/>
    <n v="10"/>
    <n v="2016"/>
    <d v="2016-10-14T00:00:00"/>
    <d v="1899-12-30T01:59:21"/>
    <s v="P00318170-1"/>
    <m/>
    <x v="550"/>
    <d v="1899-12-30T01:59:21"/>
    <d v="2016-10-14T00:00:00"/>
    <d v="1899-12-30T08:35:32"/>
    <d v="1899-12-30T06:36:11"/>
    <x v="2"/>
    <n v="2"/>
    <n v="792"/>
    <x v="3"/>
    <x v="0"/>
    <s v="OCO"/>
    <s v="ECE"/>
    <m/>
    <s v="628244-157518"/>
    <m/>
    <n v="1"/>
    <d v="2016-10-14T00:00:00"/>
    <d v="1899-12-30T01:59:21"/>
    <s v="MAN"/>
    <m/>
    <n v="2.602E+39"/>
    <s v="CREW1 SID PRICE O-318170"/>
    <m/>
    <m/>
    <d v="2016-10-14T00:00:00"/>
    <d v="1899-12-30T05:31:00"/>
    <d v="2016-10-14T00:00:00"/>
    <d v="1899-12-30T05:31:00"/>
    <d v="1899-12-30T00:00:00"/>
    <d v="2016-10-13T00:00:00"/>
    <d v="1899-12-30T23:49:00"/>
    <d v="2016-10-14T00:00:00"/>
    <d v="1899-12-30T01:59:00"/>
    <d v="1899-12-30T02:10:00"/>
    <d v="1899-12-30T03:32:00"/>
    <s v="-0:00:21"/>
    <s v="-2:10:21"/>
    <s v="pse_serviceman-DEZWAGER"/>
    <s v="potelco_crews-PELTOLA, SETH"/>
    <d v="2016-10-13T00:00:00"/>
    <d v="1899-12-30T23:47:50"/>
    <m/>
    <m/>
    <s v="N"/>
    <m/>
    <m/>
    <m/>
    <d v="1901-01-01T00:00:00"/>
    <d v="1899-12-30T00:00:00"/>
    <d v="1901-01-01T00:00:00"/>
    <d v="1899-12-30T00:00:00"/>
    <m/>
    <d v="2016-10-14T00:00:00"/>
    <d v="1899-12-30T08:36:29"/>
    <n v="593167678"/>
    <n v="0"/>
    <m/>
  </r>
  <r>
    <x v="0"/>
    <n v="10"/>
    <n v="2016"/>
    <d v="2016-10-14T00:00:00"/>
    <d v="1899-12-30T07:58:57"/>
    <s v="P00318334-1"/>
    <m/>
    <x v="550"/>
    <d v="1899-12-30T07:58:57"/>
    <d v="2016-10-15T00:00:00"/>
    <d v="1899-12-30T16:00:32"/>
    <d v="1899-12-31T08:01:35"/>
    <x v="2"/>
    <n v="1"/>
    <n v="1922"/>
    <x v="1"/>
    <x v="0"/>
    <s v="OCO"/>
    <s v="ECE"/>
    <m/>
    <s v="626784-157440"/>
    <m/>
    <n v="1"/>
    <d v="2016-10-14T00:00:00"/>
    <d v="1899-12-30T07:58:57"/>
    <s v="DNO"/>
    <m/>
    <n v="2.6020000000000001E+119"/>
    <s v="CREW ANGELINE O-318334"/>
    <m/>
    <m/>
    <d v="1901-01-01T00:00:00"/>
    <d v="1899-12-30T00:00:00"/>
    <d v="1901-01-01T00:00:00"/>
    <d v="1899-12-30T00:00:00"/>
    <m/>
    <d v="2016-10-14T00:00:00"/>
    <d v="1899-12-30T06:36:00"/>
    <d v="2016-10-14T00:00:00"/>
    <d v="1899-12-30T07:25:00"/>
    <d v="1899-12-30T00:49:00"/>
    <m/>
    <s v="-0:33:57"/>
    <s v="-1:22:57"/>
    <s v="pse_serviceman-EJDE"/>
    <m/>
    <d v="2016-10-14T00:00:00"/>
    <d v="1899-12-30T06:29:39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67678"/>
    <n v="0"/>
    <m/>
  </r>
  <r>
    <x v="0"/>
    <n v="10"/>
    <n v="2016"/>
    <d v="2016-10-14T00:00:00"/>
    <d v="1899-12-30T09:35:32"/>
    <s v="P00321761-1"/>
    <m/>
    <x v="550"/>
    <d v="1899-12-30T09:35:32"/>
    <d v="2016-10-15T00:00:00"/>
    <d v="1899-12-30T14:53:24"/>
    <d v="1899-12-31T05:17:52"/>
    <x v="2"/>
    <n v="126"/>
    <n v="221491"/>
    <x v="1"/>
    <x v="0"/>
    <s v="OCO"/>
    <s v="ECE"/>
    <m/>
    <s v="627204-157518"/>
    <m/>
    <n v="1"/>
    <d v="2016-10-14T00:00:00"/>
    <d v="1899-12-30T09:35:32"/>
    <s v="OFC"/>
    <n v="840"/>
    <n v="2.6020000000000001E+85"/>
    <s v="CREW1 BROCKTON O-321761"/>
    <m/>
    <m/>
    <d v="2016-10-15T00:00:00"/>
    <d v="1899-12-30T12:41:00"/>
    <d v="2016-10-15T00:00:00"/>
    <d v="1899-12-30T13:30:00"/>
    <d v="1899-12-30T00:49:00"/>
    <d v="2016-10-15T00:00:00"/>
    <d v="1899-12-30T08:59:00"/>
    <d v="2016-10-15T00:00:00"/>
    <d v="1899-12-30T08:59:00"/>
    <d v="1899-12-30T00:00:00"/>
    <d v="1899-12-30T03:42:00"/>
    <d v="1899-12-30T23:23:28"/>
    <d v="1899-12-30T23:23:28"/>
    <s v="pse_serviceman-NAVE"/>
    <s v="foreign_crews-ROBINSON,MITCH"/>
    <d v="2016-10-15T00:00:00"/>
    <d v="1899-12-30T08:59:10"/>
    <m/>
    <m/>
    <s v="C"/>
    <m/>
    <m/>
    <m/>
    <d v="1901-01-01T00:00:00"/>
    <d v="1899-12-30T00:00:00"/>
    <d v="1901-01-01T00:00:00"/>
    <d v="1899-12-30T00:00:00"/>
    <m/>
    <d v="2016-10-15T00:00:00"/>
    <d v="1899-12-30T14:53:40"/>
    <n v="593167678"/>
    <n v="0"/>
    <m/>
  </r>
  <r>
    <x v="0"/>
    <n v="10"/>
    <n v="2016"/>
    <d v="2016-10-14T00:00:00"/>
    <d v="1899-12-30T12:24:15"/>
    <s v="P00320123-1"/>
    <m/>
    <x v="550"/>
    <d v="1899-12-30T12:24:15"/>
    <d v="2016-10-14T00:00:00"/>
    <d v="1899-12-30T22:36:04"/>
    <d v="1899-12-30T10:11:49"/>
    <x v="1"/>
    <n v="493"/>
    <n v="301626"/>
    <x v="1"/>
    <x v="4"/>
    <s v="OCO"/>
    <s v="ECD"/>
    <m/>
    <s v="618001-157687"/>
    <m/>
    <n v="1"/>
    <d v="2016-10-14T00:00:00"/>
    <d v="1899-12-30T12:24:15"/>
    <s v="OHR"/>
    <n v="1960"/>
    <n v="2.3019999999999998E+62"/>
    <s v="7273 BANNER O-320123"/>
    <m/>
    <m/>
    <d v="1901-01-01T00:00:00"/>
    <d v="1899-12-30T00:00:00"/>
    <d v="1901-01-01T00:00:00"/>
    <d v="1899-12-30T00:00:00"/>
    <m/>
    <d v="2016-10-14T00:00:00"/>
    <d v="1899-12-30T21:51:00"/>
    <d v="2016-10-14T00:00:00"/>
    <d v="1899-12-30T22:18:00"/>
    <d v="1899-12-30T00:27:00"/>
    <m/>
    <d v="1899-12-30T09:53:45"/>
    <d v="1899-12-30T09:26:45"/>
    <s v="pse_serviceman-NAVE"/>
    <m/>
    <d v="2016-10-14T00:00:00"/>
    <d v="1899-12-30T13:59:53"/>
    <m/>
    <m/>
    <s v="C"/>
    <m/>
    <m/>
    <m/>
    <d v="1901-01-01T00:00:00"/>
    <d v="1899-12-30T00:00:00"/>
    <d v="1901-01-01T00:00:00"/>
    <d v="1899-12-30T00:00:00"/>
    <m/>
    <d v="2016-10-16T00:00:00"/>
    <d v="1899-12-30T11:41:01"/>
    <n v="593167678"/>
    <n v="0"/>
    <m/>
  </r>
  <r>
    <x v="0"/>
    <n v="10"/>
    <n v="2016"/>
    <d v="2016-10-14T00:00:00"/>
    <d v="1899-12-30T12:24:57"/>
    <s v="P00319419-1"/>
    <m/>
    <x v="550"/>
    <d v="1899-12-30T12:24:57"/>
    <d v="2016-10-15T00:00:00"/>
    <d v="1899-12-30T02:27:57"/>
    <d v="1899-12-30T14:03:00"/>
    <x v="1"/>
    <n v="522"/>
    <n v="440046"/>
    <x v="1"/>
    <x v="0"/>
    <s v="OCR"/>
    <s v="ECD"/>
    <m/>
    <s v="618886-158041"/>
    <m/>
    <n v="1"/>
    <d v="2016-10-14T00:00:00"/>
    <d v="1899-12-30T12:24:00"/>
    <s v="OHR"/>
    <n v="1966"/>
    <n v="2.3019999999999999E+40"/>
    <s v="CREW1 SEDGWICK O-319419"/>
    <m/>
    <m/>
    <d v="2016-10-14T00:00:00"/>
    <d v="1899-12-30T23:47:00"/>
    <d v="2016-10-14T00:00:00"/>
    <d v="1899-12-30T23:47:00"/>
    <m/>
    <d v="1901-01-01T00:00:00"/>
    <d v="1899-12-30T00:00:00"/>
    <d v="1901-01-01T00:00:00"/>
    <d v="1899-12-30T00:00:00"/>
    <m/>
    <m/>
    <m/>
    <m/>
    <s v="pse_serviceman-CHURCHMAN"/>
    <s v="foreign_crews-DUNCAN, TOM"/>
    <d v="2016-10-14T00:00:00"/>
    <d v="1899-12-30T12:24:19"/>
    <m/>
    <m/>
    <s v="C"/>
    <m/>
    <m/>
    <m/>
    <d v="1901-01-01T00:00:00"/>
    <d v="1899-12-30T00:00:00"/>
    <d v="1901-01-01T00:00:00"/>
    <d v="1899-12-30T00:00:00"/>
    <m/>
    <d v="2016-10-15T00:00:00"/>
    <d v="1899-12-30T02:28:09"/>
    <n v="593167678"/>
    <n v="0"/>
    <m/>
  </r>
  <r>
    <x v="0"/>
    <n v="10"/>
    <n v="2016"/>
    <d v="2016-10-14T00:00:00"/>
    <d v="1899-12-30T13:04:44"/>
    <s v="P00319671-1"/>
    <m/>
    <x v="550"/>
    <d v="1899-12-30T13:04:44"/>
    <d v="2016-10-15T00:00:00"/>
    <d v="1899-12-30T15:16:27"/>
    <d v="1899-12-31T02:11:43"/>
    <x v="1"/>
    <n v="166"/>
    <n v="260905"/>
    <x v="1"/>
    <x v="0"/>
    <s v="OCO"/>
    <s v="ECD"/>
    <m/>
    <s v="617966-157697"/>
    <m/>
    <n v="1"/>
    <d v="2016-10-14T00:00:00"/>
    <d v="1899-12-30T13:04:00"/>
    <s v="OHR"/>
    <s v="19-1006"/>
    <n v="2.302E+63"/>
    <s v="CREW VIEW PARK  O-319671"/>
    <m/>
    <m/>
    <d v="2016-10-15T00:00:00"/>
    <d v="1899-12-30T12:17:00"/>
    <d v="2016-10-15T00:00:00"/>
    <d v="1899-12-30T12:17:00"/>
    <d v="1899-12-30T00:00:00"/>
    <d v="2016-10-14T00:00:00"/>
    <d v="1899-12-30T14:19:00"/>
    <d v="2016-10-14T00:00:00"/>
    <d v="1899-12-30T14:19:00"/>
    <d v="1899-12-30T00:00:00"/>
    <d v="1899-12-30T21:58:00"/>
    <d v="1899-12-30T01:14:16"/>
    <d v="1899-12-30T01:14:16"/>
    <s v="pse_serviceman-NAVE"/>
    <s v="foreign_crews-BROCKEY, BRENT"/>
    <d v="2016-10-14T00:00:00"/>
    <d v="1899-12-30T13:04:50"/>
    <m/>
    <m/>
    <s v="C"/>
    <m/>
    <m/>
    <m/>
    <d v="1901-01-01T00:00:00"/>
    <d v="1899-12-30T00:00:00"/>
    <d v="1901-01-01T00:00:00"/>
    <d v="1899-12-30T00:00:00"/>
    <m/>
    <d v="2016-10-15T00:00:00"/>
    <d v="1899-12-30T15:16:48"/>
    <n v="593167678"/>
    <n v="0"/>
    <m/>
  </r>
  <r>
    <x v="0"/>
    <n v="10"/>
    <n v="2016"/>
    <d v="2016-10-15T00:00:00"/>
    <d v="1899-12-30T02:29:18"/>
    <s v="P00321622-1"/>
    <m/>
    <x v="551"/>
    <d v="1899-12-30T02:29:18"/>
    <d v="2016-10-15T00:00:00"/>
    <d v="1899-12-30T13:15:40"/>
    <d v="1899-12-30T10:46:22"/>
    <x v="1"/>
    <n v="522"/>
    <n v="255201"/>
    <x v="1"/>
    <x v="4"/>
    <s v="OCO"/>
    <s v="ECD"/>
    <m/>
    <s v="618886-158041"/>
    <m/>
    <n v="1"/>
    <d v="2016-10-15T00:00:00"/>
    <d v="1899-12-30T02:29:00"/>
    <s v="OHR"/>
    <n v="1966"/>
    <n v="2.3019999999999999E+40"/>
    <s v="CREW1 SEDGWICK O-321622"/>
    <m/>
    <m/>
    <d v="2016-10-15T00:00:00"/>
    <d v="1899-12-30T04:08:00"/>
    <d v="1901-01-01T00:00:00"/>
    <d v="1899-12-30T00:00:00"/>
    <m/>
    <d v="2016-10-15T00:00:00"/>
    <d v="1899-12-30T04:08:00"/>
    <d v="2016-10-15T00:00:00"/>
    <d v="1899-12-30T04:08:00"/>
    <d v="1899-12-30T00:00:00"/>
    <d v="1899-12-30T00:00:00"/>
    <d v="1899-12-30T01:38:42"/>
    <d v="1899-12-30T01:38:42"/>
    <s v="damage_accessor-DA-WILCOX,DON"/>
    <s v="foreign_crews-DUNCAN, TOM"/>
    <d v="2016-10-15T00:00:00"/>
    <d v="1899-12-30T02:29:25"/>
    <m/>
    <m/>
    <s v="N"/>
    <m/>
    <m/>
    <m/>
    <d v="1901-01-01T00:00:00"/>
    <d v="1899-12-30T00:00:00"/>
    <d v="1901-01-01T00:00:00"/>
    <d v="1899-12-30T00:00:00"/>
    <m/>
    <d v="2016-10-15T00:00:00"/>
    <d v="1899-12-30T13:16:42"/>
    <n v="593167678"/>
    <n v="0"/>
    <m/>
  </r>
  <r>
    <x v="0"/>
    <n v="10"/>
    <n v="2016"/>
    <d v="2016-10-15T00:00:00"/>
    <d v="1899-12-30T04:55:43"/>
    <s v="P00321662-1"/>
    <m/>
    <x v="551"/>
    <d v="1899-12-30T04:55:43"/>
    <d v="2016-10-15T00:00:00"/>
    <d v="1899-12-30T11:14:51"/>
    <d v="1899-12-30T06:19:08"/>
    <x v="1"/>
    <n v="0"/>
    <n v="758"/>
    <x v="1"/>
    <x v="0"/>
    <s v="OCO"/>
    <s v="ECD"/>
    <m/>
    <s v="618534-157797"/>
    <m/>
    <n v="1"/>
    <d v="2016-10-15T00:00:00"/>
    <d v="1899-12-30T04:55:43"/>
    <s v="OTF"/>
    <m/>
    <n v="2.3020000000000001E+42"/>
    <s v="5817 BANNER RD O-321662"/>
    <m/>
    <m/>
    <d v="1901-01-01T00:00:00"/>
    <d v="1899-12-30T00:00:00"/>
    <d v="1901-01-01T00:00:00"/>
    <d v="1899-12-30T00:00:00"/>
    <m/>
    <d v="2016-10-15T00:00:00"/>
    <d v="1899-12-30T07:08:00"/>
    <d v="2016-10-15T00:00:00"/>
    <d v="1899-12-30T11:02:00"/>
    <d v="1899-12-30T03:54:00"/>
    <m/>
    <d v="1899-12-30T06:06:17"/>
    <d v="1899-12-30T02:12:17"/>
    <s v="pse_serviceman-DEPHILLIPS"/>
    <m/>
    <d v="2016-10-15T00:00:00"/>
    <d v="1899-12-30T04:55:48"/>
    <m/>
    <m/>
    <s v="N"/>
    <m/>
    <m/>
    <m/>
    <d v="1901-01-01T00:00:00"/>
    <d v="1899-12-30T00:00:00"/>
    <d v="1901-01-01T00:00:00"/>
    <d v="1899-12-30T00:00:00"/>
    <m/>
    <d v="2016-10-15T00:00:00"/>
    <d v="1899-12-30T11:14:51"/>
    <n v="593167678"/>
    <n v="0"/>
    <m/>
  </r>
  <r>
    <x v="0"/>
    <n v="10"/>
    <n v="2016"/>
    <d v="2016-10-15T00:00:00"/>
    <d v="1899-12-30T05:48:17"/>
    <s v="P00321671-1"/>
    <m/>
    <x v="551"/>
    <d v="1899-12-30T05:48:17"/>
    <d v="2016-10-15T00:00:00"/>
    <d v="1899-12-30T13:30:20"/>
    <d v="1899-12-30T07:42:03"/>
    <x v="1"/>
    <n v="5"/>
    <n v="482"/>
    <x v="1"/>
    <x v="0"/>
    <s v="OJU"/>
    <s v="ECD"/>
    <m/>
    <s v="618616-157244"/>
    <m/>
    <n v="1"/>
    <d v="2016-10-15T00:00:00"/>
    <d v="1899-12-30T05:48:17"/>
    <s v="OFC"/>
    <m/>
    <n v="2.302E+38"/>
    <s v="6622 SE KING RD O-321671"/>
    <m/>
    <m/>
    <d v="1901-01-01T00:00:00"/>
    <d v="1899-12-30T00:00:00"/>
    <d v="1901-01-01T00:00:00"/>
    <d v="1899-12-30T00:00:00"/>
    <m/>
    <d v="2016-10-15T00:00:00"/>
    <d v="1899-12-30T07:08:00"/>
    <d v="2016-10-15T00:00:00"/>
    <d v="1899-12-30T13:04:00"/>
    <d v="1899-12-30T05:56:00"/>
    <m/>
    <d v="1899-12-30T07:15:43"/>
    <d v="1899-12-30T01:19:43"/>
    <s v="pse_serviceman-DEPHILLIPS"/>
    <m/>
    <d v="2016-10-15T00:00:00"/>
    <d v="1899-12-30T05:48:22"/>
    <m/>
    <m/>
    <s v="N"/>
    <m/>
    <m/>
    <m/>
    <d v="1901-01-01T00:00:00"/>
    <d v="1899-12-30T00:00:00"/>
    <d v="1901-01-01T00:00:00"/>
    <d v="1899-12-30T00:00:00"/>
    <m/>
    <d v="2016-10-15T00:00:00"/>
    <d v="1899-12-30T13:30:20"/>
    <n v="593167678"/>
    <n v="0"/>
    <m/>
  </r>
  <r>
    <x v="0"/>
    <n v="10"/>
    <n v="2016"/>
    <d v="2016-10-15T00:00:00"/>
    <d v="1899-12-30T07:43:24"/>
    <s v="P00321701-1"/>
    <m/>
    <x v="551"/>
    <d v="1899-12-30T07:43:24"/>
    <d v="2016-10-16T00:00:00"/>
    <d v="1899-12-30T12:48:54"/>
    <d v="1899-12-31T05:05:30"/>
    <x v="1"/>
    <n v="6"/>
    <n v="10050"/>
    <x v="1"/>
    <x v="0"/>
    <s v="OCO"/>
    <s v="ECD"/>
    <m/>
    <s v="618559-157689"/>
    <m/>
    <n v="1"/>
    <d v="2016-10-15T00:00:00"/>
    <d v="1899-12-30T07:43:24"/>
    <s v="OFC"/>
    <s v="WE00322"/>
    <n v="2.3020000000000001E+39"/>
    <s v="CREW1 BANNER O-321701"/>
    <m/>
    <m/>
    <d v="2016-10-16T00:00:00"/>
    <d v="1899-12-30T01:24:00"/>
    <d v="2016-10-16T00:00:00"/>
    <d v="1899-12-30T11:53:00"/>
    <d v="1899-12-30T10:29:00"/>
    <d v="2016-10-15T00:00:00"/>
    <d v="1899-12-30T11:11:00"/>
    <d v="2016-10-15T00:00:00"/>
    <d v="1899-12-30T11:11:00"/>
    <d v="1899-12-30T00:00:00"/>
    <d v="1899-12-30T14:13:00"/>
    <d v="1899-12-30T03:27:36"/>
    <d v="1899-12-30T03:27:36"/>
    <s v="damage_accessor-DA-TINSLEY,CLAYTON"/>
    <s v="potelco_crews-LISHERNESS, DAN"/>
    <d v="2016-10-15T00:00:00"/>
    <d v="1899-12-30T07:43:27"/>
    <m/>
    <m/>
    <s v="N"/>
    <m/>
    <m/>
    <m/>
    <d v="1901-01-01T00:00:00"/>
    <d v="1899-12-30T00:00:00"/>
    <d v="1901-01-01T00:00:00"/>
    <d v="1899-12-30T00:00:00"/>
    <m/>
    <d v="2016-10-16T00:00:00"/>
    <d v="1899-12-30T12:49:09"/>
    <n v="593167678"/>
    <n v="0"/>
    <m/>
  </r>
  <r>
    <x v="0"/>
    <n v="10"/>
    <n v="2016"/>
    <d v="2016-10-15T00:00:00"/>
    <d v="1899-12-30T13:36:13"/>
    <s v="P00321977-1"/>
    <m/>
    <x v="551"/>
    <d v="1899-12-30T13:36:13"/>
    <d v="2016-10-16T00:00:00"/>
    <d v="1899-12-30T04:42:47"/>
    <d v="1899-12-30T15:06:34"/>
    <x v="1"/>
    <n v="1"/>
    <n v="907"/>
    <x v="1"/>
    <x v="4"/>
    <s v="OFC"/>
    <s v="ECD"/>
    <m/>
    <s v="618875-158293"/>
    <m/>
    <n v="1"/>
    <d v="2016-10-15T00:00:00"/>
    <d v="1899-12-30T13:36:13"/>
    <s v="OFC"/>
    <s v="UNK"/>
    <n v="2.3020000000000001E+45"/>
    <s v="CREW1 SEDGWICK O-321977"/>
    <m/>
    <m/>
    <d v="2016-10-15T00:00:00"/>
    <d v="1899-12-30T17:25:00"/>
    <d v="1901-01-01T00:00:00"/>
    <d v="1899-12-30T00:00:00"/>
    <m/>
    <d v="2016-10-15T00:00:00"/>
    <d v="1899-12-30T17:25:00"/>
    <d v="2016-10-15T00:00:00"/>
    <d v="1899-12-30T17:25:00"/>
    <d v="1899-12-30T00:00:00"/>
    <d v="1899-12-30T00:00:00"/>
    <d v="1899-12-30T03:48:47"/>
    <d v="1899-12-30T03:48:47"/>
    <s v="pse_serviceman-NAVE"/>
    <s v="potelco_crews-NEED CREW"/>
    <d v="2016-10-15T00:00:00"/>
    <d v="1899-12-30T13:36:19"/>
    <m/>
    <m/>
    <s v="N"/>
    <m/>
    <m/>
    <m/>
    <d v="1901-01-01T00:00:00"/>
    <d v="1899-12-30T00:00:00"/>
    <d v="1901-01-01T00:00:00"/>
    <d v="1899-12-30T00:00:00"/>
    <m/>
    <d v="2016-10-16T00:00:00"/>
    <d v="1899-12-30T04:43:44"/>
    <n v="593167678"/>
    <n v="0"/>
    <m/>
  </r>
  <r>
    <x v="0"/>
    <n v="10"/>
    <n v="2016"/>
    <d v="2016-10-15T00:00:00"/>
    <d v="1899-12-30T15:46:27"/>
    <s v="P00322145-1"/>
    <m/>
    <x v="551"/>
    <d v="1899-12-30T15:46:27"/>
    <d v="2016-10-15T00:00:00"/>
    <d v="1899-12-30T22:43:47"/>
    <d v="1899-12-30T06:57:20"/>
    <x v="3"/>
    <n v="6"/>
    <n v="2504"/>
    <x v="1"/>
    <x v="0"/>
    <s v="OTF"/>
    <s v="ECC"/>
    <m/>
    <s v="554956-150472"/>
    <m/>
    <n v="1"/>
    <d v="2016-10-15T00:00:00"/>
    <d v="1899-12-30T15:46:27"/>
    <s v="OTF"/>
    <m/>
    <n v="1.6030000000000001E+126"/>
    <s v="BEACHSIDE DR SE O#322145"/>
    <m/>
    <m/>
    <d v="1901-01-01T00:00:00"/>
    <d v="1899-12-30T00:00:00"/>
    <d v="1901-01-01T00:00:00"/>
    <d v="1899-12-30T00:00:00"/>
    <m/>
    <d v="2016-10-15T00:00:00"/>
    <d v="1899-12-30T21:54:00"/>
    <d v="2016-10-15T00:00:00"/>
    <d v="1899-12-30T22:04:00"/>
    <d v="1899-12-30T00:10:00"/>
    <m/>
    <d v="1899-12-30T06:17:33"/>
    <d v="1899-12-30T06:07:33"/>
    <s v="pse_serviceman-REINITZ"/>
    <m/>
    <d v="2016-10-15T00:00:00"/>
    <d v="1899-12-30T15:46:34"/>
    <m/>
    <m/>
    <s v="N"/>
    <m/>
    <m/>
    <m/>
    <d v="1901-01-01T00:00:00"/>
    <d v="1899-12-30T00:00:00"/>
    <d v="1901-01-01T00:00:00"/>
    <d v="1899-12-30T00:00:00"/>
    <m/>
    <d v="2016-10-15T00:00:00"/>
    <d v="1899-12-30T22:43:47"/>
    <n v="593167677"/>
    <n v="0"/>
    <m/>
  </r>
  <r>
    <x v="0"/>
    <n v="10"/>
    <n v="2016"/>
    <d v="2016-10-15T00:00:00"/>
    <d v="1899-12-30T16:08:23"/>
    <s v="P00322199-1"/>
    <m/>
    <x v="551"/>
    <d v="1899-12-30T16:08:23"/>
    <d v="2016-10-16T00:00:00"/>
    <d v="1899-12-30T06:58:34"/>
    <d v="1899-12-30T14:50:11"/>
    <x v="3"/>
    <n v="49"/>
    <n v="43619"/>
    <x v="1"/>
    <x v="0"/>
    <s v="OCO"/>
    <s v="ECC"/>
    <m/>
    <s v="555571-149962"/>
    <m/>
    <n v="1"/>
    <d v="2016-10-15T00:00:00"/>
    <d v="1899-12-30T16:08:00"/>
    <s v="OFC"/>
    <s v="Y438"/>
    <n v="1.602E+103"/>
    <s v="CREW1 LONGMIRE O#322199"/>
    <m/>
    <m/>
    <d v="2016-10-16T00:00:00"/>
    <d v="1899-12-30T02:17:00"/>
    <d v="2016-10-16T00:00:00"/>
    <d v="1899-12-30T03:03:00"/>
    <d v="1899-12-30T00:46:00"/>
    <d v="2016-10-15T00:00:00"/>
    <d v="1899-12-30T21:06:00"/>
    <d v="2016-10-15T00:00:00"/>
    <d v="1899-12-30T21:34:00"/>
    <d v="1899-12-30T00:28:00"/>
    <d v="1899-12-30T04:43:00"/>
    <d v="1899-12-30T05:25:37"/>
    <d v="1899-12-30T04:57:37"/>
    <s v="pse_serviceman-REINITZ"/>
    <s v="potelco_crews-ROAT, PAT"/>
    <d v="2016-10-15T00:00:00"/>
    <d v="1899-12-30T16:08:26"/>
    <m/>
    <m/>
    <s v="N"/>
    <m/>
    <m/>
    <m/>
    <d v="1901-01-01T00:00:00"/>
    <d v="1899-12-30T00:00:00"/>
    <d v="1901-01-01T00:00:00"/>
    <d v="1899-12-30T00:00:00"/>
    <m/>
    <d v="2016-10-16T00:00:00"/>
    <d v="1899-12-30T06:59:35"/>
    <n v="593167677"/>
    <n v="0"/>
    <m/>
  </r>
  <r>
    <x v="0"/>
    <n v="10"/>
    <n v="2016"/>
    <d v="2016-10-15T00:00:00"/>
    <d v="1899-12-30T17:13:15"/>
    <s v="P00322390-1"/>
    <m/>
    <x v="551"/>
    <d v="1899-12-30T17:13:15"/>
    <d v="2016-10-16T00:00:00"/>
    <d v="1899-12-30T02:38:00"/>
    <d v="1899-12-30T09:24:45"/>
    <x v="3"/>
    <n v="1"/>
    <n v="565"/>
    <x v="1"/>
    <x v="0"/>
    <s v="OSV"/>
    <s v="ECC"/>
    <m/>
    <s v="555440-150180"/>
    <m/>
    <n v="1"/>
    <d v="2016-10-15T00:00:00"/>
    <d v="1899-12-30T17:13:15"/>
    <s v="CSC"/>
    <m/>
    <n v="1.602E+103"/>
    <s v="COUGAR MTN O#322390"/>
    <m/>
    <m/>
    <d v="1901-01-01T00:00:00"/>
    <d v="1899-12-30T00:00:00"/>
    <d v="1901-01-01T00:00:00"/>
    <d v="1899-12-30T00:00:00"/>
    <m/>
    <d v="2016-10-16T00:00:00"/>
    <d v="1899-12-30T02:38:00"/>
    <d v="2016-10-16T00:00:00"/>
    <d v="1899-12-30T02:38:00"/>
    <d v="1899-12-30T00:00:00"/>
    <m/>
    <d v="1899-12-30T09:24:45"/>
    <d v="1899-12-30T09:24:45"/>
    <s v="damage_accessor-DA-WATTENBERG,MICHAEL"/>
    <m/>
    <d v="2016-10-15T00:00:00"/>
    <d v="1899-12-30T17:13:21"/>
    <m/>
    <m/>
    <s v="N"/>
    <m/>
    <m/>
    <m/>
    <d v="1901-01-01T00:00:00"/>
    <d v="1899-12-30T00:00:00"/>
    <d v="1901-01-01T00:00:00"/>
    <d v="1899-12-30T00:00:00"/>
    <m/>
    <d v="2016-10-16T00:00:00"/>
    <d v="1899-12-30T02:38:00"/>
    <n v="593167677"/>
    <n v="0"/>
    <m/>
  </r>
  <r>
    <x v="0"/>
    <n v="10"/>
    <n v="2016"/>
    <d v="2016-10-16T00:00:00"/>
    <d v="1899-12-30T13:51:27"/>
    <s v="P00323371-1"/>
    <m/>
    <x v="552"/>
    <d v="1899-12-30T13:51:27"/>
    <d v="2016-10-16T00:00:00"/>
    <d v="1899-12-30T17:03:35"/>
    <d v="1899-12-30T03:12:08"/>
    <x v="2"/>
    <n v="1"/>
    <n v="192"/>
    <x v="2"/>
    <x v="0"/>
    <s v="OCO"/>
    <s v="ECE"/>
    <n v="11332129"/>
    <s v="626742-157407"/>
    <m/>
    <n v="1"/>
    <d v="2016-10-16T00:00:00"/>
    <d v="1899-12-30T13:51:00"/>
    <s v="DNO"/>
    <m/>
    <n v="2.6020000000000001E+116"/>
    <s v="CREW1 ANGELINE O-323371"/>
    <m/>
    <m/>
    <d v="2016-10-16T00:00:00"/>
    <d v="1899-12-30T16:23:00"/>
    <d v="2016-10-16T00:00:00"/>
    <d v="1899-12-30T17:03:00"/>
    <d v="1899-12-30T00:40:00"/>
    <d v="2016-10-16T00:00:00"/>
    <d v="1899-12-30T15:28:00"/>
    <d v="2016-10-16T00:00:00"/>
    <d v="1899-12-30T15:28:00"/>
    <d v="1899-12-30T00:00:00"/>
    <d v="1899-12-30T00:55:00"/>
    <d v="1899-12-30T01:36:33"/>
    <d v="1899-12-30T01:36:33"/>
    <s v="potelco_crews-VILORIA, MARK"/>
    <s v="potelco_crews-TORRES, RON"/>
    <d v="2016-10-16T00:00:00"/>
    <d v="1899-12-30T13:51:32"/>
    <m/>
    <m/>
    <s v="N"/>
    <m/>
    <m/>
    <m/>
    <d v="1901-01-01T00:00:00"/>
    <d v="1899-12-30T00:00:00"/>
    <d v="1901-01-01T00:00:00"/>
    <d v="1899-12-30T00:00:00"/>
    <m/>
    <d v="2016-10-16T00:00:00"/>
    <d v="1899-12-30T17:03:35"/>
    <n v="593167678"/>
    <n v="0"/>
    <m/>
  </r>
  <r>
    <x v="0"/>
    <n v="10"/>
    <n v="2016"/>
    <d v="2016-10-16T00:00:00"/>
    <d v="1899-12-30T17:05:56"/>
    <s v="P00323433-1"/>
    <m/>
    <x v="552"/>
    <d v="1899-12-30T17:05:56"/>
    <d v="2016-10-16T00:00:00"/>
    <d v="1899-12-30T18:37:59"/>
    <d v="1899-12-30T01:32:03"/>
    <x v="2"/>
    <n v="14"/>
    <n v="1289"/>
    <x v="2"/>
    <x v="0"/>
    <s v="OCO"/>
    <s v="ECE"/>
    <m/>
    <s v="626832-157442"/>
    <m/>
    <n v="1"/>
    <d v="2016-10-16T00:00:00"/>
    <d v="1899-12-30T17:05:56"/>
    <s v="OFC"/>
    <s v="8-456"/>
    <n v="2.6020000000000001E+119"/>
    <s v="CREW DIVISION O-323433"/>
    <m/>
    <m/>
    <d v="1901-01-01T00:00:00"/>
    <d v="1899-12-30T00:00:00"/>
    <d v="1901-01-01T00:00:00"/>
    <d v="1899-12-30T00:00:00"/>
    <m/>
    <d v="2016-10-16T00:00:00"/>
    <d v="1899-12-30T18:37:00"/>
    <d v="2016-10-16T00:00:00"/>
    <d v="1899-12-30T18:37:00"/>
    <d v="1899-12-30T00:00:00"/>
    <m/>
    <d v="1899-12-30T01:31:04"/>
    <d v="1899-12-30T01:31:04"/>
    <s v="potelco_crews-TORRES, RON"/>
    <m/>
    <d v="2016-10-16T00:00:00"/>
    <d v="1899-12-30T17:06:00"/>
    <m/>
    <m/>
    <s v="N"/>
    <m/>
    <m/>
    <m/>
    <d v="1901-01-01T00:00:00"/>
    <d v="1899-12-30T00:00:00"/>
    <d v="1901-01-01T00:00:00"/>
    <d v="1899-12-30T00:00:00"/>
    <m/>
    <d v="2016-10-16T00:00:00"/>
    <d v="1899-12-30T18:38:13"/>
    <n v="593167678"/>
    <n v="0"/>
    <m/>
  </r>
  <r>
    <x v="0"/>
    <n v="10"/>
    <n v="2016"/>
    <d v="2016-10-17T00:00:00"/>
    <d v="1899-12-30T14:18:36"/>
    <s v="P00323715-1"/>
    <m/>
    <x v="553"/>
    <d v="1899-12-30T14:18:36"/>
    <d v="2016-10-17T00:00:00"/>
    <d v="1899-12-30T15:51:39"/>
    <d v="1899-12-30T01:33:03"/>
    <x v="2"/>
    <n v="4"/>
    <n v="372"/>
    <x v="0"/>
    <x v="0"/>
    <s v="OTF"/>
    <s v="ECE"/>
    <n v="10741180"/>
    <s v="627331-157554"/>
    <m/>
    <n v="1"/>
    <d v="2016-10-17T00:00:00"/>
    <d v="1899-12-30T14:18:36"/>
    <s v="OTF"/>
    <m/>
    <n v="2.6020000000000001E+85"/>
    <s v="6725 NE PLUM O-323715"/>
    <m/>
    <m/>
    <d v="1901-01-01T00:00:00"/>
    <d v="1899-12-30T00:00:00"/>
    <d v="1901-01-01T00:00:00"/>
    <d v="1899-12-30T00:00:00"/>
    <m/>
    <d v="2016-10-17T00:00:00"/>
    <d v="1899-12-30T14:27:00"/>
    <d v="2016-10-17T00:00:00"/>
    <d v="1899-12-30T15:24:00"/>
    <d v="1899-12-30T00:57:00"/>
    <m/>
    <d v="1899-12-30T01:05:24"/>
    <d v="1899-12-30T00:08:24"/>
    <s v="pse_serviceman-WILLIAMS"/>
    <m/>
    <d v="2016-10-17T00:00:00"/>
    <d v="1899-12-30T14:18:43"/>
    <m/>
    <m/>
    <s v="C"/>
    <m/>
    <m/>
    <m/>
    <d v="1901-01-01T00:00:00"/>
    <d v="1899-12-30T00:00:00"/>
    <d v="1901-01-01T00:00:00"/>
    <d v="1899-12-30T00:00:00"/>
    <m/>
    <d v="2016-10-17T00:00:00"/>
    <d v="1899-12-30T15:51:48"/>
    <n v="593167678"/>
    <n v="0"/>
    <m/>
  </r>
  <r>
    <x v="0"/>
    <n v="10"/>
    <n v="2016"/>
    <d v="2016-10-20T00:00:00"/>
    <d v="1899-12-30T06:51:48"/>
    <s v="P00324298-1"/>
    <m/>
    <x v="554"/>
    <d v="1899-12-30T06:51:48"/>
    <d v="2016-10-20T00:00:00"/>
    <d v="1899-12-30T19:54:01"/>
    <d v="1899-12-30T13:02:13"/>
    <x v="3"/>
    <n v="21"/>
    <n v="4592"/>
    <x v="0"/>
    <x v="0"/>
    <s v="OTR"/>
    <s v="ECC"/>
    <n v="11065702"/>
    <s v="555073-150458"/>
    <m/>
    <n v="1"/>
    <d v="2016-10-20T00:00:00"/>
    <d v="1899-12-30T06:51:48"/>
    <s v="OFC"/>
    <s v="Y421"/>
    <n v="1.6030000000000001E+126"/>
    <s v="CREW1 CLEAR LK O#324298"/>
    <m/>
    <m/>
    <d v="2016-10-20T00:00:00"/>
    <d v="1899-12-30T09:28:00"/>
    <d v="2016-10-20T00:00:00"/>
    <d v="1899-12-30T17:37:00"/>
    <d v="1899-12-30T08:09:00"/>
    <d v="2016-10-20T00:00:00"/>
    <d v="1899-12-30T07:30:00"/>
    <d v="2016-10-20T00:00:00"/>
    <d v="1899-12-30T08:21:00"/>
    <d v="1899-12-30T00:51:00"/>
    <d v="1899-12-30T01:07:00"/>
    <d v="1899-12-30T01:29:12"/>
    <d v="1899-12-30T00:38:12"/>
    <s v="pse_serviceman-WOODARD"/>
    <s v="potelco_crews-LAUFENBERG, BEN"/>
    <d v="2016-10-20T00:00:00"/>
    <d v="1899-12-30T06:51:55"/>
    <m/>
    <m/>
    <s v="C"/>
    <m/>
    <m/>
    <m/>
    <d v="1901-01-01T00:00:00"/>
    <d v="1899-12-30T00:00:00"/>
    <d v="1901-01-01T00:00:00"/>
    <d v="1899-12-30T00:00:00"/>
    <m/>
    <d v="2016-10-20T00:00:00"/>
    <d v="1899-12-30T19:54:56"/>
    <n v="101102020"/>
    <n v="0"/>
    <m/>
  </r>
  <r>
    <x v="0"/>
    <n v="10"/>
    <n v="2016"/>
    <d v="2016-10-20T00:00:00"/>
    <d v="1899-12-30T10:34:54"/>
    <s v="P00324378-1"/>
    <m/>
    <x v="554"/>
    <d v="1899-12-30T10:34:54"/>
    <d v="2016-10-20T00:00:00"/>
    <d v="1899-12-30T16:45:34"/>
    <d v="1899-12-30T06:10:40"/>
    <x v="2"/>
    <n v="159"/>
    <n v="23637"/>
    <x v="0"/>
    <x v="0"/>
    <s v="OCO"/>
    <s v="ECE"/>
    <m/>
    <s v="627378-157523"/>
    <m/>
    <n v="1"/>
    <d v="2016-10-20T00:00:00"/>
    <d v="1899-12-30T10:34:54"/>
    <s v="OFC"/>
    <n v="877"/>
    <n v="2.602E+66"/>
    <s v="CREW1 BROCKTON O-324378"/>
    <m/>
    <m/>
    <d v="2016-10-20T00:00:00"/>
    <d v="1899-12-30T11:16:00"/>
    <d v="2016-10-20T00:00:00"/>
    <d v="1899-12-30T14:32:00"/>
    <d v="1899-12-30T03:16:00"/>
    <d v="2016-10-20T00:00:00"/>
    <d v="1899-12-30T10:40:00"/>
    <d v="2016-10-20T00:00:00"/>
    <d v="1899-12-30T10:52:00"/>
    <d v="1899-12-30T00:12:00"/>
    <d v="1899-12-30T00:24:00"/>
    <d v="1899-12-30T00:17:06"/>
    <d v="1899-12-30T00:05:06"/>
    <s v="pse_serviceman-GOURLEY"/>
    <s v="potelco_crews-PELTOLA, SETH"/>
    <d v="2016-10-20T00:00:00"/>
    <d v="1899-12-30T10:35:00"/>
    <m/>
    <m/>
    <s v="C"/>
    <m/>
    <m/>
    <m/>
    <d v="1901-01-01T00:00:00"/>
    <d v="1899-12-30T00:00:00"/>
    <d v="1901-01-01T00:00:00"/>
    <d v="1899-12-30T00:00:00"/>
    <m/>
    <d v="2016-10-20T00:00:00"/>
    <d v="1899-12-30T16:46:11"/>
    <n v="593167678"/>
    <n v="0"/>
    <m/>
  </r>
  <r>
    <x v="0"/>
    <n v="10"/>
    <n v="2016"/>
    <d v="2016-10-20T00:00:00"/>
    <d v="1899-12-30T12:28:04"/>
    <s v="P00324419-1"/>
    <m/>
    <x v="554"/>
    <d v="1899-12-30T12:28:04"/>
    <d v="2016-10-20T00:00:00"/>
    <d v="1899-12-30T14:04:12"/>
    <d v="1899-12-30T01:36:08"/>
    <x v="0"/>
    <n v="4"/>
    <n v="385"/>
    <x v="0"/>
    <x v="3"/>
    <s v="UPT"/>
    <s v="EBI"/>
    <m/>
    <s v="315554-170444"/>
    <m/>
    <n v="1"/>
    <d v="2016-10-20T00:00:00"/>
    <d v="1899-12-30T12:28:04"/>
    <s v="OFC"/>
    <s v="NK00487"/>
    <n v="220600000000000"/>
    <s v="PLN 20311 235TH AVE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IRT,JOSEPH"/>
    <m/>
    <d v="2016-10-20T00:00:00"/>
    <d v="1899-12-30T12:26:57"/>
    <m/>
    <m/>
    <s v="C"/>
    <m/>
    <m/>
    <m/>
    <d v="1901-01-01T00:00:00"/>
    <d v="1899-12-30T00:00:00"/>
    <d v="1901-01-01T00:00:00"/>
    <d v="1899-12-30T00:00:00"/>
    <m/>
    <d v="2016-12-07T00:00:00"/>
    <d v="1899-12-30T06:51:43"/>
    <n v="105081389"/>
    <n v="0"/>
    <m/>
  </r>
  <r>
    <x v="0"/>
    <n v="10"/>
    <n v="2016"/>
    <d v="2016-10-24T00:00:00"/>
    <d v="1899-12-30T15:44:53"/>
    <s v="P00325010-1"/>
    <m/>
    <x v="555"/>
    <d v="1899-12-30T15:44:53"/>
    <d v="2016-10-24T00:00:00"/>
    <d v="1899-12-30T17:58:46"/>
    <d v="1899-12-30T02:13:53"/>
    <x v="2"/>
    <n v="20"/>
    <n v="2678"/>
    <x v="0"/>
    <x v="0"/>
    <s v="OFU"/>
    <s v="ECE"/>
    <m/>
    <s v="627968-157492"/>
    <m/>
    <n v="1"/>
    <d v="2016-10-24T00:00:00"/>
    <d v="1899-12-30T15:44:53"/>
    <s v="OFC"/>
    <n v="700"/>
    <n v="2.602E+39"/>
    <s v="6302 LINCOLN RD O-325010"/>
    <m/>
    <m/>
    <d v="1901-01-01T00:00:00"/>
    <d v="1899-12-30T00:00:00"/>
    <d v="1901-01-01T00:00:00"/>
    <d v="1899-12-30T00:00:00"/>
    <m/>
    <d v="2016-10-24T00:00:00"/>
    <d v="1899-12-30T16:44:00"/>
    <d v="2016-10-24T00:00:00"/>
    <d v="1899-12-30T17:15:00"/>
    <d v="1899-12-30T00:31:00"/>
    <m/>
    <d v="1899-12-30T01:30:07"/>
    <d v="1899-12-30T00:59:07"/>
    <s v="pse_serviceman-MILLER D"/>
    <m/>
    <d v="2016-10-24T00:00:00"/>
    <d v="1899-12-30T15:44:59"/>
    <m/>
    <m/>
    <s v="N"/>
    <m/>
    <m/>
    <m/>
    <d v="1901-01-01T00:00:00"/>
    <d v="1899-12-30T00:00:00"/>
    <d v="1901-01-01T00:00:00"/>
    <d v="1899-12-30T00:00:00"/>
    <m/>
    <d v="2016-10-24T00:00:00"/>
    <d v="1899-12-30T17:58:46"/>
    <n v="593175415"/>
    <n v="0"/>
    <m/>
  </r>
  <r>
    <x v="0"/>
    <n v="10"/>
    <n v="2016"/>
    <d v="2016-10-31T00:00:00"/>
    <d v="1899-12-30T11:44:07"/>
    <s v="P00326103-1"/>
    <m/>
    <x v="556"/>
    <d v="1899-12-30T11:44:07"/>
    <d v="2016-10-31T00:00:00"/>
    <d v="1899-12-30T14:30:00"/>
    <d v="1899-12-30T02:45:53"/>
    <x v="1"/>
    <n v="74"/>
    <n v="12275"/>
    <x v="0"/>
    <x v="0"/>
    <s v="OCO"/>
    <s v="ECD"/>
    <m/>
    <s v="618363-157694"/>
    <m/>
    <n v="1"/>
    <d v="2016-10-31T00:00:00"/>
    <d v="1899-12-30T11:44:07"/>
    <s v="OFC"/>
    <s v="WE00652"/>
    <n v="2.3020000000000001E+39"/>
    <s v="CREW1 OVERAA RD O-326103"/>
    <m/>
    <m/>
    <d v="2016-10-31T00:00:00"/>
    <d v="1899-12-30T13:01:00"/>
    <d v="2016-10-31T00:00:00"/>
    <d v="1899-12-30T13:38:00"/>
    <d v="1899-12-30T00:37:00"/>
    <d v="2016-10-31T00:00:00"/>
    <d v="1899-12-30T11:47:00"/>
    <d v="2016-10-31T00:00:00"/>
    <d v="1899-12-30T12:03:00"/>
    <d v="1899-12-30T00:16:00"/>
    <d v="1899-12-30T00:58:00"/>
    <d v="1899-12-30T00:18:53"/>
    <d v="1899-12-30T00:02:53"/>
    <s v="pse_serviceman-DEPHILLIPS"/>
    <s v="potelco_crews-PELTOLA, SETH"/>
    <d v="2016-10-31T00:00:00"/>
    <d v="1899-12-30T11:44:13"/>
    <m/>
    <m/>
    <s v="C"/>
    <m/>
    <m/>
    <m/>
    <d v="1901-01-01T00:00:00"/>
    <d v="1899-12-30T00:00:00"/>
    <d v="1901-01-01T00:00:00"/>
    <d v="1899-12-30T00:00:00"/>
    <m/>
    <d v="2016-10-31T00:00:00"/>
    <d v="1899-12-30T14:35:50"/>
    <n v="593175610"/>
    <n v="0"/>
    <m/>
  </r>
  <r>
    <x v="0"/>
    <n v="11"/>
    <n v="2016"/>
    <d v="2016-11-02T00:00:00"/>
    <d v="1899-12-30T21:18:52"/>
    <s v="P00326514-1"/>
    <m/>
    <x v="557"/>
    <d v="1899-12-30T21:18:52"/>
    <d v="2016-11-02T00:00:00"/>
    <d v="1899-12-30T22:55:25"/>
    <d v="1899-12-30T01:36:33"/>
    <x v="2"/>
    <n v="14"/>
    <n v="1352"/>
    <x v="0"/>
    <x v="0"/>
    <s v="OCO"/>
    <s v="ECE"/>
    <m/>
    <s v="628226-157529"/>
    <m/>
    <n v="1"/>
    <d v="2016-11-02T00:00:00"/>
    <d v="1899-12-30T21:18:52"/>
    <s v="OFC"/>
    <s v="7-1339"/>
    <n v="2.602E+39"/>
    <s v="6518 SID PRICE O-326514"/>
    <m/>
    <m/>
    <d v="1901-01-01T00:00:00"/>
    <d v="1899-12-30T00:00:00"/>
    <d v="1901-01-01T00:00:00"/>
    <d v="1899-12-30T00:00:00"/>
    <m/>
    <d v="2016-11-02T00:00:00"/>
    <d v="1899-12-30T21:24:00"/>
    <d v="2016-11-02T00:00:00"/>
    <d v="1899-12-30T22:03:00"/>
    <d v="1899-12-30T00:39:00"/>
    <m/>
    <d v="1899-12-30T00:44:08"/>
    <d v="1899-12-30T00:05:08"/>
    <s v="pse_serviceman-GOURLEY"/>
    <m/>
    <d v="2016-11-02T00:00:00"/>
    <d v="1899-12-30T21:18:55"/>
    <m/>
    <m/>
    <s v="N"/>
    <m/>
    <m/>
    <m/>
    <d v="1901-01-01T00:00:00"/>
    <d v="1899-12-30T00:00:00"/>
    <d v="1901-01-01T00:00:00"/>
    <d v="1899-12-30T00:00:00"/>
    <m/>
    <d v="2016-11-02T00:00:00"/>
    <d v="1899-12-30T22:55:25"/>
    <n v="593175940"/>
    <n v="0"/>
    <m/>
  </r>
  <r>
    <x v="0"/>
    <n v="11"/>
    <n v="2016"/>
    <d v="2016-11-07T00:00:00"/>
    <d v="1899-12-30T18:49:50"/>
    <s v="P00327148-2"/>
    <m/>
    <x v="558"/>
    <d v="1899-12-30T18:49:50"/>
    <d v="2016-11-07T00:00:00"/>
    <d v="1899-12-30T19:56:23"/>
    <d v="1899-12-30T01:06:33"/>
    <x v="3"/>
    <n v="23"/>
    <n v="1531"/>
    <x v="0"/>
    <x v="0"/>
    <s v="OCR"/>
    <s v="ECC"/>
    <m/>
    <s v="557851-148978"/>
    <m/>
    <n v="1"/>
    <d v="2016-11-07T00:00:00"/>
    <d v="1899-12-30T18:49:50"/>
    <s v="MAN"/>
    <s v="Y136"/>
    <n v="1602000000000000"/>
    <s v="CREW1 BALD HILL O#327148"/>
    <m/>
    <m/>
    <d v="2016-11-07T00:00:00"/>
    <d v="1899-12-30T18:40:00"/>
    <d v="2016-11-07T00:00:00"/>
    <d v="1899-12-30T18:40:00"/>
    <d v="1899-12-30T00:00:00"/>
    <d v="2016-11-07T00:00:00"/>
    <d v="1899-12-30T16:19:00"/>
    <d v="2016-11-07T00:00:00"/>
    <d v="1899-12-30T18:40:00"/>
    <d v="1899-12-30T02:21:00"/>
    <d v="1899-12-30T00:00:00"/>
    <s v="-0:09:50"/>
    <s v="-2:30:50"/>
    <s v="potelco_crews-GAGE, MATT"/>
    <s v="potelco_crews-GAGE, MATT"/>
    <d v="2016-11-07T00:00:00"/>
    <d v="1899-12-30T15:56:30"/>
    <m/>
    <m/>
    <s v="N"/>
    <m/>
    <m/>
    <m/>
    <d v="1901-01-01T00:00:00"/>
    <d v="1899-12-30T00:00:00"/>
    <d v="1901-01-01T00:00:00"/>
    <d v="1899-12-30T00:00:00"/>
    <m/>
    <d v="2016-11-07T00:00:00"/>
    <d v="1899-12-30T19:56:57"/>
    <n v="593175999"/>
    <n v="0"/>
    <m/>
  </r>
  <r>
    <x v="0"/>
    <n v="11"/>
    <n v="2016"/>
    <d v="2016-11-11T00:00:00"/>
    <d v="1899-12-30T09:19:16"/>
    <s v="P00327648-1"/>
    <m/>
    <x v="559"/>
    <d v="1899-12-30T09:19:16"/>
    <d v="2016-11-11T00:00:00"/>
    <d v="1899-12-30T13:16:17"/>
    <d v="1899-12-30T03:57:01"/>
    <x v="2"/>
    <n v="2"/>
    <n v="474"/>
    <x v="0"/>
    <x v="3"/>
    <s v="UPT"/>
    <s v="ECE"/>
    <m/>
    <s v="626825-157054"/>
    <m/>
    <n v="1"/>
    <d v="2016-11-11T00:00:00"/>
    <d v="1899-12-30T09:19:16"/>
    <s v="MAN"/>
    <m/>
    <n v="2.6020000000000001E+119"/>
    <s v="5243 NE TOTTEN O-327648"/>
    <m/>
    <m/>
    <d v="1901-01-01T00:00:00"/>
    <d v="1899-12-30T00:00:00"/>
    <d v="1901-01-01T00:00:00"/>
    <d v="1899-12-30T00:00:00"/>
    <m/>
    <d v="2016-11-11T00:00:00"/>
    <d v="1899-12-30T09:19:00"/>
    <d v="2016-11-11T00:00:00"/>
    <d v="1899-12-30T09:19:00"/>
    <d v="1899-12-30T00:00:00"/>
    <m/>
    <s v="-0:00:16"/>
    <s v="-0:00:16"/>
    <s v="pse_serviceman-GOURLEY"/>
    <m/>
    <d v="2016-11-11T00:00:00"/>
    <d v="1899-12-30T08:56:43"/>
    <m/>
    <m/>
    <s v="C"/>
    <m/>
    <m/>
    <m/>
    <d v="1901-01-01T00:00:00"/>
    <d v="1899-12-30T00:00:00"/>
    <d v="1901-01-01T00:00:00"/>
    <d v="1899-12-30T00:00:00"/>
    <m/>
    <d v="2016-11-11T00:00:00"/>
    <d v="1899-12-30T13:17:21"/>
    <n v="186047582"/>
    <n v="0"/>
    <m/>
  </r>
  <r>
    <x v="0"/>
    <n v="11"/>
    <n v="2016"/>
    <d v="2016-11-15T00:00:00"/>
    <d v="1899-12-30T04:40:22"/>
    <s v="P00328429-1"/>
    <m/>
    <x v="560"/>
    <d v="1899-12-30T04:40:22"/>
    <d v="2016-11-15T00:00:00"/>
    <d v="1899-12-30T10:29:32"/>
    <d v="1899-12-30T05:49:10"/>
    <x v="1"/>
    <n v="3"/>
    <n v="1048"/>
    <x v="0"/>
    <x v="0"/>
    <s v="OCO"/>
    <s v="ECD"/>
    <m/>
    <s v="618625-158627"/>
    <m/>
    <n v="1"/>
    <d v="2016-11-15T00:00:00"/>
    <d v="1899-12-30T04:40:22"/>
    <s v="OFC"/>
    <s v="19-890"/>
    <n v="2.3019999999999999E+44"/>
    <s v="CREW1 CISCO RD O-328429"/>
    <m/>
    <m/>
    <d v="2016-11-15T00:00:00"/>
    <d v="1899-12-30T07:20:00"/>
    <d v="2016-11-15T00:00:00"/>
    <d v="1899-12-30T10:29:00"/>
    <d v="1899-12-30T03:09:00"/>
    <d v="2016-11-15T00:00:00"/>
    <d v="1899-12-30T04:47:00"/>
    <d v="2016-11-15T00:00:00"/>
    <d v="1899-12-30T05:49:00"/>
    <d v="1899-12-30T01:02:00"/>
    <d v="1899-12-30T01:31:00"/>
    <d v="1899-12-30T01:08:38"/>
    <d v="1899-12-30T00:06:38"/>
    <s v="pse_serviceman-CHURCHMAN"/>
    <s v="potelco_crews-BAKER, JEFF"/>
    <d v="2016-11-15T00:00:00"/>
    <d v="1899-12-30T04:40:26"/>
    <m/>
    <m/>
    <s v="N"/>
    <m/>
    <m/>
    <m/>
    <d v="1901-01-01T00:00:00"/>
    <d v="1899-12-30T00:00:00"/>
    <d v="1901-01-01T00:00:00"/>
    <d v="1899-12-30T00:00:00"/>
    <m/>
    <d v="2016-11-15T00:00:00"/>
    <d v="1899-12-30T10:30:21"/>
    <n v="593176224"/>
    <n v="0"/>
    <m/>
  </r>
  <r>
    <x v="0"/>
    <n v="11"/>
    <n v="2016"/>
    <d v="2016-11-17T00:00:00"/>
    <d v="1899-12-30T16:40:05"/>
    <s v="P00328851-1"/>
    <m/>
    <x v="561"/>
    <d v="1899-12-30T16:40:05"/>
    <d v="2016-11-17T00:00:00"/>
    <d v="1899-12-30T17:54:53"/>
    <d v="1899-12-30T01:14:48"/>
    <x v="0"/>
    <n v="4"/>
    <n v="299"/>
    <x v="0"/>
    <x v="2"/>
    <s v="OFU"/>
    <s v="EBI"/>
    <n v="11151204"/>
    <s v="314451-171039"/>
    <s v="ES"/>
    <n v="1"/>
    <d v="2016-11-17T00:00:00"/>
    <d v="1899-12-30T16:40:05"/>
    <s v="UTC"/>
    <s v="UNK"/>
    <n v="2.2059999999999999E+59"/>
    <s v="23469 253RD AVE O#328851"/>
    <m/>
    <m/>
    <d v="1901-01-01T00:00:00"/>
    <d v="1899-12-30T00:00:00"/>
    <d v="1901-01-01T00:00:00"/>
    <d v="1899-12-30T00:00:00"/>
    <m/>
    <d v="2016-11-17T00:00:00"/>
    <d v="1899-12-30T16:49:00"/>
    <d v="2016-11-17T00:00:00"/>
    <d v="1899-12-30T17:32:00"/>
    <d v="1899-12-30T00:43:00"/>
    <m/>
    <d v="1899-12-30T00:51:55"/>
    <d v="1899-12-30T00:08:55"/>
    <s v="pse_serviceman-PILLO"/>
    <m/>
    <d v="2016-11-17T00:00:00"/>
    <d v="1899-12-30T16:40:11"/>
    <m/>
    <m/>
    <s v="N"/>
    <m/>
    <m/>
    <m/>
    <d v="1901-01-01T00:00:00"/>
    <d v="1899-12-30T00:00:00"/>
    <d v="1901-01-01T00:00:00"/>
    <d v="1899-12-30T00:00:00"/>
    <m/>
    <d v="2016-11-17T00:00:00"/>
    <d v="1899-12-30T18:19:58"/>
    <n v="594110882"/>
    <n v="0"/>
    <m/>
  </r>
  <r>
    <x v="0"/>
    <n v="11"/>
    <n v="2016"/>
    <d v="2016-11-18T00:00:00"/>
    <d v="1899-12-30T15:32:14"/>
    <s v="P00329098-1"/>
    <m/>
    <x v="562"/>
    <d v="1899-12-30T15:32:14"/>
    <d v="2016-11-18T00:00:00"/>
    <d v="1899-12-30T21:21:04"/>
    <d v="1899-12-30T05:48:50"/>
    <x v="0"/>
    <n v="1"/>
    <n v="349"/>
    <x v="0"/>
    <x v="0"/>
    <s v="OTR"/>
    <s v="EBI"/>
    <m/>
    <s v="315107-171159"/>
    <m/>
    <n v="1"/>
    <d v="2016-11-18T00:00:00"/>
    <d v="1899-12-30T15:32:14"/>
    <s v="OTF"/>
    <m/>
    <n v="2.2059999999999999E+47"/>
    <s v="CREW1 SE 216TH O#329098"/>
    <m/>
    <m/>
    <d v="2016-11-18T00:00:00"/>
    <d v="1899-12-30T18:00:00"/>
    <d v="2016-11-18T00:00:00"/>
    <d v="1899-12-30T19:26:00"/>
    <d v="1899-12-30T01:26:00"/>
    <d v="2016-11-18T00:00:00"/>
    <d v="1899-12-30T15:41:00"/>
    <d v="2016-11-18T00:00:00"/>
    <d v="1899-12-30T16:07:00"/>
    <d v="1899-12-30T00:26:00"/>
    <d v="1899-12-30T01:53:00"/>
    <d v="1899-12-30T00:34:46"/>
    <d v="1899-12-30T00:08:46"/>
    <s v="pse_serviceman-PILLO"/>
    <s v="potelco_crews-GRAGER, ROGER"/>
    <d v="2016-11-18T00:00:00"/>
    <d v="1899-12-30T15:32:21"/>
    <m/>
    <m/>
    <s v="N"/>
    <m/>
    <m/>
    <m/>
    <d v="1901-01-01T00:00:00"/>
    <d v="1899-12-30T00:00:00"/>
    <d v="1901-01-01T00:00:00"/>
    <d v="1899-12-30T00:00:00"/>
    <m/>
    <d v="2016-11-18T00:00:00"/>
    <d v="1899-12-30T21:26:32"/>
    <n v="101102684"/>
    <n v="0"/>
    <m/>
  </r>
  <r>
    <x v="0"/>
    <n v="11"/>
    <n v="2016"/>
    <d v="2016-11-18T00:00:00"/>
    <d v="1899-12-30T19:55:23"/>
    <s v="P00329250-1"/>
    <m/>
    <x v="562"/>
    <d v="1899-12-30T19:55:23"/>
    <d v="2016-11-18T00:00:00"/>
    <d v="1899-12-30T23:09:00"/>
    <d v="1899-12-30T03:13:37"/>
    <x v="0"/>
    <n v="55"/>
    <n v="10649"/>
    <x v="0"/>
    <x v="0"/>
    <s v="OCO"/>
    <s v="EBI"/>
    <m/>
    <s v="315291-170491"/>
    <m/>
    <n v="1"/>
    <d v="2016-11-18T00:00:00"/>
    <d v="1899-12-30T19:55:23"/>
    <s v="OFC"/>
    <s v="X11426"/>
    <n v="2.2060000000000002E+40"/>
    <s v="21040 236TH AVE O#329250"/>
    <m/>
    <m/>
    <d v="1901-01-01T00:00:00"/>
    <d v="1899-12-30T00:00:00"/>
    <d v="1901-01-01T00:00:00"/>
    <d v="1899-12-30T00:00:00"/>
    <m/>
    <d v="2016-11-18T00:00:00"/>
    <d v="1899-12-30T20:29:00"/>
    <d v="2016-11-18T00:00:00"/>
    <d v="1899-12-30T22:28:00"/>
    <d v="1899-12-30T01:59:00"/>
    <m/>
    <d v="1899-12-30T02:32:37"/>
    <d v="1899-12-30T00:33:37"/>
    <s v="pse_serviceman-BARRETT"/>
    <m/>
    <d v="2016-11-18T00:00:00"/>
    <d v="1899-12-30T19:55:28"/>
    <m/>
    <m/>
    <s v="N"/>
    <m/>
    <m/>
    <m/>
    <d v="1901-01-01T00:00:00"/>
    <d v="1899-12-30T00:00:00"/>
    <d v="1901-01-01T00:00:00"/>
    <d v="1899-12-30T00:00:00"/>
    <m/>
    <d v="2016-11-18T00:00:00"/>
    <d v="1899-12-30T23:09:12"/>
    <n v="593176487"/>
    <n v="0"/>
    <m/>
  </r>
  <r>
    <x v="0"/>
    <n v="11"/>
    <n v="2016"/>
    <d v="2016-11-23T00:00:00"/>
    <d v="1899-12-30T18:05:22"/>
    <s v="P00329912-1"/>
    <m/>
    <x v="563"/>
    <d v="1899-12-30T18:05:22"/>
    <d v="2016-11-23T00:00:00"/>
    <d v="1899-12-30T21:42:16"/>
    <d v="1899-12-30T03:36:54"/>
    <x v="3"/>
    <n v="1"/>
    <n v="217"/>
    <x v="0"/>
    <x v="2"/>
    <s v="USV"/>
    <s v="ECC"/>
    <m/>
    <s v="557137-150122"/>
    <s v="AUTO"/>
    <n v="1"/>
    <d v="2016-11-23T00:00:00"/>
    <d v="1899-12-30T18:05:22"/>
    <s v="DNO"/>
    <m/>
    <n v="1.6020000000000001E+51"/>
    <s v="CREW2 RAINIER O#329912"/>
    <m/>
    <m/>
    <d v="1901-01-01T00:00:00"/>
    <d v="1899-12-30T00:00:00"/>
    <d v="1901-01-01T00:00:00"/>
    <d v="1899-12-30T00:00:00"/>
    <m/>
    <d v="2016-11-23T00:00:00"/>
    <d v="1899-12-30T18:15:00"/>
    <d v="2016-11-23T00:00:00"/>
    <d v="1899-12-30T18:53:00"/>
    <d v="1899-12-30T00:38:00"/>
    <m/>
    <d v="1899-12-30T00:47:38"/>
    <d v="1899-12-30T00:09:38"/>
    <s v="pse_serviceman-WOODARD"/>
    <m/>
    <d v="2016-11-23T00:00:00"/>
    <d v="1899-12-30T18:05:2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11009"/>
    <n v="0"/>
    <m/>
  </r>
  <r>
    <x v="0"/>
    <n v="11"/>
    <n v="2016"/>
    <d v="2016-11-25T00:00:00"/>
    <d v="1899-12-30T10:07:30"/>
    <s v="P00330399-1"/>
    <m/>
    <x v="564"/>
    <d v="1899-12-30T10:07:30"/>
    <d v="2016-11-25T00:00:00"/>
    <d v="1899-12-30T15:32:46"/>
    <d v="1899-12-30T05:25:16"/>
    <x v="1"/>
    <n v="1"/>
    <n v="325"/>
    <x v="0"/>
    <x v="0"/>
    <s v="OCO"/>
    <s v="ECD"/>
    <m/>
    <s v="618637-157540"/>
    <m/>
    <n v="1"/>
    <d v="2016-11-25T00:00:00"/>
    <d v="1899-12-30T10:07:30"/>
    <s v="OFC"/>
    <s v="UNK"/>
    <n v="2.3020000000000001E+39"/>
    <s v="CREW1 KING RD  O-330399"/>
    <m/>
    <m/>
    <d v="2016-11-25T00:00:00"/>
    <d v="1899-12-30T11:28:00"/>
    <d v="2016-11-25T00:00:00"/>
    <d v="1899-12-30T14:30:00"/>
    <d v="1899-12-30T03:02:00"/>
    <d v="2016-11-25T00:00:00"/>
    <d v="1899-12-30T10:40:00"/>
    <d v="2016-11-25T00:00:00"/>
    <d v="1899-12-30T10:47:00"/>
    <d v="1899-12-30T00:07:00"/>
    <d v="1899-12-30T00:41:00"/>
    <d v="1899-12-30T00:39:30"/>
    <d v="1899-12-30T00:32:30"/>
    <s v="pse_serviceman-GREEN K"/>
    <s v="potelco_crews-BAKER,JEFFREY"/>
    <d v="2016-11-25T00:00:00"/>
    <d v="1899-12-30T10:07:34"/>
    <m/>
    <m/>
    <s v="N"/>
    <m/>
    <m/>
    <m/>
    <d v="1901-01-01T00:00:00"/>
    <d v="1899-12-30T00:00:00"/>
    <d v="1901-01-01T00:00:00"/>
    <d v="1899-12-30T00:00:00"/>
    <m/>
    <d v="2016-11-25T00:00:00"/>
    <d v="1899-12-30T15:32:58"/>
    <n v="593176666"/>
    <n v="0"/>
    <m/>
  </r>
  <r>
    <x v="0"/>
    <n v="11"/>
    <n v="2016"/>
    <d v="2016-11-27T00:00:00"/>
    <d v="1899-12-30T15:43:54"/>
    <s v="P00330754-1"/>
    <m/>
    <x v="565"/>
    <d v="1899-12-30T15:43:54"/>
    <d v="2016-11-27T00:00:00"/>
    <d v="1899-12-30T21:29:57"/>
    <d v="1899-12-30T05:46:03"/>
    <x v="2"/>
    <n v="51"/>
    <n v="17649"/>
    <x v="0"/>
    <x v="0"/>
    <s v="OCO"/>
    <s v="ECE"/>
    <m/>
    <s v="627643-157609"/>
    <m/>
    <n v="1"/>
    <d v="2016-11-27T00:00:00"/>
    <d v="1899-12-30T15:43:54"/>
    <s v="TPS"/>
    <s v="7-440"/>
    <n v="2.6019999999999998E+65"/>
    <s v="CREW1 MILLER BA O-330754"/>
    <m/>
    <m/>
    <d v="2016-11-27T00:00:00"/>
    <d v="1899-12-30T16:37:00"/>
    <d v="2016-11-27T00:00:00"/>
    <d v="1899-12-30T19:06:00"/>
    <m/>
    <d v="1901-01-01T00:00:00"/>
    <d v="1899-12-30T00:00:00"/>
    <d v="1901-01-01T00:00:00"/>
    <d v="1899-12-30T00:00:00"/>
    <m/>
    <m/>
    <m/>
    <m/>
    <s v="pse_serviceman-WILLIAMS"/>
    <s v="potelco_crews-BAKER,JEFFREY"/>
    <d v="2016-11-27T00:00:00"/>
    <d v="1899-12-30T15:43:57"/>
    <m/>
    <m/>
    <s v="N"/>
    <m/>
    <m/>
    <m/>
    <d v="1901-01-01T00:00:00"/>
    <d v="1899-12-30T00:00:00"/>
    <d v="1901-01-01T00:00:00"/>
    <d v="1899-12-30T00:00:00"/>
    <m/>
    <d v="2016-11-27T00:00:00"/>
    <d v="1899-12-30T21:30:40"/>
    <n v="593176636"/>
    <n v="0"/>
    <m/>
  </r>
  <r>
    <x v="0"/>
    <n v="11"/>
    <n v="2016"/>
    <d v="2016-11-27T00:00:00"/>
    <d v="1899-12-30T21:33:00"/>
    <s v="P00330799-1"/>
    <m/>
    <x v="565"/>
    <d v="1899-12-30T21:33:00"/>
    <d v="2016-11-28T00:00:00"/>
    <d v="1899-12-30T00:12:50"/>
    <d v="1899-12-30T02:39:50"/>
    <x v="2"/>
    <n v="41"/>
    <n v="6553"/>
    <x v="0"/>
    <x v="2"/>
    <s v="OCO"/>
    <s v="ECE"/>
    <m/>
    <s v="627643-157609"/>
    <m/>
    <n v="1"/>
    <d v="2016-11-27T00:00:00"/>
    <d v="1899-12-30T21:33:00"/>
    <s v="TPS"/>
    <s v="7-440"/>
    <n v="2.6019999999999998E+65"/>
    <s v="CREW1 MILLER BA O-330799"/>
    <m/>
    <m/>
    <d v="1901-01-01T00:00:00"/>
    <d v="1899-12-30T00:00:00"/>
    <d v="1901-01-01T00:00:00"/>
    <d v="1899-12-30T00:00:00"/>
    <m/>
    <d v="2016-11-27T00:00:00"/>
    <d v="1899-12-30T22:07:00"/>
    <d v="2016-11-27T00:00:00"/>
    <d v="1899-12-30T22:07:00"/>
    <d v="1899-12-30T00:00:00"/>
    <m/>
    <d v="1899-12-30T00:34:00"/>
    <d v="1899-12-30T00:34:00"/>
    <s v="potelco_crews-BAKER,JEFFREY"/>
    <m/>
    <d v="2016-11-27T00:00:00"/>
    <d v="1899-12-30T21:33:06"/>
    <m/>
    <m/>
    <s v="N"/>
    <m/>
    <m/>
    <m/>
    <d v="1901-01-01T00:00:00"/>
    <d v="1899-12-30T00:00:00"/>
    <d v="1901-01-01T00:00:00"/>
    <d v="1899-12-30T00:00:00"/>
    <m/>
    <d v="2016-11-28T00:00:00"/>
    <d v="1899-12-30T00:17:58"/>
    <m/>
    <n v="0"/>
    <m/>
  </r>
  <r>
    <x v="0"/>
    <n v="12"/>
    <n v="2016"/>
    <d v="2016-12-01T00:00:00"/>
    <d v="1899-12-30T14:17:14"/>
    <s v="P00331524-2"/>
    <m/>
    <x v="566"/>
    <d v="1899-12-30T14:17:14"/>
    <d v="2016-12-01T00:00:00"/>
    <d v="1899-12-30T15:22:20"/>
    <d v="1899-12-30T01:05:06"/>
    <x v="3"/>
    <n v="2"/>
    <n v="130"/>
    <x v="0"/>
    <x v="1"/>
    <s v="OCO"/>
    <s v="ECC"/>
    <m/>
    <s v="556932-148856"/>
    <s v="DC"/>
    <n v="1"/>
    <d v="2016-12-01T00:00:00"/>
    <d v="1899-12-30T14:17:14"/>
    <s v="OTF"/>
    <m/>
    <n v="1.6019999999999999E+61"/>
    <s v="CREW1 BALD HILL O#331524"/>
    <m/>
    <m/>
    <d v="2016-12-01T00:00:00"/>
    <d v="1899-12-30T14:11:00"/>
    <d v="2016-12-01T00:00:00"/>
    <d v="1899-12-30T14:11:00"/>
    <d v="1899-12-30T00:00:00"/>
    <d v="2016-12-01T00:00:00"/>
    <d v="1899-12-30T12:58:00"/>
    <d v="2016-12-01T00:00:00"/>
    <d v="1899-12-30T14:11:00"/>
    <d v="1899-12-30T01:13:00"/>
    <d v="1899-12-30T00:00:00"/>
    <s v="-0:06:14"/>
    <s v="-1:19:14"/>
    <s v="potelco_crews-GARMAN, CURT"/>
    <s v="potelco_crews-GARMAN, CURT"/>
    <d v="2016-12-01T00:00:00"/>
    <d v="1899-12-30T12:33:36"/>
    <m/>
    <m/>
    <s v="C"/>
    <m/>
    <m/>
    <m/>
    <d v="1901-01-01T00:00:00"/>
    <d v="1899-12-30T00:00:00"/>
    <d v="1901-01-01T00:00:00"/>
    <d v="1899-12-30T00:00:00"/>
    <m/>
    <d v="2016-12-01T00:00:00"/>
    <d v="1899-12-30T15:23:03"/>
    <n v="186575161"/>
    <n v="0"/>
    <m/>
  </r>
  <r>
    <x v="0"/>
    <n v="12"/>
    <n v="2016"/>
    <d v="2016-12-02T00:00:00"/>
    <d v="1899-12-30T21:25:27"/>
    <s v="P00331753-1"/>
    <m/>
    <x v="567"/>
    <d v="1899-12-30T21:25:27"/>
    <d v="2016-12-03T00:00:00"/>
    <d v="1899-12-30T01:06:59"/>
    <d v="1899-12-30T03:41:32"/>
    <x v="0"/>
    <n v="21"/>
    <n v="3472"/>
    <x v="0"/>
    <x v="2"/>
    <s v="OFC"/>
    <s v="EBI"/>
    <m/>
    <s v="314999-171040"/>
    <s v="OTH"/>
    <n v="1"/>
    <d v="2016-12-02T00:00:00"/>
    <d v="1899-12-30T21:25:27"/>
    <s v="OTF"/>
    <m/>
    <n v="2.2059999999999999E+47"/>
    <s v="CREW1 253RD AV O#331753"/>
    <m/>
    <m/>
    <d v="2016-12-02T00:00:00"/>
    <d v="1899-12-30T22:30:00"/>
    <d v="2016-12-03T00:00:00"/>
    <d v="1899-12-30T00:01:00"/>
    <d v="1899-12-30T01:31:00"/>
    <d v="2016-12-02T00:00:00"/>
    <d v="1899-12-30T21:29:00"/>
    <d v="2016-12-02T00:00:00"/>
    <d v="1899-12-30T22:10:00"/>
    <d v="1899-12-30T00:41:00"/>
    <d v="1899-12-30T00:20:00"/>
    <d v="1899-12-30T00:44:33"/>
    <d v="1899-12-30T00:03:33"/>
    <s v="pse_serviceman-OSTER"/>
    <s v="potelco_crews-PAGE,DAVID"/>
    <d v="2016-12-02T00:00:00"/>
    <d v="1899-12-30T21:25:32"/>
    <m/>
    <m/>
    <s v="N"/>
    <m/>
    <m/>
    <m/>
    <d v="1901-01-01T00:00:00"/>
    <d v="1899-12-30T00:00:00"/>
    <d v="1901-01-01T00:00:00"/>
    <d v="1899-12-30T00:00:00"/>
    <m/>
    <d v="2016-12-03T00:00:00"/>
    <d v="1899-12-30T01:07:28"/>
    <n v="593176848"/>
    <n v="0"/>
    <m/>
  </r>
  <r>
    <x v="0"/>
    <n v="12"/>
    <n v="2016"/>
    <d v="2016-12-08T00:00:00"/>
    <d v="1899-12-30T07:09:56"/>
    <s v="P00332776-1"/>
    <m/>
    <x v="568"/>
    <d v="1899-12-30T07:09:56"/>
    <d v="2016-12-08T00:00:00"/>
    <d v="1899-12-30T09:58:32"/>
    <d v="1899-12-30T02:48:36"/>
    <x v="0"/>
    <n v="29"/>
    <n v="4889"/>
    <x v="0"/>
    <x v="0"/>
    <s v="OFU"/>
    <s v="EBI"/>
    <m/>
    <s v="314315-171055"/>
    <m/>
    <n v="1"/>
    <d v="2016-12-08T00:00:00"/>
    <d v="1899-12-30T07:09:56"/>
    <s v="OFC"/>
    <s v="UNK"/>
    <n v="2.206E+92"/>
    <s v="25415 SE 240TH O#332776"/>
    <m/>
    <m/>
    <d v="1901-01-01T00:00:00"/>
    <d v="1899-12-30T00:00:00"/>
    <d v="1901-01-01T00:00:00"/>
    <d v="1899-12-30T00:00:00"/>
    <m/>
    <d v="2016-12-08T00:00:00"/>
    <d v="1899-12-30T08:28:00"/>
    <d v="2016-12-08T00:00:00"/>
    <d v="1899-12-30T08:56:00"/>
    <d v="1899-12-30T00:28:00"/>
    <m/>
    <d v="1899-12-30T01:46:04"/>
    <d v="1899-12-30T01:18:04"/>
    <s v="pse_serviceman-VALENZUELA"/>
    <m/>
    <d v="2016-12-08T00:00:00"/>
    <d v="1899-12-30T07:09:59"/>
    <m/>
    <m/>
    <s v="C"/>
    <m/>
    <m/>
    <m/>
    <d v="1901-01-01T00:00:00"/>
    <d v="1899-12-30T00:00:00"/>
    <d v="1901-01-01T00:00:00"/>
    <d v="1899-12-30T00:00:00"/>
    <m/>
    <d v="2016-12-08T00:00:00"/>
    <d v="1899-12-30T10:25:07"/>
    <n v="593177235"/>
    <n v="0"/>
    <m/>
  </r>
  <r>
    <x v="0"/>
    <n v="12"/>
    <n v="2016"/>
    <d v="2016-12-08T00:00:00"/>
    <d v="1899-12-30T07:12:45"/>
    <s v="P00332777-1"/>
    <m/>
    <x v="568"/>
    <d v="1899-12-30T07:12:45"/>
    <d v="2016-12-08T00:00:00"/>
    <d v="1899-12-30T11:45:31"/>
    <d v="1899-12-30T04:32:46"/>
    <x v="0"/>
    <n v="2"/>
    <n v="546"/>
    <x v="0"/>
    <x v="2"/>
    <s v="OTF"/>
    <s v="EBI"/>
    <n v="10943110"/>
    <s v="314435-170569"/>
    <s v="OTH"/>
    <n v="1"/>
    <d v="2016-12-08T00:00:00"/>
    <d v="1899-12-30T07:12:45"/>
    <s v="OTF"/>
    <m/>
    <n v="2.2060000000000001E+63"/>
    <s v="DORRE DON WAY O#332777"/>
    <m/>
    <m/>
    <d v="1901-01-01T00:00:00"/>
    <d v="1899-12-30T00:00:00"/>
    <d v="1901-01-01T00:00:00"/>
    <d v="1899-12-30T00:00:00"/>
    <m/>
    <d v="2016-12-08T00:00:00"/>
    <d v="1899-12-30T09:05:00"/>
    <d v="2016-12-08T00:00:00"/>
    <d v="1899-12-30T11:44:00"/>
    <d v="1899-12-30T02:39:00"/>
    <m/>
    <d v="1899-12-30T04:31:15"/>
    <d v="1899-12-30T01:52:15"/>
    <s v="pse_serviceman-VALENZUELA"/>
    <m/>
    <d v="2016-12-08T00:00:00"/>
    <d v="1899-12-30T07:12:51"/>
    <m/>
    <m/>
    <s v="C"/>
    <m/>
    <m/>
    <m/>
    <d v="1901-01-01T00:00:00"/>
    <d v="1899-12-30T00:00:00"/>
    <d v="1901-01-01T00:00:00"/>
    <d v="1899-12-30T00:00:00"/>
    <m/>
    <d v="2016-12-08T00:00:00"/>
    <d v="1899-12-30T12:08:11"/>
    <n v="583049073"/>
    <n v="0"/>
    <m/>
  </r>
  <r>
    <x v="0"/>
    <n v="12"/>
    <n v="2016"/>
    <d v="2016-12-08T00:00:00"/>
    <d v="1899-12-30T07:38:29"/>
    <s v="P00332788-1"/>
    <m/>
    <x v="568"/>
    <d v="1899-12-30T07:38:29"/>
    <d v="2016-12-08T00:00:00"/>
    <d v="1899-12-30T11:25:18"/>
    <d v="1899-12-30T03:46:49"/>
    <x v="0"/>
    <n v="1"/>
    <n v="227"/>
    <x v="0"/>
    <x v="0"/>
    <s v="OTF"/>
    <s v="EBI"/>
    <m/>
    <s v="314737-171092"/>
    <m/>
    <n v="1"/>
    <d v="2016-12-08T00:00:00"/>
    <d v="1899-12-30T07:38:29"/>
    <s v="OTF"/>
    <m/>
    <n v="2.2059999999999999E+56"/>
    <s v="22720 255TH PL  O#332788"/>
    <m/>
    <m/>
    <d v="1901-01-01T00:00:00"/>
    <d v="1899-12-30T00:00:00"/>
    <d v="1901-01-01T00:00:00"/>
    <d v="1899-12-30T00:00:00"/>
    <m/>
    <d v="2016-12-08T00:00:00"/>
    <d v="1899-12-30T09:06:00"/>
    <d v="2016-12-08T00:00:00"/>
    <d v="1899-12-30T10:47:00"/>
    <d v="1899-12-30T01:41:00"/>
    <m/>
    <d v="1899-12-30T03:08:31"/>
    <d v="1899-12-30T01:27:31"/>
    <s v="pse_serviceman-BARRETT"/>
    <m/>
    <d v="2016-12-08T00:00:00"/>
    <d v="1899-12-30T07:38:33"/>
    <m/>
    <m/>
    <s v="C"/>
    <m/>
    <m/>
    <m/>
    <d v="1901-01-01T00:00:00"/>
    <d v="1899-12-30T00:00:00"/>
    <d v="1901-01-01T00:00:00"/>
    <d v="1899-12-30T00:00:00"/>
    <m/>
    <d v="2016-12-08T00:00:00"/>
    <d v="1899-12-30T11:25:38"/>
    <n v="583049073"/>
    <n v="0"/>
    <m/>
  </r>
  <r>
    <x v="0"/>
    <n v="12"/>
    <n v="2016"/>
    <d v="2016-12-08T00:00:00"/>
    <d v="1899-12-30T09:19:21"/>
    <s v="P00332836-1"/>
    <m/>
    <x v="568"/>
    <d v="1899-12-30T09:19:21"/>
    <d v="2016-12-08T00:00:00"/>
    <d v="1899-12-30T13:55:35"/>
    <d v="1899-12-30T04:36:14"/>
    <x v="0"/>
    <n v="13"/>
    <n v="3524"/>
    <x v="0"/>
    <x v="0"/>
    <s v="OCO"/>
    <s v="EBI"/>
    <m/>
    <s v="314324-171034"/>
    <m/>
    <n v="1"/>
    <d v="2016-12-08T00:00:00"/>
    <d v="1899-12-30T09:19:21"/>
    <s v="OFC"/>
    <s v="X5389"/>
    <n v="2.2059999999999999E+59"/>
    <s v="CREW1 SE 240TH O#332836"/>
    <m/>
    <m/>
    <d v="2016-12-08T00:00:00"/>
    <d v="1899-12-30T11:34:00"/>
    <d v="2016-12-08T00:00:00"/>
    <d v="1899-12-30T13:55:00"/>
    <d v="1899-12-30T02:21:00"/>
    <d v="2016-12-08T00:00:00"/>
    <d v="1899-12-30T10:00:00"/>
    <d v="2016-12-08T00:00:00"/>
    <d v="1899-12-30T10:00:00"/>
    <d v="1899-12-30T00:00:00"/>
    <d v="1899-12-30T01:34:00"/>
    <d v="1899-12-30T00:40:39"/>
    <d v="1899-12-30T00:40:39"/>
    <s v="pse_serviceman-VALENZUELA"/>
    <s v="potelco_crews-ENGER,WILLIAM"/>
    <d v="2016-12-08T00:00:00"/>
    <d v="1899-12-30T09:19:28"/>
    <m/>
    <m/>
    <s v="C"/>
    <m/>
    <m/>
    <m/>
    <d v="1901-01-01T00:00:00"/>
    <d v="1899-12-30T00:00:00"/>
    <d v="1901-01-01T00:00:00"/>
    <d v="1899-12-30T00:00:00"/>
    <m/>
    <d v="2016-12-08T00:00:00"/>
    <d v="1899-12-30T13:55:47"/>
    <n v="593177123"/>
    <n v="0"/>
    <m/>
  </r>
  <r>
    <x v="0"/>
    <n v="12"/>
    <n v="2016"/>
    <d v="2016-12-08T00:00:00"/>
    <d v="1899-12-30T14:17:46"/>
    <s v="P00333022-1"/>
    <m/>
    <x v="568"/>
    <d v="1899-12-30T14:17:46"/>
    <d v="2016-12-09T00:00:00"/>
    <d v="1899-12-30T01:20:20"/>
    <d v="1899-12-30T11:02:34"/>
    <x v="0"/>
    <n v="22"/>
    <n v="8962"/>
    <x v="0"/>
    <x v="0"/>
    <s v="OCO"/>
    <s v="EBI"/>
    <m/>
    <s v="315394-170482"/>
    <m/>
    <n v="1"/>
    <d v="2016-12-08T00:00:00"/>
    <d v="1899-12-30T14:17:46"/>
    <s v="OFC"/>
    <s v="UNK"/>
    <n v="220600000000000"/>
    <s v="CREW1 SE 208TH O#333022"/>
    <m/>
    <m/>
    <d v="2016-12-08T00:00:00"/>
    <d v="1899-12-30T20:20:00"/>
    <d v="2016-12-09T00:00:00"/>
    <d v="1899-12-30T01:20:00"/>
    <d v="1899-12-30T05:00:00"/>
    <d v="2016-12-08T00:00:00"/>
    <d v="1899-12-30T17:29:00"/>
    <d v="2016-12-08T00:00:00"/>
    <d v="1899-12-30T19:19:00"/>
    <d v="1899-12-30T01:50:00"/>
    <d v="1899-12-30T01:01:00"/>
    <d v="1899-12-30T05:01:14"/>
    <d v="1899-12-30T03:11:14"/>
    <s v="pse_serviceman-VALENZUELA"/>
    <s v="potelco_crews-GRAGER,ROGER"/>
    <d v="2016-12-08T00:00:00"/>
    <d v="1899-12-30T14:17:53"/>
    <m/>
    <m/>
    <s v="C"/>
    <m/>
    <m/>
    <m/>
    <d v="1901-01-01T00:00:00"/>
    <d v="1899-12-30T00:00:00"/>
    <d v="1901-01-01T00:00:00"/>
    <d v="1899-12-30T00:00:00"/>
    <m/>
    <d v="2016-12-09T00:00:00"/>
    <d v="1899-12-30T01:20:28"/>
    <n v="593177071"/>
    <n v="0"/>
    <m/>
  </r>
  <r>
    <x v="0"/>
    <n v="12"/>
    <n v="2016"/>
    <d v="2016-12-08T00:00:00"/>
    <d v="1899-12-30T16:32:23"/>
    <s v="P00333092-1"/>
    <m/>
    <x v="568"/>
    <d v="1899-12-30T16:32:23"/>
    <d v="2016-12-08T00:00:00"/>
    <d v="1899-12-30T22:53:22"/>
    <d v="1899-12-30T06:20:59"/>
    <x v="0"/>
    <n v="3"/>
    <n v="1143"/>
    <x v="0"/>
    <x v="4"/>
    <s v="OTF"/>
    <s v="EBI"/>
    <m/>
    <s v="315036-171663"/>
    <m/>
    <n v="1"/>
    <d v="2016-12-08T00:00:00"/>
    <d v="1899-12-30T16:32:23"/>
    <s v="OTF"/>
    <m/>
    <n v="2.2060000000000001E+51"/>
    <s v="21640 271ST PL O#333092"/>
    <m/>
    <m/>
    <d v="1901-01-01T00:00:00"/>
    <d v="1899-12-30T00:00:00"/>
    <d v="1901-01-01T00:00:00"/>
    <d v="1899-12-30T00:00:00"/>
    <m/>
    <d v="2016-12-08T00:00:00"/>
    <d v="1899-12-30T20:16:00"/>
    <d v="2016-12-08T00:00:00"/>
    <d v="1899-12-30T22:26:00"/>
    <d v="1899-12-30T02:10:00"/>
    <m/>
    <d v="1899-12-30T05:53:37"/>
    <d v="1899-12-30T03:43:37"/>
    <s v="pse_serviceman-ALIMENT"/>
    <m/>
    <d v="2016-12-08T00:00:00"/>
    <d v="1899-12-30T16:32:27"/>
    <m/>
    <m/>
    <s v="N"/>
    <m/>
    <m/>
    <m/>
    <d v="1901-01-01T00:00:00"/>
    <d v="1899-12-30T00:00:00"/>
    <d v="1901-01-01T00:00:00"/>
    <d v="1899-12-30T00:00:00"/>
    <m/>
    <d v="2016-12-08T00:00:00"/>
    <d v="1899-12-30T22:53:40"/>
    <n v="583049073"/>
    <n v="0"/>
    <m/>
  </r>
  <r>
    <x v="0"/>
    <n v="12"/>
    <n v="2016"/>
    <d v="2016-12-14T00:00:00"/>
    <d v="1899-12-30T09:27:01"/>
    <s v="P00334172-1"/>
    <m/>
    <x v="569"/>
    <d v="1899-12-30T09:27:01"/>
    <d v="2016-12-14T00:00:00"/>
    <d v="1899-12-30T11:45:26"/>
    <d v="1899-12-30T02:18:25"/>
    <x v="2"/>
    <n v="3"/>
    <n v="415"/>
    <x v="0"/>
    <x v="3"/>
    <s v="OCO"/>
    <s v="ECE"/>
    <m/>
    <s v="628245-157618"/>
    <m/>
    <n v="1"/>
    <d v="2016-12-14T00:00:00"/>
    <d v="1899-12-30T09:27:01"/>
    <m/>
    <m/>
    <n v="2.6020000000000001E+37"/>
    <s v="PLN 6715 NE SID PRICE RD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GOURLEY"/>
    <m/>
    <d v="2016-12-13T00:00:00"/>
    <d v="1899-12-30T15:16:53"/>
    <m/>
    <m/>
    <s v="C"/>
    <m/>
    <m/>
    <m/>
    <d v="1901-01-01T00:00:00"/>
    <d v="1899-12-30T00:00:00"/>
    <d v="1901-01-01T00:00:00"/>
    <d v="1899-12-30T00:00:00"/>
    <m/>
    <d v="2016-12-14T00:00:00"/>
    <d v="1899-12-30T12:30:34"/>
    <m/>
    <n v="0"/>
    <m/>
  </r>
  <r>
    <x v="0"/>
    <n v="12"/>
    <n v="2016"/>
    <d v="2016-12-16T00:00:00"/>
    <d v="1899-12-30T10:56:41"/>
    <s v="P00334632-1"/>
    <m/>
    <x v="570"/>
    <d v="1899-12-30T10:56:41"/>
    <d v="2016-12-16T00:00:00"/>
    <d v="1899-12-30T13:41:03"/>
    <d v="1899-12-30T02:44:22"/>
    <x v="2"/>
    <n v="16"/>
    <n v="2630"/>
    <x v="0"/>
    <x v="0"/>
    <s v="OCO"/>
    <s v="ECE"/>
    <m/>
    <s v="628018-157580"/>
    <m/>
    <n v="1"/>
    <d v="2016-12-16T00:00:00"/>
    <d v="1899-12-30T10:56:41"/>
    <s v="OFC"/>
    <s v="7-955"/>
    <n v="2.6020000000000001E+37"/>
    <s v="MILLER BAY RD O-334632"/>
    <m/>
    <m/>
    <d v="1901-01-01T00:00:00"/>
    <d v="1899-12-30T00:00:00"/>
    <d v="1901-01-01T00:00:00"/>
    <d v="1899-12-30T00:00:00"/>
    <m/>
    <d v="2016-12-16T00:00:00"/>
    <d v="1899-12-30T11:29:00"/>
    <d v="2016-12-16T00:00:00"/>
    <d v="1899-12-30T11:52:00"/>
    <d v="1899-12-30T00:23:00"/>
    <m/>
    <d v="1899-12-30T00:55:19"/>
    <d v="1899-12-30T00:32:19"/>
    <s v="pse_serviceman-GOURLEY"/>
    <m/>
    <d v="2016-12-16T00:00:00"/>
    <d v="1899-12-30T10:56:44"/>
    <m/>
    <m/>
    <s v="C"/>
    <m/>
    <m/>
    <m/>
    <d v="1901-01-01T00:00:00"/>
    <d v="1899-12-30T00:00:00"/>
    <d v="1901-01-01T00:00:00"/>
    <d v="1899-12-30T00:00:00"/>
    <m/>
    <d v="2016-12-16T00:00:00"/>
    <d v="1899-12-30T13:41:22"/>
    <n v="593177502"/>
    <n v="0"/>
    <m/>
  </r>
  <r>
    <x v="0"/>
    <n v="12"/>
    <n v="2016"/>
    <d v="2016-12-19T00:00:00"/>
    <d v="1899-12-30T09:54:25"/>
    <s v="P00335272-1"/>
    <m/>
    <x v="571"/>
    <d v="1899-12-30T09:54:25"/>
    <d v="2016-12-19T00:00:00"/>
    <d v="1899-12-30T11:26:51"/>
    <d v="1899-12-30T01:32:26"/>
    <x v="2"/>
    <n v="25"/>
    <n v="835"/>
    <x v="0"/>
    <x v="0"/>
    <s v="OFC"/>
    <s v="ECE"/>
    <m/>
    <s v="627551-157338"/>
    <m/>
    <n v="1"/>
    <d v="2016-12-19T00:00:00"/>
    <d v="1899-12-30T09:54:25"/>
    <s v="OFC"/>
    <m/>
    <n v="2.6019999999999999E+71"/>
    <s v="19500 COLUMBIA O-335272"/>
    <m/>
    <m/>
    <d v="1901-01-01T00:00:00"/>
    <d v="1899-12-30T00:00:00"/>
    <d v="1901-01-01T00:00:00"/>
    <d v="1899-12-30T00:00:00"/>
    <m/>
    <d v="2016-12-19T00:00:00"/>
    <d v="1899-12-30T10:08:00"/>
    <d v="2016-12-19T00:00:00"/>
    <d v="1899-12-30T10:21:00"/>
    <d v="1899-12-30T00:13:00"/>
    <m/>
    <d v="1899-12-30T00:26:35"/>
    <d v="1899-12-30T00:13:35"/>
    <s v="pse_serviceman-EJDE"/>
    <m/>
    <d v="2016-12-19T00:00:00"/>
    <d v="1899-12-30T09:51:34"/>
    <m/>
    <m/>
    <s v="C"/>
    <m/>
    <m/>
    <m/>
    <d v="1901-01-01T00:00:00"/>
    <d v="1899-12-30T00:00:00"/>
    <d v="1901-01-01T00:00:00"/>
    <d v="1899-12-30T00:00:00"/>
    <m/>
    <d v="2016-12-21T00:00:00"/>
    <d v="1899-12-30T07:03:18"/>
    <n v="593177520"/>
    <n v="0"/>
    <m/>
  </r>
  <r>
    <x v="0"/>
    <n v="12"/>
    <n v="2016"/>
    <d v="2016-12-28T00:00:00"/>
    <d v="1899-12-30T03:33:17"/>
    <s v="P00337097-1"/>
    <m/>
    <x v="572"/>
    <d v="1899-12-30T03:33:17"/>
    <d v="2016-12-28T00:00:00"/>
    <d v="1899-12-30T05:50:48"/>
    <d v="1899-12-30T02:17:31"/>
    <x v="1"/>
    <n v="1"/>
    <n v="138"/>
    <x v="0"/>
    <x v="4"/>
    <s v="OSV"/>
    <s v="ECD"/>
    <m/>
    <s v="618875-158266"/>
    <m/>
    <n v="1"/>
    <d v="2016-12-28T00:00:00"/>
    <d v="1899-12-30T03:33:17"/>
    <s v="DNO"/>
    <m/>
    <n v="2.3020000000000001E+45"/>
    <s v="9651 SEDGWICK O-337097"/>
    <m/>
    <m/>
    <d v="1901-01-01T00:00:00"/>
    <d v="1899-12-30T00:00:00"/>
    <d v="1901-01-01T00:00:00"/>
    <d v="1899-12-30T00:00:00"/>
    <m/>
    <d v="2016-12-28T00:00:00"/>
    <d v="1899-12-30T03:36:00"/>
    <d v="2016-12-28T00:00:00"/>
    <d v="1899-12-30T04:33:00"/>
    <d v="1899-12-30T00:57:00"/>
    <m/>
    <d v="1899-12-30T00:59:43"/>
    <d v="1899-12-30T00:02:43"/>
    <s v="pse_serviceman-DEZWAGER"/>
    <m/>
    <d v="2016-12-28T00:00:00"/>
    <d v="1899-12-30T03:33:21"/>
    <m/>
    <m/>
    <s v="N"/>
    <m/>
    <m/>
    <m/>
    <d v="1901-01-01T00:00:00"/>
    <d v="1899-12-30T00:00:00"/>
    <d v="1901-01-01T00:00:00"/>
    <d v="1899-12-30T00:00:00"/>
    <m/>
    <d v="2016-12-28T00:00:00"/>
    <d v="1899-12-30T05:50:48"/>
    <n v="593177853"/>
    <n v="0"/>
    <m/>
  </r>
  <r>
    <x v="0"/>
    <n v="12"/>
    <n v="2016"/>
    <d v="2016-12-31T00:00:00"/>
    <d v="1899-12-30T20:19:52"/>
    <s v="P00337572-1"/>
    <m/>
    <x v="573"/>
    <d v="1899-12-30T20:19:52"/>
    <d v="2017-01-01T00:00:00"/>
    <d v="1899-12-30T08:14:10"/>
    <d v="1899-12-30T11:54:18"/>
    <x v="3"/>
    <n v="84"/>
    <n v="53997"/>
    <x v="0"/>
    <x v="1"/>
    <s v="OPO"/>
    <s v="ECC"/>
    <m/>
    <s v="554504-151066"/>
    <s v="DC"/>
    <n v="1"/>
    <d v="2016-12-31T00:00:00"/>
    <d v="1899-12-30T20:19:52"/>
    <s v="OFC"/>
    <s v="Y254"/>
    <n v="1.5030000000000001E+22"/>
    <s v="CREW1 BALD HILL O#337572"/>
    <m/>
    <m/>
    <d v="2016-12-31T00:00:00"/>
    <d v="1899-12-30T22:22:00"/>
    <d v="2017-01-01T00:00:00"/>
    <d v="1899-12-30T04:10:00"/>
    <d v="1899-12-30T05:48:00"/>
    <d v="2016-12-31T00:00:00"/>
    <d v="1899-12-30T20:32:00"/>
    <d v="2016-12-31T00:00:00"/>
    <d v="1899-12-30T21:12:00"/>
    <d v="1899-12-30T00:40:00"/>
    <d v="1899-12-30T01:10:00"/>
    <d v="1899-12-30T00:52:08"/>
    <d v="1899-12-30T00:12:08"/>
    <s v="pse_serviceman-SCUDDER"/>
    <s v="potelco_crews-LAUFENBERG,BEN"/>
    <d v="2016-12-31T00:00:00"/>
    <d v="1899-12-30T20:20:00"/>
    <m/>
    <m/>
    <s v="N"/>
    <m/>
    <m/>
    <m/>
    <d v="1901-01-01T00:00:00"/>
    <d v="1899-12-30T00:00:00"/>
    <d v="1901-01-01T00:00:00"/>
    <d v="1899-12-30T00:00:00"/>
    <m/>
    <d v="2017-01-01T00:00:00"/>
    <d v="1899-12-30T08:14:48"/>
    <n v="186575217"/>
    <n v="0"/>
    <m/>
  </r>
  <r>
    <x v="0"/>
    <n v="1"/>
    <n v="2017"/>
    <d v="2017-01-03T00:00:00"/>
    <d v="1899-12-30T12:46:14"/>
    <s v="P00338033-1"/>
    <m/>
    <x v="574"/>
    <d v="1899-12-30T12:46:14"/>
    <d v="2017-01-03T00:00:00"/>
    <d v="1899-12-30T13:49:27"/>
    <d v="1899-12-30T01:03:13"/>
    <x v="1"/>
    <n v="3"/>
    <n v="190"/>
    <x v="0"/>
    <x v="3"/>
    <s v="OFU"/>
    <s v="ECD"/>
    <m/>
    <s v="619094-157838"/>
    <m/>
    <n v="1"/>
    <d v="2017-01-03T00:00:00"/>
    <d v="1899-12-30T12:46:14"/>
    <s v="OFC"/>
    <s v="UNK"/>
    <n v="230200000000000"/>
    <s v="PLN 4371 ARVICK O-33803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OAT,PAT"/>
    <m/>
    <d v="2017-01-03T00:00:00"/>
    <d v="1899-12-30T08:31:52"/>
    <m/>
    <m/>
    <s v="C"/>
    <m/>
    <m/>
    <m/>
    <d v="1901-01-01T00:00:00"/>
    <d v="1899-12-30T00:00:00"/>
    <d v="1901-01-01T00:00:00"/>
    <d v="1899-12-30T00:00:00"/>
    <m/>
    <d v="2017-01-03T00:00:00"/>
    <d v="1899-12-30T13:49:44"/>
    <n v="101098879"/>
    <n v="0"/>
    <m/>
  </r>
  <r>
    <x v="0"/>
    <n v="1"/>
    <n v="2017"/>
    <d v="2017-01-03T00:00:00"/>
    <d v="1899-12-30T17:47:42"/>
    <s v="P00338209-1"/>
    <m/>
    <x v="574"/>
    <d v="1899-12-30T17:47:42"/>
    <d v="2017-01-03T00:00:00"/>
    <d v="1899-12-30T19:28:06"/>
    <d v="1899-12-30T01:40:24"/>
    <x v="1"/>
    <n v="76"/>
    <n v="7630"/>
    <x v="0"/>
    <x v="2"/>
    <s v="OFU"/>
    <s v="ECD"/>
    <m/>
    <s v="618363-157694"/>
    <s v="EO"/>
    <n v="1"/>
    <d v="2017-01-03T00:00:00"/>
    <d v="1899-12-30T17:47:42"/>
    <s v="OFC"/>
    <s v="WE00652"/>
    <n v="2.3020000000000001E+39"/>
    <s v="8035 SE OVERAA O-338209"/>
    <m/>
    <m/>
    <d v="1901-01-01T00:00:00"/>
    <d v="1899-12-30T00:00:00"/>
    <d v="1901-01-01T00:00:00"/>
    <d v="1899-12-30T00:00:00"/>
    <m/>
    <d v="2017-01-03T00:00:00"/>
    <d v="1899-12-30T17:51:00"/>
    <d v="2017-01-03T00:00:00"/>
    <d v="1899-12-30T18:42:00"/>
    <d v="1899-12-30T00:51:00"/>
    <m/>
    <d v="1899-12-30T00:54:18"/>
    <d v="1899-12-30T00:03:18"/>
    <s v="pse_serviceman-CHURCHMAN"/>
    <m/>
    <d v="2017-01-03T00:00:00"/>
    <d v="1899-12-30T17:47:47"/>
    <m/>
    <m/>
    <s v="N"/>
    <m/>
    <m/>
    <m/>
    <d v="1901-01-01T00:00:00"/>
    <d v="1899-12-30T00:00:00"/>
    <d v="1901-01-01T00:00:00"/>
    <d v="1899-12-30T00:00:00"/>
    <m/>
    <d v="2017-01-03T00:00:00"/>
    <d v="1899-12-30T20:01:12"/>
    <n v="593180325"/>
    <n v="0"/>
    <m/>
  </r>
  <r>
    <x v="0"/>
    <n v="1"/>
    <n v="2017"/>
    <d v="2017-01-08T00:00:00"/>
    <d v="1899-12-30T10:19:50"/>
    <s v="P00339412-1"/>
    <m/>
    <x v="575"/>
    <d v="1899-12-30T10:19:50"/>
    <d v="2017-01-08T00:00:00"/>
    <d v="1899-12-30T23:56:26"/>
    <d v="1899-12-30T13:36:36"/>
    <x v="0"/>
    <n v="16"/>
    <n v="2730"/>
    <x v="0"/>
    <x v="0"/>
    <s v="OCO"/>
    <s v="EBI"/>
    <m/>
    <s v="315394-170482"/>
    <m/>
    <n v="1"/>
    <d v="2017-01-08T00:00:00"/>
    <d v="1899-12-30T10:19:50"/>
    <s v="OFC"/>
    <s v="UNK"/>
    <n v="220600000000000"/>
    <s v="CREW1 SE 208TH  O#339412"/>
    <m/>
    <m/>
    <d v="2017-01-08T00:00:00"/>
    <d v="1899-12-30T15:22:00"/>
    <d v="2017-01-08T00:00:00"/>
    <d v="1899-12-30T23:57:00"/>
    <d v="1899-12-30T08:35:00"/>
    <d v="2017-01-08T00:00:00"/>
    <d v="1899-12-30T10:24:00"/>
    <d v="2017-01-08T00:00:00"/>
    <d v="1899-12-30T12:13:00"/>
    <d v="1899-12-30T01:49:00"/>
    <d v="1899-12-30T03:09:00"/>
    <d v="1899-12-30T01:53:10"/>
    <d v="1899-12-30T00:04:10"/>
    <s v="pse_serviceman-GRAY"/>
    <s v="potelco_crews-PAGE,DAVID"/>
    <d v="2017-01-08T00:00:00"/>
    <d v="1899-12-30T10:19:55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69378"/>
    <n v="0"/>
    <m/>
  </r>
  <r>
    <x v="0"/>
    <n v="1"/>
    <n v="2017"/>
    <d v="2017-01-08T00:00:00"/>
    <d v="1899-12-30T11:03:01"/>
    <s v="P00339344-2"/>
    <m/>
    <x v="575"/>
    <d v="1899-12-30T11:03:01"/>
    <d v="2017-01-08T00:00:00"/>
    <d v="1899-12-30T15:06:19"/>
    <d v="1899-12-30T04:03:18"/>
    <x v="0"/>
    <n v="102"/>
    <n v="19061"/>
    <x v="0"/>
    <x v="1"/>
    <s v="OPO"/>
    <s v="EBI"/>
    <m/>
    <s v="315156-170745"/>
    <m/>
    <n v="1"/>
    <d v="2017-01-08T00:00:00"/>
    <d v="1899-12-30T11:03:01"/>
    <s v="MAN"/>
    <s v="X349-LD"/>
    <n v="2.2059999999999999E+43"/>
    <s v="CREW1 244TH AVE O#339344"/>
    <m/>
    <m/>
    <d v="2017-01-08T00:00:00"/>
    <d v="1899-12-30T10:36:00"/>
    <d v="2017-01-08T00:00:00"/>
    <d v="1899-12-30T10:36:00"/>
    <d v="1899-12-30T00:00:00"/>
    <d v="2017-01-08T00:00:00"/>
    <d v="1899-12-30T07:17:00"/>
    <d v="2017-01-08T00:00:00"/>
    <d v="1899-12-30T10:36:00"/>
    <d v="1899-12-30T03:19:00"/>
    <d v="1899-12-30T00:00:00"/>
    <s v="-0:27:01"/>
    <s v="-3:46:01"/>
    <s v="potelco_crews-PAGE,DAVID"/>
    <s v="potelco_crews-PAGE,DAVID"/>
    <d v="2017-01-08T00:00:00"/>
    <d v="1899-12-30T07:11:49"/>
    <m/>
    <m/>
    <s v="N"/>
    <m/>
    <m/>
    <m/>
    <d v="1901-01-01T00:00:00"/>
    <d v="1899-12-30T00:00:00"/>
    <d v="1901-01-01T00:00:00"/>
    <d v="1899-12-30T00:00:00"/>
    <m/>
    <d v="2017-02-16T00:00:00"/>
    <d v="1899-12-30T06:55:03"/>
    <n v="186575564"/>
    <n v="0"/>
    <m/>
  </r>
  <r>
    <x v="0"/>
    <n v="1"/>
    <n v="2017"/>
    <d v="2017-01-08T00:00:00"/>
    <d v="1899-12-30T11:21:31"/>
    <s v="P00339502-1"/>
    <m/>
    <x v="575"/>
    <d v="1899-12-30T11:21:31"/>
    <d v="2017-01-08T00:00:00"/>
    <d v="1899-12-30T16:09:31"/>
    <d v="1899-12-30T04:48:00"/>
    <x v="0"/>
    <n v="32"/>
    <n v="9216"/>
    <x v="0"/>
    <x v="0"/>
    <s v="OFU"/>
    <s v="EBI"/>
    <m/>
    <s v="315462-170285"/>
    <m/>
    <n v="1"/>
    <d v="2017-01-08T00:00:00"/>
    <d v="1899-12-30T11:21:31"/>
    <s v="OFC"/>
    <s v="UNK"/>
    <n v="220600000000000"/>
    <s v="20610 229TH AVE O#339502"/>
    <m/>
    <m/>
    <d v="1901-01-01T00:00:00"/>
    <d v="1899-12-30T00:00:00"/>
    <d v="1901-01-01T00:00:00"/>
    <d v="1899-12-30T00:00:00"/>
    <m/>
    <d v="2017-01-08T00:00:00"/>
    <d v="1899-12-30T14:59:00"/>
    <d v="2017-01-08T00:00:00"/>
    <d v="1899-12-30T15:16:00"/>
    <d v="1899-12-30T00:17:00"/>
    <m/>
    <d v="1899-12-30T03:54:29"/>
    <d v="1899-12-30T03:37:29"/>
    <s v="pse_serviceman-FREUDENSTE"/>
    <m/>
    <d v="2017-01-08T00:00:00"/>
    <d v="1899-12-30T11:21:33"/>
    <m/>
    <m/>
    <s v="N"/>
    <m/>
    <m/>
    <m/>
    <d v="1901-01-01T00:00:00"/>
    <d v="1899-12-30T00:00:00"/>
    <d v="1901-01-01T00:00:00"/>
    <d v="1899-12-30T00:00:00"/>
    <m/>
    <d v="2017-01-08T00:00:00"/>
    <d v="1899-12-30T16:12:47"/>
    <n v="593169378"/>
    <n v="0"/>
    <m/>
  </r>
  <r>
    <x v="0"/>
    <n v="1"/>
    <n v="2017"/>
    <d v="2017-01-10T00:00:00"/>
    <d v="1899-12-30T17:03:22"/>
    <s v="P00340565-1"/>
    <m/>
    <x v="576"/>
    <d v="1899-12-30T17:03:22"/>
    <d v="2017-01-11T00:00:00"/>
    <d v="1899-12-30T11:27:49"/>
    <d v="1899-12-30T18:24:27"/>
    <x v="3"/>
    <n v="596"/>
    <n v="658252"/>
    <x v="0"/>
    <x v="1"/>
    <s v="OPO"/>
    <s v="ECC"/>
    <m/>
    <s v="554989-150141"/>
    <m/>
    <n v="1"/>
    <d v="2017-01-10T00:00:00"/>
    <d v="1899-12-30T17:03:22"/>
    <s v="OSW"/>
    <m/>
    <n v="1.6030000000000001E+126"/>
    <s v="CREW1  SORENSON &amp; BALD H"/>
    <m/>
    <m/>
    <d v="2017-01-10T00:00:00"/>
    <d v="1899-12-30T22:47:00"/>
    <d v="2017-01-11T00:00:00"/>
    <d v="1899-12-30T13:12:00"/>
    <d v="1899-12-30T14:25:00"/>
    <d v="2017-01-10T00:00:00"/>
    <d v="1899-12-30T16:00:00"/>
    <d v="2017-01-10T00:00:00"/>
    <d v="1899-12-30T22:47:00"/>
    <d v="1899-12-30T06:47:00"/>
    <d v="1899-12-30T00:00:00"/>
    <d v="1899-12-30T05:43:38"/>
    <s v="-1:03:22"/>
    <s v="pse_serviceman-SCUDDER"/>
    <s v="potelco_crews-LAUFENBERG,BEN"/>
    <d v="2017-01-10T00:00:00"/>
    <d v="1899-12-30T15:56:50"/>
    <m/>
    <m/>
    <s v="N"/>
    <m/>
    <m/>
    <m/>
    <d v="1901-01-01T00:00:00"/>
    <d v="1899-12-30T00:00:00"/>
    <d v="1901-01-01T00:00:00"/>
    <d v="1899-12-30T00:00:00"/>
    <m/>
    <d v="2017-01-11T00:00:00"/>
    <d v="1899-12-30T13:12:12"/>
    <n v="186575727"/>
    <n v="0"/>
    <m/>
  </r>
  <r>
    <x v="0"/>
    <n v="1"/>
    <n v="2017"/>
    <d v="2017-01-15T00:00:00"/>
    <d v="1899-12-30T19:56:06"/>
    <s v="P00341589-2"/>
    <s v="X"/>
    <x v="577"/>
    <d v="1899-12-30T19:56:06"/>
    <d v="2017-01-16T00:00:00"/>
    <d v="1899-12-30T00:53:23"/>
    <d v="1899-12-30T04:57:17"/>
    <x v="3"/>
    <n v="1415"/>
    <n v="414709"/>
    <x v="0"/>
    <x v="1"/>
    <s v="OPO"/>
    <s v="ECC"/>
    <m/>
    <s v="554657-150431"/>
    <m/>
    <n v="1"/>
    <d v="2017-01-15T00:00:00"/>
    <d v="1899-12-30T19:56:06"/>
    <m/>
    <s v="Y2186"/>
    <n v="1.503E+25"/>
    <s v="CREW1 17202 BALD HILL RD"/>
    <m/>
    <m/>
    <d v="2017-01-15T00:00:00"/>
    <d v="1899-12-30T15:59:00"/>
    <d v="2017-01-15T00:00:00"/>
    <d v="1899-12-30T15:59:00"/>
    <d v="1899-12-30T00:00:00"/>
    <d v="2017-01-15T00:00:00"/>
    <d v="1899-12-30T14:43:00"/>
    <d v="2017-01-15T00:00:00"/>
    <d v="1899-12-30T15:59:00"/>
    <d v="1899-12-30T01:16:00"/>
    <d v="1899-12-30T00:00:00"/>
    <s v="-3:57:06"/>
    <s v="-5:13:06"/>
    <s v="potelco_crews-GAGE,MATHEW"/>
    <s v="potelco_crews-GAGE,MATHEW"/>
    <d v="2017-01-15T00:00:00"/>
    <d v="1899-12-30T14:22:24"/>
    <m/>
    <m/>
    <s v="N"/>
    <m/>
    <m/>
    <m/>
    <d v="1901-01-01T00:00:00"/>
    <d v="1899-12-30T00:00:00"/>
    <d v="1901-01-01T00:00:00"/>
    <d v="1899-12-30T00:00:00"/>
    <m/>
    <d v="2017-01-16T00:00:00"/>
    <d v="1899-12-30T01:47:41"/>
    <n v="186575733"/>
    <n v="0"/>
    <m/>
  </r>
  <r>
    <x v="0"/>
    <n v="1"/>
    <n v="2017"/>
    <d v="2017-01-16T00:00:00"/>
    <d v="1899-12-30T00:53:40"/>
    <s v="P00341589-2"/>
    <s v="X"/>
    <x v="578"/>
    <d v="1899-12-30T00:53:40"/>
    <d v="2017-01-16T00:00:00"/>
    <d v="1899-12-30T01:28:06"/>
    <d v="1899-12-30T00:34:26"/>
    <x v="3"/>
    <n v="1415"/>
    <n v="48723"/>
    <x v="0"/>
    <x v="1"/>
    <s v="OPO"/>
    <s v="ECC"/>
    <m/>
    <s v="554657-150431"/>
    <m/>
    <n v="1"/>
    <d v="2017-01-15T00:00:00"/>
    <d v="1899-12-30T19:56:06"/>
    <m/>
    <s v="Y2186"/>
    <n v="1.503E+25"/>
    <s v="CREW1 17202 BALD HILL RD"/>
    <m/>
    <m/>
    <d v="2017-01-15T00:00:00"/>
    <d v="1899-12-30T15:59:00"/>
    <d v="2017-01-15T00:00:00"/>
    <d v="1899-12-30T15:59:00"/>
    <d v="1899-12-30T00:00:00"/>
    <d v="2017-01-15T00:00:00"/>
    <d v="1899-12-30T14:43:00"/>
    <d v="2017-01-15T00:00:00"/>
    <d v="1899-12-30T15:59:00"/>
    <d v="1899-12-30T01:16:00"/>
    <d v="1899-12-30T00:00:00"/>
    <s v="-3:57:06"/>
    <s v="-5:13:06"/>
    <s v="potelco_crews-GAGE,MATHEW"/>
    <s v="potelco_crews-GAGE,MATHEW"/>
    <d v="2017-01-15T00:00:00"/>
    <d v="1899-12-30T14:22:24"/>
    <m/>
    <m/>
    <s v="N"/>
    <m/>
    <m/>
    <m/>
    <d v="1901-01-01T00:00:00"/>
    <d v="1899-12-30T00:00:00"/>
    <d v="1901-01-01T00:00:00"/>
    <d v="1899-12-30T00:00:00"/>
    <m/>
    <d v="2017-01-16T00:00:00"/>
    <d v="1899-12-30T01:47:41"/>
    <n v="186575733"/>
    <n v="0"/>
    <m/>
  </r>
  <r>
    <x v="0"/>
    <n v="1"/>
    <n v="2017"/>
    <d v="2017-01-17T00:00:00"/>
    <d v="1899-12-30T19:24:56"/>
    <s v="P00341984-1"/>
    <m/>
    <x v="579"/>
    <d v="1899-12-30T19:24:56"/>
    <d v="2017-01-18T00:00:00"/>
    <d v="1899-12-30T01:25:00"/>
    <d v="1899-12-30T06:00:04"/>
    <x v="0"/>
    <n v="1"/>
    <n v="360"/>
    <x v="0"/>
    <x v="4"/>
    <s v="USC"/>
    <s v="EBI"/>
    <m/>
    <s v="314975-171040"/>
    <m/>
    <n v="1"/>
    <d v="2017-01-17T00:00:00"/>
    <d v="1899-12-30T19:24:56"/>
    <s v="DNO"/>
    <m/>
    <n v="2.2059999999999999E+47"/>
    <s v="CREW1 221ST ST O#341984"/>
    <m/>
    <m/>
    <d v="2017-01-17T00:00:00"/>
    <d v="1899-12-30T21:14:00"/>
    <d v="2017-01-17T00:00:00"/>
    <d v="1899-12-30T23:49:00"/>
    <d v="1899-12-30T02:35:00"/>
    <d v="2017-01-17T00:00:00"/>
    <d v="1899-12-30T19:35:00"/>
    <d v="2017-01-17T00:00:00"/>
    <d v="1899-12-30T19:36:00"/>
    <d v="1899-12-30T00:01:00"/>
    <d v="1899-12-30T01:38:00"/>
    <d v="1899-12-30T00:11:04"/>
    <d v="1899-12-30T00:10:04"/>
    <s v="pse_serviceman-PELLEGRINI"/>
    <s v="potelco_crews-GRAGER,ROGER"/>
    <d v="2017-01-17T00:00:00"/>
    <d v="1899-12-30T19:25:00"/>
    <m/>
    <m/>
    <s v="N"/>
    <m/>
    <m/>
    <m/>
    <d v="1901-01-01T00:00:00"/>
    <d v="1899-12-30T00:00:00"/>
    <d v="1901-01-01T00:00:00"/>
    <d v="1899-12-30T00:00:00"/>
    <m/>
    <d v="2017-01-18T00:00:00"/>
    <d v="1899-12-30T01:25:22"/>
    <n v="594112931"/>
    <n v="0"/>
    <m/>
  </r>
  <r>
    <x v="0"/>
    <n v="1"/>
    <n v="2017"/>
    <d v="2017-01-20T00:00:00"/>
    <d v="1899-12-30T11:50:42"/>
    <s v="P00342668-2"/>
    <m/>
    <x v="580"/>
    <d v="1899-12-30T11:50:42"/>
    <d v="2017-01-21T00:00:00"/>
    <d v="1899-12-30T05:16:20"/>
    <d v="1899-12-30T17:25:38"/>
    <x v="3"/>
    <n v="1443"/>
    <n v="1470284"/>
    <x v="0"/>
    <x v="1"/>
    <s v="OPO"/>
    <s v="ECC"/>
    <m/>
    <s v="555481-150322"/>
    <m/>
    <n v="1"/>
    <d v="2017-01-20T00:00:00"/>
    <d v="1899-12-30T11:50:42"/>
    <s v="MAN"/>
    <m/>
    <n v="1.602E+99"/>
    <s v="CREW1 17202 BAL O-342668"/>
    <m/>
    <m/>
    <d v="2017-01-20T00:00:00"/>
    <d v="1899-12-30T22:33:00"/>
    <d v="2017-01-20T00:00:00"/>
    <d v="1899-12-30T22:33:00"/>
    <d v="1899-12-30T00:00:00"/>
    <d v="2017-01-20T00:00:00"/>
    <d v="1899-12-30T13:42:00"/>
    <d v="2017-01-20T00:00:00"/>
    <d v="1899-12-30T22:33:00"/>
    <d v="1899-12-30T08:51:00"/>
    <d v="1899-12-30T00:00:00"/>
    <d v="1899-12-30T10:42:18"/>
    <d v="1899-12-30T01:51:18"/>
    <s v="potelco_crews-FULLER,BRENT"/>
    <s v="potelco_crews-FULLER,BRENT"/>
    <d v="2017-01-20T00:00:00"/>
    <d v="1899-12-30T11:50:41"/>
    <m/>
    <m/>
    <s v="C"/>
    <m/>
    <m/>
    <m/>
    <d v="1901-01-01T00:00:00"/>
    <d v="1899-12-30T00:00:00"/>
    <d v="1901-01-01T00:00:00"/>
    <d v="1899-12-30T00:00:00"/>
    <m/>
    <d v="2017-01-21T00:00:00"/>
    <d v="1899-12-30T05:19:31"/>
    <n v="186575174"/>
    <n v="0"/>
    <m/>
  </r>
  <r>
    <x v="0"/>
    <n v="1"/>
    <n v="2017"/>
    <d v="2017-01-23T00:00:00"/>
    <d v="1899-12-30T10:26:06"/>
    <s v="P00340392-1"/>
    <s v="X"/>
    <x v="581"/>
    <d v="1899-12-30T10:26:06"/>
    <d v="2017-01-23T00:00:00"/>
    <d v="1899-12-30T13:15:50"/>
    <d v="1899-12-30T02:49:44"/>
    <x v="3"/>
    <n v="2"/>
    <n v="339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1"/>
    <n v="2017"/>
    <d v="2017-01-23T00:00:00"/>
    <d v="1899-12-30T18:23:48"/>
    <s v="P00342999-1"/>
    <m/>
    <x v="581"/>
    <d v="1899-12-30T18:23:48"/>
    <d v="2017-01-23T00:00:00"/>
    <d v="1899-12-30T21:17:08"/>
    <d v="1899-12-30T02:53:20"/>
    <x v="0"/>
    <n v="1"/>
    <n v="173"/>
    <x v="0"/>
    <x v="2"/>
    <s v="OCN"/>
    <s v="EBI"/>
    <m/>
    <s v="314862-170854"/>
    <s v="OTH"/>
    <n v="1"/>
    <d v="2017-01-23T00:00:00"/>
    <d v="1899-12-30T18:23:48"/>
    <s v="DNO"/>
    <m/>
    <n v="2.2059999999999999E+46"/>
    <s v="24661 SE 224TH O#342999"/>
    <m/>
    <m/>
    <d v="1901-01-01T00:00:00"/>
    <d v="1899-12-30T00:00:00"/>
    <d v="1901-01-01T00:00:00"/>
    <d v="1899-12-30T00:00:00"/>
    <m/>
    <d v="2017-01-23T00:00:00"/>
    <d v="1899-12-30T18:34:00"/>
    <d v="2017-01-23T00:00:00"/>
    <d v="1899-12-30T19:21:00"/>
    <d v="1899-12-30T00:47:00"/>
    <m/>
    <d v="1899-12-30T00:57:12"/>
    <d v="1899-12-30T00:10:12"/>
    <s v="pse_serviceman-KIBLER"/>
    <m/>
    <d v="2017-01-23T00:00:00"/>
    <d v="1899-12-30T18:23:52"/>
    <m/>
    <m/>
    <s v="N"/>
    <m/>
    <m/>
    <m/>
    <d v="1901-01-01T00:00:00"/>
    <d v="1899-12-30T00:00:00"/>
    <d v="1901-01-01T00:00:00"/>
    <d v="1899-12-30T00:00:00"/>
    <m/>
    <d v="2017-01-23T00:00:00"/>
    <d v="1899-12-30T21:17:08"/>
    <n v="593181053"/>
    <n v="0"/>
    <m/>
  </r>
  <r>
    <x v="0"/>
    <n v="1"/>
    <n v="2017"/>
    <d v="2017-01-26T00:00:00"/>
    <d v="1899-12-30T09:07:03"/>
    <s v="P00340392-1"/>
    <s v="X"/>
    <x v="582"/>
    <d v="1899-12-30T09:07:03"/>
    <d v="2017-01-26T00:00:00"/>
    <d v="1899-12-30T12:08:19"/>
    <d v="1899-12-30T03:01:16"/>
    <x v="3"/>
    <n v="2"/>
    <n v="363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1"/>
    <n v="2017"/>
    <d v="2017-01-27T00:00:00"/>
    <d v="1899-12-30T13:43:23"/>
    <s v="P00343364-1"/>
    <m/>
    <x v="583"/>
    <d v="1899-12-30T13:43:23"/>
    <d v="2017-01-27T00:00:00"/>
    <d v="1899-12-30T14:27:33"/>
    <d v="1899-12-30T00:44:10"/>
    <x v="0"/>
    <n v="3"/>
    <n v="133"/>
    <x v="0"/>
    <x v="2"/>
    <s v="OCN"/>
    <s v="EBI"/>
    <m/>
    <s v="315446-170051"/>
    <s v="OTH"/>
    <n v="1"/>
    <d v="2017-01-27T00:00:00"/>
    <d v="1899-12-30T13:43:23"/>
    <s v="OTF"/>
    <m/>
    <n v="2.206E+19"/>
    <s v="20628 223RD PL O#343364"/>
    <m/>
    <m/>
    <d v="1901-01-01T00:00:00"/>
    <d v="1899-12-30T00:00:00"/>
    <d v="1901-01-01T00:00:00"/>
    <d v="1899-12-30T00:00:00"/>
    <m/>
    <d v="2017-01-27T00:00:00"/>
    <d v="1899-12-30T13:44:00"/>
    <d v="2017-01-27T00:00:00"/>
    <d v="1899-12-30T13:55:00"/>
    <d v="1899-12-30T00:11:00"/>
    <m/>
    <d v="1899-12-30T00:11:37"/>
    <d v="1899-12-30T00:00:37"/>
    <s v="pse_serviceman-PELLEGRINI"/>
    <m/>
    <d v="2017-01-27T00:00:00"/>
    <d v="1899-12-30T13:43:27"/>
    <m/>
    <m/>
    <s v="C"/>
    <m/>
    <m/>
    <m/>
    <d v="1901-01-01T00:00:00"/>
    <d v="1899-12-30T00:00:00"/>
    <d v="1901-01-01T00:00:00"/>
    <d v="1899-12-30T00:00:00"/>
    <m/>
    <d v="2017-01-27T00:00:00"/>
    <d v="1899-12-30T14:27:50"/>
    <n v="593181268"/>
    <n v="0"/>
    <m/>
  </r>
  <r>
    <x v="0"/>
    <n v="2"/>
    <n v="2017"/>
    <d v="2017-02-02T00:00:00"/>
    <d v="1899-12-30T04:21:36"/>
    <s v="P00344366-1"/>
    <m/>
    <x v="584"/>
    <d v="1899-12-30T04:21:36"/>
    <d v="2017-02-02T00:00:00"/>
    <d v="1899-12-30T09:25:40"/>
    <d v="1899-12-30T05:04:04"/>
    <x v="0"/>
    <n v="1"/>
    <n v="304"/>
    <x v="0"/>
    <x v="0"/>
    <s v="OTF"/>
    <s v="EBI"/>
    <m/>
    <s v="314598-170479"/>
    <m/>
    <n v="1"/>
    <d v="2017-02-02T00:00:00"/>
    <d v="1899-12-30T04:21:36"/>
    <s v="OTF"/>
    <m/>
    <n v="2.2060000000000001E+63"/>
    <s v="DORRE DON WAY O#344366"/>
    <m/>
    <m/>
    <d v="1901-01-01T00:00:00"/>
    <d v="1899-12-30T00:00:00"/>
    <d v="1901-01-01T00:00:00"/>
    <d v="1899-12-30T00:00:00"/>
    <m/>
    <d v="2017-02-02T00:00:00"/>
    <d v="1899-12-30T07:07:00"/>
    <d v="2017-02-02T00:00:00"/>
    <d v="1899-12-30T08:02:00"/>
    <d v="1899-12-30T00:55:00"/>
    <m/>
    <d v="1899-12-30T03:40:24"/>
    <d v="1899-12-30T02:45:24"/>
    <s v="pse_serviceman-GRAY"/>
    <m/>
    <d v="2017-02-02T00:00:00"/>
    <d v="1899-12-30T04:21:42"/>
    <m/>
    <m/>
    <s v="N"/>
    <m/>
    <m/>
    <m/>
    <d v="1901-01-01T00:00:00"/>
    <d v="1899-12-30T00:00:00"/>
    <d v="1901-01-01T00:00:00"/>
    <d v="1899-12-30T00:00:00"/>
    <m/>
    <d v="2017-02-02T00:00:00"/>
    <d v="1899-12-30T09:25:40"/>
    <n v="583055456"/>
    <n v="0"/>
    <m/>
  </r>
  <r>
    <x v="0"/>
    <n v="2"/>
    <n v="2017"/>
    <d v="2017-02-02T00:00:00"/>
    <d v="1899-12-30T09:10:49"/>
    <s v="P00344377-1"/>
    <m/>
    <x v="584"/>
    <d v="1899-12-30T09:10:49"/>
    <d v="2017-02-02T00:00:00"/>
    <d v="1899-12-30T10:07:40"/>
    <d v="1899-12-30T00:56:51"/>
    <x v="3"/>
    <n v="2"/>
    <n v="114"/>
    <x v="0"/>
    <x v="3"/>
    <s v="UPT"/>
    <s v="ECC"/>
    <m/>
    <s v="556967-149481"/>
    <m/>
    <n v="1"/>
    <d v="2017-02-02T00:00:00"/>
    <d v="1899-12-30T09:10:49"/>
    <s v="MAN"/>
    <m/>
    <n v="1.6019999999999999E+59"/>
    <s v="PLN 14438 BRENDA DR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m/>
    <d v="2017-02-02T00:00:00"/>
    <d v="1899-12-30T06:39:58"/>
    <m/>
    <m/>
    <s v="C"/>
    <m/>
    <m/>
    <m/>
    <d v="1901-01-01T00:00:00"/>
    <d v="1899-12-30T00:00:00"/>
    <d v="1901-01-01T00:00:00"/>
    <d v="1899-12-30T00:00:00"/>
    <m/>
    <d v="2017-02-02T00:00:00"/>
    <d v="1899-12-30T10:09:00"/>
    <n v="101102799"/>
    <n v="0"/>
    <m/>
  </r>
  <r>
    <x v="0"/>
    <n v="2"/>
    <n v="2017"/>
    <d v="2017-02-05T00:00:00"/>
    <d v="1899-12-30T16:48:31"/>
    <s v="P00345545-1"/>
    <m/>
    <x v="585"/>
    <d v="1899-12-30T16:48:31"/>
    <d v="2017-02-05T00:00:00"/>
    <d v="1899-12-30T23:45:58"/>
    <d v="1899-12-30T06:57:27"/>
    <x v="3"/>
    <n v="0"/>
    <n v="3340"/>
    <x v="1"/>
    <x v="0"/>
    <s v="OCO"/>
    <s v="ECC"/>
    <m/>
    <s v="555722-151591"/>
    <m/>
    <n v="1"/>
    <d v="2017-02-05T00:00:00"/>
    <d v="1899-12-30T16:48:31"/>
    <s v="OFC"/>
    <s v="UNK"/>
    <n v="1.603E+115"/>
    <s v="PIESSNER RD SE O#34554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2-05T00:00:00"/>
    <d v="1899-12-30T16:50:01"/>
    <m/>
    <m/>
    <s v="N"/>
    <m/>
    <m/>
    <m/>
    <d v="1901-01-01T00:00:00"/>
    <d v="1899-12-30T00:00:00"/>
    <d v="1901-01-01T00:00:00"/>
    <d v="1899-12-30T00:00:00"/>
    <m/>
    <d v="2017-02-05T00:00:00"/>
    <d v="1899-12-30T23:45:58"/>
    <n v="593169402"/>
    <n v="0"/>
    <m/>
  </r>
  <r>
    <x v="0"/>
    <n v="2"/>
    <n v="2017"/>
    <d v="2017-02-05T00:00:00"/>
    <d v="1899-12-30T18:52:23"/>
    <s v="P00345600-1"/>
    <m/>
    <x v="585"/>
    <d v="1899-12-30T18:52:23"/>
    <d v="2017-02-06T00:00:00"/>
    <d v="1899-12-30T04:13:17"/>
    <d v="1899-12-30T09:20:54"/>
    <x v="3"/>
    <n v="52"/>
    <n v="11224"/>
    <x v="1"/>
    <x v="16"/>
    <s v="OCO"/>
    <s v="ECC"/>
    <m/>
    <s v="555384-150767"/>
    <m/>
    <n v="1"/>
    <d v="2017-02-05T00:00:00"/>
    <d v="1899-12-30T18:52:23"/>
    <s v="OFC"/>
    <s v="Y-220"/>
    <n v="1.6030000000000001E+124"/>
    <s v="CREW1 HOBSON RD O#345600"/>
    <m/>
    <m/>
    <d v="2017-02-05T00:00:00"/>
    <d v="1899-12-30T22:37:00"/>
    <d v="2017-02-06T00:00:00"/>
    <d v="1899-12-30T04:13:00"/>
    <d v="1899-12-30T05:36:00"/>
    <d v="2017-02-05T00:00:00"/>
    <d v="1899-12-30T19:35:00"/>
    <d v="2017-02-05T00:00:00"/>
    <d v="1899-12-30T22:07:00"/>
    <d v="1899-12-30T02:32:00"/>
    <d v="1899-12-30T00:30:00"/>
    <d v="1899-12-30T03:14:37"/>
    <d v="1899-12-30T00:42:37"/>
    <s v="pse_serviceman-SMITH H"/>
    <s v="potelco_crews-FULLER,BRENT"/>
    <d v="2017-02-05T00:00:00"/>
    <d v="1899-12-30T18:52:28"/>
    <m/>
    <m/>
    <s v="N"/>
    <m/>
    <m/>
    <m/>
    <d v="1901-01-01T00:00:00"/>
    <d v="1899-12-30T00:00:00"/>
    <d v="1901-01-01T00:00:00"/>
    <d v="1899-12-30T00:00:00"/>
    <m/>
    <d v="2017-02-06T00:00:00"/>
    <d v="1899-12-30T04:13:17"/>
    <n v="593169402"/>
    <n v="0"/>
    <m/>
  </r>
  <r>
    <x v="0"/>
    <n v="2"/>
    <n v="2017"/>
    <d v="2017-02-05T00:00:00"/>
    <d v="1899-12-30T21:17:28"/>
    <s v="P00345732-1"/>
    <m/>
    <x v="585"/>
    <d v="1899-12-30T21:17:28"/>
    <d v="2017-02-06T00:00:00"/>
    <d v="1899-12-30T00:44:45"/>
    <d v="1899-12-30T03:27:17"/>
    <x v="3"/>
    <n v="1793"/>
    <n v="380982"/>
    <x v="1"/>
    <x v="0"/>
    <s v="OCO"/>
    <s v="ECC"/>
    <m/>
    <s v="556956-148759"/>
    <m/>
    <n v="1"/>
    <d v="2017-02-05T00:00:00"/>
    <d v="1899-12-30T21:17:28"/>
    <s v="OHR"/>
    <m/>
    <n v="1.7020000000000001E+135"/>
    <s v="SAME AS O#34560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2-05T00:00:00"/>
    <d v="1899-12-30T21:17:31"/>
    <m/>
    <m/>
    <s v="N"/>
    <m/>
    <m/>
    <m/>
    <d v="1901-01-01T00:00:00"/>
    <d v="1899-12-30T00:00:00"/>
    <d v="1901-01-01T00:00:00"/>
    <d v="1899-12-30T00:00:00"/>
    <m/>
    <d v="2017-02-06T00:00:00"/>
    <d v="1899-12-30T03:37:23"/>
    <n v="593169402"/>
    <n v="0"/>
    <m/>
  </r>
  <r>
    <x v="0"/>
    <n v="2"/>
    <n v="2017"/>
    <d v="2017-02-06T00:00:00"/>
    <d v="1899-12-30T00:42:38"/>
    <s v="P00348177-1"/>
    <m/>
    <x v="586"/>
    <d v="1899-12-30T00:42:38"/>
    <d v="2017-02-07T00:00:00"/>
    <d v="1899-12-30T06:19:44"/>
    <d v="1899-12-31T05:37:06"/>
    <x v="0"/>
    <n v="55"/>
    <n v="97741"/>
    <x v="1"/>
    <x v="0"/>
    <s v="OCO"/>
    <s v="EBI"/>
    <m/>
    <s v="315291-170491"/>
    <m/>
    <n v="1"/>
    <d v="2017-02-06T00:00:00"/>
    <d v="1899-12-30T00:42:38"/>
    <s v="OFC"/>
    <s v="X11426"/>
    <n v="2.2060000000000002E+40"/>
    <s v="21040 236TH AVE O#348177"/>
    <m/>
    <m/>
    <d v="1901-01-01T00:00:00"/>
    <d v="1899-12-30T00:00:00"/>
    <d v="1901-01-01T00:00:00"/>
    <d v="1899-12-30T00:00:00"/>
    <m/>
    <d v="2017-02-06T00:00:00"/>
    <d v="1899-12-30T22:50:00"/>
    <d v="2017-02-06T00:00:00"/>
    <d v="1899-12-30T22:53:00"/>
    <d v="1899-12-30T00:03:00"/>
    <m/>
    <d v="1899-12-30T22:10:22"/>
    <d v="1899-12-30T22:07:22"/>
    <s v="pse_serviceman-LOWRY"/>
    <m/>
    <d v="2017-02-06T00:00:00"/>
    <d v="1899-12-30T07:10:44"/>
    <m/>
    <m/>
    <s v="N"/>
    <m/>
    <m/>
    <m/>
    <d v="1901-01-01T00:00:00"/>
    <d v="1899-12-30T00:00:00"/>
    <d v="1901-01-01T00:00:00"/>
    <d v="1899-12-30T00:00:00"/>
    <m/>
    <d v="2017-02-07T00:00:00"/>
    <d v="1899-12-30T10:14:17"/>
    <n v="593169400"/>
    <n v="0"/>
    <m/>
  </r>
  <r>
    <x v="0"/>
    <n v="2"/>
    <n v="2017"/>
    <d v="2017-02-06T00:00:00"/>
    <d v="1899-12-30T01:30:25"/>
    <s v="P00348218-1"/>
    <m/>
    <x v="586"/>
    <d v="1899-12-30T01:30:25"/>
    <d v="2017-02-08T00:00:00"/>
    <d v="1899-12-30T10:56:10"/>
    <d v="1900-01-01T09:25:45"/>
    <x v="0"/>
    <n v="9"/>
    <n v="31012"/>
    <x v="1"/>
    <x v="0"/>
    <s v="OCO"/>
    <s v="EBI"/>
    <m/>
    <s v="315108-171279"/>
    <m/>
    <n v="1"/>
    <d v="2017-02-06T00:00:00"/>
    <d v="1899-12-30T01:30:25"/>
    <s v="MAN"/>
    <s v="UNK"/>
    <n v="2.2060000000000001E+49"/>
    <s v="CREW1 SE 216TH O#348218"/>
    <m/>
    <m/>
    <d v="2017-02-08T00:00:00"/>
    <d v="1899-12-30T10:27:00"/>
    <d v="2017-02-08T00:00:00"/>
    <d v="1899-12-30T10:27:00"/>
    <d v="1899-12-30T00:00:00"/>
    <d v="2017-02-08T00:00:00"/>
    <d v="1899-12-30T05:09:00"/>
    <d v="2017-02-08T00:00:00"/>
    <d v="1899-12-30T05:09:00"/>
    <d v="1899-12-30T00:00:00"/>
    <d v="1899-12-30T05:18:00"/>
    <d v="1900-01-01T03:38:35"/>
    <d v="1900-01-01T03:38:35"/>
    <s v="damage_accessor-DA-SCHMIDT,JASON"/>
    <s v="potelco_crews-CHASE,MICHAEL"/>
    <d v="2017-02-06T00:00:00"/>
    <d v="1899-12-30T07:14:09"/>
    <m/>
    <m/>
    <s v="N"/>
    <m/>
    <m/>
    <m/>
    <d v="1901-01-01T00:00:00"/>
    <d v="1899-12-30T00:00:00"/>
    <d v="1901-01-01T00:00:00"/>
    <d v="1899-12-30T00:00:00"/>
    <m/>
    <d v="2017-02-08T00:00:00"/>
    <d v="1899-12-30T10:56:17"/>
    <n v="593169400"/>
    <n v="0"/>
    <m/>
  </r>
  <r>
    <x v="0"/>
    <n v="2"/>
    <n v="2017"/>
    <d v="2017-02-06T00:00:00"/>
    <d v="1899-12-30T01:58:43"/>
    <s v="P00347471-1"/>
    <m/>
    <x v="586"/>
    <d v="1899-12-30T01:58:43"/>
    <d v="2017-02-07T00:00:00"/>
    <d v="1899-12-30T10:44:11"/>
    <d v="1899-12-31T08:45:28"/>
    <x v="3"/>
    <n v="65"/>
    <n v="70163"/>
    <x v="1"/>
    <x v="0"/>
    <s v="OCO"/>
    <s v="ECC"/>
    <m/>
    <s v="555927-150315"/>
    <m/>
    <n v="1"/>
    <d v="2017-02-06T00:00:00"/>
    <d v="1899-12-30T01:58:43"/>
    <s v="OFC"/>
    <s v="Y231"/>
    <n v="1.602E+103"/>
    <s v="CREW1 PIESSNER O#347471"/>
    <m/>
    <m/>
    <d v="2017-02-07T00:00:00"/>
    <d v="1899-12-30T10:44:00"/>
    <d v="2017-02-07T00:00:00"/>
    <d v="1899-12-30T10:44:00"/>
    <d v="1899-12-30T00:00:00"/>
    <d v="2017-02-06T00:00:00"/>
    <d v="1899-12-30T13:23:00"/>
    <d v="2017-02-06T00:00:00"/>
    <d v="1899-12-30T13:23:00"/>
    <d v="1899-12-30T00:00:00"/>
    <d v="1899-12-30T21:21:00"/>
    <d v="1899-12-30T11:24:17"/>
    <d v="1899-12-30T11:24:17"/>
    <s v="potelco_crews-MYERS, LARRY"/>
    <s v="potelco_crews-NEED CREW"/>
    <d v="2017-02-06T00:00:00"/>
    <d v="1899-12-30T05:28:35"/>
    <m/>
    <m/>
    <s v="N"/>
    <m/>
    <m/>
    <m/>
    <d v="1901-01-01T00:00:00"/>
    <d v="1899-12-30T00:00:00"/>
    <d v="1901-01-01T00:00:00"/>
    <d v="1899-12-30T00:00:00"/>
    <m/>
    <d v="2017-02-07T00:00:00"/>
    <d v="1899-12-30T10:44:11"/>
    <n v="593169402"/>
    <n v="0"/>
    <m/>
  </r>
  <r>
    <x v="0"/>
    <n v="2"/>
    <n v="2017"/>
    <d v="2017-02-06T00:00:00"/>
    <d v="1899-12-30T03:06:42"/>
    <s v="P00346815-1"/>
    <m/>
    <x v="586"/>
    <d v="1899-12-30T03:06:42"/>
    <d v="2017-02-07T00:00:00"/>
    <d v="1899-12-30T04:28:13"/>
    <d v="1899-12-31T01:21:31"/>
    <x v="0"/>
    <n v="58"/>
    <n v="89844"/>
    <x v="1"/>
    <x v="0"/>
    <s v="OCO"/>
    <s v="EBI"/>
    <m/>
    <s v="314517-170749"/>
    <m/>
    <n v="1"/>
    <d v="2017-02-06T00:00:00"/>
    <d v="1899-12-30T03:06:00"/>
    <s v="OFC"/>
    <s v="X191"/>
    <n v="2.206E+58"/>
    <s v="CREW1 SE 235TH O#346815"/>
    <m/>
    <m/>
    <d v="2017-02-07T00:00:00"/>
    <d v="1899-12-30T00:57:00"/>
    <d v="1901-01-01T00:00:00"/>
    <d v="1899-12-30T00:00:00"/>
    <m/>
    <d v="2017-02-06T00:00:00"/>
    <d v="1899-12-30T17:17:00"/>
    <d v="2017-02-06T00:00:00"/>
    <d v="1899-12-30T17:17:00"/>
    <d v="1899-12-30T00:00:00"/>
    <d v="1899-12-30T07:40:00"/>
    <d v="1899-12-30T14:10:18"/>
    <d v="1899-12-30T14:10:18"/>
    <s v="pse_wireman-TONGUE, SCOTT"/>
    <s v="foreign_crews-BYMAN, TODD"/>
    <d v="2017-02-06T00:00:00"/>
    <d v="1899-12-30T03:06:50"/>
    <m/>
    <m/>
    <s v="N"/>
    <m/>
    <m/>
    <m/>
    <d v="1901-01-01T00:00:00"/>
    <d v="1899-12-30T00:00:00"/>
    <d v="1901-01-01T00:00:00"/>
    <d v="1899-12-30T00:00:00"/>
    <m/>
    <d v="2017-02-07T00:00:00"/>
    <d v="1899-12-30T04:28:29"/>
    <n v="593169400"/>
    <n v="0"/>
    <m/>
  </r>
  <r>
    <x v="0"/>
    <n v="2"/>
    <n v="2017"/>
    <d v="2017-02-06T00:00:00"/>
    <d v="1899-12-30T03:36:00"/>
    <s v="P00348225-1"/>
    <m/>
    <x v="586"/>
    <d v="1899-12-30T03:36:00"/>
    <d v="2017-02-07T00:00:00"/>
    <d v="1899-12-30T16:58:43"/>
    <d v="1899-12-31T13:22:43"/>
    <x v="0"/>
    <n v="64"/>
    <n v="143534"/>
    <x v="1"/>
    <x v="0"/>
    <s v="OCO"/>
    <s v="EBI"/>
    <m/>
    <s v="315539-170125"/>
    <m/>
    <n v="1"/>
    <d v="2017-02-06T00:00:00"/>
    <d v="1899-12-30T03:36:00"/>
    <s v="OFC"/>
    <s v="UNK"/>
    <n v="2.206E+19"/>
    <s v="CREW1 MAXWELL O#348225"/>
    <m/>
    <m/>
    <d v="2017-02-07T00:00:00"/>
    <d v="1899-12-30T16:58:00"/>
    <d v="2017-02-07T00:00:00"/>
    <d v="1899-12-30T16:58:00"/>
    <d v="1899-12-30T00:00:00"/>
    <d v="2017-02-06T00:00:00"/>
    <d v="1899-12-30T12:24:00"/>
    <d v="2017-02-06T00:00:00"/>
    <d v="1899-12-30T16:51:00"/>
    <d v="1899-12-30T04:27:00"/>
    <d v="1899-12-31T00:07:00"/>
    <d v="1899-12-30T13:15:00"/>
    <d v="1899-12-30T08:48:00"/>
    <s v="pse_wireman-TONGUE, SCOTT"/>
    <s v="foreign_crews-BYMAN, TODD"/>
    <d v="2017-02-06T00:00:00"/>
    <d v="1899-12-30T07:14:53"/>
    <m/>
    <m/>
    <s v="N"/>
    <m/>
    <m/>
    <m/>
    <d v="1901-01-01T00:00:00"/>
    <d v="1899-12-30T00:00:00"/>
    <d v="1901-01-01T00:00:00"/>
    <d v="1899-12-30T00:00:00"/>
    <m/>
    <d v="2017-02-07T00:00:00"/>
    <d v="1899-12-30T16:58:59"/>
    <n v="593169400"/>
    <n v="0"/>
    <m/>
  </r>
  <r>
    <x v="0"/>
    <n v="2"/>
    <n v="2017"/>
    <d v="2017-02-06T00:00:00"/>
    <d v="1899-12-30T03:42:53"/>
    <s v="P00346911-1"/>
    <m/>
    <x v="586"/>
    <d v="1899-12-30T03:42:53"/>
    <d v="2017-02-06T00:00:00"/>
    <d v="1899-12-30T06:45:25"/>
    <d v="1899-12-30T03:02:32"/>
    <x v="0"/>
    <n v="1339"/>
    <n v="244412"/>
    <x v="1"/>
    <x v="0"/>
    <s v="OCO"/>
    <s v="EBI"/>
    <m/>
    <s v="HOB"/>
    <m/>
    <n v="1"/>
    <d v="2017-02-06T00:00:00"/>
    <d v="1899-12-30T03:42:53"/>
    <s v="SCB"/>
    <m/>
    <n v="2.2060000000000001E+48"/>
    <s v="27414 SE 216TH  O#346911"/>
    <m/>
    <m/>
    <d v="1901-01-01T00:00:00"/>
    <d v="1899-12-30T00:00:00"/>
    <d v="1901-01-01T00:00:00"/>
    <d v="1899-12-30T00:00:00"/>
    <m/>
    <d v="2017-02-06T00:00:00"/>
    <d v="1899-12-30T04:23:00"/>
    <d v="2017-02-06T00:00:00"/>
    <d v="1899-12-30T04:24:00"/>
    <d v="1899-12-30T00:01:00"/>
    <m/>
    <d v="1899-12-30T00:41:07"/>
    <d v="1899-12-30T00:40:07"/>
    <s v="pse_serviceman-FREUDENSTE"/>
    <m/>
    <d v="2017-02-06T00:00:00"/>
    <d v="1899-12-30T03:44:41"/>
    <m/>
    <m/>
    <s v="N"/>
    <m/>
    <m/>
    <m/>
    <d v="1901-01-01T00:00:00"/>
    <d v="1899-12-30T00:00:00"/>
    <d v="1901-01-01T00:00:00"/>
    <d v="1899-12-30T00:00:00"/>
    <m/>
    <d v="2017-02-06T00:00:00"/>
    <d v="1899-12-30T06:48:32"/>
    <n v="593169400"/>
    <n v="0"/>
    <m/>
  </r>
  <r>
    <x v="0"/>
    <n v="2"/>
    <n v="2017"/>
    <d v="2017-02-06T00:00:00"/>
    <d v="1899-12-30T04:52:36"/>
    <s v="P00348923-1"/>
    <s v="X"/>
    <x v="586"/>
    <d v="1899-12-30T04:52:36"/>
    <d v="2017-02-06T00:00:00"/>
    <d v="1899-12-30T11:43:53"/>
    <d v="1899-12-30T06:51:17"/>
    <x v="1"/>
    <n v="0"/>
    <n v="511225"/>
    <x v="1"/>
    <x v="0"/>
    <s v="OCO"/>
    <s v="ECD"/>
    <m/>
    <s v="FRA"/>
    <m/>
    <n v="1"/>
    <d v="2017-02-06T00:00:00"/>
    <d v="1899-12-30T04:52:36"/>
    <s v="SCB"/>
    <s v="FRA-13"/>
    <n v="2.3019999999999999E+112"/>
    <s v="CIRCUIT OUTAGE O-34892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2-06T00:00:00"/>
    <d v="1899-12-30T08:19:42"/>
    <m/>
    <m/>
    <s v="N"/>
    <m/>
    <m/>
    <m/>
    <d v="1901-01-01T00:00:00"/>
    <d v="1899-12-30T00:00:00"/>
    <d v="1901-01-01T00:00:00"/>
    <d v="1899-12-30T00:00:00"/>
    <m/>
    <d v="2017-02-07T00:00:00"/>
    <d v="1899-12-30T07:48:42"/>
    <n v="593169403"/>
    <n v="0"/>
    <m/>
  </r>
  <r>
    <x v="0"/>
    <n v="2"/>
    <n v="2017"/>
    <d v="2017-02-06T00:00:00"/>
    <d v="1899-12-30T04:52:36"/>
    <s v="P00352813-1"/>
    <m/>
    <x v="586"/>
    <d v="1899-12-30T04:52:36"/>
    <d v="2017-02-07T00:00:00"/>
    <d v="1899-12-30T11:12:46"/>
    <d v="1899-12-31T06:20:10"/>
    <x v="1"/>
    <n v="94"/>
    <n v="171096"/>
    <x v="1"/>
    <x v="0"/>
    <s v="OFU"/>
    <s v="ECD"/>
    <m/>
    <s v="618869-158493"/>
    <m/>
    <n v="1"/>
    <d v="2017-02-06T00:00:00"/>
    <d v="1899-12-30T04:52:36"/>
    <s v="OFC"/>
    <s v="19-885"/>
    <n v="2.3020000000000001E+45"/>
    <s v="10384 SEDGWICK O-352813"/>
    <m/>
    <m/>
    <d v="1901-01-01T00:00:00"/>
    <d v="1899-12-30T00:00:00"/>
    <d v="1901-01-01T00:00:00"/>
    <d v="1899-12-30T00:00:00"/>
    <m/>
    <d v="2017-02-07T00:00:00"/>
    <d v="1899-12-30T11:12:00"/>
    <d v="2017-02-07T00:00:00"/>
    <d v="1899-12-30T11:12:00"/>
    <d v="1899-12-30T00:00:00"/>
    <m/>
    <d v="1899-12-31T06:19:24"/>
    <d v="1899-12-31T06:19:24"/>
    <s v="potelco_crews-PELTOLA,SETH"/>
    <m/>
    <d v="2017-02-06T00:00:00"/>
    <d v="1899-12-30T21:49:00"/>
    <m/>
    <m/>
    <s v="N"/>
    <m/>
    <m/>
    <m/>
    <d v="1901-01-01T00:00:00"/>
    <d v="1899-12-30T00:00:00"/>
    <d v="1901-01-01T00:00:00"/>
    <d v="1899-12-30T00:00:00"/>
    <m/>
    <d v="2017-02-07T00:00:00"/>
    <d v="1899-12-30T11:13:57"/>
    <n v="593169403"/>
    <n v="0"/>
    <m/>
  </r>
  <r>
    <x v="0"/>
    <n v="2"/>
    <n v="2017"/>
    <d v="2017-02-06T00:00:00"/>
    <d v="1899-12-30T05:07:23"/>
    <s v="P00347327-1"/>
    <m/>
    <x v="586"/>
    <d v="1899-12-30T05:07:23"/>
    <d v="2017-02-07T00:00:00"/>
    <d v="1899-12-30T12:47:27"/>
    <d v="1899-12-31T07:40:04"/>
    <x v="3"/>
    <n v="3"/>
    <n v="5700"/>
    <x v="1"/>
    <x v="0"/>
    <s v="OFU"/>
    <s v="ECC"/>
    <n v="11178896"/>
    <s v="554485-151097"/>
    <m/>
    <n v="1"/>
    <d v="2017-02-06T00:00:00"/>
    <d v="1899-12-30T05:07:23"/>
    <s v="OFC"/>
    <s v="Y255"/>
    <n v="1.503E+23"/>
    <s v="BALD HILL RD SE O#347327"/>
    <m/>
    <m/>
    <d v="1901-01-01T00:00:00"/>
    <d v="1899-12-30T00:00:00"/>
    <d v="1901-01-01T00:00:00"/>
    <d v="1899-12-30T00:00:00"/>
    <m/>
    <d v="2017-02-07T00:00:00"/>
    <d v="1899-12-30T12:06:00"/>
    <d v="2017-02-07T00:00:00"/>
    <d v="1899-12-30T12:06:00"/>
    <d v="1899-12-30T00:00:00"/>
    <m/>
    <d v="1899-12-31T06:58:37"/>
    <d v="1899-12-31T06:58:37"/>
    <s v="sub_foreman-MEYERS, LARRY"/>
    <m/>
    <d v="2017-02-06T00:00:00"/>
    <d v="1899-12-30T05:07:30"/>
    <m/>
    <m/>
    <s v="N"/>
    <m/>
    <m/>
    <m/>
    <d v="1901-01-01T00:00:00"/>
    <d v="1899-12-30T00:00:00"/>
    <d v="1901-01-01T00:00:00"/>
    <d v="1899-12-30T00:00:00"/>
    <m/>
    <d v="2017-02-07T00:00:00"/>
    <d v="1899-12-30T12:47:46"/>
    <n v="593169402"/>
    <n v="0"/>
    <m/>
  </r>
  <r>
    <x v="0"/>
    <n v="2"/>
    <n v="2017"/>
    <d v="2017-02-06T00:00:00"/>
    <d v="1899-12-30T05:39:57"/>
    <s v="P00347520-1"/>
    <m/>
    <x v="586"/>
    <d v="1899-12-30T05:39:57"/>
    <d v="2017-02-08T00:00:00"/>
    <d v="1899-12-30T00:36:01"/>
    <d v="1899-12-31T18:56:04"/>
    <x v="0"/>
    <n v="10"/>
    <n v="25761"/>
    <x v="1"/>
    <x v="0"/>
    <s v="OCO"/>
    <s v="EBI"/>
    <m/>
    <s v="315547-170763"/>
    <m/>
    <n v="1"/>
    <d v="2017-02-06T00:00:00"/>
    <d v="1899-12-30T05:39:57"/>
    <s v="OFC"/>
    <s v="X6578"/>
    <n v="22060000000"/>
    <s v="CREW1 244TH AVE O#347520"/>
    <m/>
    <m/>
    <d v="2017-02-06T00:00:00"/>
    <d v="1899-12-30T22:55:00"/>
    <d v="1901-01-01T00:00:00"/>
    <d v="1899-12-30T00:00:00"/>
    <m/>
    <d v="2017-02-06T00:00:00"/>
    <d v="1899-12-30T22:55:00"/>
    <d v="2017-02-06T00:00:00"/>
    <d v="1899-12-30T22:55:00"/>
    <d v="1899-12-30T00:00:00"/>
    <d v="1899-12-30T00:00:00"/>
    <d v="1899-12-30T17:15:03"/>
    <d v="1899-12-30T17:15:03"/>
    <s v="damage_accessor-DA-NGUYEN,HONG"/>
    <s v="potelco_crews-WARREN,KIRK"/>
    <d v="2017-02-06T00:00:00"/>
    <d v="1899-12-30T05:40:01"/>
    <m/>
    <m/>
    <s v="N"/>
    <m/>
    <m/>
    <m/>
    <d v="1901-01-01T00:00:00"/>
    <d v="1899-12-30T00:00:00"/>
    <d v="1901-01-01T00:00:00"/>
    <d v="1899-12-30T00:00:00"/>
    <m/>
    <d v="2017-02-08T00:00:00"/>
    <d v="1899-12-30T00:36:40"/>
    <n v="593169400"/>
    <n v="0"/>
    <m/>
  </r>
  <r>
    <x v="0"/>
    <n v="2"/>
    <n v="2017"/>
    <d v="2017-02-06T00:00:00"/>
    <d v="1899-12-30T06:40:16"/>
    <s v="P00347860-1"/>
    <m/>
    <x v="586"/>
    <d v="1899-12-30T06:40:16"/>
    <d v="2017-02-07T00:00:00"/>
    <d v="1899-12-30T11:49:20"/>
    <d v="1899-12-31T05:09:04"/>
    <x v="3"/>
    <n v="12"/>
    <n v="20989"/>
    <x v="1"/>
    <x v="0"/>
    <s v="OFU"/>
    <s v="ECC"/>
    <n v="11182129"/>
    <s v="555553-150316"/>
    <m/>
    <n v="1"/>
    <d v="2017-02-06T00:00:00"/>
    <d v="1899-12-30T06:40:16"/>
    <s v="OFC"/>
    <s v="Y200"/>
    <n v="1.602E+103"/>
    <s v="ELBOW LAKE RD  O#347860"/>
    <m/>
    <m/>
    <d v="1901-01-01T00:00:00"/>
    <d v="1899-12-30T00:00:00"/>
    <d v="1901-01-01T00:00:00"/>
    <d v="1899-12-30T00:00:00"/>
    <m/>
    <d v="2017-02-07T00:00:00"/>
    <d v="1899-12-30T11:16:00"/>
    <d v="2017-02-07T00:00:00"/>
    <d v="1899-12-30T11:16:00"/>
    <d v="1899-12-30T00:00:00"/>
    <m/>
    <d v="1899-12-31T04:35:44"/>
    <d v="1899-12-31T04:35:44"/>
    <s v="sub_foreman-MEYERS, LARRY"/>
    <m/>
    <d v="2017-02-06T00:00:00"/>
    <d v="1899-12-30T06:40:22"/>
    <m/>
    <m/>
    <s v="N"/>
    <m/>
    <m/>
    <m/>
    <d v="1901-01-01T00:00:00"/>
    <d v="1899-12-30T00:00:00"/>
    <d v="1901-01-01T00:00:00"/>
    <d v="1899-12-30T00:00:00"/>
    <m/>
    <d v="2017-02-07T00:00:00"/>
    <d v="1899-12-30T11:49:44"/>
    <n v="593169402"/>
    <n v="0"/>
    <m/>
  </r>
  <r>
    <x v="0"/>
    <n v="2"/>
    <n v="2017"/>
    <d v="2017-02-06T00:00:00"/>
    <d v="1899-12-30T07:28:17"/>
    <s v="P00348343-1"/>
    <m/>
    <x v="586"/>
    <d v="1899-12-30T07:28:17"/>
    <d v="2017-02-07T00:00:00"/>
    <d v="1899-12-30T04:28:13"/>
    <d v="1899-12-30T20:59:56"/>
    <x v="0"/>
    <n v="45"/>
    <n v="55101"/>
    <x v="1"/>
    <x v="0"/>
    <s v="OCO"/>
    <s v="EBI"/>
    <m/>
    <s v="314517-170749"/>
    <m/>
    <n v="1"/>
    <d v="2017-02-06T00:00:00"/>
    <d v="1899-12-30T07:28:17"/>
    <s v="OFC"/>
    <s v="X191"/>
    <n v="2.206E+58"/>
    <s v="CREW1 SE 235TH O#348343"/>
    <m/>
    <m/>
    <d v="2017-02-07T00:00:00"/>
    <d v="1899-12-30T04:29:00"/>
    <d v="2017-02-07T00:00:00"/>
    <d v="1899-12-30T04:29:00"/>
    <d v="1899-12-30T00:00:00"/>
    <d v="2017-02-06T00:00:00"/>
    <d v="1899-12-30T17:28:00"/>
    <d v="2017-02-06T00:00:00"/>
    <d v="1899-12-30T17:28:00"/>
    <d v="1899-12-30T00:00:00"/>
    <d v="1899-12-30T11:01:00"/>
    <d v="1899-12-30T09:59:43"/>
    <d v="1899-12-30T09:59:43"/>
    <s v="pse_wireman-TONGUE, SCOTT"/>
    <s v="foreign_crews-BYMAN, TODD"/>
    <d v="2017-02-06T00:00:00"/>
    <d v="1899-12-30T07:28:22"/>
    <m/>
    <m/>
    <s v="C"/>
    <m/>
    <m/>
    <m/>
    <d v="1901-01-01T00:00:00"/>
    <d v="1899-12-30T00:00:00"/>
    <d v="1901-01-01T00:00:00"/>
    <d v="1899-12-30T00:00:00"/>
    <m/>
    <d v="2017-02-07T00:00:00"/>
    <d v="1899-12-30T08:22:40"/>
    <n v="593169400"/>
    <n v="0"/>
    <m/>
  </r>
  <r>
    <x v="0"/>
    <n v="2"/>
    <n v="2017"/>
    <d v="2017-02-06T00:00:00"/>
    <d v="1899-12-30T09:17:21"/>
    <s v="P00349640-1"/>
    <m/>
    <x v="586"/>
    <d v="1899-12-30T09:17:21"/>
    <d v="2017-02-07T00:00:00"/>
    <d v="1899-12-30T10:36:39"/>
    <d v="1899-12-31T01:19:18"/>
    <x v="3"/>
    <n v="19"/>
    <n v="28867"/>
    <x v="1"/>
    <x v="0"/>
    <s v="OFU"/>
    <s v="ECC"/>
    <n v="11182478"/>
    <s v="555638-149511"/>
    <m/>
    <n v="1"/>
    <d v="2017-02-06T00:00:00"/>
    <d v="1899-12-30T09:17:21"/>
    <s v="OFC"/>
    <s v="Y326"/>
    <n v="1.6020000000000001E+107"/>
    <s v="NEAT RD SE O#349640"/>
    <m/>
    <m/>
    <d v="1901-01-01T00:00:00"/>
    <d v="1899-12-30T00:00:00"/>
    <d v="1901-01-01T00:00:00"/>
    <d v="1899-12-30T00:00:00"/>
    <m/>
    <d v="2017-02-07T00:00:00"/>
    <d v="1899-12-30T10:01:00"/>
    <d v="2017-02-07T00:00:00"/>
    <d v="1899-12-30T10:01:00"/>
    <d v="1899-12-30T00:00:00"/>
    <m/>
    <d v="1899-12-31T00:43:39"/>
    <d v="1899-12-31T00:43:39"/>
    <s v="sub_foreman-MEYERS, LARRY"/>
    <m/>
    <d v="2017-02-06T00:00:00"/>
    <d v="1899-12-30T09:17:26"/>
    <m/>
    <m/>
    <s v="C"/>
    <m/>
    <m/>
    <m/>
    <d v="1901-01-01T00:00:00"/>
    <d v="1899-12-30T00:00:00"/>
    <d v="1901-01-01T00:00:00"/>
    <d v="1899-12-30T00:00:00"/>
    <m/>
    <d v="2017-02-07T00:00:00"/>
    <d v="1899-12-30T10:37:02"/>
    <n v="593169402"/>
    <n v="0"/>
    <m/>
  </r>
  <r>
    <x v="0"/>
    <n v="2"/>
    <n v="2017"/>
    <d v="2017-02-06T00:00:00"/>
    <d v="1899-12-30T09:33:33"/>
    <s v="P00352503-1"/>
    <m/>
    <x v="586"/>
    <d v="1899-12-30T09:33:33"/>
    <d v="2017-02-07T00:00:00"/>
    <d v="1899-12-30T08:44:28"/>
    <d v="1899-12-30T23:10:55"/>
    <x v="3"/>
    <n v="4"/>
    <n v="5564"/>
    <x v="1"/>
    <x v="0"/>
    <s v="OFU"/>
    <s v="ECC"/>
    <m/>
    <s v="556212-150248"/>
    <m/>
    <n v="1"/>
    <d v="2017-02-06T00:00:00"/>
    <d v="1899-12-30T09:33:33"/>
    <s v="OFC"/>
    <s v="Y832"/>
    <n v="1.602E+99"/>
    <s v="HOBSON RD SE O#352503"/>
    <m/>
    <m/>
    <d v="1901-01-01T00:00:00"/>
    <d v="1899-12-30T00:00:00"/>
    <d v="1901-01-01T00:00:00"/>
    <d v="1899-12-30T00:00:00"/>
    <m/>
    <d v="2017-02-07T00:00:00"/>
    <d v="1899-12-30T06:01:00"/>
    <d v="2017-02-07T00:00:00"/>
    <d v="1899-12-30T08:23:00"/>
    <d v="1899-12-30T02:22:00"/>
    <m/>
    <d v="1899-12-30T22:49:27"/>
    <d v="1899-12-30T20:27:27"/>
    <s v="sub_foreman-MEYERS, LARRY"/>
    <m/>
    <d v="2017-02-06T00:00:00"/>
    <d v="1899-12-30T18:56:09"/>
    <m/>
    <m/>
    <s v="C"/>
    <m/>
    <m/>
    <m/>
    <d v="1901-01-01T00:00:00"/>
    <d v="1899-12-30T00:00:00"/>
    <d v="1901-01-01T00:00:00"/>
    <d v="1899-12-30T00:00:00"/>
    <m/>
    <d v="2017-02-07T00:00:00"/>
    <d v="1899-12-30T08:44:38"/>
    <n v="593169402"/>
    <n v="0"/>
    <m/>
  </r>
  <r>
    <x v="0"/>
    <n v="2"/>
    <n v="2017"/>
    <d v="2017-02-06T00:00:00"/>
    <d v="1899-12-30T09:51:32"/>
    <s v="P00351950-1"/>
    <m/>
    <x v="586"/>
    <d v="1899-12-30T09:51:32"/>
    <d v="2017-02-07T00:00:00"/>
    <d v="1899-12-30T16:36:24"/>
    <d v="1899-12-31T06:44:52"/>
    <x v="0"/>
    <n v="55"/>
    <n v="101468"/>
    <x v="1"/>
    <x v="0"/>
    <s v="OCO"/>
    <s v="EBI"/>
    <m/>
    <s v="315473-170125"/>
    <m/>
    <n v="1"/>
    <d v="2017-02-06T00:00:00"/>
    <d v="1899-12-30T09:51:32"/>
    <s v="OFC"/>
    <s v="UNK"/>
    <n v="2.206E+19"/>
    <s v="CREW1 MAXWELL O#351950"/>
    <m/>
    <m/>
    <d v="2017-02-07T00:00:00"/>
    <d v="1899-12-30T14:28:00"/>
    <d v="2017-02-07T00:00:00"/>
    <d v="1899-12-30T14:28:00"/>
    <d v="1899-12-30T00:00:00"/>
    <d v="2017-02-06T00:00:00"/>
    <d v="1899-12-30T19:54:00"/>
    <d v="2017-02-06T00:00:00"/>
    <d v="1899-12-30T21:26:00"/>
    <d v="1899-12-30T01:32:00"/>
    <d v="1899-12-30T17:02:00"/>
    <d v="1899-12-30T11:34:28"/>
    <d v="1899-12-30T10:02:28"/>
    <s v="potelco_crews-NEED CREW"/>
    <s v="potelco_crews-WARREN,KIRK"/>
    <d v="2017-02-06T00:00:00"/>
    <d v="1899-12-30T16:11:07"/>
    <m/>
    <m/>
    <s v="C"/>
    <m/>
    <m/>
    <m/>
    <d v="1901-01-01T00:00:00"/>
    <d v="1899-12-30T00:00:00"/>
    <d v="1901-01-01T00:00:00"/>
    <d v="1899-12-30T00:00:00"/>
    <m/>
    <d v="2017-02-07T00:00:00"/>
    <d v="1899-12-30T16:36:42"/>
    <n v="593169400"/>
    <n v="0"/>
    <m/>
  </r>
  <r>
    <x v="0"/>
    <n v="2"/>
    <n v="2017"/>
    <d v="2017-02-06T00:00:00"/>
    <d v="1899-12-30T12:14:46"/>
    <s v="P00350795-1"/>
    <m/>
    <x v="586"/>
    <d v="1899-12-30T12:14:46"/>
    <d v="2017-02-07T00:00:00"/>
    <d v="1899-12-30T12:49:34"/>
    <d v="1899-12-31T00:34:48"/>
    <x v="2"/>
    <n v="63"/>
    <n v="92912"/>
    <x v="1"/>
    <x v="0"/>
    <s v="OCO"/>
    <s v="ECE"/>
    <m/>
    <s v="626846-157041"/>
    <m/>
    <n v="1"/>
    <d v="2017-02-06T00:00:00"/>
    <d v="1899-12-30T12:14:46"/>
    <s v="OFC"/>
    <s v="8-473"/>
    <n v="2.6019999999999999E+83"/>
    <s v="5303 NE TOTTEN O-350795"/>
    <m/>
    <m/>
    <d v="1901-01-01T00:00:00"/>
    <d v="1899-12-30T00:00:00"/>
    <d v="1901-01-01T00:00:00"/>
    <d v="1899-12-30T00:00:00"/>
    <m/>
    <d v="2017-02-07T00:00:00"/>
    <d v="1899-12-30T09:26:00"/>
    <d v="2017-02-07T00:00:00"/>
    <d v="1899-12-30T09:41:00"/>
    <d v="1899-12-30T00:15:00"/>
    <m/>
    <d v="1899-12-30T21:26:14"/>
    <d v="1899-12-30T21:11:14"/>
    <s v="pse_serviceman-GOURLEY"/>
    <m/>
    <d v="2017-02-06T00:00:00"/>
    <d v="1899-12-30T12:14:51"/>
    <m/>
    <m/>
    <s v="C"/>
    <m/>
    <m/>
    <m/>
    <d v="1901-01-01T00:00:00"/>
    <d v="1899-12-30T00:00:00"/>
    <d v="1901-01-01T00:00:00"/>
    <d v="1899-12-30T00:00:00"/>
    <m/>
    <d v="2017-02-07T00:00:00"/>
    <d v="1899-12-30T12:49:48"/>
    <n v="593169403"/>
    <n v="0"/>
    <m/>
  </r>
  <r>
    <x v="0"/>
    <n v="2"/>
    <n v="2017"/>
    <d v="2017-02-06T00:00:00"/>
    <d v="1899-12-30T13:24:54"/>
    <s v="P00351248-1"/>
    <m/>
    <x v="586"/>
    <d v="1899-12-30T13:24:54"/>
    <d v="2017-02-07T00:00:00"/>
    <d v="1899-12-30T18:50:22"/>
    <d v="1899-12-31T05:25:28"/>
    <x v="0"/>
    <n v="1"/>
    <n v="1765"/>
    <x v="1"/>
    <x v="0"/>
    <s v="OSV"/>
    <s v="EBI"/>
    <m/>
    <s v="314844-170699"/>
    <m/>
    <n v="1"/>
    <d v="2017-02-06T00:00:00"/>
    <d v="1899-12-30T13:24:54"/>
    <s v="OTF"/>
    <m/>
    <n v="2.206E+60"/>
    <s v="CREW1 244TH AV O#351248"/>
    <m/>
    <m/>
    <d v="2017-02-07T00:00:00"/>
    <d v="1899-12-30T18:50:00"/>
    <d v="2017-02-07T00:00:00"/>
    <d v="1899-12-30T18:50:00"/>
    <d v="1899-12-30T00:00:00"/>
    <d v="2017-02-07T00:00:00"/>
    <d v="1899-12-30T07:25:00"/>
    <d v="2017-02-07T00:00:00"/>
    <d v="1899-12-30T07:25:00"/>
    <d v="1899-12-30T00:00:00"/>
    <d v="1899-12-30T11:25:00"/>
    <d v="1899-12-30T18:00:06"/>
    <d v="1899-12-30T18:00:06"/>
    <s v="damage_accessor-DA-NGUYEN,HONG"/>
    <s v="potelco_crews-PAGE,DAVID"/>
    <d v="2017-02-06T00:00:00"/>
    <d v="1899-12-30T13:24:57"/>
    <m/>
    <m/>
    <s v="C"/>
    <m/>
    <m/>
    <m/>
    <d v="1901-01-01T00:00:00"/>
    <d v="1899-12-30T00:00:00"/>
    <d v="1901-01-01T00:00:00"/>
    <d v="1899-12-30T00:00:00"/>
    <m/>
    <d v="2017-02-07T00:00:00"/>
    <d v="1899-12-30T18:50:32"/>
    <n v="593169400"/>
    <n v="0"/>
    <m/>
  </r>
  <r>
    <x v="0"/>
    <n v="2"/>
    <n v="2017"/>
    <d v="2017-02-06T00:00:00"/>
    <d v="1899-12-30T13:39:54"/>
    <s v="P00353220-1"/>
    <m/>
    <x v="586"/>
    <d v="1899-12-30T13:39:54"/>
    <d v="2017-02-07T00:00:00"/>
    <d v="1899-12-30T09:46:18"/>
    <d v="1899-12-30T20:06:24"/>
    <x v="3"/>
    <n v="11"/>
    <n v="13270"/>
    <x v="1"/>
    <x v="0"/>
    <s v="OFU"/>
    <s v="ECC"/>
    <n v="11184639"/>
    <s v="556260-150741"/>
    <m/>
    <n v="1"/>
    <d v="2017-02-06T00:00:00"/>
    <d v="1899-12-30T13:39:54"/>
    <s v="OFC"/>
    <s v="Y833"/>
    <n v="1.6029999999999999E+79"/>
    <s v="HOBSON RD SE O#353220"/>
    <m/>
    <m/>
    <d v="1901-01-01T00:00:00"/>
    <d v="1899-12-30T00:00:00"/>
    <d v="1901-01-01T00:00:00"/>
    <d v="1899-12-30T00:00:00"/>
    <m/>
    <d v="2017-02-07T00:00:00"/>
    <d v="1899-12-30T08:52:00"/>
    <d v="2017-02-07T00:00:00"/>
    <d v="1899-12-30T08:54:00"/>
    <d v="1899-12-30T00:02:00"/>
    <m/>
    <d v="1899-12-30T19:14:06"/>
    <d v="1899-12-30T19:12:06"/>
    <s v="sub_foreman-MEYERS, LARRY"/>
    <m/>
    <d v="2017-02-07T00:00:00"/>
    <d v="1899-12-30T07:58:47"/>
    <m/>
    <m/>
    <s v="C"/>
    <m/>
    <m/>
    <m/>
    <d v="1901-01-01T00:00:00"/>
    <d v="1899-12-30T00:00:00"/>
    <d v="1901-01-01T00:00:00"/>
    <d v="1899-12-30T00:00:00"/>
    <m/>
    <d v="2017-02-07T00:00:00"/>
    <d v="1899-12-30T09:46:44"/>
    <n v="593169402"/>
    <n v="0"/>
    <m/>
  </r>
  <r>
    <x v="0"/>
    <n v="2"/>
    <n v="2017"/>
    <d v="2017-02-06T00:00:00"/>
    <d v="1899-12-30T16:40:32"/>
    <s v="P00352066-1"/>
    <m/>
    <x v="586"/>
    <d v="1899-12-30T16:40:32"/>
    <d v="2017-02-07T00:00:00"/>
    <d v="1899-12-30T13:20:36"/>
    <d v="1899-12-30T20:40:04"/>
    <x v="0"/>
    <n v="4"/>
    <n v="4960"/>
    <x v="1"/>
    <x v="0"/>
    <s v="OCO"/>
    <s v="EBI"/>
    <m/>
    <s v="315369-171190"/>
    <m/>
    <n v="1"/>
    <d v="2017-02-06T00:00:00"/>
    <d v="1899-12-30T16:40:32"/>
    <s v="OFC"/>
    <s v="UNK"/>
    <n v="2.2060000000000002E+44"/>
    <s v="CREW1 SE 208TH O#352066"/>
    <m/>
    <m/>
    <d v="1901-01-01T00:00:00"/>
    <d v="1899-12-30T00:00:00"/>
    <d v="1901-01-01T00:00:00"/>
    <d v="1899-12-30T00:00:00"/>
    <m/>
    <d v="2017-02-06T00:00:00"/>
    <d v="1899-12-30T17:05:00"/>
    <d v="2017-02-06T00:00:00"/>
    <d v="1899-12-30T17:05:00"/>
    <d v="1899-12-30T00:00:00"/>
    <m/>
    <d v="1899-12-30T00:24:28"/>
    <d v="1899-12-30T00:24:28"/>
    <s v="pse_serviceman-LOWRY"/>
    <m/>
    <d v="2017-02-06T00:00:00"/>
    <d v="1899-12-30T16:40:40"/>
    <m/>
    <m/>
    <s v="N"/>
    <m/>
    <m/>
    <m/>
    <d v="1901-01-01T00:00:00"/>
    <d v="1899-12-30T00:00:00"/>
    <d v="1901-01-01T00:00:00"/>
    <d v="1899-12-30T00:00:00"/>
    <m/>
    <d v="2017-02-07T00:00:00"/>
    <d v="1899-12-30T18:54:06"/>
    <n v="593169400"/>
    <n v="0"/>
    <m/>
  </r>
  <r>
    <x v="0"/>
    <n v="2"/>
    <n v="2017"/>
    <d v="2017-02-07T00:00:00"/>
    <d v="1899-12-30T02:27:51"/>
    <s v="P00348923-1"/>
    <s v="X"/>
    <x v="587"/>
    <d v="1899-12-30T02:27:51"/>
    <d v="2017-02-07T00:00:00"/>
    <d v="1899-12-30T02:39:27"/>
    <d v="1899-12-30T00:11:36"/>
    <x v="1"/>
    <n v="469"/>
    <n v="6339"/>
    <x v="1"/>
    <x v="0"/>
    <s v="OCO"/>
    <s v="ECD"/>
    <m/>
    <s v="FRA"/>
    <m/>
    <n v="1"/>
    <d v="2017-02-06T00:00:00"/>
    <d v="1899-12-30T04:52:36"/>
    <s v="SCB"/>
    <s v="FRA-13"/>
    <n v="2.3019999999999999E+112"/>
    <s v="CIRCUIT OUTAGE O-34892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2-06T00:00:00"/>
    <d v="1899-12-30T08:19:42"/>
    <m/>
    <m/>
    <s v="N"/>
    <m/>
    <m/>
    <m/>
    <d v="1901-01-01T00:00:00"/>
    <d v="1899-12-30T00:00:00"/>
    <d v="1901-01-01T00:00:00"/>
    <d v="1899-12-30T00:00:00"/>
    <m/>
    <d v="2017-02-07T00:00:00"/>
    <d v="1899-12-30T07:48:42"/>
    <n v="593169403"/>
    <n v="0"/>
    <m/>
  </r>
  <r>
    <x v="0"/>
    <n v="2"/>
    <n v="2017"/>
    <d v="2017-02-07T00:00:00"/>
    <d v="1899-12-30T02:42:44"/>
    <s v="P00352945-1"/>
    <m/>
    <x v="587"/>
    <d v="1899-12-30T02:42:44"/>
    <d v="2017-02-08T00:00:00"/>
    <d v="1899-12-30T07:45:50"/>
    <d v="1899-12-31T05:03:06"/>
    <x v="1"/>
    <n v="76"/>
    <n v="132476"/>
    <x v="2"/>
    <x v="0"/>
    <s v="OCO"/>
    <s v="ECD"/>
    <m/>
    <s v="618363-157694"/>
    <m/>
    <n v="1"/>
    <d v="2017-02-07T00:00:00"/>
    <d v="1899-12-30T02:42:00"/>
    <s v="OFC"/>
    <s v="WE00652"/>
    <n v="2.3020000000000001E+39"/>
    <s v="CREW2 8035 SE OVERAA RD"/>
    <m/>
    <m/>
    <d v="2017-02-07T00:00:00"/>
    <d v="1899-12-30T19:54:00"/>
    <d v="2017-02-07T00:00:00"/>
    <d v="1899-12-30T22:14:00"/>
    <d v="1899-12-30T02:20:00"/>
    <d v="2017-02-07T00:00:00"/>
    <d v="1899-12-30T09:29:00"/>
    <d v="2017-02-07T00:00:00"/>
    <d v="1899-12-30T09:29:00"/>
    <d v="1899-12-30T00:00:00"/>
    <d v="1899-12-30T10:25:00"/>
    <d v="1899-12-30T06:46:16"/>
    <d v="1899-12-30T06:46:16"/>
    <s v="damage_accessor-DA-SIPILA,JACK"/>
    <s v="foreign_crews-PARKS, TIM"/>
    <d v="2017-02-07T00:00:00"/>
    <d v="1899-12-30T02:42:47"/>
    <m/>
    <m/>
    <s v="N"/>
    <m/>
    <m/>
    <m/>
    <d v="1901-01-01T00:00:00"/>
    <d v="1899-12-30T00:00:00"/>
    <d v="1901-01-01T00:00:00"/>
    <d v="1899-12-30T00:00:00"/>
    <m/>
    <d v="2017-02-08T00:00:00"/>
    <d v="1899-12-30T07:46:23"/>
    <n v="593169403"/>
    <n v="0"/>
    <m/>
  </r>
  <r>
    <x v="0"/>
    <n v="2"/>
    <n v="2017"/>
    <d v="2017-02-07T00:00:00"/>
    <d v="1899-12-30T03:00:26"/>
    <s v="P00353049-1"/>
    <m/>
    <x v="587"/>
    <d v="1899-12-30T03:00:26"/>
    <d v="2017-02-08T00:00:00"/>
    <d v="1899-12-30T22:56:05"/>
    <d v="1899-12-31T19:55:39"/>
    <x v="1"/>
    <n v="17"/>
    <n v="44806"/>
    <x v="2"/>
    <x v="0"/>
    <s v="OCO"/>
    <s v="ECD"/>
    <m/>
    <s v="619003-158493"/>
    <m/>
    <n v="1"/>
    <d v="2017-02-07T00:00:00"/>
    <d v="1899-12-30T03:00:26"/>
    <s v="OFC"/>
    <s v="19-410"/>
    <n v="23020000000"/>
    <s v="CREW3 10296 SE COTTONWOO"/>
    <m/>
    <m/>
    <d v="2017-02-08T00:00:00"/>
    <d v="1899-12-30T22:56:00"/>
    <d v="2017-02-08T00:00:00"/>
    <d v="1899-12-30T22:56:00"/>
    <d v="1899-12-30T00:00:00"/>
    <d v="2017-02-08T00:00:00"/>
    <d v="1899-12-30T13:37:00"/>
    <d v="2017-02-08T00:00:00"/>
    <d v="1899-12-30T13:37:00"/>
    <d v="1899-12-30T00:00:00"/>
    <d v="1899-12-30T09:19:00"/>
    <d v="1899-12-31T10:36:34"/>
    <d v="1899-12-31T10:36:34"/>
    <s v="damage_accessor-DA-BLACKIE, RANDY"/>
    <s v="foreign_crews-SCHUMACHER,STEPHEN"/>
    <d v="2017-02-07T00:00:00"/>
    <d v="1899-12-30T05:59:31"/>
    <m/>
    <m/>
    <s v="N"/>
    <m/>
    <m/>
    <m/>
    <d v="1901-01-01T00:00:00"/>
    <d v="1899-12-30T00:00:00"/>
    <d v="1901-01-01T00:00:00"/>
    <d v="1899-12-30T00:00:00"/>
    <m/>
    <d v="2017-02-08T00:00:00"/>
    <d v="1899-12-30T22:56:30"/>
    <n v="593169403"/>
    <n v="0"/>
    <m/>
  </r>
  <r>
    <x v="0"/>
    <n v="2"/>
    <n v="2017"/>
    <d v="2017-02-07T00:00:00"/>
    <d v="1899-12-30T03:26:37"/>
    <s v="P00352966-1"/>
    <m/>
    <x v="587"/>
    <d v="1899-12-30T03:26:37"/>
    <d v="2017-02-08T00:00:00"/>
    <d v="1899-12-30T17:12:02"/>
    <d v="1899-12-31T13:45:25"/>
    <x v="1"/>
    <n v="60"/>
    <n v="135925"/>
    <x v="2"/>
    <x v="0"/>
    <s v="OCO"/>
    <s v="ECD"/>
    <m/>
    <s v="618222-158219"/>
    <m/>
    <n v="1"/>
    <d v="2017-02-07T00:00:00"/>
    <d v="1899-12-30T03:26:00"/>
    <s v="OFC"/>
    <s v="UNK"/>
    <n v="2.3020000000000001E+57"/>
    <s v="CREW1 9605 SE DRIFTWOOD"/>
    <m/>
    <m/>
    <d v="2017-02-08T00:00:00"/>
    <d v="1899-12-30T08:20:00"/>
    <d v="2017-02-08T00:00:00"/>
    <d v="1899-12-30T10:23:00"/>
    <d v="1899-12-30T02:03:00"/>
    <d v="2017-02-07T00:00:00"/>
    <d v="1899-12-30T09:06:00"/>
    <d v="2017-02-07T00:00:00"/>
    <d v="1899-12-30T09:06:00"/>
    <d v="1899-12-30T00:00:00"/>
    <d v="1899-12-30T23:14:00"/>
    <d v="1899-12-30T05:39:23"/>
    <d v="1899-12-30T05:39:23"/>
    <s v="damage_accessor-DA-SIPILA,JACK"/>
    <s v="foreign_crews-PARKS, TIM"/>
    <d v="2017-02-07T00:00:00"/>
    <d v="1899-12-30T03:26:41"/>
    <m/>
    <m/>
    <s v="N"/>
    <m/>
    <m/>
    <m/>
    <d v="1901-01-01T00:00:00"/>
    <d v="1899-12-30T00:00:00"/>
    <d v="1901-01-01T00:00:00"/>
    <d v="1899-12-30T00:00:00"/>
    <m/>
    <d v="2017-02-08T00:00:00"/>
    <d v="1899-12-30T17:13:44"/>
    <n v="593169403"/>
    <n v="0"/>
    <m/>
  </r>
  <r>
    <x v="0"/>
    <n v="2"/>
    <n v="2017"/>
    <d v="2017-02-07T00:00:00"/>
    <d v="1899-12-30T03:33:14"/>
    <s v="P00352970-1"/>
    <m/>
    <x v="587"/>
    <d v="1899-12-30T03:33:14"/>
    <d v="2017-02-08T00:00:00"/>
    <d v="1899-12-30T18:06:02"/>
    <d v="1899-12-31T14:32:48"/>
    <x v="1"/>
    <n v="16"/>
    <n v="37005"/>
    <x v="2"/>
    <x v="0"/>
    <s v="OCO"/>
    <s v="ECD"/>
    <m/>
    <s v="618642-157379"/>
    <m/>
    <n v="1"/>
    <d v="2017-02-07T00:00:00"/>
    <d v="1899-12-30T03:33:14"/>
    <s v="OFC"/>
    <s v="UNK"/>
    <n v="2.3019999999999998E+37"/>
    <s v="CREW1 7084 SE KING RD  ,"/>
    <m/>
    <m/>
    <d v="2017-02-08T00:00:00"/>
    <d v="1899-12-30T16:56:00"/>
    <d v="1901-01-01T00:00:00"/>
    <d v="1899-12-30T00:00:00"/>
    <m/>
    <d v="2017-02-08T00:00:00"/>
    <d v="1899-12-30T15:02:00"/>
    <d v="2017-02-08T00:00:00"/>
    <d v="1899-12-30T15:02:00"/>
    <d v="1899-12-30T00:00:00"/>
    <d v="1899-12-30T01:54:00"/>
    <d v="1899-12-31T11:28:46"/>
    <d v="1899-12-31T11:28:46"/>
    <s v="damage_accessor-DA-BLACKIE, RANDY"/>
    <s v="foreign_crews-MCCANN,MATT"/>
    <d v="2017-02-07T00:00:00"/>
    <d v="1899-12-30T03:33:19"/>
    <m/>
    <m/>
    <s v="N"/>
    <m/>
    <m/>
    <m/>
    <d v="1901-01-01T00:00:00"/>
    <d v="1899-12-30T00:00:00"/>
    <d v="1901-01-01T00:00:00"/>
    <d v="1899-12-30T00:00:00"/>
    <m/>
    <d v="2017-02-08T00:00:00"/>
    <d v="1899-12-30T18:06:20"/>
    <n v="593169403"/>
    <n v="0"/>
    <m/>
  </r>
  <r>
    <x v="0"/>
    <n v="2"/>
    <n v="2017"/>
    <d v="2017-02-07T00:00:00"/>
    <d v="1899-12-30T03:34:45"/>
    <s v="P00353329-1"/>
    <m/>
    <x v="587"/>
    <d v="1899-12-30T03:34:45"/>
    <d v="2017-02-08T00:00:00"/>
    <d v="1899-12-30T08:10:42"/>
    <d v="1899-12-31T04:35:57"/>
    <x v="1"/>
    <n v="93"/>
    <n v="164314"/>
    <x v="2"/>
    <x v="0"/>
    <s v="OCO"/>
    <s v="ECD"/>
    <m/>
    <s v="617966-157697"/>
    <m/>
    <n v="1"/>
    <d v="2017-02-07T00:00:00"/>
    <d v="1899-12-30T03:34:45"/>
    <s v="OHR"/>
    <s v="19-1006"/>
    <n v="2.302E+63"/>
    <s v="7602 SE APRIL O-353329"/>
    <m/>
    <m/>
    <d v="1901-01-01T00:00:00"/>
    <d v="1899-12-30T00:00:00"/>
    <d v="1901-01-01T00:00:00"/>
    <d v="1899-12-30T00:00:00"/>
    <m/>
    <d v="2017-02-08T00:00:00"/>
    <d v="1899-12-30T07:58:00"/>
    <d v="2017-02-08T00:00:00"/>
    <d v="1899-12-30T07:58:00"/>
    <d v="1899-12-30T00:00:00"/>
    <m/>
    <d v="1899-12-31T04:23:15"/>
    <d v="1899-12-31T04:23:15"/>
    <s v="pse_serviceman-DEPHILLIPS"/>
    <m/>
    <d v="2017-02-07T00:00:00"/>
    <d v="1899-12-30T08:51:0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69403"/>
    <n v="0"/>
    <m/>
  </r>
  <r>
    <x v="0"/>
    <n v="2"/>
    <n v="2017"/>
    <d v="2017-02-07T00:00:00"/>
    <d v="1899-12-30T04:03:00"/>
    <s v="P00352992-1"/>
    <m/>
    <x v="587"/>
    <d v="1899-12-30T04:03:00"/>
    <d v="2017-02-09T00:00:00"/>
    <d v="1899-12-30T01:25:00"/>
    <d v="1899-12-31T21:22:00"/>
    <x v="1"/>
    <n v="6"/>
    <n v="16332"/>
    <x v="2"/>
    <x v="0"/>
    <s v="OCO"/>
    <s v="ECD"/>
    <m/>
    <s v="618559-157689"/>
    <m/>
    <n v="1"/>
    <d v="2017-02-07T00:00:00"/>
    <d v="1899-12-30T04:03:00"/>
    <s v="OFC"/>
    <s v="WE00322"/>
    <n v="2.3020000000000001E+39"/>
    <s v="CREW1 5777 BANNER RD SE"/>
    <m/>
    <m/>
    <d v="2017-02-08T00:00:00"/>
    <d v="1899-12-30T22:57:00"/>
    <d v="1901-01-01T00:00:00"/>
    <d v="1899-12-30T00:00:00"/>
    <m/>
    <d v="2017-02-08T00:00:00"/>
    <d v="1899-12-30T19:00:00"/>
    <d v="2017-02-08T00:00:00"/>
    <d v="1899-12-30T19:00:00"/>
    <d v="1899-12-30T00:00:00"/>
    <d v="1899-12-30T03:57:00"/>
    <d v="1899-12-31T14:57:00"/>
    <d v="1899-12-31T14:57:00"/>
    <s v="damage_accessor-DA-TOBIN_CHRIS"/>
    <s v="foreign_crews-SCHUMACHER,STEPHEN"/>
    <d v="2017-02-07T00:00:00"/>
    <d v="1899-12-30T04:03:09"/>
    <m/>
    <m/>
    <s v="N"/>
    <m/>
    <m/>
    <m/>
    <d v="1901-01-01T00:00:00"/>
    <d v="1899-12-30T00:00:00"/>
    <d v="1901-01-01T00:00:00"/>
    <d v="1899-12-30T00:00:00"/>
    <m/>
    <d v="2017-02-09T00:00:00"/>
    <d v="1899-12-30T01:30:00"/>
    <n v="593169403"/>
    <n v="0"/>
    <m/>
  </r>
  <r>
    <x v="0"/>
    <n v="2"/>
    <n v="2017"/>
    <d v="2017-02-07T00:00:00"/>
    <d v="1899-12-30T04:18:02"/>
    <s v="P00353425-1"/>
    <m/>
    <x v="587"/>
    <d v="1899-12-30T04:18:02"/>
    <d v="2017-02-09T00:00:00"/>
    <d v="1899-12-30T12:28:56"/>
    <d v="1900-01-01T08:10:54"/>
    <x v="1"/>
    <n v="5"/>
    <n v="16855"/>
    <x v="2"/>
    <x v="0"/>
    <s v="OCO"/>
    <s v="ECD"/>
    <m/>
    <s v="618766-157698"/>
    <m/>
    <n v="1"/>
    <d v="2017-02-07T00:00:00"/>
    <d v="1899-12-30T04:18:02"/>
    <s v="OFC"/>
    <s v="WE00326"/>
    <n v="2.3020000000000001E+36"/>
    <s v="5169 BANNER RD O-353425"/>
    <m/>
    <m/>
    <d v="2017-02-08T00:00:00"/>
    <d v="1899-12-30T17:25:00"/>
    <d v="2017-02-09T00:00:00"/>
    <d v="1899-12-30T12:28:00"/>
    <d v="1899-12-30T19:03:00"/>
    <d v="2017-02-08T00:00:00"/>
    <d v="1899-12-30T14:31:00"/>
    <d v="2017-02-08T00:00:00"/>
    <d v="1899-12-30T14:31:00"/>
    <d v="1899-12-30T00:00:00"/>
    <d v="1899-12-30T02:54:00"/>
    <d v="1899-12-31T10:12:58"/>
    <d v="1899-12-31T10:12:58"/>
    <s v="damage_accessor-DA-BLACKIE, RANDY"/>
    <s v="potelco_crews-PYHALA, ERIC"/>
    <d v="2017-02-07T00:00:00"/>
    <d v="1899-12-30T09:29:17"/>
    <m/>
    <m/>
    <s v="N"/>
    <m/>
    <m/>
    <m/>
    <d v="1901-01-01T00:00:00"/>
    <d v="1899-12-30T00:00:00"/>
    <d v="1901-01-01T00:00:00"/>
    <d v="1899-12-30T00:00:00"/>
    <m/>
    <d v="2017-02-09T00:00:00"/>
    <d v="1899-12-30T12:28:56"/>
    <n v="593169403"/>
    <n v="0"/>
    <m/>
  </r>
  <r>
    <x v="0"/>
    <n v="2"/>
    <n v="2017"/>
    <d v="2017-02-07T00:00:00"/>
    <d v="1899-12-30T07:12:58"/>
    <s v="P00353130-1"/>
    <m/>
    <x v="587"/>
    <d v="1899-12-30T07:12:58"/>
    <d v="2017-02-08T00:00:00"/>
    <d v="1899-12-30T16:59:13"/>
    <d v="1899-12-31T09:46:15"/>
    <x v="1"/>
    <n v="14"/>
    <n v="28368"/>
    <x v="2"/>
    <x v="0"/>
    <s v="OCO"/>
    <s v="ECD"/>
    <m/>
    <s v="618610-158026"/>
    <m/>
    <n v="1"/>
    <d v="2017-02-07T00:00:00"/>
    <d v="1899-12-30T07:12:00"/>
    <s v="OFC"/>
    <s v="19-815"/>
    <n v="2.302E+43"/>
    <s v="CREW1 9153 SE MILLER CRE"/>
    <m/>
    <m/>
    <d v="2017-02-08T00:00:00"/>
    <d v="1899-12-30T11:50:00"/>
    <d v="2017-02-08T00:00:00"/>
    <d v="1899-12-30T11:50:00"/>
    <d v="1899-12-30T00:00:00"/>
    <d v="2017-02-07T00:00:00"/>
    <d v="1899-12-30T15:28:00"/>
    <d v="2017-02-08T00:00:00"/>
    <d v="1899-12-30T02:15:00"/>
    <d v="1899-12-30T10:47:00"/>
    <d v="1899-12-30T09:35:00"/>
    <d v="1899-12-30T19:02:02"/>
    <d v="1899-12-30T08:15:02"/>
    <s v="potelco_crews-NEED CREW"/>
    <s v="potelco_crews-PYHALA, ERIC"/>
    <d v="2017-02-07T00:00:00"/>
    <d v="1899-12-30T07:13:03"/>
    <m/>
    <m/>
    <s v="C"/>
    <m/>
    <m/>
    <m/>
    <d v="1901-01-01T00:00:00"/>
    <d v="1899-12-30T00:00:00"/>
    <d v="1901-01-01T00:00:00"/>
    <d v="1899-12-30T00:00:00"/>
    <m/>
    <d v="2017-02-08T00:00:00"/>
    <d v="1899-12-30T16:59:24"/>
    <n v="101104007"/>
    <n v="0"/>
    <m/>
  </r>
  <r>
    <x v="0"/>
    <n v="2"/>
    <n v="2017"/>
    <d v="2017-02-07T00:00:00"/>
    <d v="1899-12-30T10:08:56"/>
    <s v="P00354701-1"/>
    <m/>
    <x v="587"/>
    <d v="1899-12-30T10:08:56"/>
    <d v="2017-02-08T00:00:00"/>
    <d v="1899-12-30T14:47:42"/>
    <d v="1899-12-31T04:38:46"/>
    <x v="1"/>
    <n v="12"/>
    <n v="20625"/>
    <x v="2"/>
    <x v="0"/>
    <s v="OCO"/>
    <s v="ECD"/>
    <m/>
    <s v="617961-157840"/>
    <m/>
    <n v="1"/>
    <d v="2017-02-07T00:00:00"/>
    <d v="1899-12-30T10:08:56"/>
    <s v="OFC"/>
    <s v="UNK"/>
    <n v="2.3019999999999998E+62"/>
    <s v="CREW3 8380 SE VIEW PARK"/>
    <m/>
    <m/>
    <d v="2017-02-08T00:00:00"/>
    <d v="1899-12-30T14:47:00"/>
    <d v="2017-02-08T00:00:00"/>
    <d v="1899-12-30T14:47:00"/>
    <d v="1899-12-30T00:00:00"/>
    <d v="1901-01-01T00:00:00"/>
    <d v="1899-12-30T00:00:00"/>
    <d v="1901-01-01T00:00:00"/>
    <d v="1899-12-30T00:00:00"/>
    <m/>
    <m/>
    <m/>
    <m/>
    <m/>
    <s v="potelco_crews-NEED CREW"/>
    <d v="2017-02-08T00:00:00"/>
    <d v="1899-12-30T08:09:56"/>
    <m/>
    <m/>
    <s v="C"/>
    <m/>
    <m/>
    <m/>
    <d v="1901-01-01T00:00:00"/>
    <d v="1899-12-30T00:00:00"/>
    <d v="1901-01-01T00:00:00"/>
    <d v="1899-12-30T00:00:00"/>
    <m/>
    <d v="2017-02-08T00:00:00"/>
    <d v="1899-12-30T14:48:14"/>
    <n v="593169403"/>
    <n v="0"/>
    <m/>
  </r>
  <r>
    <x v="0"/>
    <n v="2"/>
    <n v="2017"/>
    <d v="2017-02-07T00:00:00"/>
    <d v="1899-12-30T10:43:41"/>
    <s v="P00353618-1"/>
    <m/>
    <x v="587"/>
    <d v="1899-12-30T10:43:41"/>
    <d v="2017-02-07T00:00:00"/>
    <d v="1899-12-30T14:12:51"/>
    <d v="1899-12-30T03:29:10"/>
    <x v="3"/>
    <n v="8"/>
    <n v="1673"/>
    <x v="2"/>
    <x v="0"/>
    <s v="OFU"/>
    <s v="ECC"/>
    <n v="11180314"/>
    <s v="555077-150497"/>
    <m/>
    <n v="1"/>
    <d v="2017-02-07T00:00:00"/>
    <d v="1899-12-30T10:43:41"/>
    <s v="OFC"/>
    <s v="Y108"/>
    <n v="1.6030000000000001E+126"/>
    <s v="CLEAR LK BLVD O#353618"/>
    <m/>
    <m/>
    <d v="1901-01-01T00:00:00"/>
    <d v="1899-12-30T00:00:00"/>
    <d v="1901-01-01T00:00:00"/>
    <d v="1899-12-30T00:00:00"/>
    <m/>
    <d v="2017-02-07T00:00:00"/>
    <d v="1899-12-30T14:04:00"/>
    <d v="2017-02-07T00:00:00"/>
    <d v="1899-12-30T14:04:00"/>
    <d v="1899-12-30T00:00:00"/>
    <m/>
    <d v="1899-12-30T03:20:19"/>
    <d v="1899-12-30T03:20:19"/>
    <s v="potelco_crews-PHAYA, ERIC"/>
    <m/>
    <d v="2017-02-07T00:00:00"/>
    <d v="1899-12-30T10:43:45"/>
    <m/>
    <m/>
    <s v="C"/>
    <m/>
    <m/>
    <m/>
    <d v="1901-01-01T00:00:00"/>
    <d v="1899-12-30T00:00:00"/>
    <d v="1901-01-01T00:00:00"/>
    <d v="1899-12-30T00:00:00"/>
    <m/>
    <d v="2017-02-07T00:00:00"/>
    <d v="1899-12-30T14:12:51"/>
    <n v="593169402"/>
    <n v="0"/>
    <m/>
  </r>
  <r>
    <x v="0"/>
    <n v="2"/>
    <n v="2017"/>
    <d v="2017-02-07T00:00:00"/>
    <d v="1899-12-30T10:45:01"/>
    <s v="P00353620-1"/>
    <m/>
    <x v="587"/>
    <d v="1899-12-30T10:45:01"/>
    <d v="2017-02-07T00:00:00"/>
    <d v="1899-12-30T20:50:08"/>
    <d v="1899-12-30T10:05:07"/>
    <x v="3"/>
    <n v="8"/>
    <n v="4841"/>
    <x v="2"/>
    <x v="0"/>
    <s v="OCO"/>
    <s v="ECC"/>
    <m/>
    <s v="555722-151591"/>
    <m/>
    <n v="1"/>
    <d v="2017-02-07T00:00:00"/>
    <d v="1899-12-30T10:45:00"/>
    <s v="OFC"/>
    <s v="UNK"/>
    <n v="1.603E+115"/>
    <s v="CREW1 PIESSNER O#353620"/>
    <m/>
    <m/>
    <d v="2017-02-07T00:00:00"/>
    <d v="1899-12-30T20:50:00"/>
    <d v="2017-02-07T00:00:00"/>
    <d v="1899-12-30T20:50:00"/>
    <d v="1899-12-30T00:00:00"/>
    <d v="1901-01-01T00:00:00"/>
    <d v="1899-12-30T00:00:00"/>
    <d v="1901-01-01T00:00:00"/>
    <d v="1899-12-30T00:00:00"/>
    <m/>
    <m/>
    <m/>
    <m/>
    <m/>
    <s v="foreign_crews-ROGERS,CHADD"/>
    <d v="2017-02-07T00:00:00"/>
    <d v="1899-12-30T10:45:04"/>
    <m/>
    <m/>
    <s v="C"/>
    <m/>
    <m/>
    <m/>
    <d v="1901-01-01T00:00:00"/>
    <d v="1899-12-30T00:00:00"/>
    <d v="1901-01-01T00:00:00"/>
    <d v="1899-12-30T00:00:00"/>
    <m/>
    <d v="2017-02-07T00:00:00"/>
    <d v="1899-12-30T20:50:08"/>
    <n v="593169402"/>
    <n v="0"/>
    <m/>
  </r>
  <r>
    <x v="0"/>
    <n v="2"/>
    <n v="2017"/>
    <d v="2017-02-07T00:00:00"/>
    <d v="1899-12-30T12:45:42"/>
    <s v="P00353846-1"/>
    <m/>
    <x v="587"/>
    <d v="1899-12-30T12:45:42"/>
    <d v="2017-02-08T00:00:00"/>
    <d v="1899-12-30T18:05:18"/>
    <d v="1899-12-31T05:19:36"/>
    <x v="1"/>
    <n v="11"/>
    <n v="19356"/>
    <x v="2"/>
    <x v="0"/>
    <s v="OCO"/>
    <s v="ECD"/>
    <m/>
    <s v="618630-157505"/>
    <m/>
    <n v="1"/>
    <d v="2017-02-07T00:00:00"/>
    <d v="1899-12-30T12:45:42"/>
    <s v="OFC"/>
    <s v="19-239"/>
    <n v="2.3020000000000001E+39"/>
    <s v="5637 KINGS END O-353846"/>
    <m/>
    <m/>
    <d v="1901-01-01T00:00:00"/>
    <d v="1899-12-30T00:00:00"/>
    <d v="1901-01-01T00:00:00"/>
    <d v="1899-12-30T00:00:00"/>
    <m/>
    <d v="2017-02-08T00:00:00"/>
    <d v="1899-12-30T17:55:00"/>
    <d v="2017-02-08T00:00:00"/>
    <d v="1899-12-30T17:55:00"/>
    <d v="1899-12-30T00:00:00"/>
    <m/>
    <d v="1899-12-31T05:09:18"/>
    <d v="1899-12-31T05:09:18"/>
    <s v="pse_serviceman-STADSHAUG"/>
    <m/>
    <d v="2017-02-07T00:00:00"/>
    <d v="1899-12-30T12:45:47"/>
    <m/>
    <m/>
    <s v="C"/>
    <m/>
    <m/>
    <m/>
    <d v="1901-01-01T00:00:00"/>
    <d v="1899-12-30T00:00:00"/>
    <d v="1901-01-01T00:00:00"/>
    <d v="1899-12-30T00:00:00"/>
    <m/>
    <d v="2017-02-08T00:00:00"/>
    <d v="1899-12-30T18:05:30"/>
    <n v="593169403"/>
    <n v="0"/>
    <m/>
  </r>
  <r>
    <x v="0"/>
    <n v="2"/>
    <n v="2017"/>
    <d v="2017-02-07T00:00:00"/>
    <d v="1899-12-30T13:27:00"/>
    <s v="P00353973-1"/>
    <m/>
    <x v="587"/>
    <d v="1899-12-30T13:27:00"/>
    <d v="2017-02-07T00:00:00"/>
    <d v="1899-12-30T14:13:02"/>
    <d v="1899-12-30T00:46:02"/>
    <x v="3"/>
    <n v="4"/>
    <n v="184"/>
    <x v="2"/>
    <x v="4"/>
    <s v="OFU"/>
    <s v="ECC"/>
    <n v="11177972"/>
    <s v="554056-151173"/>
    <m/>
    <n v="1"/>
    <d v="2017-02-07T00:00:00"/>
    <d v="1899-12-30T13:27:00"/>
    <s v="OFC"/>
    <s v="Y1494"/>
    <n v="1.503E+35"/>
    <s v="JOHNSON O#353973"/>
    <m/>
    <m/>
    <d v="1901-01-01T00:00:00"/>
    <d v="1899-12-30T00:00:00"/>
    <d v="1901-01-01T00:00:00"/>
    <d v="1899-12-30T00:00:00"/>
    <m/>
    <d v="2017-02-07T00:00:00"/>
    <d v="1899-12-30T14:13:00"/>
    <d v="2017-02-07T00:00:00"/>
    <d v="1899-12-30T14:13:00"/>
    <d v="1899-12-30T00:00:00"/>
    <m/>
    <d v="1899-12-30T00:46:00"/>
    <d v="1899-12-30T00:46:00"/>
    <s v="potelco_crews-MYERS, LARRY"/>
    <m/>
    <d v="2017-02-07T00:00:00"/>
    <d v="1899-12-30T14:07:15"/>
    <m/>
    <m/>
    <s v="C"/>
    <m/>
    <m/>
    <m/>
    <d v="1901-01-01T00:00:00"/>
    <d v="1899-12-30T00:00:00"/>
    <d v="1901-01-01T00:00:00"/>
    <d v="1899-12-30T00:00:00"/>
    <m/>
    <d v="2017-02-07T00:00:00"/>
    <d v="1899-12-30T14:13:12"/>
    <n v="593169402"/>
    <n v="0"/>
    <m/>
  </r>
  <r>
    <x v="0"/>
    <n v="2"/>
    <n v="2017"/>
    <d v="2017-02-07T00:00:00"/>
    <d v="1899-12-30T22:42:03"/>
    <s v="P00354575-1"/>
    <m/>
    <x v="587"/>
    <d v="1899-12-30T22:42:03"/>
    <d v="2017-02-08T00:00:00"/>
    <d v="1899-12-30T08:30:57"/>
    <d v="1899-12-30T09:48:54"/>
    <x v="3"/>
    <n v="8"/>
    <n v="4711"/>
    <x v="2"/>
    <x v="0"/>
    <s v="OFU"/>
    <s v="ECC"/>
    <m/>
    <s v="555722-151591"/>
    <m/>
    <n v="1"/>
    <d v="2017-02-07T00:00:00"/>
    <d v="1899-12-30T22:42:03"/>
    <s v="OFC"/>
    <s v="UNK"/>
    <n v="1.603E+115"/>
    <s v="CREW1 PIESSNER O#354575"/>
    <m/>
    <m/>
    <d v="1901-01-01T00:00:00"/>
    <d v="1899-12-30T00:00:00"/>
    <d v="1901-01-01T00:00:00"/>
    <d v="1899-12-30T00:00:00"/>
    <m/>
    <d v="2017-02-08T00:00:00"/>
    <d v="1899-12-30T00:02:00"/>
    <d v="2017-02-08T00:00:00"/>
    <d v="1899-12-30T03:28:00"/>
    <d v="1899-12-30T03:26:00"/>
    <m/>
    <d v="1899-12-30T04:45:57"/>
    <d v="1899-12-30T01:19:57"/>
    <s v="foreign_crews-ROUSE,MIKE"/>
    <m/>
    <d v="2017-02-07T00:00:00"/>
    <d v="1899-12-30T22:42:07"/>
    <m/>
    <m/>
    <s v="N"/>
    <m/>
    <m/>
    <m/>
    <d v="1901-01-01T00:00:00"/>
    <d v="1899-12-30T00:00:00"/>
    <d v="1901-01-01T00:00:00"/>
    <d v="1899-12-30T00:00:00"/>
    <m/>
    <d v="2017-02-08T00:00:00"/>
    <d v="1899-12-30T08:31:53"/>
    <n v="593169402"/>
    <n v="0"/>
    <m/>
  </r>
  <r>
    <x v="0"/>
    <n v="2"/>
    <n v="2017"/>
    <d v="2017-02-08T00:00:00"/>
    <d v="1899-12-30T08:28:22"/>
    <s v="P00354721-1"/>
    <m/>
    <x v="588"/>
    <d v="1899-12-30T08:28:22"/>
    <d v="2017-02-08T00:00:00"/>
    <d v="1899-12-30T15:35:03"/>
    <d v="1899-12-30T07:06:41"/>
    <x v="1"/>
    <n v="49"/>
    <n v="21240"/>
    <x v="2"/>
    <x v="0"/>
    <s v="OCO"/>
    <s v="ECD"/>
    <m/>
    <s v="617985-157957"/>
    <m/>
    <n v="1"/>
    <d v="2017-02-08T00:00:00"/>
    <d v="1899-12-30T08:28:00"/>
    <s v="OFC"/>
    <n v="1958"/>
    <n v="2.302E+63"/>
    <s v="CREW1 8971 SE VIEW PARK"/>
    <m/>
    <m/>
    <d v="2017-02-08T00:00:00"/>
    <d v="1899-12-30T15:33:00"/>
    <d v="2017-02-08T00:00:00"/>
    <d v="1899-12-30T15:33:00"/>
    <m/>
    <d v="1901-01-01T00:00:00"/>
    <d v="1899-12-30T00:00:00"/>
    <d v="1901-01-01T00:00:00"/>
    <d v="1899-12-30T00:00:00"/>
    <m/>
    <m/>
    <m/>
    <m/>
    <s v="pse_serviceman-DEPHILLIPS"/>
    <s v="potelco_crews-NEED CREW"/>
    <d v="2017-02-08T00:00:00"/>
    <d v="1899-12-30T08:28:28"/>
    <m/>
    <m/>
    <s v="C"/>
    <m/>
    <m/>
    <m/>
    <d v="1901-01-01T00:00:00"/>
    <d v="1899-12-30T00:00:00"/>
    <d v="1901-01-01T00:00:00"/>
    <d v="1899-12-30T00:00:00"/>
    <m/>
    <d v="2017-02-08T00:00:00"/>
    <d v="1899-12-30T15:35:42"/>
    <n v="593169403"/>
    <n v="0"/>
    <m/>
  </r>
  <r>
    <x v="0"/>
    <n v="2"/>
    <n v="2017"/>
    <d v="2017-02-08T00:00:00"/>
    <d v="1899-12-30T08:58:41"/>
    <s v="P00354768-1"/>
    <m/>
    <x v="588"/>
    <d v="1899-12-30T08:58:41"/>
    <d v="2017-02-08T00:00:00"/>
    <d v="1899-12-30T17:31:26"/>
    <d v="1899-12-30T08:32:45"/>
    <x v="1"/>
    <n v="13"/>
    <n v="6666"/>
    <x v="2"/>
    <x v="0"/>
    <s v="OCO"/>
    <s v="ECD"/>
    <m/>
    <s v="617952-158170"/>
    <s v="TF"/>
    <n v="1"/>
    <d v="2017-02-08T00:00:00"/>
    <d v="1899-12-30T08:58:41"/>
    <s v="OFC"/>
    <n v="1964"/>
    <n v="2.302E+63"/>
    <s v="CREW1 9400 SE VIEW PARK"/>
    <m/>
    <m/>
    <d v="2017-02-08T00:00:00"/>
    <d v="1899-12-30T17:31:00"/>
    <d v="2017-02-08T00:00:00"/>
    <d v="1899-12-30T17:31:00"/>
    <d v="1899-12-30T00:00:00"/>
    <d v="2017-02-08T00:00:00"/>
    <d v="1899-12-30T08:59:00"/>
    <d v="2017-02-08T00:00:00"/>
    <d v="1899-12-30T08:59:00"/>
    <d v="1899-12-30T00:00:00"/>
    <d v="1899-12-30T08:32:00"/>
    <d v="1899-12-30T00:00:19"/>
    <d v="1899-12-30T00:00:19"/>
    <s v="pse_serviceman-DEPHILLIPS"/>
    <s v="potelco_crews-NEED CREW"/>
    <d v="2017-02-08T00:00:00"/>
    <d v="1899-12-30T08:59:05"/>
    <m/>
    <m/>
    <s v="C"/>
    <m/>
    <m/>
    <m/>
    <d v="1901-01-01T00:00:00"/>
    <d v="1899-12-30T00:00:00"/>
    <d v="1901-01-01T00:00:00"/>
    <d v="1899-12-30T00:00:00"/>
    <m/>
    <d v="2017-02-08T00:00:00"/>
    <d v="1899-12-30T17:31:44"/>
    <n v="593169403"/>
    <n v="0"/>
    <m/>
  </r>
  <r>
    <x v="0"/>
    <n v="2"/>
    <n v="2017"/>
    <d v="2017-02-09T00:00:00"/>
    <d v="1899-12-30T13:58:12"/>
    <s v="P00356409-1"/>
    <m/>
    <x v="589"/>
    <d v="1899-12-30T13:58:12"/>
    <d v="2017-02-09T00:00:00"/>
    <d v="1899-12-30T17:44:26"/>
    <d v="1899-12-30T03:46:14"/>
    <x v="1"/>
    <n v="5"/>
    <n v="1131"/>
    <x v="1"/>
    <x v="0"/>
    <s v="OCO"/>
    <s v="ECD"/>
    <m/>
    <s v="618766-157698"/>
    <m/>
    <n v="1"/>
    <d v="2017-02-09T00:00:00"/>
    <d v="1899-12-30T13:58:12"/>
    <s v="OFC"/>
    <s v="WE00326"/>
    <n v="2.3020000000000001E+36"/>
    <s v="CREW1 5169 BANNER RD SE"/>
    <m/>
    <m/>
    <d v="2017-02-09T00:00:00"/>
    <d v="1899-12-30T17:44:00"/>
    <d v="2017-02-09T00:00:00"/>
    <d v="1899-12-30T17:44:00"/>
    <d v="1899-12-30T00:00:00"/>
    <d v="2017-02-09T00:00:00"/>
    <d v="1899-12-30T15:41:00"/>
    <d v="2017-02-09T00:00:00"/>
    <d v="1899-12-30T15:41:00"/>
    <d v="1899-12-30T00:00:00"/>
    <d v="1899-12-30T02:03:00"/>
    <d v="1899-12-30T01:42:48"/>
    <d v="1899-12-30T01:42:48"/>
    <s v="damage_accessor-DA-STECKER,SCOTT"/>
    <s v="potelco_crews-PYHALA, ERIC"/>
    <d v="2017-02-09T00:00:00"/>
    <d v="1899-12-30T13:58:16"/>
    <m/>
    <m/>
    <s v="C"/>
    <m/>
    <m/>
    <m/>
    <d v="1901-01-01T00:00:00"/>
    <d v="1899-12-30T00:00:00"/>
    <d v="1901-01-01T00:00:00"/>
    <d v="1899-12-30T00:00:00"/>
    <m/>
    <d v="2017-02-09T00:00:00"/>
    <d v="1899-12-30T17:45:05"/>
    <n v="593169403"/>
    <n v="0"/>
    <m/>
  </r>
  <r>
    <x v="0"/>
    <n v="2"/>
    <n v="2017"/>
    <d v="2017-02-09T00:00:00"/>
    <d v="1899-12-30T21:12:00"/>
    <s v="P00357207-1"/>
    <m/>
    <x v="589"/>
    <d v="1899-12-30T21:12:00"/>
    <d v="2017-02-10T00:00:00"/>
    <d v="1899-12-30T13:01:55"/>
    <d v="1899-12-30T15:49:55"/>
    <x v="0"/>
    <n v="96"/>
    <n v="30766"/>
    <x v="1"/>
    <x v="4"/>
    <s v="UPC"/>
    <s v="EBI"/>
    <n v="10583430"/>
    <s v="314436-170664"/>
    <m/>
    <n v="1"/>
    <d v="2017-02-09T00:00:00"/>
    <d v="1899-12-30T21:12:00"/>
    <s v="UTC"/>
    <s v="X11762"/>
    <n v="2.206E+61"/>
    <s v="CREW1 DORRE DON O#357207"/>
    <m/>
    <m/>
    <d v="2017-02-10T00:00:00"/>
    <d v="1899-12-30T07:10:00"/>
    <d v="2017-02-10T00:00:00"/>
    <d v="1899-12-30T13:01:00"/>
    <d v="1899-12-30T05:51:00"/>
    <d v="2017-02-09T00:00:00"/>
    <d v="1899-12-30T23:26:00"/>
    <d v="2017-02-10T00:00:00"/>
    <d v="1899-12-30T00:26:00"/>
    <d v="1899-12-30T01:00:00"/>
    <d v="1899-12-30T06:44:00"/>
    <d v="1899-12-30T03:14:00"/>
    <d v="1899-12-30T02:14:00"/>
    <s v="pse_serviceman-LOWRY"/>
    <s v="potelco_crews-GRAGER,ROGER"/>
    <d v="2017-02-09T00:00:00"/>
    <d v="1899-12-30T21:12:05"/>
    <m/>
    <m/>
    <s v="N"/>
    <m/>
    <m/>
    <m/>
    <d v="1901-01-01T00:00:00"/>
    <d v="1899-12-30T00:00:00"/>
    <d v="1901-01-01T00:00:00"/>
    <d v="1899-12-30T00:00:00"/>
    <m/>
    <d v="2017-02-10T00:00:00"/>
    <d v="1899-12-30T13:02:13"/>
    <n v="594113218"/>
    <n v="0"/>
    <m/>
  </r>
  <r>
    <x v="0"/>
    <n v="2"/>
    <n v="2017"/>
    <d v="2017-02-10T00:00:00"/>
    <d v="1899-12-30T10:33:20"/>
    <s v="P00357539-1"/>
    <m/>
    <x v="590"/>
    <d v="1899-12-30T10:33:20"/>
    <d v="2017-02-10T00:00:00"/>
    <d v="1899-12-30T14:31:43"/>
    <d v="1899-12-30T03:58:23"/>
    <x v="2"/>
    <n v="8"/>
    <n v="1907"/>
    <x v="2"/>
    <x v="0"/>
    <s v="OFU"/>
    <s v="ECE"/>
    <m/>
    <s v="627962-157313"/>
    <m/>
    <n v="1"/>
    <d v="2017-02-10T00:00:00"/>
    <d v="1899-12-30T10:33:20"/>
    <s v="OFC"/>
    <s v="UNK"/>
    <n v="2.6019999999999999E+35"/>
    <s v="CREW1 6162 LINCOLN RD E"/>
    <m/>
    <m/>
    <d v="2017-02-10T00:00:00"/>
    <d v="1899-12-30T12:56:00"/>
    <d v="2017-02-10T00:00:00"/>
    <d v="1899-12-30T14:31:00"/>
    <d v="1899-12-30T01:35:00"/>
    <d v="2017-02-10T00:00:00"/>
    <d v="1899-12-30T11:12:00"/>
    <d v="2017-02-10T00:00:00"/>
    <d v="1899-12-30T12:10:00"/>
    <d v="1899-12-30T00:58:00"/>
    <d v="1899-12-30T00:46:00"/>
    <d v="1899-12-30T01:36:40"/>
    <d v="1899-12-30T00:38:40"/>
    <s v="pse_serviceman-EJDE"/>
    <s v="foreign_crews-ROGERS,CHADD"/>
    <d v="2017-02-10T00:00:00"/>
    <d v="1899-12-30T10:33:30"/>
    <m/>
    <m/>
    <s v="C"/>
    <m/>
    <m/>
    <m/>
    <d v="1901-01-01T00:00:00"/>
    <d v="1899-12-30T00:00:00"/>
    <d v="1901-01-01T00:00:00"/>
    <d v="1899-12-30T00:00:00"/>
    <m/>
    <d v="2017-02-10T00:00:00"/>
    <d v="1899-12-30T14:31:53"/>
    <n v="593169403"/>
    <n v="0"/>
    <m/>
  </r>
  <r>
    <x v="0"/>
    <n v="2"/>
    <n v="2017"/>
    <d v="2017-02-13T00:00:00"/>
    <d v="1899-12-30T15:00:50"/>
    <s v="P00358531-1"/>
    <m/>
    <x v="591"/>
    <d v="1899-12-30T15:00:50"/>
    <d v="2017-02-13T00:00:00"/>
    <d v="1899-12-30T16:34:34"/>
    <d v="1899-12-30T01:33:44"/>
    <x v="3"/>
    <n v="1842"/>
    <n v="172656"/>
    <x v="0"/>
    <x v="0"/>
    <s v="OCO"/>
    <s v="ECC"/>
    <m/>
    <s v="556956-148759"/>
    <m/>
    <n v="1"/>
    <d v="2017-02-13T00:00:00"/>
    <d v="1899-12-30T15:00:50"/>
    <s v="OHR"/>
    <m/>
    <n v="1.7020000000000001E+135"/>
    <s v="BINGHAMWOOD O#358531"/>
    <m/>
    <m/>
    <d v="1901-01-01T00:00:00"/>
    <d v="1899-12-30T00:00:00"/>
    <d v="1901-01-01T00:00:00"/>
    <d v="1899-12-30T00:00:00"/>
    <m/>
    <d v="2017-02-13T00:00:00"/>
    <d v="1899-12-30T15:10:00"/>
    <d v="2017-02-13T00:00:00"/>
    <d v="1899-12-30T15:42:00"/>
    <d v="1899-12-30T00:32:00"/>
    <m/>
    <d v="1899-12-30T00:41:10"/>
    <d v="1899-12-30T00:09:10"/>
    <s v="pse_serviceman-PERMANN"/>
    <m/>
    <d v="2017-02-13T00:00:00"/>
    <d v="1899-12-30T15:00:56"/>
    <m/>
    <m/>
    <s v="N"/>
    <m/>
    <m/>
    <m/>
    <d v="1901-01-01T00:00:00"/>
    <d v="1899-12-30T00:00:00"/>
    <d v="1901-01-01T00:00:00"/>
    <d v="1899-12-30T00:00:00"/>
    <m/>
    <d v="2017-02-13T00:00:00"/>
    <d v="1899-12-30T16:42:53"/>
    <n v="593181680"/>
    <n v="0"/>
    <m/>
  </r>
  <r>
    <x v="0"/>
    <n v="2"/>
    <n v="2017"/>
    <d v="2017-02-17T00:00:00"/>
    <d v="1899-12-30T09:08:43"/>
    <s v="P00340392-1"/>
    <s v="X"/>
    <x v="592"/>
    <d v="1899-12-30T09:08:43"/>
    <d v="2017-02-17T00:00:00"/>
    <d v="1899-12-30T10:16:55"/>
    <d v="1899-12-30T01:08:12"/>
    <x v="3"/>
    <n v="57"/>
    <n v="3592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3"/>
    <n v="2017"/>
    <d v="2017-03-10T00:00:00"/>
    <d v="1899-12-30T03:25:42"/>
    <s v="P00362255-1"/>
    <m/>
    <x v="593"/>
    <d v="1899-12-30T03:25:42"/>
    <d v="2017-03-10T00:00:00"/>
    <d v="1899-12-30T13:10:25"/>
    <d v="1899-12-30T09:44:43"/>
    <x v="1"/>
    <n v="506"/>
    <n v="171754"/>
    <x v="0"/>
    <x v="0"/>
    <s v="OCO"/>
    <s v="ECD"/>
    <m/>
    <s v="618886-158041"/>
    <m/>
    <n v="1"/>
    <d v="2017-03-10T00:00:00"/>
    <d v="1899-12-30T03:25:42"/>
    <s v="OHR"/>
    <n v="1966"/>
    <n v="2.3019999999999999E+40"/>
    <s v="CREW1 SEDGWICK O-362255"/>
    <m/>
    <m/>
    <d v="2017-03-10T00:00:00"/>
    <d v="1899-12-30T08:25:00"/>
    <d v="2017-03-10T00:00:00"/>
    <d v="1899-12-30T08:32:00"/>
    <d v="1899-12-30T00:07:00"/>
    <d v="2017-03-10T00:00:00"/>
    <d v="1899-12-30T03:52:00"/>
    <d v="2017-03-10T00:00:00"/>
    <d v="1899-12-30T04:15:00"/>
    <d v="1899-12-30T00:23:00"/>
    <d v="1899-12-30T04:10:00"/>
    <d v="1899-12-30T00:49:18"/>
    <d v="1899-12-30T00:26:18"/>
    <s v="pse_serviceman-DEZWAGER"/>
    <s v="potelco_crews-TORRES,RON"/>
    <d v="2017-03-10T00:00:00"/>
    <d v="1899-12-30T03:25:4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82471"/>
    <n v="0"/>
    <m/>
  </r>
  <r>
    <x v="0"/>
    <n v="3"/>
    <n v="2017"/>
    <d v="2017-03-13T00:00:00"/>
    <d v="1899-12-30T13:12:44"/>
    <s v="P00362828-1"/>
    <m/>
    <x v="594"/>
    <d v="1899-12-30T13:12:44"/>
    <d v="2017-03-13T00:00:00"/>
    <d v="1899-12-30T14:59:11"/>
    <d v="1899-12-30T01:46:27"/>
    <x v="1"/>
    <n v="1"/>
    <n v="106"/>
    <x v="0"/>
    <x v="2"/>
    <s v="OCN"/>
    <s v="ECD"/>
    <m/>
    <s v="617957-157924"/>
    <s v="ES"/>
    <n v="1"/>
    <d v="2017-03-13T00:00:00"/>
    <d v="1899-12-30T13:12:44"/>
    <s v="DNO"/>
    <m/>
    <n v="2.3019999999999998E+62"/>
    <s v="8837 VIEW PARK O-362828"/>
    <m/>
    <m/>
    <d v="1901-01-01T00:00:00"/>
    <d v="1899-12-30T00:00:00"/>
    <d v="1901-01-01T00:00:00"/>
    <d v="1899-12-30T00:00:00"/>
    <m/>
    <d v="2017-03-13T00:00:00"/>
    <d v="1899-12-30T13:15:00"/>
    <d v="2017-03-13T00:00:00"/>
    <d v="1899-12-30T13:39:00"/>
    <d v="1899-12-30T00:24:00"/>
    <m/>
    <d v="1899-12-30T00:26:16"/>
    <d v="1899-12-30T00:02:16"/>
    <s v="pse_serviceman-DEPHILLIPS"/>
    <m/>
    <d v="2017-03-13T00:00:00"/>
    <d v="1899-12-30T13:12:46"/>
    <m/>
    <m/>
    <s v="C"/>
    <m/>
    <m/>
    <m/>
    <d v="1901-01-01T00:00:00"/>
    <d v="1899-12-30T00:00:00"/>
    <d v="1901-01-01T00:00:00"/>
    <d v="1899-12-30T00:00:00"/>
    <m/>
    <d v="2017-03-13T00:00:00"/>
    <d v="1899-12-30T14:59:11"/>
    <n v="593181694"/>
    <n v="0"/>
    <m/>
  </r>
  <r>
    <x v="0"/>
    <n v="3"/>
    <n v="2017"/>
    <d v="2017-03-14T00:00:00"/>
    <d v="1899-12-30T12:06:52"/>
    <s v="P00340392-1"/>
    <s v="X"/>
    <x v="595"/>
    <d v="1899-12-30T12:06:52"/>
    <d v="2017-03-14T00:00:00"/>
    <d v="1899-12-30T12:38:06"/>
    <d v="1899-12-30T00:31:14"/>
    <x v="3"/>
    <n v="6"/>
    <n v="187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3"/>
    <n v="2017"/>
    <d v="2017-03-15T00:00:00"/>
    <d v="1899-12-30T12:52:14"/>
    <s v="P00363260-1"/>
    <m/>
    <x v="596"/>
    <d v="1899-12-30T12:52:14"/>
    <d v="2017-03-15T00:00:00"/>
    <d v="1899-12-30T16:36:50"/>
    <d v="1899-12-30T03:44:36"/>
    <x v="3"/>
    <n v="1"/>
    <n v="225"/>
    <x v="0"/>
    <x v="4"/>
    <s v="OFC"/>
    <s v="ECC"/>
    <n v="10874406"/>
    <s v="555672-149418"/>
    <m/>
    <n v="1"/>
    <d v="2017-03-15T00:00:00"/>
    <d v="1899-12-30T12:52:14"/>
    <s v="OTF"/>
    <m/>
    <n v="1.6020000000000001E+107"/>
    <s v="19805 CROSSWIND O-363260"/>
    <m/>
    <m/>
    <d v="1901-01-01T00:00:00"/>
    <d v="1899-12-30T00:00:00"/>
    <d v="1901-01-01T00:00:00"/>
    <d v="1899-12-30T00:00:00"/>
    <m/>
    <d v="2017-03-15T00:00:00"/>
    <d v="1899-12-30T12:55:00"/>
    <d v="2017-03-15T00:00:00"/>
    <d v="1899-12-30T14:09:00"/>
    <d v="1899-12-30T01:14:00"/>
    <m/>
    <d v="1899-12-30T01:16:46"/>
    <d v="1899-12-30T00:02:46"/>
    <s v="pse_serviceman-STEINKE_W"/>
    <m/>
    <d v="2017-03-15T00:00:00"/>
    <d v="1899-12-30T12:52:18"/>
    <m/>
    <m/>
    <s v="C"/>
    <m/>
    <m/>
    <m/>
    <d v="1901-01-01T00:00:00"/>
    <d v="1899-12-30T00:00:00"/>
    <d v="1901-01-01T00:00:00"/>
    <d v="1899-12-30T00:00:00"/>
    <m/>
    <d v="2017-03-15T00:00:00"/>
    <d v="1899-12-30T16:37:05"/>
    <n v="593182532"/>
    <n v="0"/>
    <m/>
  </r>
  <r>
    <x v="0"/>
    <n v="3"/>
    <n v="2017"/>
    <d v="2017-03-16T00:00:00"/>
    <d v="1899-12-30T11:54:46"/>
    <s v="P00363423-1"/>
    <m/>
    <x v="597"/>
    <d v="1899-12-30T11:54:46"/>
    <d v="2017-03-16T00:00:00"/>
    <d v="1899-12-30T14:48:26"/>
    <d v="1899-12-30T02:53:40"/>
    <x v="0"/>
    <n v="1"/>
    <n v="174"/>
    <x v="0"/>
    <x v="2"/>
    <s v="USV"/>
    <s v="EBI"/>
    <m/>
    <s v="314350-170912"/>
    <s v="ES"/>
    <n v="1"/>
    <d v="2017-03-16T00:00:00"/>
    <d v="1899-12-30T11:54:46"/>
    <s v="DNO"/>
    <m/>
    <n v="2.206E+58"/>
    <s v="CREW2 SE 239TH O#363423"/>
    <m/>
    <m/>
    <d v="1901-01-01T00:00:00"/>
    <d v="1899-12-30T00:00:00"/>
    <d v="1901-01-01T00:00:00"/>
    <d v="1899-12-30T00:00:00"/>
    <m/>
    <d v="2017-03-16T00:00:00"/>
    <d v="1899-12-30T11:57:00"/>
    <d v="2017-03-16T00:00:00"/>
    <d v="1899-12-30T12:36:00"/>
    <d v="1899-12-30T00:39:00"/>
    <m/>
    <d v="1899-12-30T00:41:14"/>
    <d v="1899-12-30T00:02:14"/>
    <s v="pse_serviceman-OSTER"/>
    <m/>
    <d v="2017-03-16T00:00:00"/>
    <d v="1899-12-30T11:54:50"/>
    <m/>
    <m/>
    <s v="C"/>
    <m/>
    <m/>
    <m/>
    <d v="1901-01-01T00:00:00"/>
    <d v="1899-12-30T00:00:00"/>
    <d v="1901-01-01T00:00:00"/>
    <d v="1899-12-30T00:00:00"/>
    <m/>
    <d v="2017-03-29T00:00:00"/>
    <d v="1899-12-30T14:11:24"/>
    <n v="594113472"/>
    <n v="0"/>
    <m/>
  </r>
  <r>
    <x v="0"/>
    <n v="3"/>
    <n v="2017"/>
    <d v="2017-03-17T00:00:00"/>
    <d v="1899-12-30T11:35:05"/>
    <s v="P00340392-1"/>
    <s v="X"/>
    <x v="598"/>
    <d v="1899-12-30T11:35:05"/>
    <d v="2017-03-17T00:00:00"/>
    <d v="1899-12-30T13:07:25"/>
    <d v="1899-12-30T01:32:20"/>
    <x v="3"/>
    <n v="6"/>
    <n v="554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3"/>
    <n v="2017"/>
    <d v="2017-03-20T00:00:00"/>
    <d v="1899-12-30T10:11:06"/>
    <s v="P00340392-1"/>
    <s v="X"/>
    <x v="599"/>
    <d v="1899-12-30T10:11:06"/>
    <d v="2017-03-24T00:00:00"/>
    <d v="1899-12-30T12:46:34"/>
    <d v="1900-01-03T02:35:28"/>
    <x v="3"/>
    <n v="1"/>
    <n v="5915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3"/>
    <n v="2017"/>
    <d v="2017-03-22T00:00:00"/>
    <d v="1899-12-30T12:05:22"/>
    <s v="P00364147-1"/>
    <m/>
    <x v="600"/>
    <d v="1899-12-30T12:05:22"/>
    <d v="2017-03-22T00:00:00"/>
    <d v="1899-12-30T13:21:54"/>
    <d v="1899-12-30T01:16:32"/>
    <x v="1"/>
    <n v="2"/>
    <n v="153"/>
    <x v="0"/>
    <x v="3"/>
    <s v="UPC"/>
    <s v="ECD"/>
    <m/>
    <s v="619115-157974"/>
    <m/>
    <n v="1"/>
    <d v="2017-03-22T00:00:00"/>
    <d v="1899-12-30T12:05:22"/>
    <s v="OFC"/>
    <s v="19-981"/>
    <n v="2302000000000000"/>
    <s v="PLN 4461 EASTWAY DR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BAKER,JEFFREY"/>
    <m/>
    <d v="2017-03-22T00:00:00"/>
    <d v="1899-12-30T06:27:18"/>
    <m/>
    <m/>
    <s v="C"/>
    <m/>
    <m/>
    <m/>
    <d v="1901-01-01T00:00:00"/>
    <d v="1899-12-30T00:00:00"/>
    <d v="1901-01-01T00:00:00"/>
    <d v="1899-12-30T00:00:00"/>
    <m/>
    <d v="2017-03-22T00:00:00"/>
    <d v="1899-12-30T13:24:13"/>
    <n v="101101868"/>
    <n v="0"/>
    <m/>
  </r>
  <r>
    <x v="0"/>
    <n v="3"/>
    <n v="2017"/>
    <d v="2017-03-28T00:00:00"/>
    <d v="1899-12-30T23:41:30"/>
    <s v="P00364980-1"/>
    <m/>
    <x v="601"/>
    <d v="1899-12-30T23:41:30"/>
    <d v="2017-03-29T00:00:00"/>
    <d v="1899-12-30T03:07:42"/>
    <d v="1899-12-30T03:26:12"/>
    <x v="2"/>
    <n v="3"/>
    <n v="619"/>
    <x v="0"/>
    <x v="0"/>
    <s v="OTR"/>
    <s v="ECE"/>
    <m/>
    <s v="627121-157410"/>
    <m/>
    <n v="1"/>
    <d v="2017-03-28T00:00:00"/>
    <d v="1899-12-30T23:41:30"/>
    <s v="OTF"/>
    <m/>
    <n v="2.6019999999999999E+80"/>
    <s v="CREW1 6347 PEAR O-364980"/>
    <m/>
    <m/>
    <d v="2017-03-28T00:00:00"/>
    <d v="1899-12-30T23:49:00"/>
    <d v="2017-03-29T00:00:00"/>
    <d v="1899-12-30T01:46:00"/>
    <d v="1899-12-30T01:57:00"/>
    <d v="2017-03-28T00:00:00"/>
    <d v="1899-12-30T21:36:00"/>
    <d v="2017-03-28T00:00:00"/>
    <d v="1899-12-30T22:37:00"/>
    <d v="1899-12-30T01:01:00"/>
    <d v="1899-12-30T01:12:00"/>
    <s v="-1:04:30"/>
    <s v="-2:05:30"/>
    <s v="pse_serviceman-GOURLEY"/>
    <s v="potelco_crews-MAKOWSKI,GREG"/>
    <d v="2017-03-28T00:00:00"/>
    <d v="1899-12-30T21:29:07"/>
    <m/>
    <m/>
    <s v="N"/>
    <m/>
    <m/>
    <m/>
    <d v="1901-01-01T00:00:00"/>
    <d v="1899-12-30T00:00:00"/>
    <d v="1901-01-01T00:00:00"/>
    <d v="1899-12-30T00:00:00"/>
    <m/>
    <d v="2017-03-29T00:00:00"/>
    <d v="1899-12-30T03:08:04"/>
    <n v="101106754"/>
    <n v="0"/>
    <m/>
  </r>
  <r>
    <x v="0"/>
    <n v="3"/>
    <n v="2017"/>
    <d v="2017-03-29T00:00:00"/>
    <d v="1899-12-30T09:05:19"/>
    <s v="P00364998-1"/>
    <m/>
    <x v="602"/>
    <d v="1899-12-30T09:05:19"/>
    <d v="2017-03-29T00:00:00"/>
    <d v="1899-12-30T11:51:56"/>
    <d v="1899-12-30T02:46:37"/>
    <x v="2"/>
    <n v="1"/>
    <n v="167"/>
    <x v="0"/>
    <x v="3"/>
    <s v="OFU"/>
    <s v="ECE"/>
    <m/>
    <s v="627977-157460"/>
    <m/>
    <n v="1"/>
    <d v="2017-03-29T00:00:00"/>
    <d v="1899-12-30T09:05:19"/>
    <s v="OFC"/>
    <s v="7-212"/>
    <n v="2.6019999999999999E+35"/>
    <s v="PLN 6296 NE LINCOLN RD 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SAURDIFF, DAYTON"/>
    <m/>
    <d v="2017-03-29T00:00:00"/>
    <d v="1899-12-30T06:47:56"/>
    <m/>
    <m/>
    <s v="C"/>
    <m/>
    <m/>
    <m/>
    <d v="1901-01-01T00:00:00"/>
    <d v="1899-12-30T00:00:00"/>
    <d v="1901-01-01T00:00:00"/>
    <d v="1899-12-30T00:00:00"/>
    <m/>
    <d v="2017-03-29T00:00:00"/>
    <d v="1899-12-30T11:52:18"/>
    <n v="101101802"/>
    <n v="0"/>
    <m/>
  </r>
  <r>
    <x v="0"/>
    <n v="3"/>
    <n v="2017"/>
    <d v="2017-03-29T00:00:00"/>
    <d v="1899-12-30T11:58:41"/>
    <s v="P00364879-1"/>
    <m/>
    <x v="602"/>
    <d v="1899-12-30T11:58:41"/>
    <d v="2017-03-29T00:00:00"/>
    <d v="1899-12-30T14:00:02"/>
    <d v="1899-12-30T02:01:21"/>
    <x v="0"/>
    <n v="2"/>
    <n v="243"/>
    <x v="0"/>
    <x v="3"/>
    <s v="UPC"/>
    <s v="EBI"/>
    <m/>
    <s v="315116-170901"/>
    <m/>
    <n v="1"/>
    <d v="2017-03-29T00:00:00"/>
    <d v="1899-12-30T11:58:41"/>
    <s v="MAN"/>
    <s v="X5234"/>
    <n v="2.2059999999999999E+46"/>
    <s v="PLANNED OUTAGE O#36487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STREET, STAN"/>
    <m/>
    <d v="2017-03-28T00:00:00"/>
    <d v="1899-12-30T11:03:04"/>
    <m/>
    <m/>
    <s v="C"/>
    <m/>
    <m/>
    <m/>
    <d v="1901-01-01T00:00:00"/>
    <d v="1899-12-30T00:00:00"/>
    <d v="1901-01-01T00:00:00"/>
    <d v="1899-12-30T00:00:00"/>
    <m/>
    <d v="2017-03-29T00:00:00"/>
    <d v="1899-12-30T14:00:08"/>
    <n v="101101618"/>
    <n v="0"/>
    <m/>
  </r>
  <r>
    <x v="0"/>
    <n v="4"/>
    <n v="2017"/>
    <d v="2017-04-05T00:00:00"/>
    <d v="1899-12-30T04:15:20"/>
    <s v="P00340392-1"/>
    <s v="X"/>
    <x v="603"/>
    <d v="1899-12-30T04:15:20"/>
    <d v="2017-04-05T00:00:00"/>
    <d v="1899-12-30T04:54:25"/>
    <d v="1899-12-30T00:39:05"/>
    <x v="3"/>
    <n v="1848"/>
    <n v="72225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4"/>
    <n v="2017"/>
    <d v="2017-04-05T00:00:00"/>
    <d v="1899-12-30T09:42:00"/>
    <s v="P00340392-1"/>
    <s v="X"/>
    <x v="603"/>
    <d v="1899-12-30T09:42:00"/>
    <d v="2017-04-05T00:00:00"/>
    <d v="1899-12-30T10:19:13"/>
    <d v="1899-12-30T00:37:13"/>
    <x v="3"/>
    <n v="1848"/>
    <n v="68777"/>
    <x v="0"/>
    <x v="3"/>
    <s v="OPO"/>
    <s v="ECC"/>
    <m/>
    <s v="556874-149020"/>
    <m/>
    <n v="1"/>
    <d v="2017-01-23T00:00:00"/>
    <d v="1899-12-30T10:26:06"/>
    <s v="UPS"/>
    <s v="SO00412"/>
    <n v="1.6019999999999999E+62"/>
    <s v="PLN 18429 BINGHAMWOOD LN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1-10T00:00:00"/>
    <d v="1899-12-30T09:41:5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094570"/>
    <n v="0"/>
    <m/>
  </r>
  <r>
    <x v="0"/>
    <n v="4"/>
    <n v="2017"/>
    <d v="2017-04-05T00:00:00"/>
    <d v="1899-12-30T09:46:04"/>
    <s v="P00365973-1"/>
    <m/>
    <x v="603"/>
    <d v="1899-12-30T09:46:04"/>
    <d v="2017-04-05T00:00:00"/>
    <d v="1899-12-30T13:21:08"/>
    <d v="1899-12-30T03:35:04"/>
    <x v="0"/>
    <n v="5"/>
    <n v="1073"/>
    <x v="0"/>
    <x v="3"/>
    <s v="OPO"/>
    <s v="EBI"/>
    <m/>
    <s v="315125-171718"/>
    <m/>
    <n v="1"/>
    <d v="2017-04-05T00:00:00"/>
    <d v="1899-12-30T09:46:04"/>
    <s v="UEL"/>
    <m/>
    <n v="2.2060000000000001E+48"/>
    <s v="PLN 21615 271ST PL SE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CHASE,MICHAEL"/>
    <m/>
    <d v="2017-04-05T00:00:00"/>
    <d v="1899-12-30T08:53:07"/>
    <m/>
    <m/>
    <s v="C"/>
    <m/>
    <m/>
    <m/>
    <d v="1901-01-01T00:00:00"/>
    <d v="1899-12-30T00:00:00"/>
    <d v="1901-01-01T00:00:00"/>
    <d v="1899-12-30T00:00:00"/>
    <m/>
    <d v="2017-05-16T00:00:00"/>
    <d v="1899-12-30T07:52:55"/>
    <n v="111022963"/>
    <n v="0"/>
    <m/>
  </r>
  <r>
    <x v="0"/>
    <n v="4"/>
    <n v="2017"/>
    <d v="2017-04-07T00:00:00"/>
    <d v="1899-12-30T17:52:21"/>
    <s v="P00367340-1"/>
    <m/>
    <x v="604"/>
    <d v="1899-12-30T17:52:21"/>
    <d v="2017-04-08T00:00:00"/>
    <d v="1899-12-30T02:23:49"/>
    <d v="1899-12-30T08:31:28"/>
    <x v="2"/>
    <n v="337"/>
    <n v="36708"/>
    <x v="3"/>
    <x v="2"/>
    <s v="OCO"/>
    <s v="ECE"/>
    <m/>
    <s v="627220-157624"/>
    <s v="OTH"/>
    <n v="1"/>
    <d v="2017-04-07T00:00:00"/>
    <d v="1899-12-30T17:52:21"/>
    <s v="OFC"/>
    <s v="8-359"/>
    <n v="2.6020000000000001E+85"/>
    <s v="18767 4 AVE NE O-367340"/>
    <m/>
    <m/>
    <d v="1901-01-01T00:00:00"/>
    <d v="1899-12-30T00:00:00"/>
    <d v="1901-01-01T00:00:00"/>
    <d v="1899-12-30T00:00:00"/>
    <m/>
    <d v="2017-04-07T00:00:00"/>
    <d v="1899-12-30T17:57:00"/>
    <d v="2017-04-07T00:00:00"/>
    <d v="1899-12-30T18:17:00"/>
    <d v="1899-12-30T00:20:00"/>
    <m/>
    <d v="1899-12-30T00:24:39"/>
    <d v="1899-12-30T00:04:39"/>
    <s v="pse_serviceman-GOURLEY"/>
    <m/>
    <d v="2017-04-07T00:00:00"/>
    <d v="1899-12-30T17:52:29"/>
    <m/>
    <m/>
    <s v="N"/>
    <m/>
    <m/>
    <m/>
    <d v="1901-01-01T00:00:00"/>
    <d v="1899-12-30T00:00:00"/>
    <d v="1901-01-01T00:00:00"/>
    <d v="1899-12-30T00:00:00"/>
    <m/>
    <d v="2017-04-08T00:00:00"/>
    <d v="1899-12-30T02:24:31"/>
    <n v="593183186"/>
    <n v="0"/>
    <m/>
  </r>
  <r>
    <x v="0"/>
    <n v="4"/>
    <n v="2017"/>
    <d v="2017-04-08T00:00:00"/>
    <d v="1899-12-30T08:10:00"/>
    <s v="P00367770-1"/>
    <m/>
    <x v="605"/>
    <d v="1899-12-30T08:10:00"/>
    <d v="2017-04-08T00:00:00"/>
    <d v="1899-12-30T09:33:23"/>
    <d v="1899-12-30T01:23:23"/>
    <x v="0"/>
    <n v="2"/>
    <n v="167"/>
    <x v="0"/>
    <x v="6"/>
    <s v="OTF"/>
    <s v="EBI"/>
    <n v="10875095"/>
    <s v="315509-170434"/>
    <s v="SQL"/>
    <n v="1"/>
    <d v="2017-04-08T00:00:00"/>
    <d v="1899-12-30T08:10:00"/>
    <s v="OTF"/>
    <m/>
    <n v="220600000000000"/>
    <s v="20427 235TH AVE O#367770"/>
    <m/>
    <m/>
    <d v="1901-01-01T00:00:00"/>
    <d v="1899-12-30T00:00:00"/>
    <d v="1901-01-01T00:00:00"/>
    <d v="1899-12-30T00:00:00"/>
    <m/>
    <d v="2017-04-08T00:00:00"/>
    <d v="1899-12-30T08:41:00"/>
    <d v="2017-04-08T00:00:00"/>
    <d v="1899-12-30T09:20:00"/>
    <d v="1899-12-30T00:39:00"/>
    <m/>
    <d v="1899-12-30T01:10:00"/>
    <d v="1899-12-30T00:31:00"/>
    <s v="pse_serviceman-PELLEGRINI"/>
    <m/>
    <d v="2017-04-08T00:00:00"/>
    <d v="1899-12-30T08:10:08"/>
    <m/>
    <m/>
    <s v="N"/>
    <m/>
    <m/>
    <m/>
    <d v="1901-01-01T00:00:00"/>
    <d v="1899-12-30T00:00:00"/>
    <d v="1901-01-01T00:00:00"/>
    <d v="1899-12-30T00:00:00"/>
    <m/>
    <d v="2017-04-08T00:00:00"/>
    <d v="1899-12-30T09:33:23"/>
    <n v="583055456"/>
    <n v="0"/>
    <m/>
  </r>
  <r>
    <x v="0"/>
    <n v="4"/>
    <n v="2017"/>
    <d v="2017-04-08T00:00:00"/>
    <d v="1899-12-30T12:19:00"/>
    <s v="P00366947-1"/>
    <m/>
    <x v="605"/>
    <d v="1899-12-30T12:19:00"/>
    <d v="2017-04-08T00:00:00"/>
    <d v="1899-12-30T12:50:44"/>
    <d v="1899-12-30T00:31:44"/>
    <x v="3"/>
    <n v="2"/>
    <n v="63"/>
    <x v="0"/>
    <x v="0"/>
    <s v="OJU"/>
    <s v="ECC"/>
    <m/>
    <s v="554316-151943"/>
    <m/>
    <n v="1"/>
    <d v="2017-04-08T00:00:00"/>
    <d v="1899-12-30T12:19:00"/>
    <s v="OFC"/>
    <m/>
    <n v="1.5030000000000001E+41"/>
    <s v="BALD HILL RD SE O#366947"/>
    <m/>
    <m/>
    <d v="1901-01-01T00:00:00"/>
    <d v="1899-12-30T00:00:00"/>
    <d v="1901-01-01T00:00:00"/>
    <d v="1899-12-30T00:00:00"/>
    <m/>
    <d v="2017-04-08T00:00:00"/>
    <d v="1899-12-30T07:49:00"/>
    <d v="2017-04-08T00:00:00"/>
    <d v="1899-12-30T12:51:00"/>
    <d v="1899-12-30T05:02:00"/>
    <m/>
    <d v="1899-12-30T00:32:00"/>
    <s v="-4:30:00"/>
    <s v="pse_serviceman-BARRETT"/>
    <m/>
    <d v="2017-04-07T00:00:00"/>
    <d v="1899-12-30T13:48:26"/>
    <m/>
    <m/>
    <s v="N"/>
    <m/>
    <m/>
    <m/>
    <d v="1901-01-01T00:00:00"/>
    <d v="1899-12-30T00:00:00"/>
    <d v="1901-01-01T00:00:00"/>
    <d v="1899-12-30T00:00:00"/>
    <m/>
    <d v="2017-04-08T00:00:00"/>
    <d v="1899-12-30T12:51:37"/>
    <n v="593180588"/>
    <n v="0"/>
    <m/>
  </r>
  <r>
    <x v="0"/>
    <n v="4"/>
    <n v="2017"/>
    <d v="2017-04-10T00:00:00"/>
    <d v="1899-12-30T18:37:36"/>
    <s v="P00368296-1"/>
    <m/>
    <x v="606"/>
    <d v="1899-12-30T18:37:36"/>
    <d v="2017-04-10T00:00:00"/>
    <d v="1899-12-30T20:15:24"/>
    <d v="1899-12-30T01:37:48"/>
    <x v="0"/>
    <n v="1"/>
    <n v="98"/>
    <x v="0"/>
    <x v="2"/>
    <s v="OTF"/>
    <s v="EBI"/>
    <m/>
    <s v="314411-170609"/>
    <s v="OTH"/>
    <n v="1"/>
    <d v="2017-04-10T00:00:00"/>
    <d v="1899-12-30T18:37:36"/>
    <s v="OTF"/>
    <m/>
    <n v="2.2060000000000001E+63"/>
    <s v="24009 SE 238TH O#368296"/>
    <m/>
    <m/>
    <d v="1901-01-01T00:00:00"/>
    <d v="1899-12-30T00:00:00"/>
    <d v="1901-01-01T00:00:00"/>
    <d v="1899-12-30T00:00:00"/>
    <m/>
    <d v="2017-04-10T00:00:00"/>
    <d v="1899-12-30T18:47:00"/>
    <d v="2017-04-10T00:00:00"/>
    <d v="1899-12-30T19:37:00"/>
    <d v="1899-12-30T00:50:00"/>
    <m/>
    <d v="1899-12-30T00:59:24"/>
    <d v="1899-12-30T00:09:24"/>
    <s v="pse_serviceman-OSTER"/>
    <m/>
    <d v="2017-04-10T00:00:00"/>
    <d v="1899-12-30T18:37:38"/>
    <m/>
    <m/>
    <s v="N"/>
    <m/>
    <m/>
    <m/>
    <d v="1901-01-01T00:00:00"/>
    <d v="1899-12-30T00:00:00"/>
    <d v="1901-01-01T00:00:00"/>
    <d v="1899-12-30T00:00:00"/>
    <m/>
    <d v="2017-04-10T00:00:00"/>
    <d v="1899-12-30T20:15:24"/>
    <n v="583055456"/>
    <n v="0"/>
    <m/>
  </r>
  <r>
    <x v="0"/>
    <n v="4"/>
    <n v="2017"/>
    <d v="2017-04-15T00:00:00"/>
    <d v="1899-12-30T10:52:41"/>
    <s v="P00369075-1"/>
    <m/>
    <x v="607"/>
    <d v="1899-12-30T10:52:41"/>
    <d v="2017-04-15T00:00:00"/>
    <d v="1899-12-30T12:47:10"/>
    <d v="1899-12-30T01:54:29"/>
    <x v="2"/>
    <n v="1"/>
    <n v="114"/>
    <x v="0"/>
    <x v="6"/>
    <s v="OTF"/>
    <s v="ECE"/>
    <m/>
    <s v="627398-157523"/>
    <s v="SQL"/>
    <n v="1"/>
    <d v="2017-04-15T00:00:00"/>
    <d v="1899-12-30T10:52:41"/>
    <s v="OTF"/>
    <s v="UNK"/>
    <n v="2.602E+66"/>
    <s v="6565 NE BELL ST O-369075"/>
    <m/>
    <m/>
    <d v="1901-01-01T00:00:00"/>
    <d v="1899-12-30T00:00:00"/>
    <d v="1901-01-01T00:00:00"/>
    <d v="1899-12-30T00:00:00"/>
    <m/>
    <d v="2017-04-15T00:00:00"/>
    <d v="1899-12-30T10:58:00"/>
    <d v="2017-04-15T00:00:00"/>
    <d v="1899-12-30T12:45:00"/>
    <d v="1899-12-30T01:47:00"/>
    <m/>
    <d v="1899-12-30T01:52:19"/>
    <d v="1899-12-30T00:05:19"/>
    <s v="pse_serviceman-STEINKE_W"/>
    <m/>
    <d v="2017-04-15T00:00:00"/>
    <d v="1899-12-30T10:52:48"/>
    <m/>
    <m/>
    <s v="N"/>
    <m/>
    <m/>
    <m/>
    <d v="1901-01-01T00:00:00"/>
    <d v="1899-12-30T00:00:00"/>
    <d v="1901-01-01T00:00:00"/>
    <d v="1899-12-30T00:00:00"/>
    <m/>
    <d v="2017-04-15T00:00:00"/>
    <d v="1899-12-30T12:47:10"/>
    <n v="583055953"/>
    <n v="0"/>
    <m/>
  </r>
  <r>
    <x v="0"/>
    <n v="4"/>
    <n v="2017"/>
    <d v="2017-04-18T00:00:00"/>
    <d v="1899-12-30T09:21:23"/>
    <s v="P00369209-1"/>
    <m/>
    <x v="608"/>
    <d v="1899-12-30T09:21:23"/>
    <d v="2017-04-18T00:00:00"/>
    <d v="1899-12-30T17:47:29"/>
    <d v="1899-12-30T08:26:06"/>
    <x v="0"/>
    <n v="10"/>
    <n v="4977"/>
    <x v="0"/>
    <x v="3"/>
    <s v="UTC"/>
    <s v="EBI"/>
    <m/>
    <s v="314863-171596"/>
    <m/>
    <n v="1"/>
    <d v="2017-04-18T00:00:00"/>
    <d v="1899-12-30T09:21:23"/>
    <s v="MAN"/>
    <s v="UNK"/>
    <n v="2.2060000000000001E+51"/>
    <s v="PLANNED OUTAGE O#369209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STREET, STAN"/>
    <m/>
    <d v="2017-04-17T00:00:00"/>
    <d v="1899-12-30T08:57:57"/>
    <m/>
    <m/>
    <s v="C"/>
    <m/>
    <m/>
    <m/>
    <d v="1901-01-01T00:00:00"/>
    <d v="1899-12-30T00:00:00"/>
    <d v="1901-01-01T00:00:00"/>
    <d v="1899-12-30T00:00:00"/>
    <m/>
    <d v="2017-04-18T00:00:00"/>
    <d v="1899-12-30T17:49:10"/>
    <n v="101098866"/>
    <n v="0"/>
    <m/>
  </r>
  <r>
    <x v="0"/>
    <n v="4"/>
    <n v="2017"/>
    <d v="2017-04-22T00:00:00"/>
    <d v="1899-12-30T02:56:04"/>
    <s v="P00369962-1"/>
    <m/>
    <x v="609"/>
    <d v="1899-12-30T02:56:04"/>
    <d v="2017-04-22T00:00:00"/>
    <d v="1899-12-30T04:37:33"/>
    <d v="1899-12-30T01:41:29"/>
    <x v="0"/>
    <n v="55"/>
    <n v="5582"/>
    <x v="0"/>
    <x v="0"/>
    <s v="OFU"/>
    <s v="EBI"/>
    <m/>
    <s v="315473-170125"/>
    <m/>
    <n v="1"/>
    <d v="2017-04-22T00:00:00"/>
    <d v="1899-12-30T02:56:04"/>
    <s v="OFC"/>
    <s v="UNK"/>
    <n v="2.206E+19"/>
    <s v="20603 MAXWELL O-369962"/>
    <m/>
    <m/>
    <d v="1901-01-01T00:00:00"/>
    <d v="1899-12-30T00:00:00"/>
    <d v="1901-01-01T00:00:00"/>
    <d v="1899-12-30T00:00:00"/>
    <m/>
    <d v="2017-04-22T00:00:00"/>
    <d v="1899-12-30T03:03:00"/>
    <d v="2017-04-22T00:00:00"/>
    <d v="1899-12-30T03:30:00"/>
    <d v="1899-12-30T00:27:00"/>
    <m/>
    <d v="1899-12-30T00:33:56"/>
    <d v="1899-12-30T00:06:56"/>
    <s v="pse_serviceman-OSTER"/>
    <m/>
    <d v="2017-04-22T00:00:00"/>
    <d v="1899-12-30T02:56:16"/>
    <m/>
    <m/>
    <s v="N"/>
    <m/>
    <m/>
    <m/>
    <d v="1901-01-01T00:00:00"/>
    <d v="1899-12-30T00:00:00"/>
    <d v="1901-01-01T00:00:00"/>
    <d v="1899-12-30T00:00:00"/>
    <m/>
    <d v="2017-04-22T00:00:00"/>
    <d v="1899-12-30T05:48:55"/>
    <n v="593183705"/>
    <n v="0"/>
    <m/>
  </r>
  <r>
    <x v="0"/>
    <n v="4"/>
    <n v="2017"/>
    <d v="2017-04-22T00:00:00"/>
    <d v="1899-12-30T12:08:15"/>
    <s v="P00370040-1"/>
    <m/>
    <x v="609"/>
    <d v="1899-12-30T12:08:15"/>
    <d v="2017-04-22T00:00:00"/>
    <d v="1899-12-30T13:28:14"/>
    <d v="1899-12-30T01:19:59"/>
    <x v="0"/>
    <n v="2"/>
    <n v="160"/>
    <x v="0"/>
    <x v="0"/>
    <s v="OTF"/>
    <s v="EBI"/>
    <n v="10832028"/>
    <s v="315057-170280"/>
    <m/>
    <n v="1"/>
    <d v="2017-04-22T00:00:00"/>
    <d v="1899-12-30T12:08:15"/>
    <s v="OTF"/>
    <m/>
    <n v="2.2059999999999999E+42"/>
    <s v="23016 SE 218 ST O-370040"/>
    <m/>
    <m/>
    <d v="1901-01-01T00:00:00"/>
    <d v="1899-12-30T00:00:00"/>
    <d v="1901-01-01T00:00:00"/>
    <d v="1899-12-30T00:00:00"/>
    <m/>
    <d v="2017-04-22T00:00:00"/>
    <d v="1899-12-30T12:17:00"/>
    <d v="2017-04-22T00:00:00"/>
    <d v="1899-12-30T12:48:00"/>
    <d v="1899-12-30T00:31:00"/>
    <m/>
    <d v="1899-12-30T00:39:45"/>
    <d v="1899-12-30T00:08:45"/>
    <s v="pse_serviceman-OSTER"/>
    <m/>
    <d v="2017-04-22T00:00:00"/>
    <d v="1899-12-30T12:08:18"/>
    <m/>
    <m/>
    <s v="N"/>
    <m/>
    <m/>
    <m/>
    <d v="1901-01-01T00:00:00"/>
    <d v="1899-12-30T00:00:00"/>
    <d v="1901-01-01T00:00:00"/>
    <d v="1899-12-30T00:00:00"/>
    <m/>
    <d v="2017-04-22T00:00:00"/>
    <d v="1899-12-30T13:28:14"/>
    <n v="593183708"/>
    <n v="0"/>
    <m/>
  </r>
  <r>
    <x v="0"/>
    <n v="4"/>
    <n v="2017"/>
    <d v="2017-04-26T00:00:00"/>
    <d v="1899-12-30T10:03:46"/>
    <s v="P00370582-1"/>
    <m/>
    <x v="610"/>
    <d v="1899-12-30T10:03:46"/>
    <d v="2017-04-26T00:00:00"/>
    <d v="1899-12-30T14:41:12"/>
    <d v="1899-12-30T04:37:26"/>
    <x v="2"/>
    <n v="65"/>
    <n v="3747"/>
    <x v="0"/>
    <x v="6"/>
    <s v="OTR"/>
    <s v="ECE"/>
    <m/>
    <s v="626846-157041"/>
    <s v="SQL"/>
    <n v="1"/>
    <d v="2017-04-26T00:00:00"/>
    <d v="1899-12-30T10:03:46"/>
    <s v="OFC"/>
    <s v="8-473"/>
    <n v="2.6019999999999999E+83"/>
    <s v="CREW1 TOTTEN O-370582"/>
    <m/>
    <m/>
    <d v="2017-04-26T00:00:00"/>
    <d v="1899-12-30T11:21:00"/>
    <d v="2017-04-26T00:00:00"/>
    <d v="1899-12-30T13:20:00"/>
    <d v="1899-12-30T01:59:00"/>
    <d v="2017-04-26T00:00:00"/>
    <d v="1899-12-30T10:12:00"/>
    <d v="2017-04-26T00:00:00"/>
    <d v="1899-12-30T10:30:00"/>
    <d v="1899-12-30T00:18:00"/>
    <d v="1899-12-30T00:51:00"/>
    <d v="1899-12-30T00:26:14"/>
    <d v="1899-12-30T00:08:14"/>
    <s v="pse_serviceman-NAVE"/>
    <s v="potelco_crews-TORRES,RON"/>
    <d v="2017-04-26T00:00:00"/>
    <d v="1899-12-30T10:04:50"/>
    <m/>
    <m/>
    <s v="C"/>
    <m/>
    <m/>
    <m/>
    <d v="1901-01-01T00:00:00"/>
    <d v="1899-12-30T00:00:00"/>
    <d v="1901-01-01T00:00:00"/>
    <d v="1899-12-30T00:00:00"/>
    <m/>
    <d v="2017-04-26T00:00:00"/>
    <d v="1899-12-30T14:41:42"/>
    <n v="101105131"/>
    <n v="0"/>
    <m/>
  </r>
  <r>
    <x v="0"/>
    <n v="4"/>
    <n v="2017"/>
    <d v="2017-04-29T00:00:00"/>
    <d v="1899-12-30T01:51:50"/>
    <s v="P00371019-2"/>
    <m/>
    <x v="611"/>
    <d v="1899-12-30T01:51:50"/>
    <d v="2017-04-29T00:00:00"/>
    <d v="1899-12-30T04:12:53"/>
    <d v="1899-12-30T02:21:03"/>
    <x v="2"/>
    <n v="7"/>
    <n v="987"/>
    <x v="0"/>
    <x v="1"/>
    <s v="OPO"/>
    <s v="ECE"/>
    <m/>
    <s v="627271-157471"/>
    <m/>
    <n v="1"/>
    <d v="2017-04-29T00:00:00"/>
    <d v="1899-12-30T01:51:50"/>
    <s v="DNO"/>
    <m/>
    <n v="2.6020000000000001E+85"/>
    <s v="CREW1 COLUMBIA O-371019"/>
    <m/>
    <m/>
    <d v="2017-04-29T00:00:00"/>
    <d v="1899-12-30T01:50:00"/>
    <d v="2017-04-29T00:00:00"/>
    <d v="1899-12-30T01:50:00"/>
    <d v="1899-12-30T00:00:00"/>
    <d v="2017-04-28T00:00:00"/>
    <d v="1899-12-30T23:17:00"/>
    <d v="2017-04-29T00:00:00"/>
    <d v="1899-12-30T01:50:00"/>
    <d v="1899-12-30T02:33:00"/>
    <d v="1899-12-30T00:00:00"/>
    <s v="-0:01:50"/>
    <s v="-2:34:50"/>
    <s v="potelco_crews-BAKER,JEFFREY"/>
    <s v="potelco_crews-BAKER,JEFFREY"/>
    <d v="2017-04-28T00:00:00"/>
    <d v="1899-12-30T22:27:39"/>
    <m/>
    <m/>
    <s v="N"/>
    <m/>
    <m/>
    <m/>
    <d v="1901-01-01T00:00:00"/>
    <d v="1899-12-30T00:00:00"/>
    <d v="1901-01-01T00:00:00"/>
    <d v="1899-12-30T00:00:00"/>
    <m/>
    <d v="2017-04-29T00:00:00"/>
    <d v="1899-12-30T04:13:11"/>
    <n v="186576040"/>
    <n v="0"/>
    <m/>
  </r>
  <r>
    <x v="0"/>
    <n v="5"/>
    <n v="2017"/>
    <d v="2017-05-02T00:00:00"/>
    <d v="1899-12-30T09:15:35"/>
    <s v="P00371479-1"/>
    <m/>
    <x v="612"/>
    <d v="1899-12-30T09:15:35"/>
    <d v="2017-05-02T00:00:00"/>
    <d v="1899-12-30T11:16:12"/>
    <d v="1899-12-30T02:00:37"/>
    <x v="3"/>
    <n v="2"/>
    <n v="241"/>
    <x v="0"/>
    <x v="3"/>
    <s v="UEL"/>
    <s v="ECC"/>
    <m/>
    <s v="556967-149481"/>
    <m/>
    <n v="1"/>
    <d v="2017-05-02T00:00:00"/>
    <d v="1899-12-30T09:15:35"/>
    <s v="MAN"/>
    <m/>
    <n v="1.6019999999999999E+59"/>
    <s v="PLN 14432 - 14599 BRENDA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5-02T00:00:00"/>
    <d v="1899-12-30T09:14:12"/>
    <m/>
    <m/>
    <s v="C"/>
    <m/>
    <m/>
    <m/>
    <d v="1901-01-01T00:00:00"/>
    <d v="1899-12-30T00:00:00"/>
    <d v="1901-01-01T00:00:00"/>
    <d v="1899-12-30T00:00:00"/>
    <m/>
    <d v="2017-05-02T00:00:00"/>
    <d v="1899-12-30T11:16:26"/>
    <n v="101104269"/>
    <n v="0"/>
    <m/>
  </r>
  <r>
    <x v="0"/>
    <n v="5"/>
    <n v="2017"/>
    <d v="2017-05-04T00:00:00"/>
    <d v="1899-12-30T17:30:00"/>
    <s v="P00372577-1"/>
    <s v="X"/>
    <x v="613"/>
    <d v="1899-12-30T17:30:00"/>
    <d v="2017-05-04T00:00:00"/>
    <d v="1899-12-30T21:41:47"/>
    <d v="1899-12-30T04:11:47"/>
    <x v="0"/>
    <n v="1"/>
    <n v="252"/>
    <x v="3"/>
    <x v="9"/>
    <s v="OTF"/>
    <s v="EBI"/>
    <n v="11203008"/>
    <s v="315175-170591"/>
    <m/>
    <n v="1"/>
    <d v="2017-05-04T00:00:00"/>
    <d v="1899-12-30T17:30:00"/>
    <s v="OTF"/>
    <m/>
    <n v="2.2060000000000002E+40"/>
    <s v="SE 216TH ST O#372577"/>
    <m/>
    <m/>
    <d v="1901-01-01T00:00:00"/>
    <d v="1899-12-30T00:00:00"/>
    <d v="1901-01-01T00:00:00"/>
    <d v="1899-12-30T00:00:00"/>
    <m/>
    <d v="2017-05-04T00:00:00"/>
    <d v="1899-12-30T18:29:00"/>
    <d v="2017-05-04T00:00:00"/>
    <d v="1899-12-30T21:41:00"/>
    <d v="1899-12-30T03:12:00"/>
    <m/>
    <d v="1899-12-30T04:11:00"/>
    <d v="1899-12-30T00:59:00"/>
    <s v="pse_serviceman-PILLO"/>
    <m/>
    <d v="2017-05-04T00:00:00"/>
    <d v="1899-12-30T17:30:04"/>
    <m/>
    <m/>
    <s v="N"/>
    <m/>
    <m/>
    <m/>
    <d v="1901-01-01T00:00:00"/>
    <d v="1899-12-30T00:00:00"/>
    <d v="1901-01-01T00:00:00"/>
    <d v="1899-12-30T00:00:00"/>
    <m/>
    <d v="2017-05-05T00:00:00"/>
    <d v="1899-12-30T00:07:50"/>
    <n v="593169411"/>
    <n v="0"/>
    <m/>
  </r>
  <r>
    <x v="0"/>
    <n v="5"/>
    <n v="2017"/>
    <d v="2017-05-04T00:00:00"/>
    <d v="1899-12-30T17:40:53"/>
    <s v="P00372616-1"/>
    <m/>
    <x v="613"/>
    <d v="1899-12-30T17:40:53"/>
    <d v="2017-05-05T00:00:00"/>
    <d v="1899-12-30T11:03:40"/>
    <d v="1899-12-30T17:22:47"/>
    <x v="0"/>
    <n v="2"/>
    <n v="2086"/>
    <x v="3"/>
    <x v="9"/>
    <s v="OAR"/>
    <s v="EBI"/>
    <m/>
    <s v="315057-171277"/>
    <m/>
    <n v="1"/>
    <d v="2017-05-04T00:00:00"/>
    <d v="1899-12-30T17:40:00"/>
    <s v="UTC"/>
    <s v="UNK"/>
    <n v="2.2060000000000001E+51"/>
    <s v="CREW1 260TH AV O#372616"/>
    <m/>
    <m/>
    <d v="2017-05-05T00:00:00"/>
    <d v="1899-12-30T08:05:00"/>
    <d v="2017-05-05T00:00:00"/>
    <d v="1899-12-30T08:05:00"/>
    <d v="1899-12-30T00:00:00"/>
    <d v="2017-05-04T00:00:00"/>
    <d v="1899-12-30T18:29:00"/>
    <d v="2017-05-04T00:00:00"/>
    <d v="1899-12-30T22:56:00"/>
    <d v="1899-12-30T04:27:00"/>
    <d v="1899-12-30T09:09:00"/>
    <d v="1899-12-30T05:15:07"/>
    <d v="1899-12-30T00:48:07"/>
    <s v="pse_serviceman-PILLO"/>
    <s v="potelco_crews-PAGE,DAVID"/>
    <d v="2017-05-04T00:00:00"/>
    <d v="1899-12-30T17:40:58"/>
    <m/>
    <m/>
    <s v="N"/>
    <m/>
    <m/>
    <m/>
    <d v="1901-01-01T00:00:00"/>
    <d v="1899-12-30T00:00:00"/>
    <d v="1901-01-01T00:00:00"/>
    <d v="1899-12-30T00:00:00"/>
    <m/>
    <d v="2017-05-05T00:00:00"/>
    <d v="1899-12-30T11:04:38"/>
    <n v="593169411"/>
    <n v="0"/>
    <m/>
  </r>
  <r>
    <x v="0"/>
    <n v="5"/>
    <n v="2017"/>
    <d v="2017-05-04T00:00:00"/>
    <d v="1899-12-30T17:44:55"/>
    <s v="P00372625-1"/>
    <m/>
    <x v="613"/>
    <d v="1899-12-30T17:44:55"/>
    <d v="2017-05-05T00:00:00"/>
    <d v="1899-12-30T09:56:14"/>
    <d v="1899-12-30T16:11:19"/>
    <x v="0"/>
    <n v="3"/>
    <n v="2144"/>
    <x v="3"/>
    <x v="9"/>
    <s v="OTR"/>
    <s v="EBI"/>
    <m/>
    <s v="HOB-16"/>
    <m/>
    <n v="1"/>
    <d v="2017-05-04T00:00:00"/>
    <d v="1899-12-30T17:44:00"/>
    <s v="DNO"/>
    <m/>
    <n v="2.2060000000000001E+50"/>
    <s v="CREW1 260TH AV O#372625"/>
    <m/>
    <m/>
    <d v="2017-05-05T00:00:00"/>
    <d v="1899-12-30T08:05:00"/>
    <d v="2017-05-05T00:00:00"/>
    <d v="1899-12-30T08:05:00"/>
    <d v="1899-12-30T00:00:00"/>
    <d v="2017-05-04T00:00:00"/>
    <d v="1899-12-30T18:29:00"/>
    <d v="2017-05-04T00:00:00"/>
    <d v="1899-12-30T22:02:00"/>
    <d v="1899-12-30T03:33:00"/>
    <d v="1899-12-30T10:03:00"/>
    <d v="1899-12-30T04:17:05"/>
    <d v="1899-12-30T00:44:05"/>
    <s v="pse_serviceman-PILLO"/>
    <s v="potelco_crews-PAGE,DAVID"/>
    <d v="2017-05-04T00:00:00"/>
    <d v="1899-12-30T17:45:02"/>
    <m/>
    <m/>
    <s v="N"/>
    <m/>
    <m/>
    <m/>
    <d v="1901-01-01T00:00:00"/>
    <d v="1899-12-30T00:00:00"/>
    <d v="1901-01-01T00:00:00"/>
    <d v="1899-12-30T00:00:00"/>
    <m/>
    <d v="2017-05-05T00:00:00"/>
    <d v="1899-12-30T11:04:31"/>
    <n v="593169411"/>
    <n v="0"/>
    <m/>
  </r>
  <r>
    <x v="0"/>
    <n v="5"/>
    <n v="2017"/>
    <d v="2017-05-04T00:00:00"/>
    <d v="1899-12-30T17:47:04"/>
    <s v="P00372631-1"/>
    <m/>
    <x v="613"/>
    <d v="1899-12-30T17:47:04"/>
    <d v="2017-05-05T00:00:00"/>
    <d v="1899-12-30T09:41:08"/>
    <d v="1899-12-30T15:54:04"/>
    <x v="0"/>
    <n v="4"/>
    <n v="3816"/>
    <x v="3"/>
    <x v="9"/>
    <s v="OTR"/>
    <s v="EBI"/>
    <m/>
    <s v="HOB-16"/>
    <m/>
    <n v="1"/>
    <d v="2017-05-04T00:00:00"/>
    <d v="1899-12-30T17:47:00"/>
    <s v="OTF"/>
    <m/>
    <n v="2.2059999999999998E+53"/>
    <s v="CREW1 UNK LOC O#372631"/>
    <m/>
    <m/>
    <d v="2017-05-05T00:00:00"/>
    <d v="1899-12-30T06:15:00"/>
    <d v="2017-05-05T00:00:00"/>
    <d v="1899-12-30T06:15:00"/>
    <d v="1899-12-30T00:00:00"/>
    <d v="2017-05-04T00:00:00"/>
    <d v="1899-12-30T18:18:00"/>
    <d v="2017-05-04T00:00:00"/>
    <d v="1899-12-30T21:16:00"/>
    <d v="1899-12-30T02:58:00"/>
    <d v="1899-12-30T08:59:00"/>
    <d v="1899-12-30T03:28:56"/>
    <d v="1899-12-30T00:30:56"/>
    <s v="pse_serviceman-PILLO"/>
    <s v="potelco_crews-PAGE,DAVID"/>
    <d v="2017-05-04T00:00:00"/>
    <d v="1899-12-30T17:47:07"/>
    <m/>
    <m/>
    <s v="N"/>
    <m/>
    <m/>
    <m/>
    <d v="1901-01-01T00:00:00"/>
    <d v="1899-12-30T00:00:00"/>
    <d v="1901-01-01T00:00:00"/>
    <d v="1899-12-30T00:00:00"/>
    <m/>
    <d v="2017-05-05T00:00:00"/>
    <d v="1899-12-30T09:46:59"/>
    <n v="593169411"/>
    <n v="0"/>
    <m/>
  </r>
  <r>
    <x v="0"/>
    <n v="5"/>
    <n v="2017"/>
    <d v="2017-05-04T00:00:00"/>
    <d v="1899-12-30T21:36:51"/>
    <s v="P00372987-1"/>
    <m/>
    <x v="613"/>
    <d v="1899-12-30T21:36:51"/>
    <d v="2017-05-05T00:00:00"/>
    <d v="1899-12-30T00:03:02"/>
    <d v="1899-12-30T02:26:11"/>
    <x v="1"/>
    <n v="4"/>
    <n v="585"/>
    <x v="3"/>
    <x v="0"/>
    <s v="OFU"/>
    <s v="ECD"/>
    <m/>
    <s v="619210-158226"/>
    <m/>
    <n v="1"/>
    <d v="2017-05-04T00:00:00"/>
    <d v="1899-12-30T21:36:51"/>
    <s v="OFC"/>
    <s v="UNK"/>
    <n v="2302000000000000"/>
    <s v="3901 HARPER HILL RD SE"/>
    <m/>
    <m/>
    <d v="1901-01-01T00:00:00"/>
    <d v="1899-12-30T00:00:00"/>
    <d v="1901-01-01T00:00:00"/>
    <d v="1899-12-30T00:00:00"/>
    <m/>
    <d v="2017-05-04T00:00:00"/>
    <d v="1899-12-30T21:42:00"/>
    <d v="2017-05-04T00:00:00"/>
    <d v="1899-12-30T22:56:00"/>
    <d v="1899-12-30T01:14:00"/>
    <m/>
    <d v="1899-12-30T01:19:09"/>
    <d v="1899-12-30T00:05:09"/>
    <s v="pse_serviceman-EJDE"/>
    <m/>
    <d v="2017-05-04T00:00:00"/>
    <d v="1899-12-30T21:36:58"/>
    <m/>
    <m/>
    <s v="N"/>
    <m/>
    <m/>
    <m/>
    <d v="1901-01-01T00:00:00"/>
    <d v="1899-12-30T00:00:00"/>
    <d v="1901-01-01T00:00:00"/>
    <d v="1899-12-30T00:00:00"/>
    <m/>
    <d v="2017-05-05T00:00:00"/>
    <d v="1899-12-30T00:03:43"/>
    <n v="593183717"/>
    <n v="0"/>
    <m/>
  </r>
  <r>
    <x v="0"/>
    <n v="5"/>
    <n v="2017"/>
    <d v="2017-05-04T00:00:00"/>
    <d v="1899-12-30T21:48:22"/>
    <s v="P00372577-1"/>
    <s v="X"/>
    <x v="613"/>
    <d v="1899-12-30T21:48:22"/>
    <d v="2017-05-05T00:00:00"/>
    <d v="1899-12-30T00:07:09"/>
    <d v="1899-12-30T02:18:47"/>
    <x v="0"/>
    <n v="1"/>
    <n v="139"/>
    <x v="3"/>
    <x v="9"/>
    <s v="OTF"/>
    <s v="EBI"/>
    <n v="11203008"/>
    <s v="315175-170591"/>
    <m/>
    <n v="1"/>
    <d v="2017-05-04T00:00:00"/>
    <d v="1899-12-30T17:30:00"/>
    <s v="OTF"/>
    <m/>
    <n v="2.2060000000000002E+40"/>
    <s v="SE 216TH ST O#372577"/>
    <m/>
    <m/>
    <d v="1901-01-01T00:00:00"/>
    <d v="1899-12-30T00:00:00"/>
    <d v="1901-01-01T00:00:00"/>
    <d v="1899-12-30T00:00:00"/>
    <m/>
    <d v="2017-05-04T00:00:00"/>
    <d v="1899-12-30T18:29:00"/>
    <d v="2017-05-04T00:00:00"/>
    <d v="1899-12-30T21:41:00"/>
    <d v="1899-12-30T03:12:00"/>
    <m/>
    <d v="1899-12-30T04:11:00"/>
    <d v="1899-12-30T00:59:00"/>
    <s v="pse_serviceman-PILLO"/>
    <m/>
    <d v="2017-05-04T00:00:00"/>
    <d v="1899-12-30T17:30:04"/>
    <m/>
    <m/>
    <s v="N"/>
    <m/>
    <m/>
    <m/>
    <d v="1901-01-01T00:00:00"/>
    <d v="1899-12-30T00:00:00"/>
    <d v="1901-01-01T00:00:00"/>
    <d v="1899-12-30T00:00:00"/>
    <m/>
    <d v="2017-05-05T00:00:00"/>
    <d v="1899-12-30T00:07:50"/>
    <n v="593169411"/>
    <n v="0"/>
    <m/>
  </r>
  <r>
    <x v="0"/>
    <n v="5"/>
    <n v="2017"/>
    <d v="2017-05-05T00:00:00"/>
    <d v="1899-12-30T06:19:36"/>
    <s v="P00373164-1"/>
    <m/>
    <x v="614"/>
    <d v="1899-12-30T06:19:36"/>
    <d v="2017-05-05T00:00:00"/>
    <d v="1899-12-30T15:04:18"/>
    <d v="1899-12-30T08:44:42"/>
    <x v="0"/>
    <n v="66"/>
    <n v="21127"/>
    <x v="0"/>
    <x v="2"/>
    <s v="UPC"/>
    <s v="EBI"/>
    <m/>
    <s v="315096-170408"/>
    <m/>
    <n v="1"/>
    <d v="2017-05-05T00:00:00"/>
    <d v="1899-12-30T06:19:36"/>
    <s v="OFC"/>
    <s v="X1417"/>
    <n v="2.2059999999999999E+42"/>
    <s v="23408 SE 216  O-373164"/>
    <m/>
    <m/>
    <d v="1901-01-01T00:00:00"/>
    <d v="1899-12-30T00:00:00"/>
    <d v="1901-01-01T00:00:00"/>
    <d v="1899-12-30T00:00:00"/>
    <m/>
    <d v="2017-05-05T00:00:00"/>
    <d v="1899-12-30T06:44:00"/>
    <d v="2017-05-05T00:00:00"/>
    <d v="1899-12-30T07:20:00"/>
    <d v="1899-12-30T00:36:00"/>
    <m/>
    <d v="1899-12-30T01:00:24"/>
    <d v="1899-12-30T00:24:24"/>
    <s v="pse_serviceman-VALENZUELA"/>
    <m/>
    <d v="2017-05-05T00:00:00"/>
    <d v="1899-12-30T06:19:4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14474"/>
    <n v="0"/>
    <m/>
  </r>
  <r>
    <x v="0"/>
    <n v="5"/>
    <n v="2017"/>
    <d v="2017-05-05T00:00:00"/>
    <d v="1899-12-30T08:30:23"/>
    <s v="P00373282-1"/>
    <m/>
    <x v="614"/>
    <d v="1899-12-30T08:30:23"/>
    <d v="2017-05-05T00:00:00"/>
    <d v="1899-12-30T09:43:00"/>
    <d v="1899-12-30T01:12:37"/>
    <x v="0"/>
    <n v="5"/>
    <n v="363"/>
    <x v="0"/>
    <x v="2"/>
    <s v="UPC"/>
    <s v="EBI"/>
    <n v="10585326"/>
    <s v="315002-170429"/>
    <m/>
    <n v="1"/>
    <d v="2017-05-05T00:00:00"/>
    <d v="1899-12-30T08:30:23"/>
    <s v="PTF"/>
    <m/>
    <n v="2.2059999999999999E+42"/>
    <s v="21908 234 AVESE O-373282"/>
    <m/>
    <m/>
    <d v="1901-01-01T00:00:00"/>
    <d v="1899-12-30T00:00:00"/>
    <d v="1901-01-01T00:00:00"/>
    <d v="1899-12-30T00:00:00"/>
    <m/>
    <d v="2017-05-05T00:00:00"/>
    <d v="1899-12-30T13:43:00"/>
    <d v="2017-05-05T00:00:00"/>
    <d v="1899-12-30T13:43:00"/>
    <d v="1899-12-30T00:00:00"/>
    <m/>
    <d v="1899-12-30T05:12:37"/>
    <d v="1899-12-30T05:12:37"/>
    <s v="pse_serviceman-VALENZUELA"/>
    <m/>
    <d v="2017-05-05T00:00:00"/>
    <d v="1899-12-30T08:30:26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4114474"/>
    <n v="0"/>
    <m/>
  </r>
  <r>
    <x v="0"/>
    <n v="5"/>
    <n v="2017"/>
    <d v="2017-05-05T00:00:00"/>
    <d v="1899-12-30T08:54:14"/>
    <s v="P00373050-2"/>
    <m/>
    <x v="614"/>
    <d v="1899-12-30T08:54:14"/>
    <d v="2017-05-05T00:00:00"/>
    <d v="1899-12-30T09:42:01"/>
    <d v="1899-12-30T00:47:47"/>
    <x v="0"/>
    <n v="3"/>
    <n v="143"/>
    <x v="0"/>
    <x v="9"/>
    <s v="OTR"/>
    <s v="EBI"/>
    <m/>
    <s v="315035-171277"/>
    <m/>
    <n v="1"/>
    <d v="2017-05-05T00:00:00"/>
    <d v="1899-12-30T08:54:14"/>
    <s v="OTF"/>
    <m/>
    <n v="2.2060000000000001E+50"/>
    <s v="CREW1 21727 260 O-373050"/>
    <m/>
    <m/>
    <d v="2017-05-05T00:00:00"/>
    <d v="1899-12-30T08:05:00"/>
    <d v="2017-05-05T00:00:00"/>
    <d v="1899-12-30T08:05:00"/>
    <d v="1899-12-30T00:00:00"/>
    <d v="2017-05-05T00:00:00"/>
    <d v="1899-12-30T00:04:00"/>
    <d v="2017-05-05T00:00:00"/>
    <d v="1899-12-30T00:04:00"/>
    <d v="1899-12-30T00:00:00"/>
    <d v="1899-12-30T08:01:00"/>
    <s v="-8:50:14"/>
    <s v="-8:50:14"/>
    <s v="potelco_crews-PAGE,DAVID"/>
    <s v="potelco_crews-PAGE,DAVID"/>
    <d v="2017-05-05T00:00:00"/>
    <d v="1899-12-30T00:04:20"/>
    <m/>
    <m/>
    <s v="C"/>
    <m/>
    <m/>
    <m/>
    <d v="1901-01-01T00:00:00"/>
    <d v="1899-12-30T00:00:00"/>
    <d v="1901-01-01T00:00:00"/>
    <d v="1899-12-30T00:00:00"/>
    <m/>
    <d v="2017-05-05T00:00:00"/>
    <d v="1899-12-30T09:47:47"/>
    <n v="593169411"/>
    <n v="0"/>
    <m/>
  </r>
  <r>
    <x v="0"/>
    <n v="5"/>
    <n v="2017"/>
    <d v="2017-05-12T00:00:00"/>
    <d v="1899-12-30T21:42:22"/>
    <s v="P00374953-1"/>
    <m/>
    <x v="615"/>
    <d v="1899-12-30T21:42:22"/>
    <d v="2017-05-13T00:00:00"/>
    <d v="1899-12-30T05:01:47"/>
    <d v="1899-12-30T07:19:25"/>
    <x v="0"/>
    <n v="7"/>
    <n v="3076"/>
    <x v="0"/>
    <x v="1"/>
    <s v="OPO"/>
    <s v="EBI"/>
    <m/>
    <s v="315297-170753"/>
    <m/>
    <n v="1"/>
    <d v="2017-05-12T00:00:00"/>
    <d v="1899-12-30T21:42:22"/>
    <s v="UTC"/>
    <s v="X6573"/>
    <n v="2.2060000000000002E+40"/>
    <s v="CREW1 244TH AV O#374953"/>
    <m/>
    <m/>
    <d v="2017-05-12T00:00:00"/>
    <d v="1899-12-30T23:39:00"/>
    <d v="2017-05-13T00:00:00"/>
    <d v="1899-12-30T00:39:00"/>
    <d v="1899-12-30T01:00:00"/>
    <d v="2017-05-12T00:00:00"/>
    <d v="1899-12-30T22:02:00"/>
    <d v="2017-05-12T00:00:00"/>
    <d v="1899-12-30T22:40:00"/>
    <d v="1899-12-30T00:38:00"/>
    <d v="1899-12-30T00:59:00"/>
    <d v="1899-12-30T00:57:38"/>
    <d v="1899-12-30T00:19:38"/>
    <s v="pse_serviceman-GRAY"/>
    <s v="potelco_crews-JERKE,WADE"/>
    <d v="2017-05-12T00:00:00"/>
    <d v="1899-12-30T21:42:28"/>
    <m/>
    <m/>
    <s v="N"/>
    <m/>
    <m/>
    <m/>
    <d v="1901-01-01T00:00:00"/>
    <d v="1899-12-30T00:00:00"/>
    <d v="1901-01-01T00:00:00"/>
    <d v="1899-12-30T00:00:00"/>
    <m/>
    <d v="2017-05-13T00:00:00"/>
    <d v="1899-12-30T05:20:58"/>
    <n v="186576439"/>
    <n v="0"/>
    <m/>
  </r>
  <r>
    <x v="0"/>
    <n v="5"/>
    <n v="2017"/>
    <d v="2017-05-13T00:00:00"/>
    <d v="1899-12-30T04:44:36"/>
    <s v="P00374969-1"/>
    <m/>
    <x v="616"/>
    <d v="1899-12-30T04:44:36"/>
    <d v="2017-05-13T00:00:00"/>
    <d v="1899-12-30T11:31:33"/>
    <d v="1899-12-30T06:46:57"/>
    <x v="3"/>
    <n v="148"/>
    <n v="60539"/>
    <x v="0"/>
    <x v="18"/>
    <s v="OPO"/>
    <s v="ECC"/>
    <m/>
    <s v="557351-147709"/>
    <s v="AO"/>
    <n v="1"/>
    <d v="2017-05-13T00:00:00"/>
    <d v="1899-12-30T04:44:36"/>
    <s v="DNO"/>
    <m/>
    <n v="1.6020000000000001E+35"/>
    <s v="CREW1 BALD HILL O-374969"/>
    <m/>
    <m/>
    <d v="2017-05-13T00:00:00"/>
    <d v="1899-12-30T04:14:00"/>
    <d v="2017-05-13T00:00:00"/>
    <d v="1899-12-30T05:50:00"/>
    <d v="1899-12-30T01:36:00"/>
    <d v="2017-05-13T00:00:00"/>
    <d v="1899-12-30T01:52:00"/>
    <d v="2017-05-13T00:00:00"/>
    <d v="1899-12-30T02:29:00"/>
    <d v="1899-12-30T00:37:00"/>
    <d v="1899-12-30T01:45:00"/>
    <s v="-2:15:36"/>
    <s v="-2:52:36"/>
    <s v="pse_serviceman-SCUDDER"/>
    <s v="potelco_crews-MCDOUGAL,MIKE"/>
    <d v="2017-05-13T00:00:00"/>
    <d v="1899-12-30T01:43:16"/>
    <m/>
    <m/>
    <s v="N"/>
    <m/>
    <m/>
    <m/>
    <d v="1901-01-01T00:00:00"/>
    <d v="1899-12-30T00:00:00"/>
    <d v="1901-01-01T00:00:00"/>
    <d v="1899-12-30T00:00:00"/>
    <m/>
    <d v="2017-05-13T00:00:00"/>
    <d v="1899-12-30T12:41:37"/>
    <n v="186576483"/>
    <n v="0"/>
    <m/>
  </r>
  <r>
    <x v="0"/>
    <n v="5"/>
    <n v="2017"/>
    <d v="2017-05-13T00:00:00"/>
    <d v="1899-12-30T10:52:31"/>
    <s v="P00374969-2"/>
    <m/>
    <x v="616"/>
    <d v="1899-12-30T10:52:31"/>
    <d v="2017-05-13T00:00:00"/>
    <d v="1899-12-30T12:29:00"/>
    <d v="1899-12-30T01:36:29"/>
    <x v="3"/>
    <n v="1"/>
    <n v="96"/>
    <x v="0"/>
    <x v="1"/>
    <s v="OTF"/>
    <s v="ECC"/>
    <m/>
    <s v="557897-148949"/>
    <m/>
    <n v="1"/>
    <d v="2017-05-13T00:00:00"/>
    <d v="1899-12-30T10:52:31"/>
    <s v="OTF"/>
    <m/>
    <n v="16020000000000"/>
    <s v="CREW1 12720 BALD HILL RD"/>
    <m/>
    <m/>
    <d v="2017-05-13T00:00:00"/>
    <d v="1899-12-30T05:50:00"/>
    <d v="2017-05-13T00:00:00"/>
    <d v="1899-12-30T05:50:00"/>
    <d v="1899-12-30T00:00:00"/>
    <d v="2017-05-13T00:00:00"/>
    <d v="1899-12-30T04:14:00"/>
    <d v="2017-05-13T00:00:00"/>
    <d v="1899-12-30T05:50:00"/>
    <d v="1899-12-30T01:36:00"/>
    <d v="1899-12-30T00:00:00"/>
    <s v="-5:02:31"/>
    <s v="-6:38:31"/>
    <s v="potelco_crews-MCDOUGAL,MIKE"/>
    <s v="potelco_crews-MCDOUGAL,MIKE"/>
    <d v="2017-05-13T00:00:00"/>
    <d v="1899-12-30T03:33:04"/>
    <m/>
    <m/>
    <s v="N"/>
    <m/>
    <m/>
    <m/>
    <d v="1901-01-01T00:00:00"/>
    <d v="1899-12-30T00:00:00"/>
    <d v="1901-01-01T00:00:00"/>
    <d v="1899-12-30T00:00:00"/>
    <m/>
    <d v="2017-05-13T00:00:00"/>
    <d v="1899-12-30T12:41:37"/>
    <n v="186576483"/>
    <n v="0"/>
    <m/>
  </r>
  <r>
    <x v="0"/>
    <n v="5"/>
    <n v="2017"/>
    <d v="2017-05-19T00:00:00"/>
    <d v="1899-12-30T20:01:48"/>
    <s v="P00375911-2"/>
    <m/>
    <x v="617"/>
    <d v="1899-12-30T20:01:48"/>
    <d v="2017-05-19T00:00:00"/>
    <d v="1899-12-30T21:00:38"/>
    <d v="1899-12-30T00:58:50"/>
    <x v="0"/>
    <n v="1"/>
    <n v="59"/>
    <x v="0"/>
    <x v="2"/>
    <s v="OTR"/>
    <s v="EBI"/>
    <n v="10655842"/>
    <s v="314524-164549"/>
    <m/>
    <n v="1"/>
    <d v="2017-05-19T00:00:00"/>
    <d v="1899-12-30T20:01:48"/>
    <s v="OTF"/>
    <m/>
    <n v="2.206E+19"/>
    <s v="CREW1 SE 206TH O#375911"/>
    <m/>
    <m/>
    <d v="2017-05-19T00:00:00"/>
    <d v="1899-12-30T19:59:00"/>
    <d v="2017-05-19T00:00:00"/>
    <d v="1899-12-30T19:59:00"/>
    <d v="1899-12-30T00:00:00"/>
    <d v="2017-05-19T00:00:00"/>
    <d v="1899-12-30T17:24:00"/>
    <d v="2017-05-19T00:00:00"/>
    <d v="1899-12-30T19:59:00"/>
    <d v="1899-12-30T02:35:00"/>
    <d v="1899-12-30T00:00:00"/>
    <s v="-0:02:48"/>
    <s v="-2:37:48"/>
    <s v="potelco_crews-GRAGER,ROGER"/>
    <s v="potelco_crews-GRAGER,ROGER"/>
    <d v="2017-05-19T00:00:00"/>
    <d v="1899-12-30T17:20:18"/>
    <m/>
    <m/>
    <s v="N"/>
    <m/>
    <m/>
    <m/>
    <d v="1901-01-01T00:00:00"/>
    <d v="1899-12-30T00:00:00"/>
    <d v="1901-01-01T00:00:00"/>
    <d v="1899-12-30T00:00:00"/>
    <m/>
    <d v="2017-05-19T00:00:00"/>
    <d v="1899-12-30T21:01:10"/>
    <n v="101105605"/>
    <n v="0"/>
    <m/>
  </r>
  <r>
    <x v="0"/>
    <n v="5"/>
    <n v="2017"/>
    <d v="2017-05-20T00:00:00"/>
    <d v="1899-12-30T17:04:24"/>
    <s v="P00375949-1"/>
    <m/>
    <x v="618"/>
    <d v="1899-12-30T17:04:24"/>
    <d v="2017-05-20T00:00:00"/>
    <d v="1899-12-30T18:16:32"/>
    <d v="1899-12-30T01:12:08"/>
    <x v="0"/>
    <n v="3"/>
    <n v="216"/>
    <x v="0"/>
    <x v="6"/>
    <s v="OTF"/>
    <s v="EBI"/>
    <n v="10874743"/>
    <s v="314990-170782"/>
    <s v="SQL"/>
    <n v="1"/>
    <d v="2017-05-20T00:00:00"/>
    <d v="1899-12-30T17:04:24"/>
    <s v="OFC"/>
    <s v="SK00479"/>
    <n v="2.2059999999999999E+46"/>
    <s v="244TH AVE SE O#375949"/>
    <m/>
    <m/>
    <d v="1901-01-01T00:00:00"/>
    <d v="1899-12-30T00:00:00"/>
    <d v="1901-01-01T00:00:00"/>
    <d v="1899-12-30T00:00:00"/>
    <m/>
    <d v="2017-05-20T00:00:00"/>
    <d v="1899-12-30T18:04:00"/>
    <d v="2017-05-20T00:00:00"/>
    <d v="1899-12-30T18:04:00"/>
    <d v="1899-12-30T00:00:00"/>
    <m/>
    <d v="1899-12-30T00:59:36"/>
    <d v="1899-12-30T00:59:36"/>
    <s v="pse_serviceman-PELLEGRINI"/>
    <m/>
    <d v="2017-05-20T00:00:00"/>
    <d v="1899-12-30T17:04:30"/>
    <m/>
    <m/>
    <s v="N"/>
    <m/>
    <m/>
    <m/>
    <d v="1901-01-01T00:00:00"/>
    <d v="1899-12-30T00:00:00"/>
    <d v="1901-01-01T00:00:00"/>
    <d v="1899-12-30T00:00:00"/>
    <m/>
    <d v="2017-05-20T00:00:00"/>
    <d v="1899-12-30T18:18:58"/>
    <n v="593184542"/>
    <n v="0"/>
    <m/>
  </r>
  <r>
    <x v="0"/>
    <n v="5"/>
    <n v="2017"/>
    <d v="2017-05-21T00:00:00"/>
    <d v="1899-12-30T18:00:15"/>
    <s v="P00376028-1"/>
    <m/>
    <x v="619"/>
    <d v="1899-12-30T18:00:15"/>
    <d v="2017-05-22T00:00:00"/>
    <d v="1899-12-30T03:03:42"/>
    <d v="1899-12-30T09:03:27"/>
    <x v="0"/>
    <n v="279"/>
    <n v="129491"/>
    <x v="0"/>
    <x v="1"/>
    <s v="OPO"/>
    <s v="EBI"/>
    <m/>
    <s v="315072-171278"/>
    <m/>
    <n v="1"/>
    <d v="2017-05-21T00:00:00"/>
    <d v="1899-12-30T18:00:15"/>
    <s v="MAN"/>
    <m/>
    <n v="2.2060000000000001E+50"/>
    <s v="CREW1 260TH AV O#376028"/>
    <m/>
    <m/>
    <d v="2017-05-21T00:00:00"/>
    <d v="1899-12-30T19:23:00"/>
    <d v="2017-05-21T00:00:00"/>
    <d v="1899-12-30T20:38:00"/>
    <d v="1899-12-30T01:15:00"/>
    <d v="2017-05-21T00:00:00"/>
    <d v="1899-12-30T16:58:00"/>
    <d v="2017-05-21T00:00:00"/>
    <d v="1899-12-30T17:43:00"/>
    <d v="1899-12-30T00:45:00"/>
    <d v="1899-12-30T01:40:00"/>
    <s v="-0:17:15"/>
    <s v="-1:02:15"/>
    <s v="pse_serviceman-FREUDENSTE"/>
    <s v="potelco_crews-CHASE,MICHAEL"/>
    <d v="2017-05-21T00:00:00"/>
    <d v="1899-12-30T16:57:57"/>
    <m/>
    <m/>
    <s v="N"/>
    <m/>
    <m/>
    <m/>
    <d v="1901-01-01T00:00:00"/>
    <d v="1899-12-30T00:00:00"/>
    <d v="1901-01-01T00:00:00"/>
    <d v="1899-12-30T00:00:00"/>
    <m/>
    <d v="2017-05-22T00:00:00"/>
    <d v="1899-12-30T05:21:01"/>
    <n v="186576443"/>
    <n v="0"/>
    <m/>
  </r>
  <r>
    <x v="0"/>
    <n v="5"/>
    <n v="2017"/>
    <d v="2017-05-21T00:00:00"/>
    <d v="1899-12-30T21:36:07"/>
    <s v="P00376042-1"/>
    <m/>
    <x v="619"/>
    <d v="1899-12-30T21:36:07"/>
    <d v="2017-05-21T00:00:00"/>
    <d v="1899-12-30T23:32:52"/>
    <d v="1899-12-30T01:56:45"/>
    <x v="3"/>
    <n v="1420"/>
    <n v="165785"/>
    <x v="0"/>
    <x v="4"/>
    <s v="OHR"/>
    <s v="ECC"/>
    <m/>
    <s v="555905-150329"/>
    <m/>
    <n v="1"/>
    <d v="2017-05-21T00:00:00"/>
    <d v="1899-12-30T21:36:07"/>
    <s v="OHR"/>
    <m/>
    <n v="1.602E+99"/>
    <s v="21447 PIESSNER RD SE  ,"/>
    <m/>
    <m/>
    <d v="1901-01-01T00:00:00"/>
    <d v="1899-12-30T00:00:00"/>
    <d v="1901-01-01T00:00:00"/>
    <d v="1899-12-30T00:00:00"/>
    <m/>
    <d v="2017-05-21T00:00:00"/>
    <d v="1899-12-30T21:57:00"/>
    <d v="2017-05-21T00:00:00"/>
    <d v="1899-12-30T22:42:00"/>
    <d v="1899-12-30T00:45:00"/>
    <m/>
    <d v="1899-12-30T01:05:53"/>
    <d v="1899-12-30T00:20:53"/>
    <s v="pse_serviceman-NIXON"/>
    <m/>
    <d v="2017-05-21T00:00:00"/>
    <d v="1899-12-30T21:36:10"/>
    <m/>
    <m/>
    <s v="N"/>
    <m/>
    <m/>
    <m/>
    <d v="1901-01-01T00:00:00"/>
    <d v="1899-12-30T00:00:00"/>
    <d v="1901-01-01T00:00:00"/>
    <d v="1899-12-30T00:00:00"/>
    <m/>
    <d v="2017-05-22T00:00:00"/>
    <d v="1899-12-30T02:15:10"/>
    <n v="593184529"/>
    <n v="0"/>
    <m/>
  </r>
  <r>
    <x v="3"/>
    <n v="5"/>
    <n v="2017"/>
    <d v="2017-05-22T00:00:00"/>
    <d v="1899-12-30T03:02:52"/>
    <s v="P00376028-2"/>
    <m/>
    <x v="620"/>
    <d v="1899-12-30T03:02:52"/>
    <d v="2017-05-22T00:00:00"/>
    <d v="1899-12-30T03:03:42"/>
    <d v="1899-12-30T00:00:50"/>
    <x v="0"/>
    <n v="85"/>
    <n v="71"/>
    <x v="0"/>
    <x v="1"/>
    <s v="OPO"/>
    <s v="EBI"/>
    <m/>
    <s v="314838-171403"/>
    <m/>
    <n v="1"/>
    <d v="2017-05-22T00:00:00"/>
    <d v="1899-12-30T03:02:52"/>
    <s v="MAN"/>
    <s v="X1831"/>
    <n v="2.2059999999999998E+53"/>
    <s v="SAME AS O#376028-1"/>
    <m/>
    <m/>
    <d v="2017-05-21T00:00:00"/>
    <d v="1899-12-30T20:38:00"/>
    <d v="2017-05-21T00:00:00"/>
    <d v="1899-12-30T20:38:00"/>
    <d v="1899-12-30T00:00:00"/>
    <d v="2017-05-21T00:00:00"/>
    <d v="1899-12-30T19:23:00"/>
    <d v="2017-05-21T00:00:00"/>
    <d v="1899-12-30T20:38:00"/>
    <d v="1899-12-30T01:15:00"/>
    <d v="1899-12-30T00:00:00"/>
    <s v="-6:24:52"/>
    <s v="-7:39:52"/>
    <s v="potelco_crews-CHASE,MICHAEL"/>
    <s v="potelco_crews-CHASE,MICHAEL"/>
    <d v="2017-05-21T00:00:00"/>
    <d v="1899-12-30T19:15:29"/>
    <m/>
    <m/>
    <s v="N"/>
    <m/>
    <m/>
    <m/>
    <d v="1901-01-01T00:00:00"/>
    <d v="1899-12-30T00:00:00"/>
    <d v="1901-01-01T00:00:00"/>
    <d v="1899-12-30T00:00:00"/>
    <m/>
    <d v="2017-05-22T00:00:00"/>
    <d v="1899-12-30T05:21:01"/>
    <n v="186576443"/>
    <n v="0"/>
    <m/>
  </r>
  <r>
    <x v="0"/>
    <n v="5"/>
    <n v="2017"/>
    <d v="2017-05-23T00:00:00"/>
    <d v="1899-12-30T11:58:03"/>
    <s v="P00376334-1"/>
    <m/>
    <x v="621"/>
    <d v="1899-12-30T11:58:03"/>
    <d v="2017-05-23T00:00:00"/>
    <d v="1899-12-30T13:21:29"/>
    <d v="1899-12-30T01:23:26"/>
    <x v="0"/>
    <n v="1"/>
    <n v="83"/>
    <x v="3"/>
    <x v="4"/>
    <s v="OFU"/>
    <s v="EBI"/>
    <m/>
    <s v="315622-170491"/>
    <m/>
    <n v="1"/>
    <d v="2017-05-23T00:00:00"/>
    <d v="1899-12-30T11:58:03"/>
    <s v="OFC"/>
    <m/>
    <n v="220600000000000"/>
    <s v="SAME AS O#376332"/>
    <m/>
    <m/>
    <d v="1901-01-01T00:00:00"/>
    <d v="1899-12-30T00:00:00"/>
    <d v="1901-01-01T00:00:00"/>
    <d v="1899-12-30T00:00:00"/>
    <m/>
    <d v="2017-05-23T00:00:00"/>
    <d v="1899-12-30T13:21:00"/>
    <d v="2017-05-23T00:00:00"/>
    <d v="1899-12-30T13:21:00"/>
    <d v="1899-12-30T00:00:00"/>
    <m/>
    <d v="1899-12-30T01:22:57"/>
    <d v="1899-12-30T01:22:57"/>
    <s v="pse_serviceman-PELLEGRINI"/>
    <m/>
    <d v="2017-05-23T00:00:00"/>
    <d v="1899-12-30T11:58:06"/>
    <m/>
    <m/>
    <s v="C"/>
    <m/>
    <m/>
    <m/>
    <d v="1901-01-01T00:00:00"/>
    <d v="1899-12-30T00:00:00"/>
    <d v="1901-01-01T00:00:00"/>
    <d v="1899-12-30T00:00:00"/>
    <m/>
    <d v="2017-05-23T00:00:00"/>
    <d v="1899-12-30T13:34:23"/>
    <n v="593184642"/>
    <n v="0"/>
    <m/>
  </r>
  <r>
    <x v="0"/>
    <n v="5"/>
    <n v="2017"/>
    <d v="2017-05-24T00:00:00"/>
    <d v="1899-12-30T12:59:41"/>
    <s v="P00377095-1"/>
    <m/>
    <x v="622"/>
    <d v="1899-12-30T12:59:41"/>
    <d v="2017-05-24T00:00:00"/>
    <d v="1899-12-30T15:30:50"/>
    <d v="1899-12-30T02:31:09"/>
    <x v="2"/>
    <n v="24"/>
    <n v="3628"/>
    <x v="0"/>
    <x v="6"/>
    <s v="OTF"/>
    <s v="ECE"/>
    <m/>
    <s v="627292-157520"/>
    <s v="SQL"/>
    <n v="1"/>
    <d v="2017-05-24T00:00:00"/>
    <d v="1899-12-30T12:59:41"/>
    <s v="OFC"/>
    <s v="8-355"/>
    <n v="2.6020000000000001E+85"/>
    <s v="NE MADISON ST O-377095"/>
    <m/>
    <m/>
    <d v="1901-01-01T00:00:00"/>
    <d v="1899-12-30T00:00:00"/>
    <d v="1901-01-01T00:00:00"/>
    <d v="1899-12-30T00:00:00"/>
    <m/>
    <d v="2017-05-24T00:00:00"/>
    <d v="1899-12-30T13:09:00"/>
    <d v="2017-05-24T00:00:00"/>
    <d v="1899-12-30T15:21:00"/>
    <d v="1899-12-30T02:12:00"/>
    <m/>
    <d v="1899-12-30T02:21:19"/>
    <d v="1899-12-30T00:09:19"/>
    <s v="pse_serviceman-GOURLEY"/>
    <m/>
    <d v="2017-05-24T00:00:00"/>
    <d v="1899-12-30T12:59:48"/>
    <m/>
    <m/>
    <s v="C"/>
    <m/>
    <m/>
    <m/>
    <d v="1901-01-01T00:00:00"/>
    <d v="1899-12-30T00:00:00"/>
    <d v="1901-01-01T00:00:00"/>
    <d v="1899-12-30T00:00:00"/>
    <m/>
    <d v="2017-05-24T00:00:00"/>
    <d v="1899-12-30T15:31:11"/>
    <n v="593184696"/>
    <n v="0"/>
    <m/>
  </r>
  <r>
    <x v="0"/>
    <n v="5"/>
    <n v="2017"/>
    <d v="2017-05-25T00:00:00"/>
    <d v="1899-12-30T15:16:47"/>
    <s v="P00377324-3"/>
    <m/>
    <x v="623"/>
    <d v="1899-12-30T15:16:47"/>
    <d v="2017-05-25T00:00:00"/>
    <d v="1899-12-30T16:24:42"/>
    <d v="1899-12-30T01:07:55"/>
    <x v="1"/>
    <n v="1"/>
    <n v="68"/>
    <x v="0"/>
    <x v="10"/>
    <s v="UPC"/>
    <s v="ECD"/>
    <m/>
    <s v="618117-158152"/>
    <s v="DC"/>
    <n v="1"/>
    <d v="2017-05-25T00:00:00"/>
    <d v="1899-12-30T15:16:47"/>
    <s v="MAN"/>
    <s v="UNK"/>
    <n v="2.3020000000000001E+60"/>
    <s v="CREW1 SE VIEW O#377324"/>
    <m/>
    <m/>
    <d v="1901-01-01T00:00:00"/>
    <d v="1899-12-30T00:00:00"/>
    <d v="1901-01-01T00:00:00"/>
    <d v="1899-12-30T00:00:00"/>
    <m/>
    <d v="2017-05-25T00:00:00"/>
    <d v="1899-12-30T16:50:00"/>
    <d v="2017-05-25T00:00:00"/>
    <d v="1899-12-30T16:50:00"/>
    <d v="1899-12-30T00:00:00"/>
    <m/>
    <d v="1899-12-30T01:33:13"/>
    <d v="1899-12-30T01:33:13"/>
    <s v="potelco_crews-SAURDIFF, DAYTON"/>
    <m/>
    <d v="2017-05-25T00:00:00"/>
    <d v="1899-12-30T13:31:2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86576256"/>
    <n v="0"/>
    <m/>
  </r>
  <r>
    <x v="0"/>
    <n v="5"/>
    <n v="2017"/>
    <d v="2017-05-26T00:00:00"/>
    <d v="1899-12-30T09:40:59"/>
    <s v="P00377487-1"/>
    <m/>
    <x v="624"/>
    <d v="1899-12-30T09:40:59"/>
    <d v="2017-05-26T00:00:00"/>
    <d v="1899-12-30T13:04:29"/>
    <d v="1899-12-30T03:23:30"/>
    <x v="3"/>
    <n v="1"/>
    <n v="204"/>
    <x v="0"/>
    <x v="6"/>
    <s v="OTF"/>
    <s v="ECC"/>
    <m/>
    <s v="555615-149630"/>
    <s v="SQL"/>
    <n v="1"/>
    <d v="2017-05-26T00:00:00"/>
    <d v="1899-12-30T09:40:59"/>
    <s v="OTF"/>
    <m/>
    <n v="1.6020000000000001E+107"/>
    <s v="20208 NEAT RD S O#377487"/>
    <m/>
    <m/>
    <d v="1901-01-01T00:00:00"/>
    <d v="1899-12-30T00:00:00"/>
    <d v="1901-01-01T00:00:00"/>
    <d v="1899-12-30T00:00:00"/>
    <m/>
    <d v="2017-05-26T00:00:00"/>
    <d v="1899-12-30T10:00:00"/>
    <d v="2017-05-26T00:00:00"/>
    <d v="1899-12-30T11:05:00"/>
    <d v="1899-12-30T01:05:00"/>
    <m/>
    <d v="1899-12-30T01:24:01"/>
    <d v="1899-12-30T00:19:01"/>
    <s v="pse_serviceman-HULETT"/>
    <m/>
    <d v="2017-05-26T00:00:00"/>
    <d v="1899-12-30T09:41:04"/>
    <m/>
    <m/>
    <s v="C"/>
    <m/>
    <m/>
    <m/>
    <d v="1901-01-01T00:00:00"/>
    <d v="1899-12-30T00:00:00"/>
    <d v="1901-01-01T00:00:00"/>
    <d v="1899-12-30T00:00:00"/>
    <m/>
    <d v="2017-05-26T00:00:00"/>
    <d v="1899-12-30T13:04:29"/>
    <n v="583055453"/>
    <n v="0"/>
    <m/>
  </r>
  <r>
    <x v="0"/>
    <n v="5"/>
    <n v="2017"/>
    <d v="2017-05-26T00:00:00"/>
    <d v="1899-12-30T17:21:00"/>
    <s v="P00377560-1"/>
    <m/>
    <x v="624"/>
    <d v="1899-12-30T17:21:00"/>
    <d v="2017-05-27T00:00:00"/>
    <d v="1899-12-30T02:57:09"/>
    <d v="1899-12-30T09:36:09"/>
    <x v="3"/>
    <n v="1420"/>
    <n v="216675"/>
    <x v="0"/>
    <x v="1"/>
    <s v="OPO"/>
    <s v="ECC"/>
    <m/>
    <s v="555905-150329"/>
    <m/>
    <n v="1"/>
    <d v="2017-05-26T00:00:00"/>
    <d v="1899-12-30T17:21:00"/>
    <s v="OHR"/>
    <s v="Y278"/>
    <n v="1.602E+99"/>
    <s v="CREW1 21600 N CLEAR LAKE"/>
    <m/>
    <m/>
    <d v="2017-05-26T00:00:00"/>
    <d v="1899-12-30T19:19:00"/>
    <d v="2017-05-26T00:00:00"/>
    <d v="1899-12-30T22:12:00"/>
    <d v="1899-12-30T02:53:00"/>
    <d v="2017-05-26T00:00:00"/>
    <d v="1899-12-30T17:32:00"/>
    <d v="2017-05-26T00:00:00"/>
    <d v="1899-12-30T18:15:00"/>
    <d v="1899-12-30T00:43:00"/>
    <d v="1899-12-30T01:04:00"/>
    <d v="1899-12-30T00:54:00"/>
    <d v="1899-12-30T00:11:00"/>
    <s v="pse_serviceman-HULETT"/>
    <s v="foreign_crews-HANWRIGHT,CHRIS"/>
    <d v="2017-05-26T00:00:00"/>
    <d v="1899-12-30T17:21:06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86576495"/>
    <n v="0"/>
    <m/>
  </r>
  <r>
    <x v="0"/>
    <n v="6"/>
    <n v="2017"/>
    <d v="2017-06-01T00:00:00"/>
    <d v="1899-12-30T07:08:55"/>
    <s v="P00378202-1"/>
    <m/>
    <x v="625"/>
    <d v="1899-12-30T07:08:55"/>
    <d v="2017-06-01T00:00:00"/>
    <d v="1899-12-30T19:37:36"/>
    <d v="1899-12-30T12:28:41"/>
    <x v="3"/>
    <n v="1"/>
    <n v="749"/>
    <x v="0"/>
    <x v="2"/>
    <s v="OTF"/>
    <s v="ECC"/>
    <m/>
    <s v="LON-17"/>
    <m/>
    <n v="1"/>
    <d v="2017-06-01T00:00:00"/>
    <d v="1899-12-30T07:08:55"/>
    <s v="OTF"/>
    <m/>
    <n v="1.7020000000000001E+133"/>
    <s v="RAINIER VIEW LN O-378202"/>
    <m/>
    <m/>
    <d v="1901-01-01T00:00:00"/>
    <d v="1899-12-30T00:00:00"/>
    <d v="1901-01-01T00:00:00"/>
    <d v="1899-12-30T00:00:00"/>
    <m/>
    <d v="2017-06-01T00:00:00"/>
    <d v="1899-12-30T07:09:00"/>
    <d v="2017-06-01T00:00:00"/>
    <d v="1899-12-30T19:28:00"/>
    <d v="1899-12-30T12:19:00"/>
    <m/>
    <d v="1899-12-30T12:19:05"/>
    <d v="1899-12-30T00:00:05"/>
    <s v="pse_serviceman-WOODARD"/>
    <m/>
    <d v="2017-06-01T00:00:00"/>
    <d v="1899-12-30T07:08:56"/>
    <m/>
    <m/>
    <s v="C"/>
    <m/>
    <m/>
    <m/>
    <d v="1901-01-01T00:00:00"/>
    <d v="1899-12-30T00:00:00"/>
    <d v="1901-01-01T00:00:00"/>
    <d v="1899-12-30T00:00:00"/>
    <m/>
    <d v="2017-06-01T00:00:00"/>
    <d v="1899-12-30T19:37:36"/>
    <n v="583055453"/>
    <n v="0"/>
    <m/>
  </r>
  <r>
    <x v="1"/>
    <n v="6"/>
    <n v="2017"/>
    <d v="2017-06-01T00:00:00"/>
    <d v="1899-12-30T16:39:32"/>
    <s v="P00378289-1"/>
    <m/>
    <x v="625"/>
    <d v="1899-12-30T16:39:32"/>
    <d v="2017-06-01T00:00:00"/>
    <d v="1899-12-30T16:40:45"/>
    <d v="1899-12-30T00:01:13"/>
    <x v="1"/>
    <n v="1"/>
    <n v="1"/>
    <x v="0"/>
    <x v="2"/>
    <s v="USV"/>
    <s v="ECD"/>
    <m/>
    <s v="FRA-13"/>
    <m/>
    <n v="1"/>
    <d v="2017-06-01T00:00:00"/>
    <d v="1899-12-30T16:39:32"/>
    <s v="DNO"/>
    <m/>
    <n v="2.3019999999999999E+112"/>
    <s v="CREW2 MARIPOSA O-378289"/>
    <m/>
    <m/>
    <d v="1901-01-01T00:00:00"/>
    <d v="1899-12-30T00:00:00"/>
    <d v="1901-01-01T00:00:00"/>
    <d v="1899-12-30T00:00:00"/>
    <m/>
    <d v="2017-06-01T00:00:00"/>
    <d v="1899-12-30T11:57:00"/>
    <d v="2017-06-01T00:00:00"/>
    <d v="1899-12-30T14:31:00"/>
    <d v="1899-12-30T02:34:00"/>
    <m/>
    <s v="-2:08:32"/>
    <s v="-4:42:32"/>
    <s v="pse_serviceman-DEPHILLIPS"/>
    <m/>
    <d v="2017-06-01T00:00:00"/>
    <d v="1899-12-30T11:47:28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86576419"/>
    <n v="0"/>
    <m/>
  </r>
  <r>
    <x v="0"/>
    <n v="6"/>
    <n v="2017"/>
    <d v="2017-06-06T00:00:00"/>
    <d v="1899-12-30T07:19:46"/>
    <s v="P00378870-1"/>
    <m/>
    <x v="626"/>
    <d v="1899-12-30T07:19:46"/>
    <d v="2017-06-06T00:00:00"/>
    <d v="1899-12-30T08:59:07"/>
    <d v="1899-12-30T01:39:21"/>
    <x v="2"/>
    <n v="4"/>
    <n v="397"/>
    <x v="0"/>
    <x v="6"/>
    <s v="OTR"/>
    <s v="ECE"/>
    <n v="11058642"/>
    <s v="627180-157605"/>
    <s v="SQL"/>
    <n v="1"/>
    <d v="2017-06-06T00:00:00"/>
    <d v="1899-12-30T07:19:46"/>
    <s v="OTF"/>
    <m/>
    <n v="2.6020000000000001E+85"/>
    <s v="18685 5 AVE NE O-378870"/>
    <m/>
    <m/>
    <d v="1901-01-01T00:00:00"/>
    <d v="1899-12-30T00:00:00"/>
    <d v="1901-01-01T00:00:00"/>
    <d v="1899-12-30T00:00:00"/>
    <m/>
    <d v="2017-06-06T00:00:00"/>
    <d v="1899-12-30T07:27:00"/>
    <d v="2017-06-06T00:00:00"/>
    <d v="1899-12-30T08:21:00"/>
    <d v="1899-12-30T00:54:00"/>
    <m/>
    <d v="1899-12-30T01:01:14"/>
    <d v="1899-12-30T00:07:14"/>
    <s v="pse_serviceman-GOURLEY"/>
    <m/>
    <d v="2017-06-06T00:00:00"/>
    <d v="1899-12-30T07:19:49"/>
    <m/>
    <m/>
    <s v="C"/>
    <m/>
    <m/>
    <m/>
    <d v="1901-01-01T00:00:00"/>
    <d v="1899-12-30T00:00:00"/>
    <d v="1901-01-01T00:00:00"/>
    <d v="1899-12-30T00:00:00"/>
    <m/>
    <d v="2017-06-06T00:00:00"/>
    <d v="1899-12-30T08:59:17"/>
    <n v="583055953"/>
    <n v="0"/>
    <m/>
  </r>
  <r>
    <x v="1"/>
    <n v="6"/>
    <n v="2017"/>
    <d v="2017-06-06T00:00:00"/>
    <d v="1899-12-30T09:55:52"/>
    <s v="P00378868-1"/>
    <m/>
    <x v="626"/>
    <d v="1899-12-30T09:55:52"/>
    <d v="2017-06-06T00:00:00"/>
    <d v="1899-12-30T09:58:16"/>
    <d v="1899-12-30T00:02:24"/>
    <x v="0"/>
    <n v="18"/>
    <n v="43"/>
    <x v="0"/>
    <x v="3"/>
    <s v="UPT"/>
    <s v="EBI"/>
    <m/>
    <s v="314635-171195"/>
    <m/>
    <n v="1"/>
    <d v="2017-06-06T00:00:00"/>
    <d v="1899-12-30T09:55:52"/>
    <s v="MAN"/>
    <m/>
    <n v="2.2059999999999999E+59"/>
    <s v="PLANNED OUTAGE O#37886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6-06T00:00:00"/>
    <d v="1899-12-30T06:59:58"/>
    <m/>
    <m/>
    <s v="C"/>
    <m/>
    <m/>
    <m/>
    <d v="1901-01-01T00:00:00"/>
    <d v="1899-12-30T00:00:00"/>
    <d v="1901-01-01T00:00:00"/>
    <d v="1899-12-30T00:00:00"/>
    <m/>
    <d v="2017-06-06T00:00:00"/>
    <d v="1899-12-30T10:15:19"/>
    <n v="105083627"/>
    <n v="0"/>
    <m/>
  </r>
  <r>
    <x v="0"/>
    <n v="6"/>
    <n v="2017"/>
    <d v="2017-06-08T00:00:00"/>
    <d v="1899-12-30T00:35:19"/>
    <s v="P00379288-1"/>
    <m/>
    <x v="627"/>
    <d v="1899-12-30T00:35:19"/>
    <d v="2017-06-08T00:00:00"/>
    <d v="1899-12-30T03:11:07"/>
    <d v="1899-12-30T02:35:48"/>
    <x v="2"/>
    <n v="45"/>
    <n v="4525"/>
    <x v="0"/>
    <x v="0"/>
    <s v="OFU"/>
    <s v="ECE"/>
    <m/>
    <s v="627204-157484"/>
    <m/>
    <n v="1"/>
    <d v="2017-06-08T00:00:00"/>
    <d v="1899-12-30T00:35:19"/>
    <s v="OFC"/>
    <s v="8-137"/>
    <n v="2.6020000000000001E+85"/>
    <s v="6531 NE PINE ST O-379288"/>
    <m/>
    <m/>
    <d v="1901-01-01T00:00:00"/>
    <d v="1899-12-30T00:00:00"/>
    <d v="1901-01-01T00:00:00"/>
    <d v="1899-12-30T00:00:00"/>
    <m/>
    <d v="2017-06-08T00:00:00"/>
    <d v="1899-12-30T00:46:00"/>
    <d v="2017-06-08T00:00:00"/>
    <d v="1899-12-30T01:34:00"/>
    <d v="1899-12-30T00:48:00"/>
    <m/>
    <d v="1899-12-30T00:58:41"/>
    <d v="1899-12-30T00:10:41"/>
    <s v="pse_serviceman-EJDE"/>
    <m/>
    <d v="2017-06-08T00:00:00"/>
    <d v="1899-12-30T00:35:23"/>
    <m/>
    <m/>
    <s v="N"/>
    <m/>
    <m/>
    <m/>
    <d v="1901-01-01T00:00:00"/>
    <d v="1899-12-30T00:00:00"/>
    <d v="1901-01-01T00:00:00"/>
    <d v="1899-12-30T00:00:00"/>
    <m/>
    <d v="2017-06-08T00:00:00"/>
    <d v="1899-12-30T03:46:59"/>
    <n v="593184638"/>
    <n v="0"/>
    <m/>
  </r>
  <r>
    <x v="0"/>
    <n v="6"/>
    <n v="2017"/>
    <d v="2017-06-08T00:00:00"/>
    <d v="1899-12-30T01:31:09"/>
    <s v="P00379291-1"/>
    <m/>
    <x v="627"/>
    <d v="1899-12-30T01:31:09"/>
    <d v="2017-06-08T00:00:00"/>
    <d v="1899-12-30T09:34:51"/>
    <d v="1899-12-30T08:03:42"/>
    <x v="2"/>
    <n v="4"/>
    <n v="1935"/>
    <x v="0"/>
    <x v="0"/>
    <s v="OCO"/>
    <s v="ECE"/>
    <m/>
    <s v="627061-157578"/>
    <m/>
    <n v="1"/>
    <d v="2017-06-08T00:00:00"/>
    <d v="1899-12-30T01:31:09"/>
    <s v="OFC"/>
    <s v="WE00031"/>
    <n v="2.6019999999999999E+86"/>
    <s v="CREW1 ENETAI LN O-379291"/>
    <m/>
    <m/>
    <d v="2017-06-08T00:00:00"/>
    <d v="1899-12-30T03:49:00"/>
    <d v="2017-06-08T00:00:00"/>
    <d v="1899-12-30T06:46:00"/>
    <d v="1899-12-30T02:57:00"/>
    <d v="2017-06-08T00:00:00"/>
    <d v="1899-12-30T02:00:00"/>
    <d v="2017-06-08T00:00:00"/>
    <d v="1899-12-30T03:20:00"/>
    <d v="1899-12-30T01:20:00"/>
    <d v="1899-12-30T00:29:00"/>
    <d v="1899-12-30T01:48:51"/>
    <d v="1899-12-30T00:28:51"/>
    <s v="pse_serviceman-EJDE"/>
    <s v="potelco_crews-PELTOLA,SETH"/>
    <d v="2017-06-08T00:00:00"/>
    <d v="1899-12-30T01:31:11"/>
    <m/>
    <m/>
    <s v="N"/>
    <m/>
    <m/>
    <m/>
    <d v="1901-01-01T00:00:00"/>
    <d v="1899-12-30T00:00:00"/>
    <d v="1901-01-01T00:00:00"/>
    <d v="1899-12-30T00:00:00"/>
    <m/>
    <d v="2017-06-08T00:00:00"/>
    <d v="1899-12-30T09:52:04"/>
    <n v="593185091"/>
    <n v="0"/>
    <m/>
  </r>
  <r>
    <x v="0"/>
    <n v="6"/>
    <n v="2017"/>
    <d v="2017-06-11T00:00:00"/>
    <d v="1899-12-30T08:54:27"/>
    <s v="P00379815-1"/>
    <m/>
    <x v="628"/>
    <d v="1899-12-30T08:54:27"/>
    <d v="2017-06-11T00:00:00"/>
    <d v="1899-12-30T10:04:22"/>
    <d v="1899-12-30T01:09:55"/>
    <x v="0"/>
    <n v="3"/>
    <n v="210"/>
    <x v="0"/>
    <x v="6"/>
    <s v="OTF"/>
    <s v="EBI"/>
    <m/>
    <s v="315711-170095"/>
    <s v="SQL"/>
    <n v="1"/>
    <d v="2017-06-11T00:00:00"/>
    <d v="1899-12-30T08:54:27"/>
    <s v="OTF"/>
    <m/>
    <n v="2.206E+19"/>
    <s v="SE 198TH PL O379815"/>
    <m/>
    <m/>
    <d v="1901-01-01T00:00:00"/>
    <d v="1899-12-30T00:00:00"/>
    <d v="1901-01-01T00:00:00"/>
    <d v="1899-12-30T00:00:00"/>
    <m/>
    <d v="2017-06-11T00:00:00"/>
    <d v="1899-12-30T09:12:00"/>
    <d v="2017-06-11T00:00:00"/>
    <d v="1899-12-30T09:57:00"/>
    <d v="1899-12-30T00:45:00"/>
    <m/>
    <d v="1899-12-30T01:02:33"/>
    <d v="1899-12-30T00:17:33"/>
    <s v="pse_serviceman-PELLEGRINI"/>
    <m/>
    <d v="2017-06-11T00:00:00"/>
    <d v="1899-12-30T08:54:30"/>
    <m/>
    <m/>
    <s v="N"/>
    <m/>
    <m/>
    <m/>
    <d v="1901-01-01T00:00:00"/>
    <d v="1899-12-30T00:00:00"/>
    <d v="1901-01-01T00:00:00"/>
    <d v="1899-12-30T00:00:00"/>
    <m/>
    <d v="2017-06-11T00:00:00"/>
    <d v="1899-12-30T10:04:56"/>
    <n v="583055456"/>
    <n v="0"/>
    <m/>
  </r>
  <r>
    <x v="0"/>
    <n v="6"/>
    <n v="2017"/>
    <d v="2017-06-15T00:00:00"/>
    <d v="1899-12-30T16:45:51"/>
    <s v="P00380459-1"/>
    <m/>
    <x v="629"/>
    <d v="1899-12-30T16:45:51"/>
    <d v="2017-06-15T00:00:00"/>
    <d v="1899-12-30T19:52:09"/>
    <d v="1899-12-30T03:06:18"/>
    <x v="2"/>
    <n v="13"/>
    <n v="2422"/>
    <x v="0"/>
    <x v="0"/>
    <s v="OCO"/>
    <s v="ECE"/>
    <m/>
    <s v="628226-157529"/>
    <m/>
    <n v="1"/>
    <d v="2017-06-15T00:00:00"/>
    <d v="1899-12-30T16:45:51"/>
    <s v="OFC"/>
    <s v="7-1339"/>
    <n v="2.602E+39"/>
    <s v="CREW1 SID PRICE O-380459"/>
    <m/>
    <m/>
    <d v="1901-01-01T00:00:00"/>
    <d v="1899-12-30T00:00:00"/>
    <d v="1901-01-01T00:00:00"/>
    <d v="1899-12-30T00:00:00"/>
    <m/>
    <d v="2017-06-15T00:00:00"/>
    <d v="1899-12-30T16:48:00"/>
    <d v="2017-06-15T00:00:00"/>
    <d v="1899-12-30T16:48:00"/>
    <d v="1899-12-30T00:00:00"/>
    <m/>
    <d v="1899-12-30T00:02:09"/>
    <d v="1899-12-30T00:02:09"/>
    <s v="pse_serviceman-GOURLEY"/>
    <m/>
    <d v="2017-06-15T00:00:00"/>
    <d v="1899-12-30T16:45:55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3185304"/>
    <n v="0"/>
    <m/>
  </r>
  <r>
    <x v="0"/>
    <n v="6"/>
    <n v="2017"/>
    <d v="2017-06-16T00:00:00"/>
    <d v="1899-12-30T13:22:25"/>
    <s v="P00380668-1"/>
    <m/>
    <x v="630"/>
    <d v="1899-12-30T13:22:25"/>
    <d v="2017-06-16T00:00:00"/>
    <d v="1899-12-30T14:26:47"/>
    <d v="1899-12-30T01:04:22"/>
    <x v="1"/>
    <n v="1"/>
    <n v="64"/>
    <x v="0"/>
    <x v="2"/>
    <s v="OTF"/>
    <s v="ECD"/>
    <n v="11028514"/>
    <s v="618565-157504"/>
    <s v="OTH"/>
    <n v="1"/>
    <d v="2017-06-16T00:00:00"/>
    <d v="1899-12-30T13:22:25"/>
    <s v="OTF"/>
    <m/>
    <n v="2.3020000000000001E+39"/>
    <s v="5999 KINGS END O-380668"/>
    <m/>
    <m/>
    <d v="1901-01-01T00:00:00"/>
    <d v="1899-12-30T00:00:00"/>
    <d v="1901-01-01T00:00:00"/>
    <d v="1899-12-30T00:00:00"/>
    <m/>
    <d v="2017-06-16T00:00:00"/>
    <d v="1899-12-30T13:43:00"/>
    <d v="2017-06-16T00:00:00"/>
    <d v="1899-12-30T14:02:00"/>
    <d v="1899-12-30T00:19:00"/>
    <m/>
    <d v="1899-12-30T00:39:35"/>
    <d v="1899-12-30T00:20:35"/>
    <s v="pse_serviceman-DEPHILLIPS"/>
    <m/>
    <d v="2017-06-16T00:00:00"/>
    <d v="1899-12-30T13:22:31"/>
    <m/>
    <m/>
    <s v="C"/>
    <m/>
    <m/>
    <m/>
    <d v="1901-01-01T00:00:00"/>
    <d v="1899-12-30T00:00:00"/>
    <d v="1901-01-01T00:00:00"/>
    <d v="1899-12-30T00:00:00"/>
    <m/>
    <d v="2017-06-16T00:00:00"/>
    <d v="1899-12-30T14:35:26"/>
    <n v="583055953"/>
    <n v="0"/>
    <m/>
  </r>
  <r>
    <x v="0"/>
    <n v="6"/>
    <n v="2017"/>
    <d v="2017-06-18T00:00:00"/>
    <d v="1899-12-30T13:29:48"/>
    <s v="P00380856-1"/>
    <m/>
    <x v="631"/>
    <d v="1899-12-30T13:29:48"/>
    <d v="2017-06-18T00:00:00"/>
    <d v="1899-12-30T16:32:00"/>
    <d v="1899-12-30T03:02:12"/>
    <x v="1"/>
    <n v="1"/>
    <n v="182"/>
    <x v="0"/>
    <x v="2"/>
    <s v="OTF"/>
    <s v="ECD"/>
    <m/>
    <s v="618551-157771"/>
    <s v="OTH"/>
    <n v="1"/>
    <d v="2017-06-18T00:00:00"/>
    <d v="1899-12-30T13:29:48"/>
    <s v="OTF"/>
    <m/>
    <n v="2.3020000000000001E+42"/>
    <s v="5817 BANNER RD O-380856"/>
    <m/>
    <m/>
    <d v="1901-01-01T00:00:00"/>
    <d v="1899-12-30T00:00:00"/>
    <d v="1901-01-01T00:00:00"/>
    <d v="1899-12-30T00:00:00"/>
    <m/>
    <d v="2017-06-18T00:00:00"/>
    <d v="1899-12-30T13:33:00"/>
    <d v="2017-06-18T00:00:00"/>
    <d v="1899-12-30T15:51:00"/>
    <d v="1899-12-30T02:18:00"/>
    <m/>
    <d v="1899-12-30T02:21:12"/>
    <d v="1899-12-30T00:03:12"/>
    <s v="pse_serviceman-GREEN K"/>
    <m/>
    <d v="2017-06-18T00:00:00"/>
    <d v="1899-12-30T13:29:52"/>
    <m/>
    <m/>
    <s v="N"/>
    <m/>
    <m/>
    <m/>
    <d v="1901-01-01T00:00:00"/>
    <d v="1899-12-30T00:00:00"/>
    <d v="1901-01-01T00:00:00"/>
    <d v="1899-12-30T00:00:00"/>
    <m/>
    <d v="2017-06-18T00:00:00"/>
    <d v="1899-12-30T16:32:00"/>
    <n v="583055953"/>
    <n v="0"/>
    <m/>
  </r>
  <r>
    <x v="0"/>
    <n v="6"/>
    <n v="2017"/>
    <d v="2017-06-21T00:00:00"/>
    <d v="1899-12-30T08:41:35"/>
    <s v="P00380275-1"/>
    <m/>
    <x v="632"/>
    <d v="1899-12-30T08:41:35"/>
    <d v="2017-06-21T00:00:00"/>
    <d v="1899-12-30T09:21:27"/>
    <d v="1899-12-30T00:39:52"/>
    <x v="0"/>
    <n v="6"/>
    <n v="239"/>
    <x v="0"/>
    <x v="3"/>
    <s v="OSW"/>
    <s v="EBI"/>
    <m/>
    <s v="314436-170664"/>
    <m/>
    <n v="1"/>
    <d v="2017-06-21T00:00:00"/>
    <d v="1899-12-30T08:41:35"/>
    <s v="OFC"/>
    <s v="UNK"/>
    <n v="2.2060000000000001E+63"/>
    <s v="PLN 24133 SE 238TH ST  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OAT,PAT"/>
    <m/>
    <d v="2017-06-15T00:00:00"/>
    <d v="1899-12-30T06:27:16"/>
    <m/>
    <m/>
    <s v="C"/>
    <m/>
    <m/>
    <m/>
    <d v="1901-01-01T00:00:00"/>
    <d v="1899-12-30T00:00:00"/>
    <d v="1901-01-01T00:00:00"/>
    <d v="1899-12-30T00:00:00"/>
    <m/>
    <d v="2017-08-02T00:00:00"/>
    <d v="1899-12-30T08:33:24"/>
    <n v="101101614"/>
    <n v="0"/>
    <m/>
  </r>
  <r>
    <x v="0"/>
    <n v="6"/>
    <n v="2017"/>
    <d v="2017-06-22T00:00:00"/>
    <d v="1899-12-30T09:11:40"/>
    <s v="P00341319-1"/>
    <s v="X"/>
    <x v="633"/>
    <d v="1899-12-30T09:11:40"/>
    <d v="2017-07-31T00:00:00"/>
    <d v="1899-12-30T13:57:17"/>
    <d v="1900-02-07T04:45:37"/>
    <x v="3"/>
    <n v="94"/>
    <n v="181728"/>
    <x v="0"/>
    <x v="3"/>
    <s v="OCO"/>
    <s v="ECC"/>
    <m/>
    <s v="557280-148863"/>
    <m/>
    <n v="1"/>
    <d v="2017-06-22T00:00:00"/>
    <d v="1899-12-30T09:11:40"/>
    <s v="MAN"/>
    <s v="Y2138"/>
    <n v="1.7020000000000001E+135"/>
    <s v="PLN 18429 BINGHAMW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s v="sub_crew-SYLVESTER, DALE"/>
    <d v="2017-01-13T00:00:00"/>
    <d v="1899-12-30T08:25:30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101259"/>
    <n v="0"/>
    <s v="Neg Cust in Calculation. Change from 222308 min to -1"/>
  </r>
  <r>
    <x v="0"/>
    <n v="6"/>
    <n v="2017"/>
    <d v="2017-06-22T00:00:00"/>
    <d v="1899-12-30T10:11:13"/>
    <s v="P00380293-1"/>
    <s v="X"/>
    <x v="633"/>
    <d v="1899-12-30T10:11:13"/>
    <d v="2017-06-22T00:00:00"/>
    <d v="1899-12-30T11:46:14"/>
    <d v="1899-12-30T01:35:01"/>
    <x v="3"/>
    <n v="5"/>
    <n v="475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6"/>
    <n v="2017"/>
    <d v="2017-06-25T00:00:00"/>
    <d v="1899-12-30T18:35:17"/>
    <s v="P00382063-1"/>
    <m/>
    <x v="634"/>
    <d v="1899-12-30T18:35:17"/>
    <d v="2017-06-26T00:00:00"/>
    <d v="1899-12-30T08:23:12"/>
    <d v="1899-12-30T13:47:55"/>
    <x v="3"/>
    <n v="319"/>
    <n v="42141"/>
    <x v="0"/>
    <x v="2"/>
    <s v="UTR"/>
    <s v="ECC"/>
    <m/>
    <s v="554635-150910"/>
    <s v="OTH"/>
    <n v="1"/>
    <d v="2017-06-25T00:00:00"/>
    <d v="1899-12-30T18:35:17"/>
    <s v="UPS"/>
    <s v="Y795-P4"/>
    <n v="1.503E+21"/>
    <s v="CREW1 22643 BROOKSIDE CT"/>
    <m/>
    <m/>
    <d v="2017-06-26T00:00:00"/>
    <d v="1899-12-30T01:09:00"/>
    <d v="2017-06-26T00:00:00"/>
    <d v="1899-12-30T08:23:00"/>
    <d v="1899-12-30T07:14:00"/>
    <d v="2017-06-25T00:00:00"/>
    <d v="1899-12-30T18:56:00"/>
    <d v="2017-06-25T00:00:00"/>
    <d v="1899-12-30T21:15:00"/>
    <d v="1899-12-30T02:19:00"/>
    <d v="1899-12-30T03:54:00"/>
    <d v="1899-12-30T02:39:43"/>
    <d v="1899-12-30T00:20:43"/>
    <s v="pse_serviceman-SCUDDER"/>
    <s v="potelco_crews-GAGE,MATHEW"/>
    <d v="2017-06-25T00:00:00"/>
    <d v="1899-12-30T18:35:23"/>
    <m/>
    <m/>
    <s v="N"/>
    <m/>
    <m/>
    <m/>
    <d v="1901-01-01T00:00:00"/>
    <d v="1899-12-30T00:00:00"/>
    <d v="1901-01-01T00:00:00"/>
    <d v="1899-12-30T00:00:00"/>
    <m/>
    <d v="2017-06-26T00:00:00"/>
    <d v="1899-12-30T08:23:56"/>
    <n v="101106311"/>
    <n v="0"/>
    <m/>
  </r>
  <r>
    <x v="0"/>
    <n v="6"/>
    <n v="2017"/>
    <d v="2017-06-27T00:00:00"/>
    <d v="1899-12-30T10:32:45"/>
    <s v="P00380293-1"/>
    <s v="X"/>
    <x v="635"/>
    <d v="1899-12-30T10:32:45"/>
    <d v="2017-06-27T00:00:00"/>
    <d v="1899-12-30T11:29:46"/>
    <d v="1899-12-30T00:57:01"/>
    <x v="3"/>
    <n v="1"/>
    <n v="57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6"/>
    <n v="2017"/>
    <d v="2017-06-27T00:00:00"/>
    <d v="1899-12-30T18:38:45"/>
    <s v="P00382446-1"/>
    <m/>
    <x v="635"/>
    <d v="1899-12-30T18:38:45"/>
    <d v="2017-06-27T00:00:00"/>
    <d v="1899-12-30T19:55:30"/>
    <d v="1899-12-30T01:16:45"/>
    <x v="2"/>
    <n v="3"/>
    <n v="230"/>
    <x v="0"/>
    <x v="6"/>
    <s v="OTF"/>
    <s v="ECE"/>
    <n v="11063008"/>
    <s v="627408-157767"/>
    <s v="SQL"/>
    <n v="1"/>
    <d v="2017-06-27T00:00:00"/>
    <d v="1899-12-30T18:38:45"/>
    <s v="OTF"/>
    <m/>
    <n v="2.6019999999999999E+67"/>
    <s v="19392 HARRIS AV O-382446"/>
    <m/>
    <m/>
    <d v="1901-01-01T00:00:00"/>
    <d v="1899-12-30T00:00:00"/>
    <d v="1901-01-01T00:00:00"/>
    <d v="1899-12-30T00:00:00"/>
    <m/>
    <d v="2017-06-27T00:00:00"/>
    <d v="1899-12-30T19:04:00"/>
    <d v="2017-06-27T00:00:00"/>
    <d v="1899-12-30T19:34:00"/>
    <d v="1899-12-30T00:30:00"/>
    <m/>
    <d v="1899-12-30T00:55:15"/>
    <d v="1899-12-30T00:25:15"/>
    <s v="pse_serviceman-STADSHAUG"/>
    <m/>
    <d v="2017-06-27T00:00:00"/>
    <d v="1899-12-30T18:38:48"/>
    <m/>
    <m/>
    <s v="N"/>
    <m/>
    <m/>
    <m/>
    <d v="1901-01-01T00:00:00"/>
    <d v="1899-12-30T00:00:00"/>
    <d v="1901-01-01T00:00:00"/>
    <d v="1899-12-30T00:00:00"/>
    <m/>
    <d v="2017-06-27T00:00:00"/>
    <d v="1899-12-30T19:55:30"/>
    <n v="583055953"/>
    <n v="0"/>
    <m/>
  </r>
  <r>
    <x v="0"/>
    <n v="6"/>
    <n v="2017"/>
    <d v="2017-06-29T00:00:00"/>
    <d v="1899-12-30T09:43:34"/>
    <s v="P00380293-1"/>
    <s v="X"/>
    <x v="636"/>
    <d v="1899-12-30T09:43:34"/>
    <d v="2017-06-29T00:00:00"/>
    <d v="1899-12-30T15:05:57"/>
    <d v="1899-12-30T05:22:23"/>
    <x v="3"/>
    <n v="1"/>
    <n v="322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7"/>
    <n v="2017"/>
    <d v="2017-07-07T00:00:00"/>
    <d v="1899-12-30T17:00:05"/>
    <s v="P00383801-1"/>
    <m/>
    <x v="637"/>
    <d v="1899-12-30T17:00:05"/>
    <d v="2017-07-07T00:00:00"/>
    <d v="1899-12-30T18:49:22"/>
    <d v="1899-12-30T01:49:17"/>
    <x v="2"/>
    <n v="3"/>
    <n v="328"/>
    <x v="0"/>
    <x v="6"/>
    <s v="OTF"/>
    <s v="ECE"/>
    <n v="11063008"/>
    <s v="627408-157767"/>
    <s v="SQL"/>
    <n v="1"/>
    <d v="2017-07-07T00:00:00"/>
    <d v="1899-12-30T17:00:05"/>
    <s v="OTF"/>
    <m/>
    <n v="2.6019999999999999E+67"/>
    <s v="19392 HARRIS AV O-383801"/>
    <m/>
    <m/>
    <d v="1901-01-01T00:00:00"/>
    <d v="1899-12-30T00:00:00"/>
    <d v="1901-01-01T00:00:00"/>
    <d v="1899-12-30T00:00:00"/>
    <m/>
    <d v="2017-07-07T00:00:00"/>
    <d v="1899-12-30T17:02:00"/>
    <d v="2017-07-07T00:00:00"/>
    <d v="1899-12-30T18:24:00"/>
    <d v="1899-12-30T01:22:00"/>
    <m/>
    <d v="1899-12-30T01:23:55"/>
    <d v="1899-12-30T00:01:55"/>
    <s v="pse_serviceman-DEZWAGER"/>
    <m/>
    <d v="2017-07-07T00:00:00"/>
    <d v="1899-12-30T17:00:10"/>
    <m/>
    <m/>
    <s v="N"/>
    <m/>
    <m/>
    <m/>
    <d v="1901-01-01T00:00:00"/>
    <d v="1899-12-30T00:00:00"/>
    <d v="1901-01-01T00:00:00"/>
    <d v="1899-12-30T00:00:00"/>
    <m/>
    <d v="2017-07-07T00:00:00"/>
    <d v="1899-12-30T18:49:22"/>
    <n v="583055953"/>
    <n v="0"/>
    <m/>
  </r>
  <r>
    <x v="0"/>
    <n v="7"/>
    <n v="2017"/>
    <d v="2017-07-10T00:00:00"/>
    <d v="1899-12-30T19:46:29"/>
    <s v="P00384235-1"/>
    <m/>
    <x v="638"/>
    <d v="1899-12-30T19:46:29"/>
    <d v="2017-07-11T00:00:00"/>
    <d v="1899-12-30T02:11:59"/>
    <d v="1899-12-30T06:25:30"/>
    <x v="3"/>
    <n v="45"/>
    <n v="8488"/>
    <x v="0"/>
    <x v="4"/>
    <s v="OTR"/>
    <s v="ECC"/>
    <m/>
    <s v="555036-150424"/>
    <m/>
    <n v="1"/>
    <d v="2017-07-10T00:00:00"/>
    <d v="1899-12-30T19:46:29"/>
    <s v="OFC"/>
    <s v="Y245"/>
    <n v="1.6030000000000001E+126"/>
    <s v="CREW1 BEACHSIDE O#384235"/>
    <m/>
    <m/>
    <d v="2017-07-10T00:00:00"/>
    <d v="1899-12-30T22:32:00"/>
    <d v="2017-07-11T00:00:00"/>
    <d v="1899-12-30T02:11:00"/>
    <d v="1899-12-30T03:39:00"/>
    <d v="2017-07-10T00:00:00"/>
    <d v="1899-12-30T19:53:00"/>
    <d v="2017-07-10T00:00:00"/>
    <d v="1899-12-30T20:30:00"/>
    <d v="1899-12-30T00:37:00"/>
    <d v="1899-12-30T02:02:00"/>
    <d v="1899-12-30T00:43:31"/>
    <d v="1899-12-30T00:06:31"/>
    <s v="pse_serviceman-JACKSON"/>
    <s v="potelco_crews-LAUFENBERG,BEN"/>
    <d v="2017-07-10T00:00:00"/>
    <d v="1899-12-30T19:46:32"/>
    <m/>
    <m/>
    <s v="N"/>
    <m/>
    <m/>
    <m/>
    <d v="1901-01-01T00:00:00"/>
    <d v="1899-12-30T00:00:00"/>
    <d v="1901-01-01T00:00:00"/>
    <d v="1899-12-30T00:00:00"/>
    <m/>
    <d v="2017-07-11T00:00:00"/>
    <d v="1899-12-30T02:12:26"/>
    <n v="101106605"/>
    <n v="0"/>
    <m/>
  </r>
  <r>
    <x v="0"/>
    <n v="7"/>
    <n v="2017"/>
    <d v="2017-07-11T00:00:00"/>
    <d v="1899-12-30T20:41:38"/>
    <s v="P00384421-1"/>
    <m/>
    <x v="639"/>
    <d v="1899-12-30T20:41:38"/>
    <d v="2017-07-11T00:00:00"/>
    <d v="1899-12-30T22:24:24"/>
    <d v="1899-12-30T01:42:46"/>
    <x v="0"/>
    <n v="1"/>
    <n v="103"/>
    <x v="0"/>
    <x v="2"/>
    <s v="OFC"/>
    <s v="EBI"/>
    <m/>
    <s v="315601-170763"/>
    <s v="OTH"/>
    <n v="1"/>
    <d v="2017-07-11T00:00:00"/>
    <d v="1899-12-30T20:41:38"/>
    <s v="OTF"/>
    <m/>
    <n v="22060000000"/>
    <s v="244TH AVE O#384421"/>
    <m/>
    <m/>
    <d v="1901-01-01T00:00:00"/>
    <d v="1899-12-30T00:00:00"/>
    <d v="1901-01-01T00:00:00"/>
    <d v="1899-12-30T00:00:00"/>
    <m/>
    <d v="2017-07-11T00:00:00"/>
    <d v="1899-12-30T20:44:00"/>
    <d v="2017-07-11T00:00:00"/>
    <d v="1899-12-30T20:47:00"/>
    <d v="1899-12-30T00:03:00"/>
    <m/>
    <d v="1899-12-30T00:05:22"/>
    <d v="1899-12-30T00:02:22"/>
    <s v="pse_serviceman-CHAPUT"/>
    <m/>
    <d v="2017-07-11T00:00:00"/>
    <d v="1899-12-30T20:41:42"/>
    <m/>
    <m/>
    <s v="N"/>
    <m/>
    <m/>
    <m/>
    <d v="1901-01-01T00:00:00"/>
    <d v="1899-12-30T00:00:00"/>
    <d v="1901-01-01T00:00:00"/>
    <d v="1899-12-30T00:00:00"/>
    <m/>
    <d v="2017-07-11T00:00:00"/>
    <d v="1899-12-30T22:27:31"/>
    <n v="593186018"/>
    <n v="0"/>
    <m/>
  </r>
  <r>
    <x v="0"/>
    <n v="7"/>
    <n v="2017"/>
    <d v="2017-07-14T00:00:00"/>
    <d v="1899-12-30T07:16:33"/>
    <s v="P00384817-1"/>
    <m/>
    <x v="640"/>
    <d v="1899-12-30T07:16:33"/>
    <d v="2017-07-14T00:00:00"/>
    <d v="1899-12-30T08:06:01"/>
    <d v="1899-12-30T00:49:28"/>
    <x v="1"/>
    <n v="3"/>
    <n v="148"/>
    <x v="0"/>
    <x v="0"/>
    <s v="OTF"/>
    <s v="ECD"/>
    <n v="11023251"/>
    <s v="618238-158262"/>
    <m/>
    <n v="1"/>
    <d v="2017-07-14T00:00:00"/>
    <d v="1899-12-30T07:16:33"/>
    <s v="OTF"/>
    <m/>
    <n v="2.3020000000000001E+57"/>
    <s v="9664 DRIFTWOOD O-384817"/>
    <m/>
    <m/>
    <d v="1901-01-01T00:00:00"/>
    <d v="1899-12-30T00:00:00"/>
    <d v="1901-01-01T00:00:00"/>
    <d v="1899-12-30T00:00:00"/>
    <m/>
    <d v="2017-07-14T00:00:00"/>
    <d v="1899-12-30T07:23:00"/>
    <d v="2017-07-14T00:00:00"/>
    <d v="1899-12-30T07:44:00"/>
    <d v="1899-12-30T00:21:00"/>
    <m/>
    <d v="1899-12-30T00:27:27"/>
    <d v="1899-12-30T00:06:27"/>
    <s v="pse_serviceman-DEPHILLIPS"/>
    <m/>
    <d v="2017-07-14T00:00:00"/>
    <d v="1899-12-30T07:16:38"/>
    <m/>
    <m/>
    <s v="C"/>
    <m/>
    <m/>
    <m/>
    <d v="1901-01-01T00:00:00"/>
    <d v="1899-12-30T00:00:00"/>
    <d v="1901-01-01T00:00:00"/>
    <d v="1899-12-30T00:00:00"/>
    <m/>
    <d v="2017-07-14T00:00:00"/>
    <d v="1899-12-30T08:09:57"/>
    <n v="583055953"/>
    <n v="0"/>
    <m/>
  </r>
  <r>
    <x v="0"/>
    <n v="7"/>
    <n v="2017"/>
    <d v="2017-07-15T00:00:00"/>
    <d v="1899-12-30T15:55:46"/>
    <s v="P00385012-1"/>
    <m/>
    <x v="641"/>
    <d v="1899-12-30T15:55:46"/>
    <d v="2017-07-15T00:00:00"/>
    <d v="1899-12-30T21:43:30"/>
    <d v="1899-12-30T05:47:44"/>
    <x v="0"/>
    <n v="1"/>
    <n v="348"/>
    <x v="0"/>
    <x v="6"/>
    <s v="OTR"/>
    <s v="EBI"/>
    <n v="10875614"/>
    <s v="314331-170889"/>
    <s v="SQL"/>
    <n v="1"/>
    <d v="2017-07-15T00:00:00"/>
    <d v="1899-12-30T15:55:46"/>
    <s v="OTF"/>
    <m/>
    <n v="2.206E+58"/>
    <s v="CREW1 SE 239TH O#385012"/>
    <m/>
    <m/>
    <d v="2017-07-15T00:00:00"/>
    <d v="1899-12-30T17:59:00"/>
    <d v="1901-01-01T00:00:00"/>
    <d v="1899-12-30T00:00:00"/>
    <m/>
    <d v="2017-07-15T00:00:00"/>
    <d v="1899-12-30T16:07:00"/>
    <d v="2017-07-15T00:00:00"/>
    <d v="1899-12-30T17:37:00"/>
    <d v="1899-12-30T01:30:00"/>
    <d v="1899-12-30T00:22:00"/>
    <d v="1899-12-30T01:41:14"/>
    <d v="1899-12-30T00:11:14"/>
    <s v="pse_serviceman-PILLO"/>
    <s v="potelco_crews-PAGE,DAVID"/>
    <d v="2017-07-15T00:00:00"/>
    <d v="1899-12-30T15:55:52"/>
    <m/>
    <m/>
    <s v="N"/>
    <m/>
    <m/>
    <m/>
    <d v="1901-01-01T00:00:00"/>
    <d v="1899-12-30T00:00:00"/>
    <d v="1901-01-01T00:00:00"/>
    <d v="1899-12-30T00:00:00"/>
    <m/>
    <d v="2017-07-15T00:00:00"/>
    <d v="1899-12-30T21:46:49"/>
    <n v="101106723"/>
    <n v="0"/>
    <m/>
  </r>
  <r>
    <x v="0"/>
    <n v="7"/>
    <n v="2017"/>
    <d v="2017-07-19T00:00:00"/>
    <d v="1899-12-30T10:46:35"/>
    <s v="P00385593-1"/>
    <m/>
    <x v="642"/>
    <d v="1899-12-30T10:46:35"/>
    <d v="2017-07-19T00:00:00"/>
    <d v="1899-12-30T11:53:31"/>
    <d v="1899-12-30T01:06:56"/>
    <x v="3"/>
    <n v="2"/>
    <n v="134"/>
    <x v="0"/>
    <x v="3"/>
    <s v="UEL"/>
    <s v="ECC"/>
    <m/>
    <s v="557092-150121"/>
    <m/>
    <n v="1"/>
    <d v="2017-07-19T00:00:00"/>
    <d v="1899-12-30T10:46:35"/>
    <s v="MAN"/>
    <m/>
    <n v="1.6020000000000001E+51"/>
    <s v="SAME AS PLN O#385587"/>
    <m/>
    <m/>
    <d v="1901-01-01T00:00:00"/>
    <d v="1899-12-30T00:00:00"/>
    <d v="1901-01-01T00:00:00"/>
    <d v="1899-12-30T00:00:00"/>
    <m/>
    <d v="2017-07-19T00:00:00"/>
    <d v="1899-12-30T11:53:00"/>
    <d v="2017-07-19T00:00:00"/>
    <d v="1899-12-30T11:53:00"/>
    <d v="1899-12-30T00:00:00"/>
    <m/>
    <d v="1899-12-30T01:06:25"/>
    <d v="1899-12-30T01:06:25"/>
    <s v="potelco_crews-GAGE,MATHEW"/>
    <m/>
    <d v="2017-07-19T00:00:00"/>
    <d v="1899-12-30T10:46:41"/>
    <m/>
    <m/>
    <s v="C"/>
    <m/>
    <m/>
    <m/>
    <d v="1901-01-01T00:00:00"/>
    <d v="1899-12-30T00:00:00"/>
    <d v="1901-01-01T00:00:00"/>
    <d v="1899-12-30T00:00:00"/>
    <m/>
    <d v="2017-07-19T00:00:00"/>
    <d v="1899-12-30T11:53:31"/>
    <n v="105083492"/>
    <n v="0"/>
    <m/>
  </r>
  <r>
    <x v="0"/>
    <n v="7"/>
    <n v="2017"/>
    <d v="2017-07-19T00:00:00"/>
    <d v="1899-12-30T10:53:03"/>
    <s v="P00385587-1"/>
    <m/>
    <x v="642"/>
    <d v="1899-12-30T10:53:03"/>
    <d v="2017-07-19T00:00:00"/>
    <d v="1899-12-30T11:42:10"/>
    <d v="1899-12-30T00:49:07"/>
    <x v="3"/>
    <n v="10"/>
    <n v="491"/>
    <x v="0"/>
    <x v="3"/>
    <s v="UEL"/>
    <s v="ECC"/>
    <m/>
    <s v="556874-149918"/>
    <m/>
    <n v="1"/>
    <d v="2017-07-19T00:00:00"/>
    <d v="1899-12-30T10:53:03"/>
    <s v="MAN"/>
    <m/>
    <n v="1.6019999999999999E+53"/>
    <s v="PLN 14525 RAINIER VIEW L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GAGE,MATHEW"/>
    <m/>
    <d v="2017-07-19T00:00:00"/>
    <d v="1899-12-30T10:29:30"/>
    <m/>
    <m/>
    <s v="C"/>
    <m/>
    <m/>
    <m/>
    <d v="1901-01-01T00:00:00"/>
    <d v="1899-12-30T00:00:00"/>
    <d v="1901-01-01T00:00:00"/>
    <d v="1899-12-30T00:00:00"/>
    <m/>
    <d v="2017-07-19T00:00:00"/>
    <d v="1899-12-30T11:43:04"/>
    <n v="105083492"/>
    <n v="0"/>
    <m/>
  </r>
  <r>
    <x v="0"/>
    <n v="7"/>
    <n v="2017"/>
    <d v="2017-07-21T00:00:00"/>
    <d v="1899-12-30T10:08:58"/>
    <s v="P00385538-1"/>
    <m/>
    <x v="643"/>
    <d v="1899-12-30T10:08:58"/>
    <d v="2017-07-21T00:00:00"/>
    <d v="1899-12-30T14:00:59"/>
    <d v="1899-12-30T03:52:01"/>
    <x v="0"/>
    <n v="3"/>
    <n v="696"/>
    <x v="0"/>
    <x v="3"/>
    <s v="OCO"/>
    <s v="EBI"/>
    <m/>
    <s v="315347-171055"/>
    <m/>
    <n v="1"/>
    <d v="2017-07-21T00:00:00"/>
    <d v="1899-12-30T10:08:58"/>
    <s v="MAN"/>
    <s v="UNK"/>
    <n v="2.2060000000000002E+44"/>
    <s v="PLANNED OUTAGE O#38553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7-19T00:00:00"/>
    <d v="1899-12-30T07:27:5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80190"/>
    <n v="0"/>
    <m/>
  </r>
  <r>
    <x v="0"/>
    <n v="7"/>
    <n v="2017"/>
    <d v="2017-07-24T00:00:00"/>
    <d v="1899-12-30T08:21:42"/>
    <s v="P00385613-1"/>
    <m/>
    <x v="644"/>
    <d v="1899-12-30T08:21:42"/>
    <d v="2017-07-24T00:00:00"/>
    <d v="1899-12-30T18:04:14"/>
    <d v="1899-12-30T09:42:32"/>
    <x v="0"/>
    <n v="4"/>
    <n v="2330"/>
    <x v="0"/>
    <x v="3"/>
    <s v="OCO"/>
    <s v="EBI"/>
    <m/>
    <s v="315369-171190"/>
    <m/>
    <n v="1"/>
    <d v="2017-07-24T00:00:00"/>
    <d v="1899-12-30T08:21:42"/>
    <s v="MAN"/>
    <s v="UNK C"/>
    <n v="2.2060000000000002E+44"/>
    <s v="PLANNED OUTAGE O#38561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PELLEGRINI"/>
    <m/>
    <d v="2017-07-19T00:00:00"/>
    <d v="1899-12-30T12:17:48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3180190"/>
    <n v="0"/>
    <m/>
  </r>
  <r>
    <x v="0"/>
    <n v="7"/>
    <n v="2017"/>
    <d v="2017-07-25T00:00:00"/>
    <d v="1899-12-30T09:11:51"/>
    <s v="P00386398-1"/>
    <m/>
    <x v="645"/>
    <d v="1899-12-30T09:11:51"/>
    <d v="2017-07-25T00:00:00"/>
    <d v="1899-12-30T10:29:04"/>
    <d v="1899-12-30T01:17:13"/>
    <x v="2"/>
    <n v="37"/>
    <n v="2857"/>
    <x v="0"/>
    <x v="6"/>
    <s v="OTF"/>
    <s v="ECE"/>
    <n v="11190130"/>
    <s v="627163-157448"/>
    <s v="SQL"/>
    <n v="1"/>
    <d v="2017-07-25T00:00:00"/>
    <d v="1899-12-30T09:11:51"/>
    <s v="OFC"/>
    <n v="841"/>
    <n v="2.6019999999999999E+83"/>
    <s v="6410 NE CENTER O-386398"/>
    <m/>
    <m/>
    <d v="1901-01-01T00:00:00"/>
    <d v="1899-12-30T00:00:00"/>
    <d v="1901-01-01T00:00:00"/>
    <d v="1899-12-30T00:00:00"/>
    <m/>
    <d v="2017-07-25T00:00:00"/>
    <d v="1899-12-30T09:14:00"/>
    <d v="2017-07-25T00:00:00"/>
    <d v="1899-12-30T09:49:00"/>
    <d v="1899-12-30T00:35:00"/>
    <m/>
    <d v="1899-12-30T00:37:09"/>
    <d v="1899-12-30T00:02:09"/>
    <s v="pse_serviceman-GOURLEY"/>
    <m/>
    <d v="2017-07-25T00:00:00"/>
    <d v="1899-12-30T09:11:55"/>
    <m/>
    <m/>
    <s v="C"/>
    <m/>
    <m/>
    <m/>
    <d v="1901-01-01T00:00:00"/>
    <d v="1899-12-30T00:00:00"/>
    <d v="1901-01-01T00:00:00"/>
    <d v="1899-12-30T00:00:00"/>
    <m/>
    <d v="2017-07-25T00:00:00"/>
    <d v="1899-12-30T10:29:41"/>
    <n v="593186778"/>
    <n v="0"/>
    <m/>
  </r>
  <r>
    <x v="0"/>
    <n v="7"/>
    <n v="2017"/>
    <d v="2017-07-25T00:00:00"/>
    <d v="1899-12-30T15:47:29"/>
    <s v="P00386488-1"/>
    <m/>
    <x v="645"/>
    <d v="1899-12-30T15:47:29"/>
    <d v="2017-07-25T00:00:00"/>
    <d v="1899-12-30T18:10:19"/>
    <d v="1899-12-30T02:22:50"/>
    <x v="2"/>
    <n v="1"/>
    <n v="143"/>
    <x v="0"/>
    <x v="2"/>
    <s v="OTF"/>
    <s v="ECE"/>
    <n v="11072648"/>
    <s v="627989-157252"/>
    <s v="OTH"/>
    <n v="1"/>
    <d v="2017-07-25T00:00:00"/>
    <d v="1899-12-30T15:47:29"/>
    <s v="OTF"/>
    <m/>
    <n v="2.6019999999999999E+35"/>
    <s v="5625 LINCOLN TR O-386488"/>
    <m/>
    <m/>
    <d v="1901-01-01T00:00:00"/>
    <d v="1899-12-30T00:00:00"/>
    <d v="1901-01-01T00:00:00"/>
    <d v="1899-12-30T00:00:00"/>
    <m/>
    <d v="2017-07-25T00:00:00"/>
    <d v="1899-12-30T16:27:00"/>
    <d v="2017-07-25T00:00:00"/>
    <d v="1899-12-30T16:57:00"/>
    <d v="1899-12-30T00:30:00"/>
    <m/>
    <d v="1899-12-30T01:09:31"/>
    <d v="1899-12-30T00:39:31"/>
    <s v="pse_serviceman-GOURLEY"/>
    <m/>
    <d v="2017-07-25T00:00:00"/>
    <d v="1899-12-30T15:47:35"/>
    <m/>
    <m/>
    <s v="N"/>
    <m/>
    <m/>
    <m/>
    <d v="1901-01-01T00:00:00"/>
    <d v="1899-12-30T00:00:00"/>
    <d v="1901-01-01T00:00:00"/>
    <d v="1899-12-30T00:00:00"/>
    <m/>
    <d v="2017-07-25T00:00:00"/>
    <d v="1899-12-30T18:10:19"/>
    <n v="583055953"/>
    <n v="0"/>
    <m/>
  </r>
  <r>
    <x v="0"/>
    <n v="7"/>
    <n v="2017"/>
    <d v="2017-07-26T00:00:00"/>
    <d v="1899-12-30T05:08:31"/>
    <s v="P00386553-1"/>
    <m/>
    <x v="646"/>
    <d v="1899-12-30T05:08:31"/>
    <d v="2017-07-26T00:00:00"/>
    <d v="1899-12-30T07:41:36"/>
    <d v="1899-12-30T02:33:05"/>
    <x v="2"/>
    <n v="2"/>
    <n v="306"/>
    <x v="0"/>
    <x v="0"/>
    <s v="OSV"/>
    <s v="ECE"/>
    <m/>
    <s v="627525-157526"/>
    <m/>
    <n v="1"/>
    <d v="2017-07-26T00:00:00"/>
    <d v="1899-12-30T05:08:31"/>
    <s v="DNO"/>
    <m/>
    <n v="2.602E+66"/>
    <s v="BROCKTON AVE O-386553"/>
    <m/>
    <m/>
    <d v="1901-01-01T00:00:00"/>
    <d v="1899-12-30T00:00:00"/>
    <d v="1901-01-01T00:00:00"/>
    <d v="1899-12-30T00:00:00"/>
    <m/>
    <d v="2017-07-26T00:00:00"/>
    <d v="1899-12-30T05:27:00"/>
    <d v="2017-07-26T00:00:00"/>
    <d v="1899-12-30T05:27:00"/>
    <d v="1899-12-30T00:00:00"/>
    <m/>
    <d v="1899-12-30T00:18:29"/>
    <d v="1899-12-30T00:18:29"/>
    <s v="pse_serviceman-GOURLEY"/>
    <m/>
    <d v="2017-07-26T00:00:00"/>
    <d v="1899-12-30T05:08:35"/>
    <m/>
    <m/>
    <s v="N"/>
    <m/>
    <m/>
    <m/>
    <d v="1901-01-01T00:00:00"/>
    <d v="1899-12-30T00:00:00"/>
    <d v="1901-01-01T00:00:00"/>
    <d v="1899-12-30T00:00:00"/>
    <m/>
    <d v="2017-07-26T00:00:00"/>
    <d v="1899-12-30T08:19:02"/>
    <n v="593186821"/>
    <n v="0"/>
    <m/>
  </r>
  <r>
    <x v="0"/>
    <n v="7"/>
    <n v="2017"/>
    <d v="2017-07-28T00:00:00"/>
    <d v="1899-12-30T20:03:01"/>
    <s v="P00387219-1"/>
    <m/>
    <x v="647"/>
    <d v="1899-12-30T20:03:01"/>
    <d v="2017-07-29T00:00:00"/>
    <d v="1899-12-30T11:13:08"/>
    <d v="1899-12-30T15:10:07"/>
    <x v="2"/>
    <n v="3"/>
    <n v="2730"/>
    <x v="0"/>
    <x v="4"/>
    <s v="USV"/>
    <s v="ECE"/>
    <m/>
    <s v="627925-157314"/>
    <m/>
    <n v="1"/>
    <d v="2017-07-28T00:00:00"/>
    <d v="1899-12-30T20:03:01"/>
    <s v="DNO"/>
    <m/>
    <n v="2.6019999999999999E+35"/>
    <s v="CREW1 LINCOLN O-387219"/>
    <m/>
    <m/>
    <d v="2017-07-29T00:00:00"/>
    <d v="1899-12-30T06:02:00"/>
    <d v="2017-07-29T00:00:00"/>
    <d v="1899-12-30T09:20:00"/>
    <d v="1899-12-30T03:18:00"/>
    <d v="2017-07-28T00:00:00"/>
    <d v="1899-12-30T20:10:00"/>
    <d v="2017-07-28T00:00:00"/>
    <d v="1899-12-30T21:10:00"/>
    <d v="1899-12-30T01:00:00"/>
    <d v="1899-12-30T08:52:00"/>
    <d v="1899-12-30T01:06:59"/>
    <d v="1899-12-30T00:06:59"/>
    <s v="pse_serviceman-GOURLEY"/>
    <s v="potelco_crews-TORRES,RON"/>
    <d v="2017-07-28T00:00:00"/>
    <d v="1899-12-30T20:03:04"/>
    <m/>
    <m/>
    <s v="N"/>
    <m/>
    <m/>
    <m/>
    <d v="1901-01-01T00:00:00"/>
    <d v="1899-12-30T00:00:00"/>
    <d v="1901-01-01T00:00:00"/>
    <d v="1899-12-30T00:00:00"/>
    <m/>
    <d v="2017-07-29T00:00:00"/>
    <d v="1899-12-30T13:43:39"/>
    <n v="101106735"/>
    <n v="0"/>
    <m/>
  </r>
  <r>
    <x v="0"/>
    <n v="8"/>
    <n v="2017"/>
    <d v="2017-08-01T00:00:00"/>
    <d v="1899-12-30T17:19:13"/>
    <s v="P00387722-1"/>
    <m/>
    <x v="648"/>
    <d v="1899-12-30T17:19:13"/>
    <d v="2017-08-01T00:00:00"/>
    <d v="1899-12-30T18:52:46"/>
    <d v="1899-12-30T01:33:33"/>
    <x v="2"/>
    <n v="126"/>
    <n v="11787"/>
    <x v="0"/>
    <x v="0"/>
    <s v="OFU"/>
    <s v="ECE"/>
    <n v="11190204"/>
    <s v="627204-157518"/>
    <m/>
    <n v="1"/>
    <d v="2017-08-01T00:00:00"/>
    <d v="1899-12-30T17:19:13"/>
    <s v="OFC"/>
    <n v="840"/>
    <n v="2.6020000000000001E+85"/>
    <s v="6624 NE PINE ST O-387722"/>
    <m/>
    <m/>
    <d v="1901-01-01T00:00:00"/>
    <d v="1899-12-30T00:00:00"/>
    <d v="1901-01-01T00:00:00"/>
    <d v="1899-12-30T00:00:00"/>
    <m/>
    <d v="2017-08-01T00:00:00"/>
    <d v="1899-12-30T17:24:00"/>
    <d v="2017-08-01T00:00:00"/>
    <d v="1899-12-30T17:57:00"/>
    <d v="1899-12-30T00:33:00"/>
    <m/>
    <d v="1899-12-30T00:37:47"/>
    <d v="1899-12-30T00:04:47"/>
    <s v="pse_serviceman-GOURLEY"/>
    <m/>
    <d v="2017-08-01T00:00:00"/>
    <d v="1899-12-30T17:19:19"/>
    <m/>
    <m/>
    <s v="N"/>
    <m/>
    <m/>
    <m/>
    <d v="1901-01-01T00:00:00"/>
    <d v="1899-12-30T00:00:00"/>
    <d v="1901-01-01T00:00:00"/>
    <d v="1899-12-30T00:00:00"/>
    <m/>
    <d v="2017-08-01T00:00:00"/>
    <d v="1899-12-30T18:55:25"/>
    <n v="593186970"/>
    <n v="0"/>
    <m/>
  </r>
  <r>
    <x v="1"/>
    <n v="8"/>
    <n v="2017"/>
    <d v="2017-08-07T00:00:00"/>
    <d v="1899-12-30T14:51:58"/>
    <s v="P00341319-1"/>
    <s v="X"/>
    <x v="649"/>
    <d v="1899-12-30T14:51:58"/>
    <d v="2017-08-07T00:00:00"/>
    <d v="1899-12-30T14:54:19"/>
    <d v="1899-12-30T00:02:21"/>
    <x v="3"/>
    <n v="39"/>
    <n v="71"/>
    <x v="0"/>
    <x v="3"/>
    <s v="OCO"/>
    <s v="ECC"/>
    <m/>
    <s v="557280-148863"/>
    <m/>
    <n v="1"/>
    <d v="2017-06-22T00:00:00"/>
    <d v="1899-12-30T09:11:40"/>
    <s v="MAN"/>
    <s v="Y2138"/>
    <n v="1.7020000000000001E+135"/>
    <s v="PLN 18429 BINGHAMW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s v="sub_crew-SYLVESTER, DALE"/>
    <d v="2017-01-13T00:00:00"/>
    <d v="1899-12-30T08:25:3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101259"/>
    <n v="0"/>
    <s v="Neg Cust in Calculation. Change from 222308 min to -1"/>
  </r>
  <r>
    <x v="1"/>
    <n v="8"/>
    <n v="2017"/>
    <d v="2017-08-07T00:00:00"/>
    <d v="1899-12-30T14:55:16"/>
    <s v="P00341319-1"/>
    <s v="X"/>
    <x v="649"/>
    <d v="1899-12-30T14:55:16"/>
    <d v="2017-08-07T00:00:00"/>
    <d v="1899-12-30T14:56:25"/>
    <d v="1899-12-30T00:01:09"/>
    <x v="3"/>
    <n v="7"/>
    <n v="8"/>
    <x v="0"/>
    <x v="3"/>
    <s v="OCO"/>
    <s v="ECC"/>
    <m/>
    <s v="557280-148863"/>
    <m/>
    <n v="1"/>
    <d v="2017-06-22T00:00:00"/>
    <d v="1899-12-30T09:11:40"/>
    <s v="MAN"/>
    <s v="Y2138"/>
    <n v="1.7020000000000001E+135"/>
    <s v="PLN 18429 BINGHAMW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s v="sub_crew-SYLVESTER, DALE"/>
    <d v="2017-01-13T00:00:00"/>
    <d v="1899-12-30T08:25:3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101259"/>
    <n v="0"/>
    <s v="Neg Cust in Calculation. Change from 222308 min to -1"/>
  </r>
  <r>
    <x v="0"/>
    <n v="8"/>
    <n v="2017"/>
    <d v="2017-08-07T00:00:00"/>
    <d v="1899-12-30T14:56:55"/>
    <s v="P00341319-1"/>
    <s v="X"/>
    <x v="649"/>
    <d v="1899-12-30T14:56:55"/>
    <d v="2017-08-14T00:00:00"/>
    <d v="1899-12-30T14:35:16"/>
    <d v="1900-01-05T23:38:21"/>
    <x v="3"/>
    <n v="39"/>
    <n v="40501"/>
    <x v="0"/>
    <x v="3"/>
    <s v="OCO"/>
    <s v="ECC"/>
    <m/>
    <s v="557280-148863"/>
    <m/>
    <n v="1"/>
    <d v="2017-06-22T00:00:00"/>
    <d v="1899-12-30T09:11:40"/>
    <s v="MAN"/>
    <s v="Y2138"/>
    <n v="1.7020000000000001E+135"/>
    <s v="PLN 18429 BINGHAMW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s v="sub_crew-SYLVESTER, DALE"/>
    <d v="2017-01-13T00:00:00"/>
    <d v="1899-12-30T08:25:3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101259"/>
    <n v="0"/>
    <s v="Neg Cust in Calculation. Change from 222308 min to -1"/>
  </r>
  <r>
    <x v="3"/>
    <n v="8"/>
    <n v="2017"/>
    <d v="2017-08-14T00:00:00"/>
    <d v="1899-12-30T14:37:12"/>
    <s v="P00341319-1"/>
    <s v="X"/>
    <x v="650"/>
    <d v="1899-12-30T14:37:12"/>
    <d v="2017-08-14T00:00:00"/>
    <d v="1899-12-30T14:37:18"/>
    <d v="1899-12-30T00:00:06"/>
    <x v="3"/>
    <n v="2"/>
    <n v="0"/>
    <x v="0"/>
    <x v="3"/>
    <s v="OCO"/>
    <s v="ECC"/>
    <m/>
    <s v="557280-148863"/>
    <m/>
    <n v="1"/>
    <d v="2017-06-22T00:00:00"/>
    <d v="1899-12-30T09:11:40"/>
    <s v="MAN"/>
    <s v="Y2138"/>
    <n v="1.7020000000000001E+135"/>
    <s v="PLN 18429 BINGHAMW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s v="sub_crew-SYLVESTER, DALE"/>
    <d v="2017-01-13T00:00:00"/>
    <d v="1899-12-30T08:25:30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101259"/>
    <n v="0"/>
    <s v="Neg Cust in Calculation. Change from 222308 min to -1"/>
  </r>
  <r>
    <x v="0"/>
    <n v="8"/>
    <n v="2017"/>
    <d v="2017-08-15T00:00:00"/>
    <d v="1899-12-30T07:39:47"/>
    <s v="P00389895-1"/>
    <m/>
    <x v="651"/>
    <d v="1899-12-30T07:39:47"/>
    <d v="2017-08-15T00:00:00"/>
    <d v="1899-12-30T09:24:52"/>
    <d v="1899-12-30T01:45:05"/>
    <x v="2"/>
    <n v="3"/>
    <n v="315"/>
    <x v="0"/>
    <x v="6"/>
    <s v="OTF"/>
    <s v="ECE"/>
    <m/>
    <s v="627273-157682"/>
    <s v="SQL"/>
    <n v="1"/>
    <d v="2017-08-15T00:00:00"/>
    <d v="1899-12-30T07:39:47"/>
    <s v="OTF"/>
    <m/>
    <n v="2.6020000000000001E+85"/>
    <s v="SOUNDVIEW BLVD O-389895"/>
    <m/>
    <m/>
    <d v="1901-01-01T00:00:00"/>
    <d v="1899-12-30T00:00:00"/>
    <d v="1901-01-01T00:00:00"/>
    <d v="1899-12-30T00:00:00"/>
    <m/>
    <d v="2017-08-15T00:00:00"/>
    <d v="1899-12-30T07:49:00"/>
    <d v="2017-08-15T00:00:00"/>
    <d v="1899-12-30T08:44:00"/>
    <d v="1899-12-30T00:55:00"/>
    <m/>
    <d v="1899-12-30T01:04:13"/>
    <d v="1899-12-30T00:09:13"/>
    <s v="pse_serviceman-GOURLEY"/>
    <m/>
    <d v="2017-08-15T00:00:00"/>
    <d v="1899-12-30T07:39:51"/>
    <m/>
    <m/>
    <s v="C"/>
    <m/>
    <m/>
    <m/>
    <d v="1901-01-01T00:00:00"/>
    <d v="1899-12-30T00:00:00"/>
    <d v="1901-01-01T00:00:00"/>
    <d v="1899-12-30T00:00:00"/>
    <m/>
    <d v="2017-08-15T00:00:00"/>
    <d v="1899-12-30T09:25:05"/>
    <n v="583055953"/>
    <n v="0"/>
    <m/>
  </r>
  <r>
    <x v="0"/>
    <n v="8"/>
    <n v="2017"/>
    <d v="2017-08-15T00:00:00"/>
    <d v="1899-12-30T09:34:29"/>
    <s v="P00380293-1"/>
    <s v="X"/>
    <x v="651"/>
    <d v="1899-12-30T09:34:29"/>
    <d v="2017-08-15T00:00:00"/>
    <d v="1899-12-30T14:07:31"/>
    <d v="1899-12-30T04:33:02"/>
    <x v="3"/>
    <n v="1"/>
    <n v="273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8"/>
    <n v="2017"/>
    <d v="2017-08-16T00:00:00"/>
    <d v="1899-12-30T08:34:24"/>
    <s v="P00389940-1"/>
    <m/>
    <x v="652"/>
    <d v="1899-12-30T08:34:24"/>
    <d v="2017-08-16T00:00:00"/>
    <d v="1899-12-30T12:19:43"/>
    <d v="1899-12-30T03:45:19"/>
    <x v="0"/>
    <n v="3"/>
    <n v="676"/>
    <x v="0"/>
    <x v="3"/>
    <s v="OCO"/>
    <s v="EBI"/>
    <m/>
    <s v="314411-170609"/>
    <m/>
    <n v="1"/>
    <d v="2017-08-16T00:00:00"/>
    <d v="1899-12-30T08:34:24"/>
    <s v="MAN"/>
    <s v="UNK"/>
    <n v="2.2060000000000001E+63"/>
    <s v="PLANNED OUTAGE O#38994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08-15T00:00:00"/>
    <d v="1899-12-30T10:48:47"/>
    <m/>
    <m/>
    <s v="C"/>
    <m/>
    <m/>
    <m/>
    <d v="1901-01-01T00:00:00"/>
    <d v="1899-12-30T00:00:00"/>
    <d v="1901-01-01T00:00:00"/>
    <d v="1899-12-30T00:00:00"/>
    <m/>
    <d v="2017-08-16T00:00:00"/>
    <d v="1899-12-30T13:16:04"/>
    <n v="593180190"/>
    <n v="0"/>
    <m/>
  </r>
  <r>
    <x v="0"/>
    <n v="8"/>
    <n v="2017"/>
    <d v="2017-08-16T00:00:00"/>
    <d v="1899-12-30T12:53:28"/>
    <s v="P00380293-1"/>
    <s v="X"/>
    <x v="652"/>
    <d v="1899-12-30T12:53:28"/>
    <d v="2017-08-16T00:00:00"/>
    <d v="1899-12-30T15:32:11"/>
    <d v="1899-12-30T02:38:43"/>
    <x v="3"/>
    <n v="3"/>
    <n v="476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8"/>
    <n v="2017"/>
    <d v="2017-08-22T00:00:00"/>
    <d v="1899-12-30T08:45:13"/>
    <s v="P00380293-1"/>
    <s v="X"/>
    <x v="653"/>
    <d v="1899-12-30T08:45:13"/>
    <d v="2017-08-22T00:00:00"/>
    <d v="1899-12-30T11:32:32"/>
    <d v="1899-12-30T02:47:19"/>
    <x v="3"/>
    <n v="3"/>
    <n v="502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8"/>
    <n v="2017"/>
    <d v="2017-08-26T00:00:00"/>
    <d v="1899-12-30T16:09:32"/>
    <s v="P00391659-1"/>
    <m/>
    <x v="654"/>
    <d v="1899-12-30T16:09:32"/>
    <d v="2017-08-26T00:00:00"/>
    <d v="1899-12-30T18:10:43"/>
    <d v="1899-12-30T02:01:11"/>
    <x v="1"/>
    <n v="1"/>
    <n v="121"/>
    <x v="0"/>
    <x v="0"/>
    <s v="OSV"/>
    <s v="ECD"/>
    <m/>
    <s v="619047-158824"/>
    <m/>
    <n v="1"/>
    <d v="2017-08-26T00:00:00"/>
    <d v="1899-12-30T16:09:32"/>
    <s v="OTF"/>
    <m/>
    <n v="2302000"/>
    <s v="VESPER PL SE O-391659"/>
    <m/>
    <m/>
    <d v="1901-01-01T00:00:00"/>
    <d v="1899-12-30T00:00:00"/>
    <d v="1901-01-01T00:00:00"/>
    <d v="1899-12-30T00:00:00"/>
    <m/>
    <d v="2017-08-26T00:00:00"/>
    <d v="1899-12-30T16:23:00"/>
    <d v="2017-08-26T00:00:00"/>
    <d v="1899-12-30T16:45:00"/>
    <d v="1899-12-30T00:22:00"/>
    <m/>
    <d v="1899-12-30T00:35:28"/>
    <d v="1899-12-30T00:13:28"/>
    <s v="pse_serviceman-DEPHILLIPS"/>
    <m/>
    <d v="2017-08-26T00:00:00"/>
    <d v="1899-12-30T16:09:35"/>
    <m/>
    <m/>
    <s v="N"/>
    <m/>
    <m/>
    <m/>
    <d v="1901-01-01T00:00:00"/>
    <d v="1899-12-30T00:00:00"/>
    <d v="1901-01-01T00:00:00"/>
    <d v="1899-12-30T00:00:00"/>
    <m/>
    <d v="2017-08-26T00:00:00"/>
    <d v="1899-12-30T18:10:43"/>
    <n v="593187639"/>
    <n v="0"/>
    <m/>
  </r>
  <r>
    <x v="0"/>
    <n v="8"/>
    <n v="2017"/>
    <d v="2017-08-29T00:00:00"/>
    <d v="1899-12-30T10:01:34"/>
    <s v="P00380293-1"/>
    <s v="X"/>
    <x v="655"/>
    <d v="1899-12-30T10:01:34"/>
    <d v="2017-08-29T00:00:00"/>
    <d v="1899-12-30T14:14:16"/>
    <d v="1899-12-30T04:12:42"/>
    <x v="3"/>
    <n v="2"/>
    <n v="505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8"/>
    <n v="2017"/>
    <d v="2017-08-31T00:00:00"/>
    <d v="1899-12-30T09:59:14"/>
    <s v="P00380293-1"/>
    <s v="X"/>
    <x v="656"/>
    <d v="1899-12-30T09:59:14"/>
    <d v="2017-08-31T00:00:00"/>
    <d v="1899-12-30T13:26:50"/>
    <d v="1899-12-30T03:27:36"/>
    <x v="3"/>
    <n v="2"/>
    <n v="415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8"/>
    <n v="2017"/>
    <d v="2017-08-31T00:00:00"/>
    <d v="1899-12-30T14:14:36"/>
    <s v="P00380293-1"/>
    <s v="X"/>
    <x v="656"/>
    <d v="1899-12-30T14:14:36"/>
    <d v="2017-08-31T00:00:00"/>
    <d v="1899-12-30T16:32:20"/>
    <d v="1899-12-30T02:17:44"/>
    <x v="3"/>
    <n v="1"/>
    <n v="138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9"/>
    <n v="2017"/>
    <d v="2017-09-01T00:00:00"/>
    <d v="1899-12-30T09:45:33"/>
    <s v="P00380293-1"/>
    <s v="X"/>
    <x v="657"/>
    <d v="1899-12-30T09:45:33"/>
    <d v="2017-09-01T00:00:00"/>
    <d v="1899-12-30T15:02:58"/>
    <d v="1899-12-30T05:17:25"/>
    <x v="3"/>
    <n v="6"/>
    <n v="1903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9"/>
    <n v="2017"/>
    <d v="2017-09-01T00:00:00"/>
    <d v="1899-12-30T14:03:37"/>
    <s v="P00392613-1"/>
    <m/>
    <x v="657"/>
    <d v="1899-12-30T14:03:37"/>
    <d v="2017-09-01T00:00:00"/>
    <d v="1899-12-30T16:05:30"/>
    <d v="1899-12-30T02:01:53"/>
    <x v="3"/>
    <n v="1"/>
    <n v="122"/>
    <x v="0"/>
    <x v="2"/>
    <s v="UEL"/>
    <s v="ECC"/>
    <m/>
    <s v="555873-150949"/>
    <s v="OTH"/>
    <n v="1"/>
    <d v="2017-09-01T00:00:00"/>
    <d v="1899-12-30T14:03:37"/>
    <s v="CSC"/>
    <m/>
    <n v="1.603E+119"/>
    <s v="PIESSNER RD SE  O#392613"/>
    <m/>
    <m/>
    <d v="1901-01-01T00:00:00"/>
    <d v="1899-12-30T00:00:00"/>
    <d v="1901-01-01T00:00:00"/>
    <d v="1899-12-30T00:00:00"/>
    <m/>
    <d v="2017-09-01T00:00:00"/>
    <d v="1899-12-30T14:14:00"/>
    <d v="2017-09-01T00:00:00"/>
    <d v="1899-12-30T14:55:00"/>
    <d v="1899-12-30T00:41:00"/>
    <m/>
    <d v="1899-12-30T00:51:23"/>
    <d v="1899-12-30T00:10:23"/>
    <s v="pse_serviceman-NIXON"/>
    <m/>
    <d v="2017-09-01T00:00:00"/>
    <d v="1899-12-30T14:03:42"/>
    <m/>
    <m/>
    <s v="C"/>
    <m/>
    <m/>
    <m/>
    <d v="1901-01-01T00:00:00"/>
    <d v="1899-12-30T00:00:00"/>
    <d v="1901-01-01T00:00:00"/>
    <d v="1899-12-30T00:00:00"/>
    <m/>
    <d v="2017-09-01T00:00:00"/>
    <d v="1899-12-30T16:05:30"/>
    <n v="594116706"/>
    <n v="0"/>
    <m/>
  </r>
  <r>
    <x v="0"/>
    <n v="9"/>
    <n v="2017"/>
    <d v="2017-09-05T00:00:00"/>
    <d v="1899-12-30T09:17:29"/>
    <s v="P00393019-1"/>
    <m/>
    <x v="658"/>
    <d v="1899-12-30T09:17:29"/>
    <d v="2017-09-05T00:00:00"/>
    <d v="1899-12-30T10:52:27"/>
    <d v="1899-12-30T01:34:58"/>
    <x v="3"/>
    <n v="3"/>
    <n v="285"/>
    <x v="0"/>
    <x v="6"/>
    <s v="OTF"/>
    <s v="ECC"/>
    <m/>
    <s v="553896-150875"/>
    <s v="SQL"/>
    <n v="1"/>
    <d v="2017-09-05T00:00:00"/>
    <d v="1899-12-30T09:17:29"/>
    <s v="OTF"/>
    <m/>
    <n v="1.5030000000000001E+34"/>
    <s v="PAUL BUNYON RD O#393019"/>
    <m/>
    <m/>
    <d v="1901-01-01T00:00:00"/>
    <d v="1899-12-30T00:00:00"/>
    <d v="1901-01-01T00:00:00"/>
    <d v="1899-12-30T00:00:00"/>
    <m/>
    <d v="2017-09-05T00:00:00"/>
    <d v="1899-12-30T09:22:00"/>
    <d v="2017-09-05T00:00:00"/>
    <d v="1899-12-30T10:47:00"/>
    <d v="1899-12-30T01:25:00"/>
    <m/>
    <d v="1899-12-30T01:29:31"/>
    <d v="1899-12-30T00:04:31"/>
    <s v="pse_serviceman-WOODARD"/>
    <m/>
    <d v="2017-09-05T00:00:00"/>
    <d v="1899-12-30T09:17:34"/>
    <m/>
    <m/>
    <s v="C"/>
    <m/>
    <m/>
    <m/>
    <d v="1901-01-01T00:00:00"/>
    <d v="1899-12-30T00:00:00"/>
    <d v="1901-01-01T00:00:00"/>
    <d v="1899-12-30T00:00:00"/>
    <m/>
    <d v="2017-09-05T00:00:00"/>
    <d v="1899-12-30T10:52:27"/>
    <n v="583055453"/>
    <n v="0"/>
    <m/>
  </r>
  <r>
    <x v="0"/>
    <n v="9"/>
    <n v="2017"/>
    <d v="2017-09-11T00:00:00"/>
    <d v="1899-12-30T23:41:50"/>
    <s v="P00394125-1"/>
    <m/>
    <x v="659"/>
    <d v="1899-12-30T23:41:50"/>
    <d v="2017-09-12T00:00:00"/>
    <d v="1899-12-30T06:29:00"/>
    <d v="1899-12-30T06:47:10"/>
    <x v="0"/>
    <n v="2"/>
    <n v="814"/>
    <x v="0"/>
    <x v="2"/>
    <s v="UPC"/>
    <s v="EBI"/>
    <n v="10572815"/>
    <s v="315198-170470"/>
    <s v="ES"/>
    <n v="1"/>
    <d v="2017-09-11T00:00:00"/>
    <d v="1899-12-30T23:41:50"/>
    <s v="UTC"/>
    <s v="UNK"/>
    <n v="2.2059999999999999E+43"/>
    <s v="CREW1 236TH AV O#394125"/>
    <m/>
    <m/>
    <d v="2017-09-12T00:00:00"/>
    <d v="1899-12-30T02:02:00"/>
    <d v="2017-09-12T00:00:00"/>
    <d v="1899-12-30T06:29:00"/>
    <d v="1899-12-30T04:27:00"/>
    <d v="2017-09-11T00:00:00"/>
    <d v="1899-12-30T23:49:00"/>
    <d v="2017-09-12T00:00:00"/>
    <d v="1899-12-30T00:55:00"/>
    <d v="1899-12-30T01:06:00"/>
    <d v="1899-12-30T01:07:00"/>
    <d v="1899-12-30T01:13:10"/>
    <d v="1899-12-30T00:07:10"/>
    <s v="pse_serviceman-BARRETT"/>
    <s v="potelco_crews-GRAGER,ROGER"/>
    <d v="2017-09-11T00:00:00"/>
    <d v="1899-12-30T23:41:54"/>
    <m/>
    <m/>
    <s v="N"/>
    <m/>
    <m/>
    <m/>
    <d v="1901-01-01T00:00:00"/>
    <d v="1899-12-30T00:00:00"/>
    <d v="1901-01-01T00:00:00"/>
    <d v="1899-12-30T00:00:00"/>
    <m/>
    <d v="2017-09-12T00:00:00"/>
    <d v="1899-12-30T06:29:12"/>
    <n v="594116777"/>
    <n v="0"/>
    <m/>
  </r>
  <r>
    <x v="0"/>
    <n v="9"/>
    <n v="2017"/>
    <d v="2017-09-23T00:00:00"/>
    <d v="1899-12-30T16:59:31"/>
    <s v="P00395886-1"/>
    <m/>
    <x v="660"/>
    <d v="1899-12-30T16:59:31"/>
    <d v="2017-09-23T00:00:00"/>
    <d v="1899-12-30T19:39:28"/>
    <d v="1899-12-30T02:39:57"/>
    <x v="3"/>
    <n v="20"/>
    <n v="3104"/>
    <x v="0"/>
    <x v="18"/>
    <s v="OTF"/>
    <s v="ECC"/>
    <m/>
    <s v="555046-150496"/>
    <s v="AO"/>
    <n v="1"/>
    <d v="2017-09-23T00:00:00"/>
    <d v="1899-12-30T16:59:31"/>
    <s v="MAN"/>
    <m/>
    <n v="1.6030000000000001E+126"/>
    <s v="21924 CREST LN O-395886"/>
    <m/>
    <m/>
    <d v="1901-01-01T00:00:00"/>
    <d v="1899-12-30T00:00:00"/>
    <d v="1901-01-01T00:00:00"/>
    <d v="1899-12-30T00:00:00"/>
    <m/>
    <d v="2017-09-23T00:00:00"/>
    <d v="1899-12-30T16:00:00"/>
    <d v="2017-09-23T00:00:00"/>
    <d v="1899-12-30T16:41:00"/>
    <d v="1899-12-30T00:41:00"/>
    <m/>
    <s v="-0:18:31"/>
    <s v="-0:59:31"/>
    <s v="pse_serviceman-BISBEE"/>
    <m/>
    <d v="2017-09-23T00:00:00"/>
    <d v="1899-12-30T15:57:51"/>
    <m/>
    <m/>
    <s v="N"/>
    <m/>
    <m/>
    <m/>
    <d v="1901-01-01T00:00:00"/>
    <d v="1899-12-30T00:00:00"/>
    <d v="1901-01-01T00:00:00"/>
    <d v="1899-12-30T00:00:00"/>
    <m/>
    <d v="2017-09-23T00:00:00"/>
    <d v="1899-12-30T20:01:36"/>
    <n v="186577592"/>
    <n v="0"/>
    <m/>
  </r>
  <r>
    <x v="0"/>
    <n v="9"/>
    <n v="2017"/>
    <d v="2017-09-28T00:00:00"/>
    <d v="1899-12-30T10:39:23"/>
    <s v="P00380293-1"/>
    <s v="X"/>
    <x v="661"/>
    <d v="1899-12-30T10:39:23"/>
    <d v="2017-09-28T00:00:00"/>
    <d v="1899-12-30T11:57:08"/>
    <d v="1899-12-30T01:17:45"/>
    <x v="3"/>
    <n v="1"/>
    <n v="78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9"/>
    <n v="2017"/>
    <d v="2017-09-29T00:00:00"/>
    <d v="1899-12-30T15:09:15"/>
    <s v="P00380293-1"/>
    <s v="X"/>
    <x v="662"/>
    <d v="1899-12-30T15:09:15"/>
    <d v="2017-09-29T00:00:00"/>
    <d v="1899-12-30T15:44:26"/>
    <d v="1899-12-30T00:35:11"/>
    <x v="3"/>
    <n v="5"/>
    <n v="176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N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3T00:00:00"/>
    <d v="1899-12-30T11:37:17"/>
    <s v="P00380293-1"/>
    <s v="X"/>
    <x v="663"/>
    <d v="1899-12-30T11:37:17"/>
    <d v="2017-10-03T00:00:00"/>
    <d v="1899-12-30T12:18:12"/>
    <d v="1899-12-30T00:40:55"/>
    <x v="3"/>
    <n v="3"/>
    <n v="123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3T00:00:00"/>
    <d v="1899-12-30T13:01:54"/>
    <s v="P00380293-1"/>
    <s v="X"/>
    <x v="663"/>
    <d v="1899-12-30T13:01:54"/>
    <d v="2017-10-03T00:00:00"/>
    <d v="1899-12-30T13:21:58"/>
    <d v="1899-12-30T00:20:04"/>
    <x v="3"/>
    <n v="5"/>
    <n v="100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4T00:00:00"/>
    <d v="1899-12-30T11:07:13"/>
    <s v="P00380293-1"/>
    <s v="X"/>
    <x v="664"/>
    <d v="1899-12-30T11:07:13"/>
    <d v="2017-10-04T00:00:00"/>
    <d v="1899-12-30T11:45:08"/>
    <d v="1899-12-30T00:37:55"/>
    <x v="3"/>
    <n v="2"/>
    <n v="76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4T00:00:00"/>
    <d v="1899-12-30T23:40:21"/>
    <s v="P00397359-1"/>
    <m/>
    <x v="664"/>
    <d v="1899-12-30T23:40:21"/>
    <d v="2017-10-05T00:00:00"/>
    <d v="1899-12-30T06:25:34"/>
    <d v="1899-12-30T06:45:13"/>
    <x v="3"/>
    <n v="112"/>
    <n v="16300"/>
    <x v="0"/>
    <x v="2"/>
    <s v="UPC"/>
    <s v="ECC"/>
    <n v="10527567"/>
    <s v="555048-150828"/>
    <s v="ES"/>
    <n v="1"/>
    <d v="2017-10-04T00:00:00"/>
    <d v="1899-12-30T23:40:21"/>
    <s v="UPS"/>
    <s v="Y792-P3"/>
    <n v="1.7020000000000001E+133"/>
    <s v="CREW1 CLEARVIEW O-397359"/>
    <m/>
    <m/>
    <d v="2017-10-05T00:00:00"/>
    <d v="1899-12-30T01:43:00"/>
    <d v="2017-10-05T00:00:00"/>
    <d v="1899-12-30T03:22:00"/>
    <d v="1899-12-30T01:39:00"/>
    <d v="2017-10-04T00:00:00"/>
    <d v="1899-12-30T21:56:00"/>
    <d v="2017-10-04T00:00:00"/>
    <d v="1899-12-30T22:47:00"/>
    <d v="1899-12-30T00:51:00"/>
    <d v="1899-12-30T02:56:00"/>
    <s v="-0:53:21"/>
    <s v="-1:44:21"/>
    <s v="pse_serviceman-BISBEE"/>
    <s v="potelco_crews-LAUFENBERG,BEN"/>
    <d v="2017-10-04T00:00:00"/>
    <d v="1899-12-30T21:42:23"/>
    <m/>
    <m/>
    <s v="N"/>
    <m/>
    <m/>
    <m/>
    <d v="1901-01-01T00:00:00"/>
    <d v="1899-12-30T00:00:00"/>
    <d v="1901-01-01T00:00:00"/>
    <d v="1899-12-30T00:00:00"/>
    <m/>
    <d v="2017-10-05T00:00:00"/>
    <d v="1899-12-30T06:26:49"/>
    <n v="594117260"/>
    <n v="0"/>
    <m/>
  </r>
  <r>
    <x v="0"/>
    <n v="10"/>
    <n v="2017"/>
    <d v="2017-10-05T00:00:00"/>
    <d v="1899-12-30T11:12:10"/>
    <s v="P00380293-1"/>
    <s v="X"/>
    <x v="665"/>
    <d v="1899-12-30T11:12:10"/>
    <d v="2017-10-05T00:00:00"/>
    <d v="1899-12-30T13:25:49"/>
    <d v="1899-12-30T02:13:39"/>
    <x v="3"/>
    <n v="1"/>
    <n v="134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C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5T00:00:00"/>
    <d v="1899-12-30T14:13:55"/>
    <s v="P00397466-1"/>
    <m/>
    <x v="665"/>
    <d v="1899-12-30T14:13:55"/>
    <d v="2017-10-05T00:00:00"/>
    <d v="1899-12-30T17:24:54"/>
    <d v="1899-12-30T03:10:59"/>
    <x v="1"/>
    <n v="1"/>
    <n v="191"/>
    <x v="0"/>
    <x v="10"/>
    <s v="USC"/>
    <s v="ECD"/>
    <m/>
    <s v="618469-157509"/>
    <m/>
    <n v="1"/>
    <d v="2017-10-05T00:00:00"/>
    <d v="1899-12-30T14:13:55"/>
    <s v="DNO"/>
    <m/>
    <n v="2.3020000000000001E+39"/>
    <s v="PATROSA LN O-397466"/>
    <m/>
    <m/>
    <d v="1901-01-01T00:00:00"/>
    <d v="1899-12-30T00:00:00"/>
    <d v="1901-01-01T00:00:00"/>
    <d v="1899-12-30T00:00:00"/>
    <m/>
    <d v="2017-10-05T00:00:00"/>
    <d v="1899-12-30T14:19:00"/>
    <d v="2017-10-05T00:00:00"/>
    <d v="1899-12-30T14:40:00"/>
    <d v="1899-12-30T00:21:00"/>
    <m/>
    <d v="1899-12-30T00:26:05"/>
    <d v="1899-12-30T00:05:05"/>
    <s v="pse_serviceman-DEZWAGER"/>
    <m/>
    <d v="2017-10-05T00:00:00"/>
    <d v="1899-12-30T14:13:59"/>
    <m/>
    <m/>
    <s v="C"/>
    <m/>
    <m/>
    <m/>
    <d v="1901-01-01T00:00:00"/>
    <d v="1899-12-30T00:00:00"/>
    <d v="1901-01-01T00:00:00"/>
    <d v="1899-12-30T00:00:00"/>
    <m/>
    <d v="2017-10-05T00:00:00"/>
    <d v="1899-12-30T17:24:54"/>
    <n v="186577851"/>
    <n v="0"/>
    <m/>
  </r>
  <r>
    <x v="0"/>
    <n v="10"/>
    <n v="2017"/>
    <d v="2017-10-05T00:00:00"/>
    <d v="1899-12-30T17:51:47"/>
    <s v="P00380293-1"/>
    <s v="X"/>
    <x v="665"/>
    <d v="1899-12-30T17:51:47"/>
    <d v="2017-10-05T00:00:00"/>
    <d v="1899-12-30T18:59:59"/>
    <d v="1899-12-30T01:08:12"/>
    <x v="3"/>
    <n v="5"/>
    <n v="341"/>
    <x v="0"/>
    <x v="3"/>
    <s v="OCO"/>
    <s v="ECC"/>
    <m/>
    <s v="556023-150143"/>
    <m/>
    <n v="1"/>
    <d v="2017-06-22T00:00:00"/>
    <d v="1899-12-30T10:11:13"/>
    <s v="MAN"/>
    <m/>
    <n v="1.602E+99"/>
    <s v="PLANNED OUTAGE O#380293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CDOUGAL,MIKE"/>
    <m/>
    <d v="2017-06-15T00:00:00"/>
    <d v="1899-12-30T08:47:56"/>
    <m/>
    <m/>
    <s v="N"/>
    <m/>
    <m/>
    <m/>
    <d v="1901-01-01T00:00:00"/>
    <d v="1899-12-30T00:00:00"/>
    <d v="1901-01-01T00:00:00"/>
    <d v="1899-12-30T00:00:00"/>
    <m/>
    <d v="2017-12-06T00:00:00"/>
    <d v="1899-12-30T12:00:59"/>
    <n v="101101258"/>
    <n v="0"/>
    <m/>
  </r>
  <r>
    <x v="0"/>
    <n v="10"/>
    <n v="2017"/>
    <d v="2017-10-06T00:00:00"/>
    <d v="1899-12-30T19:52:53"/>
    <s v="P00397911-1"/>
    <m/>
    <x v="666"/>
    <d v="1899-12-30T19:52:53"/>
    <d v="2017-10-06T00:00:00"/>
    <d v="1899-12-30T23:34:29"/>
    <d v="1899-12-30T03:41:36"/>
    <x v="0"/>
    <n v="1"/>
    <n v="222"/>
    <x v="0"/>
    <x v="0"/>
    <s v="OCO"/>
    <s v="EBI"/>
    <m/>
    <s v="315390-170593"/>
    <m/>
    <n v="1"/>
    <d v="2017-10-06T00:00:00"/>
    <d v="1899-12-30T19:52:53"/>
    <s v="OFC"/>
    <s v="X77764"/>
    <n v="2206000000000000"/>
    <s v="CREW1 SE 208TH O#397911"/>
    <m/>
    <m/>
    <d v="2017-10-06T00:00:00"/>
    <d v="1899-12-30T20:44:00"/>
    <d v="2017-10-06T00:00:00"/>
    <d v="1899-12-30T23:34:00"/>
    <d v="1899-12-30T02:50:00"/>
    <d v="2017-10-06T00:00:00"/>
    <d v="1899-12-30T20:12:00"/>
    <d v="2017-10-06T00:00:00"/>
    <d v="1899-12-30T20:38:00"/>
    <d v="1899-12-30T00:26:00"/>
    <d v="1899-12-30T00:06:00"/>
    <d v="1899-12-30T00:45:07"/>
    <d v="1899-12-30T00:19:07"/>
    <s v="pse_serviceman-VALENZUELA"/>
    <s v="potelco_crews-WAGNER,MIKE"/>
    <d v="2017-10-06T00:00:00"/>
    <d v="1899-12-30T19:52:56"/>
    <m/>
    <m/>
    <s v="N"/>
    <m/>
    <m/>
    <m/>
    <d v="1901-01-01T00:00:00"/>
    <d v="1899-12-30T00:00:00"/>
    <d v="1901-01-01T00:00:00"/>
    <d v="1899-12-30T00:00:00"/>
    <m/>
    <d v="2017-10-06T00:00:00"/>
    <d v="1899-12-30T23:35:04"/>
    <n v="593188864"/>
    <n v="0"/>
    <m/>
  </r>
  <r>
    <x v="0"/>
    <n v="10"/>
    <n v="2017"/>
    <d v="2017-10-12T00:00:00"/>
    <d v="1899-12-30T15:27:35"/>
    <s v="P00398771-1"/>
    <m/>
    <x v="667"/>
    <d v="1899-12-30T15:27:35"/>
    <d v="2017-10-12T00:00:00"/>
    <d v="1899-12-30T16:53:00"/>
    <d v="1899-12-30T01:25:25"/>
    <x v="0"/>
    <n v="1"/>
    <n v="85"/>
    <x v="0"/>
    <x v="0"/>
    <s v="OSV"/>
    <s v="EBI"/>
    <m/>
    <s v="315185-170747"/>
    <m/>
    <n v="1"/>
    <d v="2017-10-12T00:00:00"/>
    <d v="1899-12-30T15:27:35"/>
    <s v="DNO"/>
    <m/>
    <n v="2.2059999999999999E+43"/>
    <s v="244TH AVE SE O#398771"/>
    <m/>
    <m/>
    <d v="1901-01-01T00:00:00"/>
    <d v="1899-12-30T00:00:00"/>
    <d v="1901-01-01T00:00:00"/>
    <d v="1899-12-30T00:00:00"/>
    <m/>
    <d v="2017-10-12T00:00:00"/>
    <d v="1899-12-30T15:37:00"/>
    <d v="2017-10-12T00:00:00"/>
    <d v="1899-12-30T16:16:00"/>
    <d v="1899-12-30T00:39:00"/>
    <m/>
    <d v="1899-12-30T00:48:25"/>
    <d v="1899-12-30T00:09:25"/>
    <s v="pse_serviceman-OSTER"/>
    <m/>
    <d v="2017-10-12T00:00:00"/>
    <d v="1899-12-30T15:27:40"/>
    <m/>
    <m/>
    <s v="N"/>
    <m/>
    <m/>
    <m/>
    <d v="1901-01-01T00:00:00"/>
    <d v="1899-12-30T00:00:00"/>
    <d v="1901-01-01T00:00:00"/>
    <d v="1899-12-30T00:00:00"/>
    <m/>
    <d v="2017-10-12T00:00:00"/>
    <d v="1899-12-30T17:12:50"/>
    <n v="593189063"/>
    <n v="0"/>
    <m/>
  </r>
  <r>
    <x v="0"/>
    <n v="10"/>
    <n v="2017"/>
    <d v="2017-10-17T00:00:00"/>
    <d v="1899-12-30T04:55:57"/>
    <s v="P00399312-1"/>
    <m/>
    <x v="668"/>
    <d v="1899-12-30T04:55:57"/>
    <d v="2017-10-17T00:00:00"/>
    <d v="1899-12-30T11:43:19"/>
    <d v="1899-12-30T06:47:22"/>
    <x v="2"/>
    <n v="24"/>
    <n v="9777"/>
    <x v="0"/>
    <x v="0"/>
    <s v="OCO"/>
    <s v="ECE"/>
    <m/>
    <s v="627922-157493"/>
    <m/>
    <n v="1"/>
    <d v="2017-10-17T00:00:00"/>
    <d v="1899-12-30T04:55:57"/>
    <s v="OFC"/>
    <s v="7-370"/>
    <n v="2.602E+39"/>
    <s v="CREW1 MILLER O-399312"/>
    <m/>
    <m/>
    <d v="2017-10-17T00:00:00"/>
    <d v="1899-12-30T08:05:00"/>
    <d v="2017-10-17T00:00:00"/>
    <d v="1899-12-30T11:43:00"/>
    <d v="1899-12-30T03:38:00"/>
    <d v="2017-10-17T00:00:00"/>
    <d v="1899-12-30T05:05:00"/>
    <d v="2017-10-17T00:00:00"/>
    <d v="1899-12-30T05:22:00"/>
    <d v="1899-12-30T00:17:00"/>
    <d v="1899-12-30T02:43:00"/>
    <d v="1899-12-30T00:26:03"/>
    <d v="1899-12-30T00:09:03"/>
    <s v="pse_serviceman-CHURCHMAN"/>
    <s v="potelco_crews-MADDEN,THOMAS"/>
    <d v="2017-10-17T00:00:00"/>
    <d v="1899-12-30T04:56:00"/>
    <m/>
    <m/>
    <s v="N"/>
    <m/>
    <m/>
    <m/>
    <d v="1901-01-01T00:00:00"/>
    <d v="1899-12-30T00:00:00"/>
    <d v="1901-01-01T00:00:00"/>
    <d v="1899-12-30T00:00:00"/>
    <m/>
    <d v="2017-10-17T00:00:00"/>
    <d v="1899-12-30T11:48:08"/>
    <n v="593189194"/>
    <n v="0"/>
    <m/>
  </r>
  <r>
    <x v="0"/>
    <n v="10"/>
    <n v="2017"/>
    <d v="2017-10-18T00:00:00"/>
    <d v="1899-12-30T09:58:51"/>
    <s v="P00399972-1"/>
    <m/>
    <x v="669"/>
    <d v="1899-12-30T09:58:51"/>
    <d v="2017-10-18T00:00:00"/>
    <d v="1899-12-30T14:41:44"/>
    <d v="1899-12-30T04:42:53"/>
    <x v="0"/>
    <n v="8"/>
    <n v="2262"/>
    <x v="3"/>
    <x v="3"/>
    <s v="OPO"/>
    <s v="EBI"/>
    <m/>
    <s v="314436-170664"/>
    <m/>
    <n v="1"/>
    <d v="2017-10-18T00:00:00"/>
    <d v="1899-12-30T09:58:51"/>
    <s v="MAN"/>
    <s v="T78007"/>
    <n v="2.2060000000000001E+63"/>
    <s v="PLANNED OUTAGE O#39997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PAGE,DAVID"/>
    <m/>
    <d v="2017-10-18T00:00:00"/>
    <d v="1899-12-30T09:16:13"/>
    <m/>
    <m/>
    <s v="C"/>
    <m/>
    <m/>
    <m/>
    <d v="1901-01-01T00:00:00"/>
    <d v="1899-12-30T00:00:00"/>
    <d v="1901-01-01T00:00:00"/>
    <d v="1899-12-30T00:00:00"/>
    <m/>
    <d v="2017-11-28T00:00:00"/>
    <d v="1899-12-30T07:17:39"/>
    <n v="101106659"/>
    <n v="0"/>
    <m/>
  </r>
  <r>
    <x v="0"/>
    <n v="10"/>
    <n v="2017"/>
    <d v="2017-10-18T00:00:00"/>
    <d v="1899-12-30T14:23:12"/>
    <s v="P00400252-1"/>
    <m/>
    <x v="669"/>
    <d v="1899-12-30T14:23:12"/>
    <d v="2017-10-18T00:00:00"/>
    <d v="1899-12-30T19:35:20"/>
    <d v="1899-12-30T05:12:08"/>
    <x v="2"/>
    <n v="20"/>
    <n v="6129"/>
    <x v="1"/>
    <x v="0"/>
    <s v="OCO"/>
    <s v="ECE"/>
    <m/>
    <s v="627273-157682"/>
    <m/>
    <n v="1"/>
    <d v="2017-10-18T00:00:00"/>
    <d v="1899-12-30T14:23:12"/>
    <s v="OFC"/>
    <n v="834"/>
    <n v="2.6020000000000001E+85"/>
    <s v="CREW1 SOUNDVW O-400252"/>
    <m/>
    <m/>
    <d v="2017-10-18T00:00:00"/>
    <d v="1899-12-30T15:48:00"/>
    <d v="1901-01-01T00:00:00"/>
    <d v="1899-12-30T00:00:00"/>
    <m/>
    <d v="2017-10-18T00:00:00"/>
    <d v="1899-12-30T14:24:00"/>
    <d v="2017-10-18T00:00:00"/>
    <d v="1899-12-30T14:38:00"/>
    <d v="1899-12-30T00:14:00"/>
    <d v="1899-12-30T01:10:00"/>
    <d v="1899-12-30T00:14:48"/>
    <d v="1899-12-30T00:00:48"/>
    <s v="pse_serviceman-GOURLEY"/>
    <s v="potelco_crews-PELTOLA,SETH"/>
    <d v="2017-10-18T00:00:00"/>
    <d v="1899-12-30T14:23:16"/>
    <m/>
    <m/>
    <s v="C"/>
    <m/>
    <m/>
    <m/>
    <d v="1901-01-01T00:00:00"/>
    <d v="1899-12-30T00:00:00"/>
    <d v="1901-01-01T00:00:00"/>
    <d v="1899-12-30T00:00:00"/>
    <m/>
    <d v="2017-10-18T00:00:00"/>
    <d v="1899-12-30T19:35:39"/>
    <n v="593180617"/>
    <n v="0"/>
    <m/>
  </r>
  <r>
    <x v="0"/>
    <n v="10"/>
    <n v="2017"/>
    <d v="2017-10-18T00:00:00"/>
    <d v="1899-12-30T14:39:47"/>
    <s v="P00400396-1"/>
    <m/>
    <x v="669"/>
    <d v="1899-12-30T14:39:47"/>
    <d v="2017-10-18T00:00:00"/>
    <d v="1899-12-30T15:46:33"/>
    <d v="1899-12-30T01:06:46"/>
    <x v="2"/>
    <n v="1746"/>
    <n v="116637"/>
    <x v="1"/>
    <x v="0"/>
    <s v="OCO"/>
    <s v="ECE"/>
    <m/>
    <s v="MIL"/>
    <m/>
    <n v="1"/>
    <d v="2017-10-18T00:00:00"/>
    <d v="1899-12-30T14:39:47"/>
    <s v="SCB"/>
    <s v="MIL-17"/>
    <n v="2.602E+18"/>
    <s v="CIRCUIT OUTAGE O-400396"/>
    <m/>
    <m/>
    <d v="1901-01-01T00:00:00"/>
    <d v="1899-12-30T00:00:00"/>
    <d v="1901-01-01T00:00:00"/>
    <d v="1899-12-30T00:00:00"/>
    <m/>
    <d v="2017-10-18T00:00:00"/>
    <d v="1899-12-30T15:46:00"/>
    <d v="2017-10-18T00:00:00"/>
    <d v="1899-12-30T15:46:00"/>
    <d v="1899-12-30T00:00:00"/>
    <m/>
    <d v="1899-12-30T01:06:13"/>
    <d v="1899-12-30T01:06:13"/>
    <s v="pse_serviceman-GOURLEY"/>
    <m/>
    <d v="2017-10-18T00:00:00"/>
    <d v="1899-12-30T14:41:17"/>
    <m/>
    <m/>
    <s v="C"/>
    <m/>
    <m/>
    <m/>
    <d v="1901-01-01T00:00:00"/>
    <d v="1899-12-30T00:00:00"/>
    <d v="1901-01-01T00:00:00"/>
    <d v="1899-12-30T00:00:00"/>
    <m/>
    <d v="2017-10-18T00:00:00"/>
    <d v="1899-12-30T15:50:56"/>
    <n v="593189216"/>
    <n v="0"/>
    <m/>
  </r>
  <r>
    <x v="0"/>
    <n v="10"/>
    <n v="2017"/>
    <d v="2017-10-18T00:00:00"/>
    <d v="1899-12-30T16:37:50"/>
    <s v="P00400801-1"/>
    <m/>
    <x v="669"/>
    <d v="1899-12-30T16:37:50"/>
    <d v="2017-10-19T00:00:00"/>
    <d v="1899-12-30T01:39:21"/>
    <d v="1899-12-30T09:01:31"/>
    <x v="1"/>
    <n v="35"/>
    <n v="7630"/>
    <x v="1"/>
    <x v="0"/>
    <s v="OCO"/>
    <s v="ECD"/>
    <m/>
    <s v="618631-157660"/>
    <m/>
    <n v="1"/>
    <d v="2017-10-18T00:00:00"/>
    <d v="1899-12-30T16:37:00"/>
    <s v="OFC"/>
    <s v="UNK"/>
    <n v="2.3020000000000001E+36"/>
    <s v="CREW WILSON CRK O-400801"/>
    <m/>
    <m/>
    <d v="2017-10-18T00:00:00"/>
    <d v="1899-12-30T22:22:00"/>
    <d v="2017-10-19T00:00:00"/>
    <d v="1899-12-30T01:38:00"/>
    <d v="1899-12-30T03:16:00"/>
    <d v="2017-10-18T00:00:00"/>
    <d v="1899-12-30T18:00:00"/>
    <d v="2017-10-18T00:00:00"/>
    <d v="1899-12-30T18:47:00"/>
    <d v="1899-12-30T00:47:00"/>
    <d v="1899-12-30T03:35:00"/>
    <d v="1899-12-30T02:09:10"/>
    <d v="1899-12-30T01:22:10"/>
    <s v="pse_serviceman-DEZWAGER"/>
    <s v="potelco_crews-MAKOWSKI,GREG"/>
    <d v="2017-10-18T00:00:00"/>
    <d v="1899-12-30T16:37:54"/>
    <m/>
    <m/>
    <s v="N"/>
    <m/>
    <m/>
    <m/>
    <d v="1901-01-01T00:00:00"/>
    <d v="1899-12-30T00:00:00"/>
    <d v="1901-01-01T00:00:00"/>
    <d v="1899-12-30T00:00:00"/>
    <m/>
    <d v="2017-10-19T00:00:00"/>
    <d v="1899-12-30T01:39:58"/>
    <n v="593180617"/>
    <n v="0"/>
    <m/>
  </r>
  <r>
    <x v="0"/>
    <n v="10"/>
    <n v="2017"/>
    <d v="2017-10-18T00:00:00"/>
    <d v="1899-12-30T17:23:02"/>
    <s v="P00400989-1"/>
    <m/>
    <x v="669"/>
    <d v="1899-12-30T17:23:02"/>
    <d v="2017-10-18T00:00:00"/>
    <d v="1899-12-30T21:36:53"/>
    <d v="1899-12-30T04:13:51"/>
    <x v="3"/>
    <n v="1915"/>
    <n v="484295"/>
    <x v="1"/>
    <x v="0"/>
    <s v="OCO"/>
    <s v="ECC"/>
    <m/>
    <s v="LON"/>
    <m/>
    <n v="1"/>
    <d v="2017-10-18T00:00:00"/>
    <d v="1899-12-30T17:23:02"/>
    <s v="SCB"/>
    <m/>
    <n v="1.7020000000000001E+133"/>
    <s v="BALD HILL RD O#400989"/>
    <m/>
    <m/>
    <d v="1901-01-01T00:00:00"/>
    <d v="1899-12-30T00:00:00"/>
    <d v="1901-01-01T00:00:00"/>
    <d v="1899-12-30T00:00:00"/>
    <m/>
    <d v="2017-10-18T00:00:00"/>
    <d v="1899-12-30T19:04:00"/>
    <d v="2017-10-18T00:00:00"/>
    <d v="1899-12-30T20:28:00"/>
    <d v="1899-12-30T01:24:00"/>
    <m/>
    <d v="1899-12-30T03:04:58"/>
    <d v="1899-12-30T01:40:58"/>
    <s v="pse_serviceman-HOYT J"/>
    <m/>
    <d v="2017-10-18T00:00:00"/>
    <d v="1899-12-30T17:23:13"/>
    <m/>
    <m/>
    <s v="N"/>
    <m/>
    <m/>
    <m/>
    <d v="1901-01-01T00:00:00"/>
    <d v="1899-12-30T00:00:00"/>
    <d v="1901-01-01T00:00:00"/>
    <d v="1899-12-30T00:00:00"/>
    <m/>
    <d v="2017-10-18T00:00:00"/>
    <d v="1899-12-30T21:37:58"/>
    <n v="593180616"/>
    <n v="0"/>
    <m/>
  </r>
  <r>
    <x v="0"/>
    <n v="10"/>
    <n v="2017"/>
    <d v="2017-10-18T00:00:00"/>
    <d v="1899-12-30T20:19:48"/>
    <s v="P00401669-1"/>
    <m/>
    <x v="669"/>
    <d v="1899-12-30T20:19:48"/>
    <d v="2017-10-19T00:00:00"/>
    <d v="1899-12-30T02:15:36"/>
    <d v="1899-12-30T05:55:48"/>
    <x v="1"/>
    <n v="2"/>
    <n v="712"/>
    <x v="1"/>
    <x v="0"/>
    <s v="OFU"/>
    <s v="ECD"/>
    <m/>
    <s v="618559-157689"/>
    <m/>
    <n v="1"/>
    <d v="2017-10-18T00:00:00"/>
    <d v="1899-12-30T20:19:48"/>
    <s v="OFC"/>
    <s v="WE00321"/>
    <n v="2.3020000000000001E+39"/>
    <s v="5777 BANNER RD O-401669"/>
    <m/>
    <m/>
    <d v="1901-01-01T00:00:00"/>
    <d v="1899-12-30T00:00:00"/>
    <d v="1901-01-01T00:00:00"/>
    <d v="1899-12-30T00:00:00"/>
    <m/>
    <d v="2017-10-18T00:00:00"/>
    <d v="1899-12-30T21:09:00"/>
    <d v="2017-10-18T00:00:00"/>
    <d v="1899-12-30T21:26:00"/>
    <d v="1899-12-30T00:17:00"/>
    <m/>
    <d v="1899-12-30T01:06:12"/>
    <d v="1899-12-30T00:49:12"/>
    <s v="pse_serviceman-DEZWAGER"/>
    <m/>
    <d v="2017-10-18T00:00:00"/>
    <d v="1899-12-30T20:19:56"/>
    <m/>
    <m/>
    <s v="N"/>
    <m/>
    <m/>
    <m/>
    <d v="1901-01-01T00:00:00"/>
    <d v="1899-12-30T00:00:00"/>
    <d v="1901-01-01T00:00:00"/>
    <d v="1899-12-30T00:00:00"/>
    <m/>
    <d v="2017-10-19T00:00:00"/>
    <d v="1899-12-30T02:16:18"/>
    <n v="593180617"/>
    <n v="0"/>
    <m/>
  </r>
  <r>
    <x v="0"/>
    <n v="10"/>
    <n v="2017"/>
    <d v="2017-10-19T00:00:00"/>
    <d v="1899-12-30T03:27:10"/>
    <s v="P00401874-1"/>
    <m/>
    <x v="670"/>
    <d v="1899-12-30T03:27:10"/>
    <d v="2017-10-19T00:00:00"/>
    <d v="1899-12-30T10:36:02"/>
    <d v="1899-12-30T07:08:52"/>
    <x v="3"/>
    <n v="8"/>
    <n v="3431"/>
    <x v="2"/>
    <x v="0"/>
    <s v="OFU"/>
    <s v="ECC"/>
    <m/>
    <s v="555722-151591"/>
    <m/>
    <n v="1"/>
    <d v="2017-10-19T00:00:00"/>
    <d v="1899-12-30T03:27:10"/>
    <s v="OFC"/>
    <s v="UNK"/>
    <n v="1.603E+115"/>
    <s v="PIESSNER RD SE O#401874"/>
    <m/>
    <m/>
    <d v="1901-01-01T00:00:00"/>
    <d v="1899-12-30T00:00:00"/>
    <d v="1901-01-01T00:00:00"/>
    <d v="1899-12-30T00:00:00"/>
    <m/>
    <d v="2017-10-19T00:00:00"/>
    <d v="1899-12-30T05:49:00"/>
    <d v="2017-10-19T00:00:00"/>
    <d v="1899-12-30T06:59:00"/>
    <d v="1899-12-30T01:10:00"/>
    <m/>
    <d v="1899-12-30T03:31:50"/>
    <d v="1899-12-30T02:21:50"/>
    <s v="potelco_crews-ARNEY,KURT"/>
    <m/>
    <d v="2017-10-19T00:00:00"/>
    <d v="1899-12-30T03:27:16"/>
    <m/>
    <m/>
    <s v="N"/>
    <m/>
    <m/>
    <m/>
    <d v="1901-01-01T00:00:00"/>
    <d v="1899-12-30T00:00:00"/>
    <d v="1901-01-01T00:00:00"/>
    <d v="1899-12-30T00:00:00"/>
    <m/>
    <d v="2017-10-19T00:00:00"/>
    <d v="1899-12-30T10:36:02"/>
    <n v="593180616"/>
    <n v="0"/>
    <m/>
  </r>
  <r>
    <x v="0"/>
    <n v="10"/>
    <n v="2017"/>
    <d v="2017-10-19T00:00:00"/>
    <d v="1899-12-30T06:21:45"/>
    <s v="P00401913-1"/>
    <m/>
    <x v="670"/>
    <d v="1899-12-30T06:21:45"/>
    <d v="2017-10-19T00:00:00"/>
    <d v="1899-12-30T14:36:30"/>
    <d v="1899-12-30T08:14:45"/>
    <x v="3"/>
    <n v="1"/>
    <n v="495"/>
    <x v="2"/>
    <x v="0"/>
    <s v="OTR"/>
    <s v="ECC"/>
    <n v="11046552"/>
    <s v="553839-150855"/>
    <m/>
    <n v="1"/>
    <d v="2017-10-19T00:00:00"/>
    <d v="1899-12-30T06:21:00"/>
    <s v="OTF"/>
    <m/>
    <n v="1.5030000000000001E+34"/>
    <s v="CREW1 BLUE OX O#401913"/>
    <m/>
    <m/>
    <d v="2017-10-19T00:00:00"/>
    <d v="1899-12-30T14:36:00"/>
    <d v="2017-10-19T00:00:00"/>
    <d v="1899-12-30T14:36:00"/>
    <d v="1899-12-30T00:00:00"/>
    <d v="2017-10-19T00:00:00"/>
    <d v="1899-12-30T07:03:00"/>
    <d v="2017-10-19T00:00:00"/>
    <d v="1899-12-30T10:39:00"/>
    <d v="1899-12-30T03:36:00"/>
    <d v="1899-12-30T03:57:00"/>
    <d v="1899-12-30T04:17:15"/>
    <d v="1899-12-30T00:41:15"/>
    <s v="potelco_crews-ARNEY,KURT"/>
    <s v="potelco_crews-LAUFENBERG,JAKE"/>
    <d v="2017-10-19T00:00:00"/>
    <d v="1899-12-30T06:21:51"/>
    <m/>
    <m/>
    <s v="N"/>
    <m/>
    <m/>
    <m/>
    <d v="1901-01-01T00:00:00"/>
    <d v="1899-12-30T00:00:00"/>
    <d v="1901-01-01T00:00:00"/>
    <d v="1899-12-30T00:00:00"/>
    <m/>
    <d v="2017-10-19T00:00:00"/>
    <d v="1899-12-30T14:36:30"/>
    <n v="101108606"/>
    <n v="0"/>
    <m/>
  </r>
  <r>
    <x v="0"/>
    <n v="10"/>
    <n v="2017"/>
    <d v="2017-10-19T00:00:00"/>
    <d v="1899-12-30T12:05:31"/>
    <s v="P00402133-1"/>
    <m/>
    <x v="670"/>
    <d v="1899-12-30T12:05:31"/>
    <d v="2017-10-19T00:00:00"/>
    <d v="1899-12-30T15:46:35"/>
    <d v="1899-12-30T03:41:04"/>
    <x v="3"/>
    <n v="1"/>
    <n v="221"/>
    <x v="2"/>
    <x v="0"/>
    <s v="OFC"/>
    <s v="ECC"/>
    <m/>
    <s v="555545-151846"/>
    <m/>
    <n v="1"/>
    <d v="2017-10-19T00:00:00"/>
    <d v="1899-12-30T12:05:31"/>
    <s v="OTF"/>
    <m/>
    <n v="1.603E+115"/>
    <s v="PIESSNER RD SE  O#402133"/>
    <m/>
    <m/>
    <d v="1901-01-01T00:00:00"/>
    <d v="1899-12-30T00:00:00"/>
    <d v="1901-01-01T00:00:00"/>
    <d v="1899-12-30T00:00:00"/>
    <m/>
    <d v="2017-10-19T00:00:00"/>
    <d v="1899-12-30T12:26:00"/>
    <d v="2017-10-19T00:00:00"/>
    <d v="1899-12-30T13:06:00"/>
    <d v="1899-12-30T00:40:00"/>
    <m/>
    <d v="1899-12-30T01:00:29"/>
    <d v="1899-12-30T00:20:29"/>
    <s v="pse_serviceman-WOODARD"/>
    <m/>
    <d v="2017-10-19T00:00:00"/>
    <d v="1899-12-30T12:05:35"/>
    <m/>
    <m/>
    <s v="C"/>
    <m/>
    <m/>
    <m/>
    <d v="1901-01-01T00:00:00"/>
    <d v="1899-12-30T00:00:00"/>
    <d v="1901-01-01T00:00:00"/>
    <d v="1899-12-30T00:00:00"/>
    <m/>
    <d v="2017-10-19T00:00:00"/>
    <d v="1899-12-30T15:46:35"/>
    <n v="593180616"/>
    <n v="0"/>
    <m/>
  </r>
  <r>
    <x v="0"/>
    <n v="10"/>
    <n v="2017"/>
    <d v="2017-10-26T00:00:00"/>
    <d v="1899-12-30T09:31:29"/>
    <s v="P00403714-1"/>
    <m/>
    <x v="671"/>
    <d v="1899-12-30T09:31:29"/>
    <d v="2017-10-26T00:00:00"/>
    <d v="1899-12-30T12:21:00"/>
    <d v="1899-12-30T02:49:31"/>
    <x v="1"/>
    <n v="3"/>
    <n v="509"/>
    <x v="0"/>
    <x v="3"/>
    <s v="OFU"/>
    <s v="ECD"/>
    <m/>
    <s v="FRA-13"/>
    <m/>
    <n v="1"/>
    <d v="2017-10-26T00:00:00"/>
    <d v="1899-12-30T09:31:29"/>
    <s v="OFC"/>
    <s v="UNK"/>
    <n v="2.3019999999999999E+112"/>
    <s v="PLN 4486 HARPER HILL RD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AKOWSKI,GREG"/>
    <m/>
    <d v="2017-10-26T00:00:00"/>
    <d v="1899-12-30T09:22:23"/>
    <m/>
    <m/>
    <s v="C"/>
    <m/>
    <m/>
    <m/>
    <d v="1901-01-01T00:00:00"/>
    <d v="1899-12-30T00:00:00"/>
    <d v="1901-01-01T00:00:00"/>
    <d v="1899-12-30T00:00:00"/>
    <m/>
    <d v="2017-10-26T00:00:00"/>
    <d v="1899-12-30T15:40:24"/>
    <n v="105080394"/>
    <n v="0"/>
    <m/>
  </r>
  <r>
    <x v="0"/>
    <n v="11"/>
    <n v="2017"/>
    <d v="2017-11-01T00:00:00"/>
    <d v="1899-12-30T04:42:15"/>
    <s v="P00404555-1"/>
    <m/>
    <x v="672"/>
    <d v="1899-12-30T04:42:15"/>
    <d v="2017-11-01T00:00:00"/>
    <d v="1899-12-30T10:01:49"/>
    <d v="1899-12-30T05:19:34"/>
    <x v="3"/>
    <n v="49"/>
    <n v="15659"/>
    <x v="0"/>
    <x v="0"/>
    <s v="OCO"/>
    <s v="ECC"/>
    <m/>
    <s v="556105-150082"/>
    <m/>
    <n v="1"/>
    <d v="2017-11-01T00:00:00"/>
    <d v="1899-12-30T04:42:15"/>
    <s v="OFC"/>
    <s v="Y220"/>
    <n v="1.602E+99"/>
    <s v="CREW1 BALD HILL O#404555"/>
    <m/>
    <m/>
    <d v="2017-11-01T00:00:00"/>
    <d v="1899-12-30T08:20:00"/>
    <d v="2017-11-01T00:00:00"/>
    <d v="1899-12-30T08:20:00"/>
    <d v="1899-12-30T00:00:00"/>
    <d v="2017-11-01T00:00:00"/>
    <d v="1899-12-30T05:10:00"/>
    <d v="2017-11-01T00:00:00"/>
    <d v="1899-12-30T05:32:00"/>
    <d v="1899-12-30T00:22:00"/>
    <d v="1899-12-30T02:48:00"/>
    <d v="1899-12-30T00:49:45"/>
    <d v="1899-12-30T00:27:45"/>
    <s v="pse_serviceman-NIXON"/>
    <s v="potelco_crews-MCDOUGAL,MIKE"/>
    <d v="2017-11-01T00:00:00"/>
    <d v="1899-12-30T04:42:20"/>
    <m/>
    <m/>
    <s v="N"/>
    <m/>
    <m/>
    <m/>
    <d v="1901-01-01T00:00:00"/>
    <d v="1899-12-30T00:00:00"/>
    <d v="1901-01-01T00:00:00"/>
    <d v="1899-12-30T00:00:00"/>
    <m/>
    <d v="2017-11-01T00:00:00"/>
    <d v="1899-12-30T10:08:21"/>
    <n v="593189842"/>
    <n v="0"/>
    <m/>
  </r>
  <r>
    <x v="0"/>
    <n v="11"/>
    <n v="2017"/>
    <d v="2017-11-01T00:00:00"/>
    <d v="1899-12-30T12:48:58"/>
    <s v="P00404621-1"/>
    <m/>
    <x v="672"/>
    <d v="1899-12-30T12:48:58"/>
    <d v="2017-11-01T00:00:00"/>
    <d v="1899-12-30T16:48:19"/>
    <d v="1899-12-30T03:59:21"/>
    <x v="3"/>
    <n v="4"/>
    <n v="957"/>
    <x v="0"/>
    <x v="2"/>
    <s v="OFU"/>
    <s v="ECC"/>
    <n v="11184600"/>
    <s v="556247-150774"/>
    <s v="ES"/>
    <n v="1"/>
    <d v="2017-11-01T00:00:00"/>
    <d v="1899-12-30T12:48:58"/>
    <s v="OFC"/>
    <m/>
    <n v="1.6029999999999999E+79"/>
    <s v="CREW1 HOBSEN O#404621"/>
    <m/>
    <m/>
    <d v="2017-11-01T00:00:00"/>
    <d v="1899-12-30T13:37:00"/>
    <d v="2017-11-01T00:00:00"/>
    <d v="1899-12-30T16:48:00"/>
    <d v="1899-12-30T03:11:00"/>
    <d v="2017-11-01T00:00:00"/>
    <d v="1899-12-30T11:25:00"/>
    <d v="2017-11-01T00:00:00"/>
    <d v="1899-12-30T12:16:00"/>
    <d v="1899-12-30T00:51:00"/>
    <d v="1899-12-30T01:21:00"/>
    <s v="-0:32:58"/>
    <s v="-1:23:58"/>
    <s v="pse_serviceman-WOODARD"/>
    <s v="potelco_crews-MCDOUGAL,MIKE"/>
    <d v="2017-11-01T00:00:00"/>
    <d v="1899-12-30T11:18:54"/>
    <m/>
    <m/>
    <s v="C"/>
    <m/>
    <m/>
    <m/>
    <d v="1901-01-01T00:00:00"/>
    <d v="1899-12-30T00:00:00"/>
    <d v="1901-01-01T00:00:00"/>
    <d v="1899-12-30T00:00:00"/>
    <m/>
    <d v="2017-11-01T00:00:00"/>
    <d v="1899-12-30T16:48:39"/>
    <n v="593189844"/>
    <n v="0"/>
    <m/>
  </r>
  <r>
    <x v="0"/>
    <n v="11"/>
    <n v="2017"/>
    <d v="2017-11-01T00:00:00"/>
    <d v="1899-12-30T21:56:42"/>
    <s v="P00404705-1"/>
    <m/>
    <x v="672"/>
    <d v="1899-12-30T21:56:42"/>
    <d v="2017-11-01T00:00:00"/>
    <d v="1899-12-30T23:18:12"/>
    <d v="1899-12-30T01:21:30"/>
    <x v="2"/>
    <n v="4"/>
    <n v="326"/>
    <x v="0"/>
    <x v="6"/>
    <s v="OTF"/>
    <s v="ECE"/>
    <n v="11060379"/>
    <s v="627273-157753"/>
    <s v="SQL"/>
    <n v="1"/>
    <d v="2017-11-01T00:00:00"/>
    <d v="1899-12-30T21:56:42"/>
    <s v="OTF"/>
    <m/>
    <n v="2.602E+84"/>
    <s v="HARRIS AVE NE  O#404705"/>
    <m/>
    <m/>
    <d v="1901-01-01T00:00:00"/>
    <d v="1899-12-30T00:00:00"/>
    <d v="1901-01-01T00:00:00"/>
    <d v="1899-12-30T00:00:00"/>
    <m/>
    <d v="2017-11-01T00:00:00"/>
    <d v="1899-12-30T22:10:00"/>
    <d v="2017-11-01T00:00:00"/>
    <d v="1899-12-30T22:52:00"/>
    <d v="1899-12-30T00:42:00"/>
    <m/>
    <d v="1899-12-30T00:55:18"/>
    <d v="1899-12-30T00:13:18"/>
    <s v="pse_serviceman-CHURCHMAN"/>
    <m/>
    <d v="2017-11-01T00:00:00"/>
    <d v="1899-12-30T21:56:48"/>
    <m/>
    <m/>
    <s v="N"/>
    <m/>
    <m/>
    <m/>
    <d v="1901-01-01T00:00:00"/>
    <d v="1899-12-30T00:00:00"/>
    <d v="1901-01-01T00:00:00"/>
    <d v="1899-12-30T00:00:00"/>
    <m/>
    <d v="2017-11-01T00:00:00"/>
    <d v="1899-12-30T23:18:12"/>
    <n v="583055953"/>
    <n v="0"/>
    <m/>
  </r>
  <r>
    <x v="0"/>
    <n v="11"/>
    <n v="2017"/>
    <d v="2017-11-02T00:00:00"/>
    <d v="1899-12-30T14:19:58"/>
    <s v="P00404813-1"/>
    <m/>
    <x v="673"/>
    <d v="1899-12-30T14:19:58"/>
    <d v="2017-11-02T00:00:00"/>
    <d v="1899-12-30T16:04:00"/>
    <d v="1899-12-30T01:44:02"/>
    <x v="1"/>
    <n v="7"/>
    <n v="728"/>
    <x v="0"/>
    <x v="4"/>
    <s v="UPC"/>
    <s v="ECD"/>
    <m/>
    <s v="617855-158233"/>
    <m/>
    <n v="1"/>
    <d v="2017-11-02T00:00:00"/>
    <d v="1899-12-30T14:19:58"/>
    <s v="OFC"/>
    <s v="19-257"/>
    <n v="2.302E+58"/>
    <s v="9430 GOAT TRL O-404813"/>
    <m/>
    <m/>
    <d v="1901-01-01T00:00:00"/>
    <d v="1899-12-30T00:00:00"/>
    <d v="1901-01-01T00:00:00"/>
    <d v="1899-12-30T00:00:00"/>
    <m/>
    <d v="2017-11-02T00:00:00"/>
    <d v="1899-12-30T14:47:00"/>
    <d v="2017-11-02T00:00:00"/>
    <d v="1899-12-30T15:25:00"/>
    <d v="1899-12-30T00:38:00"/>
    <m/>
    <d v="1899-12-30T01:05:02"/>
    <d v="1899-12-30T00:27:02"/>
    <s v="pse_serviceman-DEZWAGER"/>
    <m/>
    <d v="2017-11-02T00:00:00"/>
    <d v="1899-12-30T14:20:03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4117832"/>
    <n v="0"/>
    <m/>
  </r>
  <r>
    <x v="0"/>
    <n v="11"/>
    <n v="2017"/>
    <d v="2017-11-05T00:00:00"/>
    <d v="1899-12-30T14:14:35"/>
    <s v="P00405853-1"/>
    <m/>
    <x v="674"/>
    <d v="1899-12-30T14:14:35"/>
    <d v="2017-11-05T00:00:00"/>
    <d v="1899-12-30T15:06:01"/>
    <d v="1899-12-30T00:51:26"/>
    <x v="3"/>
    <n v="49"/>
    <n v="2520"/>
    <x v="0"/>
    <x v="0"/>
    <s v="OCO"/>
    <s v="ECC"/>
    <m/>
    <s v="556105-150082"/>
    <m/>
    <n v="1"/>
    <d v="2017-11-05T00:00:00"/>
    <d v="1899-12-30T14:14:35"/>
    <s v="MAN"/>
    <m/>
    <n v="1.602E+99"/>
    <s v="HOBSON RD SE O#405853"/>
    <m/>
    <m/>
    <d v="1901-01-01T00:00:00"/>
    <d v="1899-12-30T00:00:00"/>
    <d v="1901-01-01T00:00:00"/>
    <d v="1899-12-30T00:00:00"/>
    <m/>
    <d v="2017-11-05T00:00:00"/>
    <d v="1899-12-30T13:05:00"/>
    <d v="2017-11-05T00:00:00"/>
    <d v="1899-12-30T14:07:00"/>
    <d v="1899-12-30T01:02:00"/>
    <m/>
    <s v="-0:07:35"/>
    <s v="-1:09:35"/>
    <s v="pse_serviceman-SCUDDER"/>
    <m/>
    <d v="2017-11-05T00:00:00"/>
    <d v="1899-12-30T12:54:01"/>
    <m/>
    <m/>
    <s v="N"/>
    <m/>
    <m/>
    <m/>
    <d v="1901-01-01T00:00:00"/>
    <d v="1899-12-30T00:00:00"/>
    <d v="1901-01-01T00:00:00"/>
    <d v="1899-12-30T00:00:00"/>
    <m/>
    <d v="2017-11-05T00:00:00"/>
    <d v="1899-12-30T15:07:21"/>
    <n v="593189876"/>
    <n v="0"/>
    <m/>
  </r>
  <r>
    <x v="0"/>
    <n v="11"/>
    <n v="2017"/>
    <d v="2017-11-07T00:00:00"/>
    <d v="1899-12-30T05:20:58"/>
    <s v="P00406312-1"/>
    <m/>
    <x v="675"/>
    <d v="1899-12-30T05:20:58"/>
    <d v="2017-11-07T00:00:00"/>
    <d v="1899-12-30T11:21:47"/>
    <d v="1899-12-30T06:00:49"/>
    <x v="0"/>
    <n v="127"/>
    <n v="45824"/>
    <x v="0"/>
    <x v="5"/>
    <s v="OCO"/>
    <s v="EBI"/>
    <m/>
    <s v="315408-170072"/>
    <m/>
    <n v="1"/>
    <d v="2017-11-07T00:00:00"/>
    <d v="1899-12-30T05:20:58"/>
    <s v="OFC"/>
    <s v="X10750"/>
    <n v="2.206E+19"/>
    <s v="CREW1 223RD PL O#406312"/>
    <m/>
    <m/>
    <d v="2017-11-07T00:00:00"/>
    <d v="1899-12-30T06:59:00"/>
    <d v="2017-11-07T00:00:00"/>
    <d v="1899-12-30T08:32:00"/>
    <d v="1899-12-30T01:33:00"/>
    <d v="2017-11-07T00:00:00"/>
    <d v="1899-12-30T05:52:00"/>
    <d v="2017-11-07T00:00:00"/>
    <d v="1899-12-30T06:12:00"/>
    <d v="1899-12-30T00:20:00"/>
    <d v="1899-12-30T00:47:00"/>
    <d v="1899-12-30T00:51:02"/>
    <d v="1899-12-30T00:31:02"/>
    <s v="pse_serviceman-VALENZUELA"/>
    <s v="potelco_crews-JERKE,WADE"/>
    <d v="2017-11-07T00:00:00"/>
    <d v="1899-12-30T05:23:44"/>
    <m/>
    <m/>
    <s v="N"/>
    <m/>
    <m/>
    <m/>
    <d v="1901-01-01T00:00:00"/>
    <d v="1899-12-30T00:00:00"/>
    <d v="1901-01-01T00:00:00"/>
    <d v="1899-12-30T00:00:00"/>
    <m/>
    <d v="2017-11-07T00:00:00"/>
    <d v="1899-12-30T11:23:51"/>
    <n v="593190085"/>
    <n v="0"/>
    <m/>
  </r>
  <r>
    <x v="0"/>
    <n v="11"/>
    <n v="2017"/>
    <d v="2017-11-09T00:00:00"/>
    <d v="1899-12-30T13:36:02"/>
    <s v="P00406871-1"/>
    <m/>
    <x v="676"/>
    <d v="1899-12-30T13:36:02"/>
    <d v="2017-11-09T00:00:00"/>
    <d v="1899-12-30T15:07:23"/>
    <d v="1899-12-30T01:31:21"/>
    <x v="1"/>
    <n v="7"/>
    <n v="639"/>
    <x v="0"/>
    <x v="4"/>
    <s v="OFU"/>
    <s v="ECD"/>
    <m/>
    <s v="617855-158233"/>
    <m/>
    <n v="1"/>
    <d v="2017-11-09T00:00:00"/>
    <d v="1899-12-30T13:36:02"/>
    <s v="OFC"/>
    <s v="19-257"/>
    <n v="2.302E+58"/>
    <s v="GOAT TRAIL RD O-406871"/>
    <m/>
    <m/>
    <d v="1901-01-01T00:00:00"/>
    <d v="1899-12-30T00:00:00"/>
    <d v="1901-01-01T00:00:00"/>
    <d v="1899-12-30T00:00:00"/>
    <m/>
    <d v="2017-11-09T00:00:00"/>
    <d v="1899-12-30T14:22:00"/>
    <d v="2017-11-09T00:00:00"/>
    <d v="1899-12-30T14:35:00"/>
    <d v="1899-12-30T00:13:00"/>
    <m/>
    <d v="1899-12-30T00:58:58"/>
    <d v="1899-12-30T00:45:58"/>
    <s v="pse_serviceman-DEPHILLIPS"/>
    <m/>
    <d v="2017-11-09T00:00:00"/>
    <d v="1899-12-30T13:53:05"/>
    <m/>
    <m/>
    <s v="C"/>
    <m/>
    <m/>
    <m/>
    <d v="1901-01-01T00:00:00"/>
    <d v="1899-12-30T00:00:00"/>
    <d v="1901-01-01T00:00:00"/>
    <d v="1899-12-30T00:00:00"/>
    <m/>
    <d v="2017-11-09T00:00:00"/>
    <d v="1899-12-30T17:22:22"/>
    <n v="594117969"/>
    <n v="0"/>
    <m/>
  </r>
  <r>
    <x v="0"/>
    <n v="11"/>
    <n v="2017"/>
    <d v="2017-11-13T00:00:00"/>
    <d v="1899-12-30T02:14:54"/>
    <s v="P00407393-1"/>
    <m/>
    <x v="677"/>
    <d v="1899-12-30T02:14:54"/>
    <d v="2017-11-13T00:00:00"/>
    <d v="1899-12-30T09:06:24"/>
    <d v="1899-12-30T06:51:30"/>
    <x v="1"/>
    <n v="99"/>
    <n v="40739"/>
    <x v="1"/>
    <x v="0"/>
    <s v="OFU"/>
    <s v="ECD"/>
    <m/>
    <s v="619133-158614"/>
    <m/>
    <n v="1"/>
    <d v="2017-11-13T00:00:00"/>
    <d v="1899-12-30T02:14:54"/>
    <s v="OFC"/>
    <n v="1985"/>
    <n v="230200000000"/>
    <s v="SOUTHWORTH DR O-407393"/>
    <m/>
    <m/>
    <d v="1901-01-01T00:00:00"/>
    <d v="1899-12-30T00:00:00"/>
    <d v="1901-01-01T00:00:00"/>
    <d v="1899-12-30T00:00:00"/>
    <m/>
    <d v="2017-11-13T00:00:00"/>
    <d v="1899-12-30T07:42:00"/>
    <d v="2017-11-13T00:00:00"/>
    <d v="1899-12-30T08:30:00"/>
    <d v="1899-12-30T00:48:00"/>
    <m/>
    <d v="1899-12-30T06:15:06"/>
    <d v="1899-12-30T05:27:06"/>
    <s v="pse_serviceman-DEZWAGER"/>
    <m/>
    <d v="2017-11-13T00:00:00"/>
    <d v="1899-12-30T02:14:57"/>
    <m/>
    <m/>
    <s v="N"/>
    <m/>
    <m/>
    <m/>
    <d v="1901-01-01T00:00:00"/>
    <d v="1899-12-30T00:00:00"/>
    <d v="1901-01-01T00:00:00"/>
    <d v="1899-12-30T00:00:00"/>
    <m/>
    <d v="2017-11-13T00:00:00"/>
    <d v="1899-12-30T09:06:46"/>
    <n v="593180628"/>
    <n v="0"/>
    <m/>
  </r>
  <r>
    <x v="0"/>
    <n v="11"/>
    <n v="2017"/>
    <d v="2017-11-13T00:00:00"/>
    <d v="1899-12-30T02:34:31"/>
    <s v="P00407782-1"/>
    <m/>
    <x v="677"/>
    <d v="1899-12-30T02:34:31"/>
    <d v="2017-11-13T00:00:00"/>
    <d v="1899-12-30T17:55:43"/>
    <d v="1899-12-30T15:21:12"/>
    <x v="2"/>
    <n v="91"/>
    <n v="83829"/>
    <x v="1"/>
    <x v="0"/>
    <s v="OTR"/>
    <s v="ECE"/>
    <n v="14287923"/>
    <s v="627378-157523"/>
    <m/>
    <n v="1"/>
    <d v="2017-11-13T00:00:00"/>
    <d v="1899-12-30T02:34:00"/>
    <s v="TPS"/>
    <n v="877"/>
    <n v="2.602E+66"/>
    <s v="CREW BROCKTON O-407782"/>
    <m/>
    <m/>
    <d v="2017-11-13T00:00:00"/>
    <d v="1899-12-30T12:40:00"/>
    <d v="2017-11-13T00:00:00"/>
    <d v="1899-12-30T14:29:00"/>
    <d v="1899-12-30T01:49:00"/>
    <d v="2017-11-13T00:00:00"/>
    <d v="1899-12-30T07:11:00"/>
    <d v="2017-11-13T00:00:00"/>
    <d v="1899-12-30T08:25:00"/>
    <d v="1899-12-30T01:14:00"/>
    <d v="1899-12-30T04:15:00"/>
    <d v="1899-12-30T05:50:29"/>
    <d v="1899-12-30T04:36:29"/>
    <s v="pse_serviceman-NAVE"/>
    <s v="potelco_crews-MAKOWSKI,GREG"/>
    <d v="2017-11-13T00:00:00"/>
    <d v="1899-12-30T04:50:24"/>
    <m/>
    <m/>
    <s v="N"/>
    <m/>
    <m/>
    <m/>
    <d v="1901-01-01T00:00:00"/>
    <d v="1899-12-30T00:00:00"/>
    <d v="1901-01-01T00:00:00"/>
    <d v="1899-12-30T00:00:00"/>
    <m/>
    <d v="2017-11-13T00:00:00"/>
    <d v="1899-12-30T21:04:58"/>
    <n v="101109021"/>
    <n v="0"/>
    <m/>
  </r>
  <r>
    <x v="0"/>
    <n v="11"/>
    <n v="2017"/>
    <d v="2017-11-13T00:00:00"/>
    <d v="1899-12-30T05:23:31"/>
    <s v="P00407833-1"/>
    <m/>
    <x v="677"/>
    <d v="1899-12-30T05:23:31"/>
    <d v="2017-11-14T00:00:00"/>
    <d v="1899-12-30T00:23:07"/>
    <d v="1899-12-30T18:59:36"/>
    <x v="1"/>
    <n v="56"/>
    <n v="94674"/>
    <x v="1"/>
    <x v="0"/>
    <s v="OCO"/>
    <s v="ECD"/>
    <m/>
    <s v="618641-157410"/>
    <m/>
    <n v="1"/>
    <d v="2017-11-13T00:00:00"/>
    <d v="1899-12-30T05:23:00"/>
    <s v="TPS"/>
    <s v="WE003324"/>
    <n v="2.3019999999999998E+37"/>
    <s v="CREW BANNER RD O-407833"/>
    <m/>
    <m/>
    <d v="2017-11-13T00:00:00"/>
    <d v="1899-12-30T12:57:00"/>
    <d v="2017-11-13T00:00:00"/>
    <d v="1899-12-30T12:57:00"/>
    <d v="1899-12-30T00:00:00"/>
    <d v="2017-11-13T00:00:00"/>
    <d v="1899-12-30T06:50:00"/>
    <d v="2017-11-13T00:00:00"/>
    <d v="1899-12-30T07:43:00"/>
    <d v="1899-12-30T00:53:00"/>
    <d v="1899-12-30T05:14:00"/>
    <d v="1899-12-30T02:19:29"/>
    <d v="1899-12-30T01:26:29"/>
    <s v="pse_serviceman-DEZWAGER"/>
    <s v="potelco_crews-ROAT,PAT"/>
    <d v="2017-11-13T00:00:00"/>
    <d v="1899-12-30T05:23:35"/>
    <m/>
    <m/>
    <s v="N"/>
    <m/>
    <m/>
    <m/>
    <d v="1901-01-01T00:00:00"/>
    <d v="1899-12-30T00:00:00"/>
    <d v="1901-01-01T00:00:00"/>
    <d v="1899-12-30T00:00:00"/>
    <m/>
    <d v="2017-11-14T00:00:00"/>
    <d v="1899-12-30T00:24:40"/>
    <n v="593180628"/>
    <n v="0"/>
    <m/>
  </r>
  <r>
    <x v="0"/>
    <n v="11"/>
    <n v="2017"/>
    <d v="2017-11-13T00:00:00"/>
    <d v="1899-12-30T12:59:29"/>
    <s v="P00409013-1"/>
    <m/>
    <x v="677"/>
    <d v="1899-12-30T12:59:29"/>
    <d v="2017-11-14T00:00:00"/>
    <d v="1899-12-30T11:00:45"/>
    <d v="1899-12-30T22:01:16"/>
    <x v="1"/>
    <n v="58"/>
    <n v="17229"/>
    <x v="1"/>
    <x v="0"/>
    <s v="OCO"/>
    <s v="ECD"/>
    <m/>
    <s v="619225-158229"/>
    <m/>
    <n v="1"/>
    <d v="2017-11-13T00:00:00"/>
    <d v="1899-12-30T12:59:00"/>
    <s v="OFC"/>
    <n v="1997"/>
    <n v="2302000000000"/>
    <s v="CREW HARPER HIL O-409013"/>
    <m/>
    <m/>
    <d v="2017-11-14T00:00:00"/>
    <d v="1899-12-30T09:04:00"/>
    <d v="2017-11-14T00:00:00"/>
    <d v="1899-12-30T11:00:00"/>
    <d v="1899-12-30T01:56:00"/>
    <d v="2017-11-13T00:00:00"/>
    <d v="1899-12-30T14:04:00"/>
    <d v="2017-11-13T00:00:00"/>
    <d v="1899-12-30T14:24:00"/>
    <d v="1899-12-30T00:20:00"/>
    <d v="1899-12-30T18:40:00"/>
    <d v="1899-12-30T01:24:31"/>
    <d v="1899-12-30T01:04:31"/>
    <s v="pse_serviceman-DEPHILLIPS"/>
    <s v="potelco_crews-FLUKE,RYAN"/>
    <d v="2017-11-13T00:00:00"/>
    <d v="1899-12-30T12:59:34"/>
    <m/>
    <m/>
    <s v="C"/>
    <m/>
    <m/>
    <m/>
    <d v="1901-01-01T00:00:00"/>
    <d v="1899-12-30T00:00:00"/>
    <d v="1901-01-01T00:00:00"/>
    <d v="1899-12-30T00:00:00"/>
    <m/>
    <d v="2017-11-14T00:00:00"/>
    <d v="1899-12-30T11:01:35"/>
    <n v="593180628"/>
    <n v="0"/>
    <m/>
  </r>
  <r>
    <x v="0"/>
    <n v="11"/>
    <n v="2017"/>
    <d v="2017-11-13T00:00:00"/>
    <d v="1899-12-30T15:13:18"/>
    <s v="P00409529-1"/>
    <m/>
    <x v="677"/>
    <d v="1899-12-30T15:13:18"/>
    <d v="2017-11-14T00:00:00"/>
    <d v="1899-12-30T00:00:27"/>
    <d v="1899-12-30T08:47:09"/>
    <x v="0"/>
    <n v="16"/>
    <n v="8434"/>
    <x v="1"/>
    <x v="0"/>
    <s v="OCO"/>
    <s v="EBI"/>
    <m/>
    <s v="315394-170482"/>
    <m/>
    <n v="1"/>
    <d v="2017-11-13T00:00:00"/>
    <d v="1899-12-30T15:13:00"/>
    <s v="OFC"/>
    <s v="UNK"/>
    <n v="220600000000000"/>
    <s v="CREW SE 208TH O#409529"/>
    <m/>
    <m/>
    <d v="2017-11-13T00:00:00"/>
    <d v="1899-12-30T21:24:00"/>
    <d v="2017-11-14T00:00:00"/>
    <d v="1899-12-30T00:00:00"/>
    <d v="1899-12-30T02:36:00"/>
    <d v="2017-11-13T00:00:00"/>
    <d v="1899-12-30T17:29:00"/>
    <d v="2017-11-13T00:00:00"/>
    <d v="1899-12-30T20:20:00"/>
    <d v="1899-12-30T02:51:00"/>
    <d v="1899-12-30T01:04:00"/>
    <d v="1899-12-30T05:06:42"/>
    <d v="1899-12-30T02:15:42"/>
    <s v="pse_serviceman-OSTER"/>
    <s v="potelco_crews-PAGE,DAVID"/>
    <d v="2017-11-13T00:00:00"/>
    <d v="1899-12-30T15:13:23"/>
    <m/>
    <m/>
    <s v="N"/>
    <m/>
    <m/>
    <m/>
    <d v="1901-01-01T00:00:00"/>
    <d v="1899-12-30T00:00:00"/>
    <d v="1901-01-01T00:00:00"/>
    <d v="1899-12-30T00:00:00"/>
    <m/>
    <d v="2017-11-14T00:00:00"/>
    <d v="1899-12-30T00:00:45"/>
    <n v="593180625"/>
    <n v="0"/>
    <m/>
  </r>
  <r>
    <x v="0"/>
    <n v="11"/>
    <n v="2017"/>
    <d v="2017-11-13T00:00:00"/>
    <d v="1899-12-30T15:41:48"/>
    <s v="P00409768-1"/>
    <m/>
    <x v="677"/>
    <d v="1899-12-30T15:41:48"/>
    <d v="2017-11-14T00:00:00"/>
    <d v="1899-12-30T06:22:53"/>
    <d v="1899-12-30T14:41:05"/>
    <x v="1"/>
    <n v="105"/>
    <n v="42719"/>
    <x v="1"/>
    <x v="0"/>
    <s v="OCO"/>
    <s v="ECD"/>
    <m/>
    <s v="618632-157696"/>
    <m/>
    <n v="1"/>
    <d v="2017-11-13T00:00:00"/>
    <d v="1899-12-30T15:41:48"/>
    <s v="TPS"/>
    <s v="WE00324"/>
    <n v="2.3020000000000001E+36"/>
    <s v="CREW BANNER RD O-409768"/>
    <m/>
    <m/>
    <d v="2017-11-14T00:00:00"/>
    <d v="1899-12-30T03:20:00"/>
    <d v="2017-11-14T00:00:00"/>
    <d v="1899-12-30T06:22:00"/>
    <d v="1899-12-30T03:02:00"/>
    <d v="2017-11-13T00:00:00"/>
    <d v="1899-12-30T15:56:00"/>
    <d v="2017-11-14T00:00:00"/>
    <d v="1899-12-30T00:04:00"/>
    <d v="1899-12-30T08:08:00"/>
    <d v="1899-12-30T03:16:00"/>
    <d v="1899-12-30T08:22:12"/>
    <d v="1899-12-30T00:14:12"/>
    <s v="pse_serviceman-DEPHILLIPS"/>
    <s v="potelco_crews-HOWELL,WILLIAM"/>
    <d v="2017-11-13T00:00:00"/>
    <d v="1899-12-30T15:45:56"/>
    <m/>
    <m/>
    <s v="N"/>
    <m/>
    <m/>
    <m/>
    <d v="1901-01-01T00:00:00"/>
    <d v="1899-12-30T00:00:00"/>
    <d v="1901-01-01T00:00:00"/>
    <d v="1899-12-30T00:00:00"/>
    <m/>
    <d v="2017-11-14T00:00:00"/>
    <d v="1899-12-30T06:23:15"/>
    <n v="593180628"/>
    <n v="0"/>
    <m/>
  </r>
  <r>
    <x v="0"/>
    <n v="11"/>
    <n v="2017"/>
    <d v="2017-11-13T00:00:00"/>
    <d v="1899-12-30T17:11:04"/>
    <s v="P00410544-1"/>
    <m/>
    <x v="677"/>
    <d v="1899-12-30T17:11:04"/>
    <d v="2017-11-14T00:00:00"/>
    <d v="1899-12-30T04:30:21"/>
    <d v="1899-12-30T11:19:17"/>
    <x v="1"/>
    <n v="77"/>
    <n v="52305"/>
    <x v="1"/>
    <x v="0"/>
    <s v="OCO"/>
    <s v="ECD"/>
    <m/>
    <s v="618363-157694"/>
    <m/>
    <n v="1"/>
    <d v="2017-11-13T00:00:00"/>
    <d v="1899-12-30T17:11:00"/>
    <s v="OFC"/>
    <s v="WE00652"/>
    <n v="2.3020000000000001E+39"/>
    <s v="CREW OVERAA RD O-410544"/>
    <m/>
    <m/>
    <d v="2017-11-14T00:00:00"/>
    <d v="1899-12-30T01:37:00"/>
    <d v="2017-11-14T00:00:00"/>
    <d v="1899-12-30T04:30:00"/>
    <d v="1899-12-30T02:53:00"/>
    <d v="2017-11-13T00:00:00"/>
    <d v="1899-12-30T21:48:00"/>
    <d v="2017-11-13T00:00:00"/>
    <d v="1899-12-30T21:48:00"/>
    <d v="1899-12-30T00:00:00"/>
    <d v="1899-12-30T03:49:00"/>
    <d v="1899-12-30T04:36:56"/>
    <d v="1899-12-30T04:36:56"/>
    <s v="damage_accessor-DA-BRENTIN,TERRY"/>
    <s v="potelco_crews-FLUKE,RYAN"/>
    <d v="2017-11-13T00:00:00"/>
    <d v="1899-12-30T17:11:10"/>
    <m/>
    <m/>
    <s v="N"/>
    <m/>
    <m/>
    <m/>
    <d v="1901-01-01T00:00:00"/>
    <d v="1899-12-30T00:00:00"/>
    <d v="1901-01-01T00:00:00"/>
    <d v="1899-12-30T00:00:00"/>
    <m/>
    <d v="2017-11-14T00:00:00"/>
    <d v="1899-12-30T04:30:35"/>
    <n v="593180628"/>
    <n v="0"/>
    <m/>
  </r>
  <r>
    <x v="0"/>
    <n v="11"/>
    <n v="2017"/>
    <d v="2017-11-13T00:00:00"/>
    <d v="1899-12-30T17:37:06"/>
    <s v="P00410886-1"/>
    <m/>
    <x v="677"/>
    <d v="1899-12-30T17:37:06"/>
    <d v="2017-11-14T00:00:00"/>
    <d v="1899-12-30T07:40:23"/>
    <d v="1899-12-30T14:03:17"/>
    <x v="1"/>
    <n v="49"/>
    <n v="41321"/>
    <x v="1"/>
    <x v="0"/>
    <s v="OCO"/>
    <s v="ECD"/>
    <m/>
    <s v="618902-157939"/>
    <m/>
    <n v="1"/>
    <d v="2017-11-13T00:00:00"/>
    <d v="1899-12-30T17:37:00"/>
    <s v="TPS"/>
    <s v="X77581"/>
    <n v="2302000000000000"/>
    <s v="CREW SEDGWICK O-410886"/>
    <m/>
    <m/>
    <d v="2017-11-14T00:00:00"/>
    <d v="1899-12-30T05:39:00"/>
    <d v="1901-01-01T00:00:00"/>
    <d v="1899-12-30T00:00:00"/>
    <m/>
    <d v="2017-11-13T00:00:00"/>
    <d v="1899-12-30T23:05:00"/>
    <d v="2017-11-13T00:00:00"/>
    <d v="1899-12-30T23:05:00"/>
    <d v="1899-12-30T00:00:00"/>
    <d v="1899-12-30T06:34:00"/>
    <d v="1899-12-30T05:27:54"/>
    <d v="1899-12-30T05:27:54"/>
    <s v="damage_accessor-DA-BRENTIN,TERRY"/>
    <s v="potelco_crews-FLUKE,RYAN"/>
    <d v="2017-11-13T00:00:00"/>
    <d v="1899-12-30T17:37:22"/>
    <m/>
    <m/>
    <s v="N"/>
    <m/>
    <m/>
    <m/>
    <d v="1901-01-01T00:00:00"/>
    <d v="1899-12-30T00:00:00"/>
    <d v="1901-01-01T00:00:00"/>
    <d v="1899-12-30T00:00:00"/>
    <m/>
    <d v="2017-11-14T00:00:00"/>
    <d v="1899-12-30T07:40:47"/>
    <n v="593180628"/>
    <n v="0"/>
    <m/>
  </r>
  <r>
    <x v="0"/>
    <n v="11"/>
    <n v="2017"/>
    <d v="2017-11-14T00:00:00"/>
    <d v="1899-12-30T03:48:37"/>
    <s v="P00412016-1"/>
    <m/>
    <x v="678"/>
    <d v="1899-12-30T03:48:37"/>
    <d v="2017-11-14T00:00:00"/>
    <d v="1899-12-30T07:09:41"/>
    <d v="1899-12-30T03:21:04"/>
    <x v="1"/>
    <n v="10"/>
    <n v="2011"/>
    <x v="2"/>
    <x v="0"/>
    <s v="OFU"/>
    <s v="ECD"/>
    <m/>
    <s v="618630-157505"/>
    <m/>
    <n v="1"/>
    <d v="2017-11-14T00:00:00"/>
    <d v="1899-12-30T03:48:37"/>
    <s v="OFC"/>
    <s v="19-239"/>
    <n v="2.3020000000000001E+39"/>
    <s v="CREW  KINGS END O-412016"/>
    <m/>
    <m/>
    <d v="1901-01-01T00:00:00"/>
    <d v="1899-12-30T00:00:00"/>
    <d v="1901-01-01T00:00:00"/>
    <d v="1899-12-30T00:00:00"/>
    <m/>
    <d v="2017-11-14T00:00:00"/>
    <d v="1899-12-30T06:26:00"/>
    <d v="2017-11-14T00:00:00"/>
    <d v="1899-12-30T06:26:00"/>
    <d v="1899-12-30T00:00:00"/>
    <m/>
    <d v="1899-12-30T02:37:23"/>
    <d v="1899-12-30T02:37:23"/>
    <s v="potelco_crews-HOWELL,WILLIAM"/>
    <m/>
    <d v="2017-11-14T00:00:00"/>
    <d v="1899-12-30T03:50:21"/>
    <m/>
    <m/>
    <s v="N"/>
    <m/>
    <m/>
    <m/>
    <d v="1901-01-01T00:00:00"/>
    <d v="1899-12-30T00:00:00"/>
    <d v="1901-01-01T00:00:00"/>
    <d v="1899-12-30T00:00:00"/>
    <m/>
    <d v="2017-11-14T00:00:00"/>
    <d v="1899-12-30T07:10:07"/>
    <n v="593180628"/>
    <n v="0"/>
    <m/>
  </r>
  <r>
    <x v="0"/>
    <n v="11"/>
    <n v="2017"/>
    <d v="2017-11-14T00:00:00"/>
    <d v="1899-12-30T11:41:52"/>
    <s v="P00412624-1"/>
    <m/>
    <x v="678"/>
    <d v="1899-12-30T11:41:52"/>
    <d v="2017-11-14T00:00:00"/>
    <d v="1899-12-30T17:02:20"/>
    <d v="1899-12-30T05:20:28"/>
    <x v="1"/>
    <n v="4"/>
    <n v="1282"/>
    <x v="2"/>
    <x v="0"/>
    <s v="OCO"/>
    <s v="ECD"/>
    <m/>
    <s v="619210-158226"/>
    <m/>
    <n v="1"/>
    <d v="2017-11-14T00:00:00"/>
    <d v="1899-12-30T11:41:00"/>
    <s v="OFC"/>
    <s v="UNK"/>
    <n v="2302000000000000"/>
    <s v="CREW HARPER HIL O-412624"/>
    <m/>
    <m/>
    <d v="2017-11-14T00:00:00"/>
    <d v="1899-12-30T14:58:00"/>
    <d v="2017-11-14T00:00:00"/>
    <d v="1899-12-30T16:02:00"/>
    <d v="1899-12-30T01:04:00"/>
    <d v="2017-11-14T00:00:00"/>
    <d v="1899-12-30T12:59:00"/>
    <d v="2017-11-14T00:00:00"/>
    <d v="1899-12-30T14:23:00"/>
    <d v="1899-12-30T01:24:00"/>
    <d v="1899-12-30T00:35:00"/>
    <d v="1899-12-30T02:41:08"/>
    <d v="1899-12-30T01:17:08"/>
    <s v="pse_serviceman-DEPHILLIPS"/>
    <s v="potelco_crews-PRICE,BILL"/>
    <d v="2017-11-14T00:00:00"/>
    <d v="1899-12-30T11:41:57"/>
    <m/>
    <m/>
    <s v="C"/>
    <m/>
    <m/>
    <m/>
    <d v="1901-01-01T00:00:00"/>
    <d v="1899-12-30T00:00:00"/>
    <d v="1901-01-01T00:00:00"/>
    <d v="1899-12-30T00:00:00"/>
    <m/>
    <d v="2017-11-14T00:00:00"/>
    <d v="1899-12-30T17:02:42"/>
    <n v="593180628"/>
    <n v="0"/>
    <m/>
  </r>
  <r>
    <x v="0"/>
    <n v="11"/>
    <n v="2017"/>
    <d v="2017-11-15T00:00:00"/>
    <d v="1899-12-30T01:13:52"/>
    <s v="P00413132-1"/>
    <m/>
    <x v="679"/>
    <d v="1899-12-30T01:13:52"/>
    <d v="2017-11-15T00:00:00"/>
    <d v="1899-12-30T04:57:40"/>
    <d v="1899-12-30T03:43:48"/>
    <x v="1"/>
    <n v="1"/>
    <n v="224"/>
    <x v="2"/>
    <x v="0"/>
    <s v="OTF"/>
    <s v="ECD"/>
    <m/>
    <s v="618676-158678"/>
    <m/>
    <n v="1"/>
    <d v="2017-11-15T00:00:00"/>
    <d v="1899-12-30T01:13:52"/>
    <s v="OTF"/>
    <m/>
    <n v="2.3019999999999999E+44"/>
    <s v="10621 SE CISCO O-413132"/>
    <m/>
    <m/>
    <d v="1901-01-01T00:00:00"/>
    <d v="1899-12-30T00:00:00"/>
    <d v="1901-01-01T00:00:00"/>
    <d v="1899-12-30T00:00:00"/>
    <m/>
    <d v="2017-11-15T00:00:00"/>
    <d v="1899-12-30T04:56:00"/>
    <d v="2017-11-15T00:00:00"/>
    <d v="1899-12-30T04:56:00"/>
    <d v="1899-12-30T00:00:00"/>
    <m/>
    <d v="1899-12-30T03:42:08"/>
    <d v="1899-12-30T03:42:08"/>
    <s v="pse_serviceman-NEED SERVICEMAN"/>
    <m/>
    <d v="2017-11-15T00:00:00"/>
    <d v="1899-12-30T01:13:58"/>
    <m/>
    <m/>
    <s v="N"/>
    <m/>
    <m/>
    <m/>
    <d v="1901-01-01T00:00:00"/>
    <d v="1899-12-30T00:00:00"/>
    <d v="1901-01-01T00:00:00"/>
    <d v="1899-12-30T00:00:00"/>
    <m/>
    <d v="2017-11-15T00:00:00"/>
    <d v="1899-12-30T04:57:40"/>
    <n v="593180628"/>
    <n v="0"/>
    <m/>
  </r>
  <r>
    <x v="0"/>
    <n v="11"/>
    <n v="2017"/>
    <d v="2017-11-15T00:00:00"/>
    <d v="1899-12-30T02:50:53"/>
    <s v="P00413138-1"/>
    <m/>
    <x v="679"/>
    <d v="1899-12-30T02:50:53"/>
    <d v="2017-11-15T00:00:00"/>
    <d v="1899-12-30T03:24:07"/>
    <d v="1899-12-30T00:33:14"/>
    <x v="1"/>
    <n v="16"/>
    <n v="532"/>
    <x v="2"/>
    <x v="0"/>
    <s v="OFU"/>
    <s v="ECD"/>
    <m/>
    <s v="618642-157379"/>
    <m/>
    <n v="1"/>
    <d v="2017-11-15T00:00:00"/>
    <d v="1899-12-30T02:50:53"/>
    <s v="OFC"/>
    <s v="UNK"/>
    <n v="2.3019999999999998E+37"/>
    <s v="LARS HANSEN RD O-413138"/>
    <m/>
    <m/>
    <d v="1901-01-01T00:00:00"/>
    <d v="1899-12-30T00:00:00"/>
    <d v="1901-01-01T00:00:00"/>
    <d v="1899-12-30T00:00:00"/>
    <m/>
    <d v="2017-11-15T00:00:00"/>
    <d v="1899-12-30T03:28:00"/>
    <d v="2017-11-15T00:00:00"/>
    <d v="1899-12-30T03:28:00"/>
    <d v="1899-12-30T00:00:00"/>
    <m/>
    <d v="1899-12-30T00:37:07"/>
    <d v="1899-12-30T00:37:07"/>
    <s v="potelco_crews-WHITBECK,DAVE"/>
    <m/>
    <d v="2017-11-15T00:00:00"/>
    <d v="1899-12-30T01:36:43"/>
    <m/>
    <m/>
    <s v="N"/>
    <m/>
    <m/>
    <m/>
    <d v="1901-01-01T00:00:00"/>
    <d v="1899-12-30T00:00:00"/>
    <d v="1901-01-01T00:00:00"/>
    <d v="1899-12-30T00:00:00"/>
    <m/>
    <d v="2017-11-15T00:00:00"/>
    <d v="1899-12-30T03:28:34"/>
    <n v="593180628"/>
    <n v="0"/>
    <m/>
  </r>
  <r>
    <x v="0"/>
    <n v="11"/>
    <n v="2017"/>
    <d v="2017-11-15T00:00:00"/>
    <d v="1899-12-30T09:53:41"/>
    <s v="P00413309-1"/>
    <m/>
    <x v="679"/>
    <d v="1899-12-30T09:53:41"/>
    <d v="2017-11-15T00:00:00"/>
    <d v="1899-12-30T11:18:59"/>
    <d v="1899-12-30T01:25:18"/>
    <x v="1"/>
    <n v="50"/>
    <n v="4265"/>
    <x v="2"/>
    <x v="0"/>
    <s v="OIN"/>
    <s v="ECD"/>
    <m/>
    <s v="618885-158093"/>
    <m/>
    <n v="1"/>
    <d v="2017-11-15T00:00:00"/>
    <d v="1899-12-30T09:53:41"/>
    <s v="MAN"/>
    <m/>
    <n v="2.3019999999999999E+40"/>
    <s v="4890 PETERSON O-413309"/>
    <m/>
    <m/>
    <d v="1901-01-01T00:00:00"/>
    <d v="1899-12-30T00:00:00"/>
    <d v="1901-01-01T00:00:00"/>
    <d v="1899-12-30T00:00:00"/>
    <m/>
    <d v="2017-11-15T00:00:00"/>
    <d v="1899-12-30T09:08:00"/>
    <d v="2017-11-15T00:00:00"/>
    <d v="1899-12-30T09:27:00"/>
    <d v="1899-12-30T00:19:00"/>
    <m/>
    <s v="-0:26:41"/>
    <s v="-0:45:41"/>
    <s v="pse_serviceman-DEZWAGER"/>
    <m/>
    <d v="2017-11-15T00:00:00"/>
    <d v="1899-12-30T09:02:47"/>
    <m/>
    <m/>
    <s v="C"/>
    <m/>
    <m/>
    <m/>
    <d v="1901-01-01T00:00:00"/>
    <d v="1899-12-30T00:00:00"/>
    <d v="1901-01-01T00:00:00"/>
    <d v="1899-12-30T00:00:00"/>
    <m/>
    <d v="2017-11-15T00:00:00"/>
    <d v="1899-12-30T11:24:01"/>
    <n v="593180628"/>
    <n v="0"/>
    <m/>
  </r>
  <r>
    <x v="0"/>
    <n v="11"/>
    <n v="2017"/>
    <d v="2017-11-18T00:00:00"/>
    <d v="1899-12-30T12:18:31"/>
    <s v="P00414185-1"/>
    <m/>
    <x v="680"/>
    <d v="1899-12-30T12:18:31"/>
    <d v="2017-11-18T00:00:00"/>
    <d v="1899-12-30T14:48:33"/>
    <d v="1899-12-30T02:30:02"/>
    <x v="2"/>
    <n v="1"/>
    <n v="150"/>
    <x v="0"/>
    <x v="2"/>
    <s v="USV"/>
    <s v="ECE"/>
    <m/>
    <s v="627406-157620"/>
    <m/>
    <n v="1"/>
    <d v="2017-11-18T00:00:00"/>
    <d v="1899-12-30T12:18:31"/>
    <s v="DNO"/>
    <m/>
    <n v="2.602E+66"/>
    <s v="CREW2 PARK BLVD O-414185"/>
    <m/>
    <m/>
    <d v="2017-12-04T00:00:00"/>
    <d v="1899-12-30T17:51:00"/>
    <d v="2017-12-04T00:00:00"/>
    <d v="1899-12-30T17:51:00"/>
    <d v="1899-12-30T00:00:00"/>
    <d v="2017-11-18T00:00:00"/>
    <d v="1899-12-30T12:21:00"/>
    <d v="2017-11-18T00:00:00"/>
    <d v="1899-12-30T12:29:00"/>
    <d v="1899-12-30T00:08:00"/>
    <d v="1900-01-15T05:22:00"/>
    <d v="1899-12-30T00:10:29"/>
    <d v="1899-12-30T00:02:29"/>
    <s v="pse_serviceman-NAVE"/>
    <s v="potelco_crews-WHITBECK,DAVE"/>
    <d v="2017-11-18T00:00:00"/>
    <d v="1899-12-30T12:18:36"/>
    <m/>
    <m/>
    <s v="N"/>
    <m/>
    <m/>
    <m/>
    <d v="1901-01-01T00:00:00"/>
    <d v="1899-12-30T00:00:00"/>
    <d v="1901-01-01T00:00:00"/>
    <d v="1899-12-30T00:00:00"/>
    <m/>
    <d v="2017-12-04T00:00:00"/>
    <d v="1899-12-30T17:51:41"/>
    <n v="594118143"/>
    <n v="0"/>
    <m/>
  </r>
  <r>
    <x v="0"/>
    <n v="11"/>
    <n v="2017"/>
    <d v="2017-11-19T00:00:00"/>
    <d v="1899-12-30T20:47:34"/>
    <s v="P00414526-1"/>
    <m/>
    <x v="681"/>
    <d v="1899-12-30T20:47:34"/>
    <d v="2017-11-19T00:00:00"/>
    <d v="1899-12-30T21:45:58"/>
    <d v="1899-12-30T00:58:24"/>
    <x v="3"/>
    <n v="2"/>
    <n v="117"/>
    <x v="0"/>
    <x v="0"/>
    <s v="OTF"/>
    <s v="ECC"/>
    <n v="11083778"/>
    <s v="555909-149700"/>
    <m/>
    <n v="1"/>
    <d v="2017-11-19T00:00:00"/>
    <d v="1899-12-30T20:47:34"/>
    <s v="OTF"/>
    <m/>
    <n v="1.6020000000000001E+107"/>
    <s v="LONESOME LN SE O#414526"/>
    <m/>
    <m/>
    <d v="1901-01-01T00:00:00"/>
    <d v="1899-12-30T00:00:00"/>
    <d v="1901-01-01T00:00:00"/>
    <d v="1899-12-30T00:00:00"/>
    <m/>
    <d v="2017-11-19T00:00:00"/>
    <d v="1899-12-30T20:55:00"/>
    <d v="2017-11-19T00:00:00"/>
    <d v="1899-12-30T21:29:00"/>
    <d v="1899-12-30T00:34:00"/>
    <m/>
    <d v="1899-12-30T00:41:26"/>
    <d v="1899-12-30T00:07:26"/>
    <s v="pse_serviceman-WOODARD"/>
    <m/>
    <d v="2017-11-19T00:00:00"/>
    <d v="1899-12-30T20:47:38"/>
    <m/>
    <m/>
    <s v="N"/>
    <m/>
    <m/>
    <m/>
    <d v="1901-01-01T00:00:00"/>
    <d v="1899-12-30T00:00:00"/>
    <d v="1901-01-01T00:00:00"/>
    <d v="1899-12-30T00:00:00"/>
    <m/>
    <d v="2017-11-19T00:00:00"/>
    <d v="1899-12-30T21:45:58"/>
    <n v="583055453"/>
    <n v="0"/>
    <m/>
  </r>
  <r>
    <x v="0"/>
    <n v="11"/>
    <n v="2017"/>
    <d v="2017-11-23T00:00:00"/>
    <d v="1899-12-30T00:41:51"/>
    <s v="P00415945-1"/>
    <m/>
    <x v="682"/>
    <d v="1899-12-30T00:41:51"/>
    <d v="2017-11-23T00:00:00"/>
    <d v="1899-12-30T03:06:04"/>
    <d v="1899-12-30T02:24:13"/>
    <x v="1"/>
    <n v="1"/>
    <n v="144"/>
    <x v="0"/>
    <x v="0"/>
    <s v="OSV"/>
    <s v="ECD"/>
    <m/>
    <s v="619215-158810"/>
    <m/>
    <n v="1"/>
    <d v="2017-11-23T00:00:00"/>
    <d v="1899-12-30T00:41:51"/>
    <s v="DNO"/>
    <m/>
    <n v="230200"/>
    <s v="11352 CHERRY ST O-415945"/>
    <m/>
    <m/>
    <d v="1901-01-01T00:00:00"/>
    <d v="1899-12-30T00:00:00"/>
    <d v="1901-01-01T00:00:00"/>
    <d v="1899-12-30T00:00:00"/>
    <m/>
    <d v="2017-11-23T00:00:00"/>
    <d v="1899-12-30T00:45:00"/>
    <d v="2017-11-23T00:00:00"/>
    <d v="1899-12-30T01:26:00"/>
    <d v="1899-12-30T00:41:00"/>
    <m/>
    <d v="1899-12-30T00:44:09"/>
    <d v="1899-12-30T00:03:09"/>
    <s v="pse_serviceman-CHURCHMAN"/>
    <m/>
    <d v="2017-11-23T00:00:00"/>
    <d v="1899-12-30T00:41:55"/>
    <m/>
    <m/>
    <s v="N"/>
    <m/>
    <m/>
    <m/>
    <d v="1901-01-01T00:00:00"/>
    <d v="1899-12-30T00:00:00"/>
    <d v="1901-01-01T00:00:00"/>
    <d v="1899-12-30T00:00:00"/>
    <m/>
    <d v="2017-11-23T00:00:00"/>
    <d v="1899-12-30T03:06:04"/>
    <n v="593190760"/>
    <n v="0"/>
    <m/>
  </r>
  <r>
    <x v="0"/>
    <n v="11"/>
    <n v="2017"/>
    <d v="2017-11-27T00:00:00"/>
    <d v="1899-12-30T09:55:48"/>
    <s v="P00415095-1"/>
    <m/>
    <x v="683"/>
    <d v="1899-12-30T09:55:48"/>
    <d v="2017-11-27T00:00:00"/>
    <d v="1899-12-30T13:58:05"/>
    <d v="1899-12-30T04:02:17"/>
    <x v="1"/>
    <n v="3"/>
    <n v="727"/>
    <x v="0"/>
    <x v="3"/>
    <s v="UFJ"/>
    <s v="ECD"/>
    <m/>
    <s v="617583-157871"/>
    <m/>
    <n v="1"/>
    <d v="2017-11-27T00:00:00"/>
    <d v="1899-12-30T09:55:48"/>
    <s v="UEL"/>
    <m/>
    <n v="2.3020000000000001E+89"/>
    <s v="PLN 8485 LANDING LN SE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OAT,PAT"/>
    <m/>
    <d v="2017-11-20T00:00:00"/>
    <d v="1899-12-30T13:02:38"/>
    <m/>
    <m/>
    <s v="C"/>
    <m/>
    <m/>
    <m/>
    <d v="1901-01-01T00:00:00"/>
    <d v="1899-12-30T00:00:00"/>
    <d v="1901-01-01T00:00:00"/>
    <d v="1899-12-30T00:00:00"/>
    <m/>
    <d v="2017-11-28T00:00:00"/>
    <d v="1899-12-30T07:05:06"/>
    <n v="101101820"/>
    <n v="0"/>
    <m/>
  </r>
  <r>
    <x v="0"/>
    <n v="12"/>
    <n v="2017"/>
    <d v="2017-12-06T00:00:00"/>
    <d v="1899-12-30T13:44:23"/>
    <s v="P00417934-1"/>
    <m/>
    <x v="684"/>
    <d v="1899-12-30T13:44:23"/>
    <d v="2017-12-06T00:00:00"/>
    <d v="1899-12-30T17:30:37"/>
    <d v="1899-12-30T03:46:14"/>
    <x v="2"/>
    <n v="4"/>
    <n v="905"/>
    <x v="0"/>
    <x v="0"/>
    <s v="OSV"/>
    <s v="ECE"/>
    <m/>
    <s v="627361-157735"/>
    <m/>
    <n v="1"/>
    <d v="2017-12-06T00:00:00"/>
    <d v="1899-12-30T13:44:23"/>
    <s v="OTF"/>
    <m/>
    <n v="2.6019999999999999E+67"/>
    <s v="19378 AUGUSTA O-417934"/>
    <m/>
    <m/>
    <d v="1901-01-01T00:00:00"/>
    <d v="1899-12-30T00:00:00"/>
    <d v="1901-01-01T00:00:00"/>
    <d v="1899-12-30T00:00:00"/>
    <m/>
    <d v="2017-12-06T00:00:00"/>
    <d v="1899-12-30T13:51:00"/>
    <d v="2017-12-06T00:00:00"/>
    <d v="1899-12-30T15:02:00"/>
    <d v="1899-12-30T01:11:00"/>
    <m/>
    <d v="1899-12-30T01:17:37"/>
    <d v="1899-12-30T00:06:37"/>
    <s v="pse_serviceman-MILLER D"/>
    <m/>
    <d v="2017-12-06T00:00:00"/>
    <d v="1899-12-30T13:44:29"/>
    <m/>
    <m/>
    <s v="C"/>
    <m/>
    <m/>
    <m/>
    <d v="1901-01-01T00:00:00"/>
    <d v="1899-12-30T00:00:00"/>
    <d v="1901-01-01T00:00:00"/>
    <d v="1899-12-30T00:00:00"/>
    <m/>
    <d v="2017-12-06T00:00:00"/>
    <d v="1899-12-30T18:04:54"/>
    <n v="593191080"/>
    <n v="0"/>
    <m/>
  </r>
  <r>
    <x v="0"/>
    <n v="12"/>
    <n v="2017"/>
    <d v="2017-12-14T00:00:00"/>
    <d v="1899-12-30T17:59:54"/>
    <s v="P00419139-1"/>
    <m/>
    <x v="685"/>
    <d v="1899-12-30T17:59:54"/>
    <d v="2017-12-14T00:00:00"/>
    <d v="1899-12-30T19:54:51"/>
    <d v="1899-12-30T01:54:57"/>
    <x v="2"/>
    <n v="1"/>
    <n v="115"/>
    <x v="0"/>
    <x v="0"/>
    <s v="OTF"/>
    <s v="ECE"/>
    <m/>
    <s v="627600-157718"/>
    <m/>
    <n v="1"/>
    <d v="2017-12-14T00:00:00"/>
    <d v="1899-12-30T17:59:54"/>
    <s v="OTF"/>
    <m/>
    <n v="2.602E+66"/>
    <s v="19949 VIEW TER  O-419139"/>
    <m/>
    <m/>
    <d v="1901-01-01T00:00:00"/>
    <d v="1899-12-30T00:00:00"/>
    <d v="1901-01-01T00:00:00"/>
    <d v="1899-12-30T00:00:00"/>
    <m/>
    <d v="2017-12-14T00:00:00"/>
    <d v="1899-12-30T18:04:00"/>
    <d v="2017-12-14T00:00:00"/>
    <d v="1899-12-30T18:26:00"/>
    <d v="1899-12-30T00:22:00"/>
    <m/>
    <d v="1899-12-30T00:26:06"/>
    <d v="1899-12-30T00:04:06"/>
    <s v="pse_serviceman-GOURLEY"/>
    <m/>
    <d v="2017-12-14T00:00:00"/>
    <d v="1899-12-30T17:59:57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83055953"/>
    <n v="0"/>
    <m/>
  </r>
  <r>
    <x v="0"/>
    <n v="12"/>
    <n v="2017"/>
    <d v="2017-12-15T00:00:00"/>
    <d v="1899-12-30T16:16:51"/>
    <s v="P00419227-1"/>
    <m/>
    <x v="686"/>
    <d v="1899-12-30T16:16:51"/>
    <d v="2017-12-15T00:00:00"/>
    <d v="1899-12-30T17:23:28"/>
    <d v="1899-12-30T01:06:37"/>
    <x v="3"/>
    <n v="1"/>
    <n v="67"/>
    <x v="0"/>
    <x v="2"/>
    <s v="OTF"/>
    <s v="ECC"/>
    <m/>
    <s v="555764-150368"/>
    <m/>
    <n v="1"/>
    <d v="2017-12-15T00:00:00"/>
    <d v="1899-12-30T16:16:51"/>
    <s v="OTF"/>
    <m/>
    <n v="1.603E+121"/>
    <s v="BALD HILL RD SE O#419227"/>
    <m/>
    <m/>
    <d v="1901-01-01T00:00:00"/>
    <d v="1899-12-30T00:00:00"/>
    <d v="1901-01-01T00:00:00"/>
    <d v="1899-12-30T00:00:00"/>
    <m/>
    <d v="2017-12-15T00:00:00"/>
    <d v="1899-12-30T16:23:00"/>
    <d v="2017-12-15T00:00:00"/>
    <d v="1899-12-30T16:55:00"/>
    <d v="1899-12-30T00:32:00"/>
    <m/>
    <d v="1899-12-30T00:38:09"/>
    <d v="1899-12-30T00:06:09"/>
    <s v="pse_serviceman-WOODARD"/>
    <m/>
    <d v="2017-12-15T00:00:00"/>
    <d v="1899-12-30T16:16:57"/>
    <m/>
    <m/>
    <s v="N"/>
    <m/>
    <m/>
    <m/>
    <d v="1901-01-01T00:00:00"/>
    <d v="1899-12-30T00:00:00"/>
    <d v="1901-01-01T00:00:00"/>
    <d v="1899-12-30T00:00:00"/>
    <m/>
    <d v="2017-12-15T00:00:00"/>
    <d v="1899-12-30T17:23:28"/>
    <n v="583055453"/>
    <n v="0"/>
    <m/>
  </r>
  <r>
    <x v="0"/>
    <n v="12"/>
    <n v="2017"/>
    <d v="2017-12-16T00:00:00"/>
    <d v="1899-12-30T10:33:00"/>
    <n v="11354129"/>
    <m/>
    <x v="687"/>
    <d v="1899-12-30T10:33:00"/>
    <d v="2017-12-16T00:00:00"/>
    <d v="1899-12-30T17:53:00"/>
    <d v="1899-12-30T07:20:00"/>
    <x v="3"/>
    <n v="1"/>
    <n v="440"/>
    <x v="0"/>
    <x v="1"/>
    <s v="OTR"/>
    <s v="ECC"/>
    <m/>
    <s v="555764-150368"/>
    <s v="DC"/>
    <n v="1"/>
    <d v="2017-12-16T00:00:00"/>
    <d v="1899-12-30T10:33:00"/>
    <s v="OTF"/>
    <m/>
    <n v="1.603E+121"/>
    <s v="CREW1 BALD HILL O#41929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7-12-16T00:00:00"/>
    <d v="1899-12-30T10:33:00"/>
    <m/>
    <m/>
    <s v="N"/>
    <m/>
    <m/>
    <m/>
    <d v="1901-01-01T00:00:00"/>
    <d v="1899-12-30T00:00:00"/>
    <d v="1901-01-01T00:00:00"/>
    <d v="1899-12-30T00:00:00"/>
    <m/>
    <d v="2017-12-16T00:00:00"/>
    <d v="1899-12-30T17:53:00"/>
    <n v="186578719"/>
    <n v="0"/>
    <m/>
  </r>
  <r>
    <x v="0"/>
    <n v="12"/>
    <n v="2017"/>
    <d v="2017-12-17T00:00:00"/>
    <d v="1899-12-30T18:27:32"/>
    <s v="P00419437-1"/>
    <m/>
    <x v="688"/>
    <d v="1899-12-30T18:27:32"/>
    <d v="2017-12-18T00:00:00"/>
    <d v="1899-12-30T03:14:43"/>
    <d v="1899-12-30T08:47:11"/>
    <x v="1"/>
    <n v="18"/>
    <n v="2732"/>
    <x v="0"/>
    <x v="0"/>
    <s v="OPO"/>
    <s v="ECD"/>
    <m/>
    <s v="619003-158493"/>
    <m/>
    <n v="1"/>
    <d v="2017-12-17T00:00:00"/>
    <d v="1899-12-30T18:27:32"/>
    <s v="OFC"/>
    <s v="19-410"/>
    <n v="23020000000"/>
    <s v="CREW1 10296 SE O-419437"/>
    <m/>
    <m/>
    <d v="2017-12-17T00:00:00"/>
    <d v="1899-12-30T20:30:00"/>
    <d v="1901-01-01T00:00:00"/>
    <d v="1899-12-30T00:00:00"/>
    <m/>
    <d v="2017-12-17T00:00:00"/>
    <d v="1899-12-30T18:31:00"/>
    <d v="2017-12-17T00:00:00"/>
    <d v="1899-12-30T18:50:00"/>
    <d v="1899-12-30T00:19:00"/>
    <d v="1899-12-30T01:40:00"/>
    <d v="1899-12-30T00:22:28"/>
    <d v="1899-12-30T00:03:28"/>
    <s v="pse_serviceman-DEPHILLIPS"/>
    <s v="potelco_crews-BAKER,JEFFREY"/>
    <d v="2017-12-17T00:00:00"/>
    <d v="1899-12-30T18:28:4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101109582"/>
    <n v="0"/>
    <m/>
  </r>
  <r>
    <x v="0"/>
    <n v="12"/>
    <n v="2017"/>
    <d v="2017-12-18T00:00:00"/>
    <d v="1899-12-30T10:58:01"/>
    <s v="P00419532-1"/>
    <m/>
    <x v="689"/>
    <d v="1899-12-30T10:58:01"/>
    <d v="2017-12-18T00:00:00"/>
    <d v="1899-12-30T13:58:10"/>
    <d v="1899-12-30T03:00:09"/>
    <x v="1"/>
    <n v="1"/>
    <n v="180"/>
    <x v="0"/>
    <x v="2"/>
    <s v="USC"/>
    <s v="ECD"/>
    <m/>
    <s v="618301-158323"/>
    <m/>
    <n v="1"/>
    <d v="2017-12-18T00:00:00"/>
    <d v="1899-12-30T10:58:01"/>
    <s v="DNO"/>
    <m/>
    <n v="2.3020000000000001E+57"/>
    <s v="CREW2 PRISTINE O-419532"/>
    <m/>
    <m/>
    <d v="1901-01-01T00:00:00"/>
    <d v="1899-12-30T00:00:00"/>
    <d v="1901-01-01T00:00:00"/>
    <d v="1899-12-30T00:00:00"/>
    <m/>
    <d v="2017-12-18T00:00:00"/>
    <d v="1899-12-30T11:02:00"/>
    <d v="2017-12-18T00:00:00"/>
    <d v="1899-12-30T13:54:00"/>
    <d v="1899-12-30T02:52:00"/>
    <m/>
    <d v="1899-12-30T02:55:59"/>
    <d v="1899-12-30T00:03:59"/>
    <s v="pse_serviceman-DEPHILLIPS"/>
    <m/>
    <d v="2017-12-18T00:00:00"/>
    <d v="1899-12-30T10:58:08"/>
    <m/>
    <m/>
    <s v="C"/>
    <m/>
    <m/>
    <m/>
    <d v="1901-01-01T00:00:00"/>
    <d v="1899-12-30T00:00:00"/>
    <d v="1901-01-01T00:00:00"/>
    <d v="1899-12-30T00:00:00"/>
    <m/>
    <d v="2017-12-18T00:00:00"/>
    <d v="1899-12-30T13:58:30"/>
    <n v="594118613"/>
    <n v="0"/>
    <m/>
  </r>
  <r>
    <x v="3"/>
    <n v="12"/>
    <n v="2017"/>
    <d v="2017-12-22T00:00:00"/>
    <d v="1899-12-30T21:14:19"/>
    <s v="P00420308-1"/>
    <m/>
    <x v="690"/>
    <d v="1899-12-30T21:14:19"/>
    <d v="2017-12-22T00:00:00"/>
    <d v="1899-12-30T21:14:48"/>
    <d v="1899-12-30T00:00:29"/>
    <x v="3"/>
    <n v="1"/>
    <n v="0"/>
    <x v="0"/>
    <x v="2"/>
    <s v="USC"/>
    <s v="ECC"/>
    <m/>
    <s v="LON-17"/>
    <s v="AUTO"/>
    <n v="1"/>
    <d v="2017-12-22T00:00:00"/>
    <d v="1899-12-30T21:14:19"/>
    <s v="CSC"/>
    <m/>
    <n v="1.7020000000000001E+133"/>
    <s v="CREW2 MOUNTAIN O#420308"/>
    <m/>
    <m/>
    <d v="1901-01-01T00:00:00"/>
    <d v="1899-12-30T00:00:00"/>
    <d v="1901-01-01T00:00:00"/>
    <d v="1899-12-30T00:00:00"/>
    <m/>
    <d v="2017-12-22T00:00:00"/>
    <d v="1899-12-30T16:41:00"/>
    <d v="2017-12-22T00:00:00"/>
    <d v="1899-12-30T19:57:00"/>
    <d v="1899-12-30T03:16:00"/>
    <m/>
    <s v="-1:17:19"/>
    <s v="-4:33:19"/>
    <s v="pse_serviceman-FREUDENSTE"/>
    <m/>
    <d v="2017-12-22T00:00:00"/>
    <d v="1899-12-30T16:33:01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18694"/>
    <n v="0"/>
    <m/>
  </r>
  <r>
    <x v="0"/>
    <n v="12"/>
    <n v="2017"/>
    <d v="2017-12-23T00:00:00"/>
    <d v="1899-12-30T01:55:07"/>
    <s v="P00420330-1"/>
    <m/>
    <x v="691"/>
    <d v="1899-12-30T01:55:07"/>
    <d v="2017-12-23T00:00:00"/>
    <d v="1899-12-30T09:10:25"/>
    <d v="1899-12-30T07:15:18"/>
    <x v="0"/>
    <n v="3"/>
    <n v="1306"/>
    <x v="0"/>
    <x v="1"/>
    <s v="OPO"/>
    <s v="EBI"/>
    <m/>
    <s v="315112-171020"/>
    <m/>
    <n v="1"/>
    <d v="2017-12-23T00:00:00"/>
    <d v="1899-12-30T01:55:07"/>
    <s v="OFC"/>
    <m/>
    <n v="2.2059999999999999E+47"/>
    <s v="CREW1 SE 216TH O#420330"/>
    <m/>
    <m/>
    <d v="2017-12-23T00:00:00"/>
    <d v="1899-12-30T02:25:00"/>
    <d v="1901-01-01T00:00:00"/>
    <d v="1899-12-30T00:00:00"/>
    <m/>
    <d v="2017-12-23T00:00:00"/>
    <d v="1899-12-30T01:13:00"/>
    <d v="2017-12-23T00:00:00"/>
    <d v="1899-12-30T01:41:00"/>
    <d v="1899-12-30T00:28:00"/>
    <d v="1899-12-30T00:44:00"/>
    <s v="-0:14:07"/>
    <s v="-0:42:07"/>
    <s v="pse_serviceman-KIBLER"/>
    <s v="potelco_crews-JERKE,WADE"/>
    <d v="2017-12-23T00:00:00"/>
    <d v="1899-12-30T01:09:09"/>
    <m/>
    <m/>
    <s v="N"/>
    <m/>
    <m/>
    <m/>
    <d v="1901-01-01T00:00:00"/>
    <d v="1899-12-30T00:00:00"/>
    <d v="1901-01-01T00:00:00"/>
    <d v="1899-12-30T00:00:00"/>
    <m/>
    <d v="2017-12-23T00:00:00"/>
    <d v="1899-12-30T09:11:00"/>
    <n v="186578938"/>
    <n v="0"/>
    <m/>
  </r>
  <r>
    <x v="0"/>
    <n v="12"/>
    <n v="2017"/>
    <d v="2017-12-27T00:00:00"/>
    <d v="1899-12-30T09:01:35"/>
    <s v="P00420758-1"/>
    <m/>
    <x v="692"/>
    <d v="1899-12-30T09:01:35"/>
    <d v="2017-12-27T00:00:00"/>
    <d v="1899-12-30T10:41:59"/>
    <d v="1899-12-30T01:40:24"/>
    <x v="3"/>
    <n v="2"/>
    <n v="201"/>
    <x v="0"/>
    <x v="4"/>
    <s v="OFU"/>
    <s v="ECC"/>
    <n v="11179439"/>
    <s v="554751-150562"/>
    <m/>
    <n v="1"/>
    <d v="2017-12-27T00:00:00"/>
    <d v="1899-12-30T09:01:35"/>
    <s v="OFC"/>
    <s v="Y194"/>
    <n v="1.503E+24"/>
    <s v="PLATEAU CT SE O#420758"/>
    <m/>
    <m/>
    <d v="1901-01-01T00:00:00"/>
    <d v="1899-12-30T00:00:00"/>
    <d v="1901-01-01T00:00:00"/>
    <d v="1899-12-30T00:00:00"/>
    <m/>
    <d v="2017-12-27T00:00:00"/>
    <d v="1899-12-30T09:32:00"/>
    <d v="2017-12-27T00:00:00"/>
    <d v="1899-12-30T10:07:00"/>
    <d v="1899-12-30T00:35:00"/>
    <m/>
    <d v="1899-12-30T01:05:25"/>
    <d v="1899-12-30T00:30:25"/>
    <s v="pse_serviceman-WOODARD"/>
    <m/>
    <d v="2017-12-27T00:00:00"/>
    <d v="1899-12-30T09:01:41"/>
    <m/>
    <m/>
    <s v="C"/>
    <m/>
    <m/>
    <m/>
    <d v="1901-01-01T00:00:00"/>
    <d v="1899-12-30T00:00:00"/>
    <d v="1901-01-01T00:00:00"/>
    <d v="1899-12-30T00:00:00"/>
    <m/>
    <d v="2017-12-27T00:00:00"/>
    <d v="1899-12-30T10:41:59"/>
    <n v="593191530"/>
    <n v="0"/>
    <m/>
  </r>
  <r>
    <x v="0"/>
    <n v="12"/>
    <n v="2017"/>
    <d v="2017-12-29T00:00:00"/>
    <d v="1899-12-30T12:39:11"/>
    <s v="P00419638-1"/>
    <m/>
    <x v="693"/>
    <d v="1899-12-30T12:39:11"/>
    <d v="2017-12-29T00:00:00"/>
    <d v="1899-12-30T17:24:39"/>
    <d v="1899-12-30T04:45:28"/>
    <x v="1"/>
    <n v="32"/>
    <n v="9135"/>
    <x v="3"/>
    <x v="3"/>
    <s v="OFU"/>
    <s v="ECD"/>
    <m/>
    <s v="618358-157694"/>
    <m/>
    <n v="1"/>
    <d v="2017-12-29T00:00:00"/>
    <d v="1899-12-30T12:39:11"/>
    <s v="OFC"/>
    <n v="1905"/>
    <n v="2.302E+64"/>
    <s v="PLN 8035 SE OVERAA RD HS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EDGAR,DONALD"/>
    <m/>
    <d v="2017-12-19T00:00:00"/>
    <d v="1899-12-30T06:46:12"/>
    <m/>
    <m/>
    <s v="C"/>
    <m/>
    <m/>
    <m/>
    <d v="1901-01-01T00:00:00"/>
    <d v="1899-12-30T00:00:00"/>
    <d v="1901-01-01T00:00:00"/>
    <d v="1899-12-30T00:00:00"/>
    <m/>
    <d v="1901-01-01T00:00:00"/>
    <d v="1899-12-30T00:00:00"/>
    <m/>
    <n v="0"/>
    <m/>
  </r>
  <r>
    <x v="0"/>
    <n v="1"/>
    <n v="2018"/>
    <d v="2018-01-01T00:00:00"/>
    <d v="1899-12-30T16:09:22"/>
    <s v="P00423540-1"/>
    <m/>
    <x v="694"/>
    <d v="1899-12-30T16:09:22"/>
    <d v="2018-01-01T00:00:00"/>
    <d v="1899-12-30T17:40:07"/>
    <d v="1899-12-30T01:30:45"/>
    <x v="1"/>
    <n v="2"/>
    <n v="182"/>
    <x v="2"/>
    <x v="2"/>
    <s v="OTF"/>
    <s v="ECD"/>
    <n v="11029270"/>
    <s v="618613-157149"/>
    <s v="OTH"/>
    <n v="1"/>
    <d v="2018-01-01T00:00:00"/>
    <d v="1899-12-30T16:09:22"/>
    <s v="OTF"/>
    <m/>
    <n v="2.302E+35"/>
    <s v="6200 SE KING RD O-423540"/>
    <m/>
    <m/>
    <d v="1901-01-01T00:00:00"/>
    <d v="1899-12-30T00:00:00"/>
    <d v="1901-01-01T00:00:00"/>
    <d v="1899-12-30T00:00:00"/>
    <m/>
    <d v="2018-01-01T00:00:00"/>
    <d v="1899-12-30T16:26:00"/>
    <d v="2018-01-01T00:00:00"/>
    <d v="1899-12-30T17:16:00"/>
    <d v="1899-12-30T00:50:00"/>
    <m/>
    <d v="1899-12-30T01:06:38"/>
    <d v="1899-12-30T00:16:38"/>
    <s v="pse_serviceman-STEINKE_W"/>
    <m/>
    <d v="2018-01-01T00:00:00"/>
    <d v="1899-12-30T16:09:26"/>
    <m/>
    <m/>
    <s v="N"/>
    <m/>
    <m/>
    <m/>
    <d v="1901-01-01T00:00:00"/>
    <d v="1899-12-30T00:00:00"/>
    <d v="1901-01-01T00:00:00"/>
    <d v="1899-12-30T00:00:00"/>
    <m/>
    <d v="2018-01-01T00:00:00"/>
    <d v="1899-12-30T17:43:23"/>
    <n v="583055953"/>
    <n v="0"/>
    <m/>
  </r>
  <r>
    <x v="0"/>
    <n v="1"/>
    <n v="2018"/>
    <d v="2018-01-06T00:00:00"/>
    <d v="1899-12-30T14:06:56"/>
    <s v="P00424266-1"/>
    <m/>
    <x v="695"/>
    <d v="1899-12-30T14:06:56"/>
    <d v="2018-01-06T00:00:00"/>
    <d v="1899-12-30T15:52:14"/>
    <d v="1899-12-30T01:45:18"/>
    <x v="0"/>
    <n v="55"/>
    <n v="5792"/>
    <x v="0"/>
    <x v="1"/>
    <s v="OCO"/>
    <s v="EBI"/>
    <m/>
    <s v="315473-170125"/>
    <m/>
    <n v="1"/>
    <d v="2018-01-06T00:00:00"/>
    <d v="1899-12-30T14:06:56"/>
    <s v="OFC"/>
    <s v="UNK"/>
    <n v="2.206E+19"/>
    <s v="MAXWELL RD SE O#424266"/>
    <m/>
    <m/>
    <d v="1901-01-01T00:00:00"/>
    <d v="1899-12-30T00:00:00"/>
    <d v="1901-01-01T00:00:00"/>
    <d v="1899-12-30T00:00:00"/>
    <m/>
    <d v="2018-01-06T00:00:00"/>
    <d v="1899-12-30T14:20:00"/>
    <d v="2018-01-06T00:00:00"/>
    <d v="1899-12-30T14:52:00"/>
    <d v="1899-12-30T00:32:00"/>
    <m/>
    <d v="1899-12-30T00:45:04"/>
    <d v="1899-12-30T00:13:04"/>
    <s v="pse_serviceman-GRAY"/>
    <m/>
    <d v="2018-01-06T00:00:00"/>
    <d v="1899-12-30T14:07:02"/>
    <m/>
    <m/>
    <s v="N"/>
    <m/>
    <m/>
    <m/>
    <d v="1901-01-01T00:00:00"/>
    <d v="1899-12-30T00:00:00"/>
    <d v="1901-01-01T00:00:00"/>
    <d v="1899-12-30T00:00:00"/>
    <m/>
    <d v="2018-07-10T00:00:00"/>
    <d v="1899-12-30T10:10:13"/>
    <n v="186578953"/>
    <n v="0"/>
    <m/>
  </r>
  <r>
    <x v="0"/>
    <n v="1"/>
    <n v="2018"/>
    <d v="2018-01-06T00:00:00"/>
    <d v="1899-12-30T23:44:18"/>
    <s v="P00424304-1"/>
    <m/>
    <x v="695"/>
    <d v="1899-12-30T23:44:18"/>
    <d v="2018-01-07T00:00:00"/>
    <d v="1899-12-30T09:31:22"/>
    <d v="1899-12-30T09:47:04"/>
    <x v="1"/>
    <n v="10"/>
    <n v="5871"/>
    <x v="0"/>
    <x v="1"/>
    <s v="UPT"/>
    <s v="ECD"/>
    <m/>
    <s v="618898-157808"/>
    <m/>
    <n v="1"/>
    <d v="2018-01-06T00:00:00"/>
    <d v="1899-12-30T23:44:18"/>
    <s v="OFC"/>
    <s v="19-742"/>
    <n v="2.3020000000000001E+41"/>
    <s v="CREW1 6401 AMBERLY PL SE"/>
    <m/>
    <m/>
    <d v="2018-01-07T00:00:00"/>
    <d v="1899-12-30T00:46:00"/>
    <d v="2018-01-07T00:00:00"/>
    <d v="1899-12-30T09:31:00"/>
    <d v="1899-12-30T08:45:00"/>
    <d v="2018-01-06T00:00:00"/>
    <d v="1899-12-30T23:49:00"/>
    <d v="2018-01-06T00:00:00"/>
    <d v="1899-12-30T23:49:00"/>
    <d v="1899-12-30T00:00:00"/>
    <d v="1899-12-30T00:57:00"/>
    <d v="1899-12-30T00:04:42"/>
    <d v="1899-12-30T00:04:42"/>
    <s v="pse_serviceman-STEINKE_W"/>
    <s v="potelco_crews-KETTLE,AARON"/>
    <d v="2018-01-06T00:00:00"/>
    <d v="1899-12-30T23:44:21"/>
    <m/>
    <m/>
    <s v="N"/>
    <m/>
    <m/>
    <m/>
    <d v="1901-01-01T00:00:00"/>
    <d v="1899-12-30T00:00:00"/>
    <d v="1901-01-01T00:00:00"/>
    <d v="1899-12-30T00:00:00"/>
    <m/>
    <d v="2018-01-07T00:00:00"/>
    <d v="1899-12-30T09:35:09"/>
    <n v="186578824"/>
    <n v="0"/>
    <m/>
  </r>
  <r>
    <x v="0"/>
    <n v="1"/>
    <n v="2018"/>
    <d v="2018-01-17T00:00:00"/>
    <d v="1899-12-30T18:08:53"/>
    <s v="P00425819-1"/>
    <m/>
    <x v="696"/>
    <d v="1899-12-30T18:08:53"/>
    <d v="2018-01-18T00:00:00"/>
    <d v="1899-12-30T01:25:36"/>
    <d v="1899-12-30T07:16:43"/>
    <x v="3"/>
    <n v="86"/>
    <n v="37558"/>
    <x v="0"/>
    <x v="1"/>
    <s v="OPO"/>
    <s v="ECC"/>
    <m/>
    <s v="554720-150601"/>
    <m/>
    <n v="1"/>
    <d v="2018-01-17T00:00:00"/>
    <d v="1899-12-30T18:08:53"/>
    <s v="OFC"/>
    <m/>
    <n v="1.503E+24"/>
    <s v="CREW1 18703 BALD HILL RD"/>
    <m/>
    <m/>
    <d v="2018-01-17T00:00:00"/>
    <d v="1899-12-30T19:25:00"/>
    <d v="2018-01-18T00:00:00"/>
    <d v="1899-12-30T01:27:00"/>
    <d v="1899-12-30T06:02:00"/>
    <d v="2018-01-17T00:00:00"/>
    <d v="1899-12-30T16:44:00"/>
    <d v="2018-01-17T00:00:00"/>
    <d v="1899-12-30T17:51:00"/>
    <d v="1899-12-30T01:07:00"/>
    <d v="1899-12-30T01:34:00"/>
    <s v="-0:17:53"/>
    <s v="-1:24:53"/>
    <s v="pse_serviceman-NIXON"/>
    <s v="potelco_crews-PYHALA, ERIC"/>
    <d v="2018-01-17T00:00:00"/>
    <d v="1899-12-30T16:40:13"/>
    <m/>
    <m/>
    <s v="N"/>
    <m/>
    <m/>
    <m/>
    <d v="1901-01-01T00:00:00"/>
    <d v="1899-12-30T00:00:00"/>
    <d v="1901-01-01T00:00:00"/>
    <d v="1899-12-30T00:00:00"/>
    <m/>
    <d v="2018-01-18T00:00:00"/>
    <d v="1899-12-30T01:27:11"/>
    <n v="186578863"/>
    <n v="0"/>
    <m/>
  </r>
  <r>
    <x v="0"/>
    <n v="1"/>
    <n v="2018"/>
    <d v="2018-01-17T00:00:00"/>
    <d v="1899-12-30T18:09:20"/>
    <s v="P00425860-1"/>
    <m/>
    <x v="696"/>
    <d v="1899-12-30T18:09:20"/>
    <d v="2018-01-17T00:00:00"/>
    <d v="1899-12-30T23:37:51"/>
    <d v="1899-12-30T05:28:31"/>
    <x v="1"/>
    <n v="106"/>
    <n v="11684"/>
    <x v="0"/>
    <x v="5"/>
    <s v="UOT"/>
    <s v="ECD"/>
    <n v="14278297"/>
    <s v="618632-157696"/>
    <m/>
    <n v="1"/>
    <d v="2018-01-17T00:00:00"/>
    <d v="1899-12-30T18:09:20"/>
    <s v="TPS"/>
    <s v="WE00324"/>
    <n v="2.3020000000000001E+36"/>
    <s v="CREW1 BANNER O-425860"/>
    <m/>
    <m/>
    <d v="2018-01-17T00:00:00"/>
    <d v="1899-12-30T20:12:00"/>
    <d v="2018-01-17T00:00:00"/>
    <d v="1899-12-30T22:14:00"/>
    <d v="1899-12-30T02:02:00"/>
    <d v="2018-01-17T00:00:00"/>
    <d v="1899-12-30T18:14:00"/>
    <d v="2018-01-17T00:00:00"/>
    <d v="1899-12-30T18:48:00"/>
    <d v="1899-12-30T00:34:00"/>
    <d v="1899-12-30T01:24:00"/>
    <d v="1899-12-30T00:38:40"/>
    <d v="1899-12-30T00:04:40"/>
    <s v="pse_serviceman-CHURCHMAN"/>
    <s v="potelco_crews-WATTS,CAL"/>
    <d v="2018-01-17T00:00:00"/>
    <d v="1899-12-30T18:09:24"/>
    <m/>
    <m/>
    <s v="N"/>
    <m/>
    <m/>
    <m/>
    <d v="1901-01-01T00:00:00"/>
    <d v="1899-12-30T00:00:00"/>
    <d v="1901-01-01T00:00:00"/>
    <d v="1899-12-30T00:00:00"/>
    <m/>
    <d v="2018-01-17T00:00:00"/>
    <d v="1899-12-30T23:38:22"/>
    <n v="594119072"/>
    <n v="0"/>
    <m/>
  </r>
  <r>
    <x v="0"/>
    <n v="1"/>
    <n v="2018"/>
    <d v="2018-01-18T00:00:00"/>
    <d v="1899-12-30T07:44:41"/>
    <s v="P00426024-1"/>
    <m/>
    <x v="697"/>
    <d v="1899-12-30T07:44:41"/>
    <d v="2018-01-18T00:00:00"/>
    <d v="1899-12-30T17:39:58"/>
    <d v="1899-12-30T09:55:17"/>
    <x v="1"/>
    <n v="8"/>
    <n v="2603"/>
    <x v="0"/>
    <x v="0"/>
    <s v="OCO"/>
    <s v="ECD"/>
    <m/>
    <s v="617736-158096"/>
    <m/>
    <n v="1"/>
    <d v="2018-01-18T00:00:00"/>
    <d v="1899-12-30T07:44:41"/>
    <s v="DNO"/>
    <m/>
    <n v="2.3019999999999999E+88"/>
    <s v="CREW1 KELLS COV O-426024"/>
    <m/>
    <m/>
    <d v="2018-01-18T00:00:00"/>
    <d v="1899-12-30T17:39:00"/>
    <d v="2018-01-18T00:00:00"/>
    <d v="1899-12-30T17:39:00"/>
    <d v="1899-12-30T00:00:00"/>
    <d v="2018-01-18T00:00:00"/>
    <d v="1899-12-30T07:53:00"/>
    <d v="2018-01-18T00:00:00"/>
    <d v="1899-12-30T08:44:00"/>
    <d v="1899-12-30T00:51:00"/>
    <d v="1899-12-30T08:55:00"/>
    <d v="1899-12-30T00:59:19"/>
    <d v="1899-12-30T00:08:19"/>
    <s v="pse_serviceman-DEPHILLIPS"/>
    <s v="potelco_crews-WATTS,CAL"/>
    <d v="2018-01-18T00:00:00"/>
    <d v="1899-12-30T07:44:42"/>
    <m/>
    <m/>
    <s v="C"/>
    <m/>
    <m/>
    <m/>
    <d v="1901-01-01T00:00:00"/>
    <d v="1899-12-30T00:00:00"/>
    <d v="1901-01-01T00:00:00"/>
    <d v="1899-12-30T00:00:00"/>
    <m/>
    <d v="2018-01-18T00:00:00"/>
    <d v="1899-12-30T17:40:10"/>
    <n v="593192448"/>
    <n v="0"/>
    <m/>
  </r>
  <r>
    <x v="0"/>
    <n v="1"/>
    <n v="2018"/>
    <d v="2018-01-18T00:00:00"/>
    <d v="1899-12-30T09:30:23"/>
    <s v="P00426046-1"/>
    <m/>
    <x v="697"/>
    <d v="1899-12-30T09:30:23"/>
    <d v="2018-01-18T00:00:00"/>
    <d v="1899-12-30T15:38:36"/>
    <d v="1899-12-30T06:08:13"/>
    <x v="1"/>
    <n v="3"/>
    <n v="1105"/>
    <x v="0"/>
    <x v="0"/>
    <s v="OTR"/>
    <s v="ECD"/>
    <n v="11013411"/>
    <s v="617736-158096"/>
    <m/>
    <n v="1"/>
    <d v="2018-01-18T00:00:00"/>
    <d v="1899-12-30T09:30:00"/>
    <s v="OTF"/>
    <m/>
    <n v="2.3019999999999999E+88"/>
    <s v="CREW1 KELLS COV O-426046"/>
    <m/>
    <m/>
    <d v="2018-01-18T00:00:00"/>
    <d v="1899-12-30T10:46:00"/>
    <d v="1901-01-01T00:00:00"/>
    <d v="1899-12-30T00:00:00"/>
    <m/>
    <d v="2018-01-18T00:00:00"/>
    <d v="1899-12-30T09:38:00"/>
    <d v="2018-01-18T00:00:00"/>
    <d v="1899-12-30T09:38:00"/>
    <d v="1899-12-30T00:00:00"/>
    <d v="1899-12-30T01:08:00"/>
    <d v="1899-12-30T00:07:37"/>
    <d v="1899-12-30T00:07:37"/>
    <s v="pse_serviceman-DEPHILLIPS"/>
    <s v="potelco_crews-WATTS,CAL"/>
    <d v="2018-01-18T00:00:00"/>
    <d v="1899-12-30T09:30:29"/>
    <m/>
    <m/>
    <s v="C"/>
    <m/>
    <m/>
    <m/>
    <d v="1901-01-01T00:00:00"/>
    <d v="1899-12-30T00:00:00"/>
    <d v="1901-01-01T00:00:00"/>
    <d v="1899-12-30T00:00:00"/>
    <m/>
    <d v="2018-01-18T00:00:00"/>
    <d v="1899-12-30T15:39:33"/>
    <n v="101110023"/>
    <n v="0"/>
    <m/>
  </r>
  <r>
    <x v="0"/>
    <n v="1"/>
    <n v="2018"/>
    <d v="2018-01-18T00:00:00"/>
    <d v="1899-12-30T14:22:45"/>
    <s v="P00426138-1"/>
    <m/>
    <x v="697"/>
    <d v="1899-12-30T14:22:45"/>
    <d v="2018-01-18T00:00:00"/>
    <d v="1899-12-30T21:01:25"/>
    <d v="1899-12-30T06:38:40"/>
    <x v="0"/>
    <n v="4"/>
    <n v="656"/>
    <x v="0"/>
    <x v="2"/>
    <s v="UPT"/>
    <s v="EBI"/>
    <m/>
    <s v="314617-171050"/>
    <s v="ES"/>
    <n v="1"/>
    <d v="2018-01-18T00:00:00"/>
    <d v="1899-12-30T14:22:45"/>
    <s v="MAN"/>
    <m/>
    <n v="2.2059999999999999E+56"/>
    <s v="CREW1 SE 224TH O#426138"/>
    <m/>
    <m/>
    <d v="2018-01-18T00:00:00"/>
    <d v="1899-12-30T16:27:00"/>
    <d v="2018-01-18T00:00:00"/>
    <d v="1899-12-30T21:01:00"/>
    <d v="1899-12-30T04:34:00"/>
    <d v="2018-01-18T00:00:00"/>
    <d v="1899-12-30T14:38:00"/>
    <d v="2018-01-18T00:00:00"/>
    <d v="1899-12-30T15:21:00"/>
    <d v="1899-12-30T00:43:00"/>
    <d v="1899-12-30T01:06:00"/>
    <d v="1899-12-30T00:58:15"/>
    <d v="1899-12-30T00:15:15"/>
    <s v="pse_serviceman-OSTER"/>
    <s v="potelco_crews-GIRT,JOSEPH"/>
    <d v="2018-01-18T00:00:00"/>
    <d v="1899-12-30T14:22:47"/>
    <m/>
    <m/>
    <s v="C"/>
    <m/>
    <m/>
    <m/>
    <d v="1901-01-01T00:00:00"/>
    <d v="1899-12-30T00:00:00"/>
    <d v="1901-01-01T00:00:00"/>
    <d v="1899-12-30T00:00:00"/>
    <m/>
    <d v="2018-01-18T00:00:00"/>
    <d v="1899-12-30T21:01:25"/>
    <n v="101110022"/>
    <n v="0"/>
    <m/>
  </r>
  <r>
    <x v="0"/>
    <n v="1"/>
    <n v="2018"/>
    <d v="2018-01-19T00:00:00"/>
    <d v="1899-12-30T03:27:57"/>
    <s v="P00426223-1"/>
    <m/>
    <x v="698"/>
    <d v="1899-12-30T03:27:57"/>
    <d v="2018-01-19T00:00:00"/>
    <d v="1899-12-30T10:36:57"/>
    <d v="1899-12-30T07:09:00"/>
    <x v="0"/>
    <n v="2"/>
    <n v="858"/>
    <x v="0"/>
    <x v="2"/>
    <s v="OTR"/>
    <s v="EBI"/>
    <n v="10826688"/>
    <s v="315745-169994"/>
    <s v="ES"/>
    <n v="1"/>
    <d v="2018-01-19T00:00:00"/>
    <d v="1899-12-30T03:27:57"/>
    <s v="OTF"/>
    <m/>
    <n v="2.206E+16"/>
    <s v="CREW1 SE 197TH O#426223"/>
    <m/>
    <m/>
    <d v="2018-01-19T00:00:00"/>
    <d v="1899-12-30T09:49:00"/>
    <d v="2018-01-19T00:00:00"/>
    <d v="1899-12-30T09:49:00"/>
    <d v="1899-12-30T00:00:00"/>
    <d v="2018-01-19T00:00:00"/>
    <d v="1899-12-30T04:09:00"/>
    <d v="2018-01-19T00:00:00"/>
    <d v="1899-12-30T05:01:00"/>
    <d v="1899-12-30T00:52:00"/>
    <d v="1899-12-30T04:48:00"/>
    <d v="1899-12-30T01:33:03"/>
    <d v="1899-12-30T00:41:03"/>
    <s v="pse_serviceman-OSTER"/>
    <s v="potelco_crews-POTELCO"/>
    <d v="2018-01-19T00:00:00"/>
    <d v="1899-12-30T03:28:01"/>
    <m/>
    <m/>
    <s v="N"/>
    <m/>
    <m/>
    <m/>
    <d v="1901-01-01T00:00:00"/>
    <d v="1899-12-30T00:00:00"/>
    <d v="1901-01-01T00:00:00"/>
    <d v="1899-12-30T00:00:00"/>
    <m/>
    <d v="2018-01-19T00:00:00"/>
    <d v="1899-12-30T10:36:57"/>
    <n v="101110076"/>
    <n v="0"/>
    <m/>
  </r>
  <r>
    <x v="0"/>
    <n v="1"/>
    <n v="2018"/>
    <d v="2018-01-25T00:00:00"/>
    <d v="1899-12-30T09:18:57"/>
    <s v="P00427643-1"/>
    <m/>
    <x v="699"/>
    <d v="1899-12-30T09:18:57"/>
    <d v="2018-01-25T00:00:00"/>
    <d v="1899-12-30T12:01:33"/>
    <d v="1899-12-30T02:42:36"/>
    <x v="3"/>
    <n v="1"/>
    <n v="163"/>
    <x v="0"/>
    <x v="3"/>
    <s v="UEL"/>
    <s v="ECC"/>
    <m/>
    <s v="557521-149640"/>
    <m/>
    <n v="1"/>
    <d v="2018-01-25T00:00:00"/>
    <d v="1899-12-30T09:18:57"/>
    <s v="UEL"/>
    <m/>
    <n v="1.6020000000000001E+47"/>
    <s v="PLN UNKNOWN LOCATION (55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LAUFENBERG,BEN"/>
    <m/>
    <d v="2018-01-25T00:00:00"/>
    <d v="1899-12-30T09:07:27"/>
    <m/>
    <m/>
    <s v="C"/>
    <m/>
    <m/>
    <m/>
    <d v="1901-01-01T00:00:00"/>
    <d v="1899-12-30T00:00:00"/>
    <d v="1901-01-01T00:00:00"/>
    <d v="1899-12-30T00:00:00"/>
    <m/>
    <d v="2018-01-25T00:00:00"/>
    <d v="1899-12-30T13:08:56"/>
    <n v="105087059"/>
    <n v="0"/>
    <m/>
  </r>
  <r>
    <x v="0"/>
    <n v="1"/>
    <n v="2018"/>
    <d v="2018-01-31T00:00:00"/>
    <d v="1899-12-30T12:55:00"/>
    <s v="P00429252-2"/>
    <m/>
    <x v="700"/>
    <d v="1899-12-30T12:55:00"/>
    <d v="2018-01-31T00:00:00"/>
    <d v="1899-12-30T13:50:54"/>
    <d v="1899-12-30T00:55:54"/>
    <x v="2"/>
    <n v="2"/>
    <n v="112"/>
    <x v="0"/>
    <x v="0"/>
    <s v="UTF"/>
    <s v="ECE"/>
    <m/>
    <s v="627685-157630"/>
    <m/>
    <n v="1"/>
    <d v="2018-01-31T00:00:00"/>
    <d v="1899-12-30T12:55:00"/>
    <s v="UEL"/>
    <m/>
    <n v="2.6019999999999998E+65"/>
    <s v="CREW1 MILLERBAY 0-429252"/>
    <m/>
    <m/>
    <d v="2018-01-31T00:00:00"/>
    <d v="1899-12-30T12:54:00"/>
    <d v="1901-01-01T00:00:00"/>
    <d v="1899-12-30T00:00:00"/>
    <m/>
    <d v="2018-01-31T00:00:00"/>
    <d v="1899-12-30T09:30:00"/>
    <d v="2018-01-31T00:00:00"/>
    <d v="1899-12-30T12:54:00"/>
    <d v="1899-12-30T03:24:00"/>
    <d v="1899-12-30T00:00:00"/>
    <s v="-0:01:00"/>
    <s v="-3:25:00"/>
    <s v="potelco_crews-BAKER,JEFFREY"/>
    <s v="potelco_crews-BAKER,JEFFREY"/>
    <d v="2018-01-31T00:00:00"/>
    <d v="1899-12-30T09:25:31"/>
    <m/>
    <m/>
    <s v="C"/>
    <m/>
    <m/>
    <m/>
    <d v="1901-01-01T00:00:00"/>
    <d v="1899-12-30T00:00:00"/>
    <d v="1901-01-01T00:00:00"/>
    <d v="1899-12-30T00:00:00"/>
    <m/>
    <d v="2018-01-31T00:00:00"/>
    <d v="1899-12-30T13:51:22"/>
    <n v="101110310"/>
    <n v="0"/>
    <m/>
  </r>
  <r>
    <x v="0"/>
    <n v="2"/>
    <n v="2018"/>
    <d v="2018-02-15T00:00:00"/>
    <d v="1899-12-30T10:23:28"/>
    <s v="P00431516-1"/>
    <m/>
    <x v="701"/>
    <d v="1899-12-30T10:23:28"/>
    <d v="2018-02-15T00:00:00"/>
    <d v="1899-12-30T11:19:24"/>
    <d v="1899-12-30T00:55:56"/>
    <x v="2"/>
    <n v="3"/>
    <n v="168"/>
    <x v="0"/>
    <x v="2"/>
    <s v="OTF"/>
    <s v="ECE"/>
    <m/>
    <s v="627448-157515"/>
    <m/>
    <n v="1"/>
    <d v="2018-02-15T00:00:00"/>
    <d v="1899-12-30T10:23:28"/>
    <s v="OTF"/>
    <m/>
    <n v="2.602E+66"/>
    <s v="6555 NEWTON ST O-43151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8-02-15T00:00:00"/>
    <d v="1899-12-30T11:18:56"/>
    <m/>
    <m/>
    <s v="C"/>
    <m/>
    <m/>
    <m/>
    <d v="1901-01-01T00:00:00"/>
    <d v="1899-12-30T00:00:00"/>
    <d v="1901-01-01T00:00:00"/>
    <d v="1899-12-30T00:00:00"/>
    <m/>
    <d v="2018-02-15T00:00:00"/>
    <d v="1899-12-30T11:19:24"/>
    <n v="583055953"/>
    <n v="0"/>
    <m/>
  </r>
  <r>
    <x v="0"/>
    <n v="2"/>
    <n v="2018"/>
    <d v="2018-02-15T00:00:00"/>
    <d v="1899-12-30T10:27:09"/>
    <s v="P00431506-1"/>
    <m/>
    <x v="701"/>
    <d v="1899-12-30T10:27:09"/>
    <d v="2018-02-15T00:00:00"/>
    <d v="1899-12-30T11:19:56"/>
    <d v="1899-12-30T00:52:47"/>
    <x v="2"/>
    <n v="3"/>
    <n v="158"/>
    <x v="0"/>
    <x v="2"/>
    <s v="OTF"/>
    <s v="ECE"/>
    <m/>
    <s v="627448-157490"/>
    <s v="OTH"/>
    <n v="1"/>
    <d v="2018-02-15T00:00:00"/>
    <d v="1899-12-30T10:27:09"/>
    <s v="OTF"/>
    <m/>
    <n v="2.602E+66"/>
    <s v="6505 NEWTON ST O-431506"/>
    <m/>
    <m/>
    <d v="1901-01-01T00:00:00"/>
    <d v="1899-12-30T00:00:00"/>
    <d v="1901-01-01T00:00:00"/>
    <d v="1899-12-30T00:00:00"/>
    <m/>
    <d v="2018-02-15T00:00:00"/>
    <d v="1899-12-30T10:30:00"/>
    <d v="2018-02-15T00:00:00"/>
    <d v="1899-12-30T10:59:00"/>
    <d v="1899-12-30T00:29:00"/>
    <m/>
    <d v="1899-12-30T00:31:51"/>
    <d v="1899-12-30T00:02:51"/>
    <s v="pse_serviceman-GOURLEY"/>
    <m/>
    <d v="2018-02-15T00:00:00"/>
    <d v="1899-12-30T10:23:35"/>
    <m/>
    <m/>
    <s v="C"/>
    <m/>
    <m/>
    <m/>
    <d v="1901-01-01T00:00:00"/>
    <d v="1899-12-30T00:00:00"/>
    <d v="1901-01-01T00:00:00"/>
    <d v="1899-12-30T00:00:00"/>
    <m/>
    <d v="2018-02-15T00:00:00"/>
    <d v="1899-12-30T11:19:56"/>
    <n v="583055953"/>
    <n v="0"/>
    <m/>
  </r>
  <r>
    <x v="0"/>
    <n v="2"/>
    <n v="2018"/>
    <d v="2018-02-17T00:00:00"/>
    <d v="1899-12-30T10:46:27"/>
    <s v="P00431875-1"/>
    <m/>
    <x v="702"/>
    <d v="1899-12-30T10:46:27"/>
    <d v="2018-02-18T00:00:00"/>
    <d v="1899-12-30T11:27:33"/>
    <d v="1899-12-31T00:41:06"/>
    <x v="1"/>
    <n v="25"/>
    <n v="37025"/>
    <x v="3"/>
    <x v="0"/>
    <s v="OTR"/>
    <s v="ECD"/>
    <m/>
    <s v="618353-157891"/>
    <m/>
    <n v="1"/>
    <d v="2018-02-17T00:00:00"/>
    <d v="1899-12-30T10:46:00"/>
    <s v="OFC"/>
    <s v="WE00348"/>
    <n v="2.3019999999999999E+61"/>
    <s v="CREW OVERAA RD O-431875"/>
    <m/>
    <m/>
    <d v="2018-02-18T00:00:00"/>
    <d v="1899-12-30T11:27:00"/>
    <d v="2018-02-18T00:00:00"/>
    <d v="1899-12-30T11:27:00"/>
    <d v="1899-12-30T00:00:00"/>
    <d v="2018-02-17T00:00:00"/>
    <d v="1899-12-30T12:45:00"/>
    <d v="2018-02-17T00:00:00"/>
    <d v="1899-12-30T20:18:00"/>
    <d v="1899-12-30T07:33:00"/>
    <d v="1899-12-30T15:09:00"/>
    <d v="1899-12-30T09:31:33"/>
    <d v="1899-12-30T01:58:33"/>
    <s v="pse_serviceman-DEZWAGER"/>
    <s v="potelco_crews-FLUKE,RYAN"/>
    <d v="2018-02-17T00:00:00"/>
    <d v="1899-12-30T10:46:34"/>
    <m/>
    <m/>
    <s v="N"/>
    <m/>
    <m/>
    <m/>
    <d v="1901-01-01T00:00:00"/>
    <d v="1899-12-30T00:00:00"/>
    <d v="1901-01-01T00:00:00"/>
    <d v="1899-12-30T00:00:00"/>
    <m/>
    <d v="2018-02-18T00:00:00"/>
    <d v="1899-12-30T11:28:02"/>
    <n v="101110630"/>
    <n v="0"/>
    <m/>
  </r>
  <r>
    <x v="0"/>
    <n v="2"/>
    <n v="2018"/>
    <d v="2018-02-17T00:00:00"/>
    <d v="1899-12-30T13:38:53"/>
    <s v="P00433503-1"/>
    <m/>
    <x v="702"/>
    <d v="1899-12-30T13:38:53"/>
    <d v="2018-02-18T00:00:00"/>
    <d v="1899-12-30T09:19:17"/>
    <d v="1899-12-30T19:40:24"/>
    <x v="2"/>
    <n v="25"/>
    <n v="21477"/>
    <x v="1"/>
    <x v="0"/>
    <s v="OFU"/>
    <s v="ECE"/>
    <m/>
    <s v="627551-157338"/>
    <m/>
    <n v="1"/>
    <d v="2018-02-17T00:00:00"/>
    <d v="1899-12-30T13:38:00"/>
    <s v="OFC"/>
    <s v="15-1159"/>
    <n v="2.6019999999999999E+71"/>
    <s v="CREW MIDDLE O-433503"/>
    <m/>
    <m/>
    <d v="2018-02-18T00:00:00"/>
    <d v="1899-12-30T05:29:00"/>
    <d v="1901-01-01T00:00:00"/>
    <d v="1899-12-30T00:00:00"/>
    <m/>
    <d v="2018-02-17T00:00:00"/>
    <d v="1899-12-30T20:01:00"/>
    <d v="2018-02-18T00:00:00"/>
    <d v="1899-12-30T01:41:00"/>
    <d v="1899-12-30T05:40:00"/>
    <d v="1899-12-30T03:48:00"/>
    <d v="1899-12-30T12:02:07"/>
    <d v="1899-12-30T06:22:07"/>
    <s v="pse_serviceman-GOURLEY"/>
    <s v="potelco_crews-NEED CREW"/>
    <d v="2018-02-17T00:00:00"/>
    <d v="1899-12-30T19:45:52"/>
    <m/>
    <m/>
    <s v="N"/>
    <m/>
    <m/>
    <m/>
    <d v="1901-01-01T00:00:00"/>
    <d v="1899-12-30T00:00:00"/>
    <d v="1901-01-01T00:00:00"/>
    <d v="1899-12-30T00:00:00"/>
    <m/>
    <d v="2018-02-18T00:00:00"/>
    <d v="1899-12-30T09:19:51"/>
    <n v="593191850"/>
    <n v="0"/>
    <m/>
  </r>
  <r>
    <x v="0"/>
    <n v="2"/>
    <n v="2018"/>
    <d v="2018-02-18T00:00:00"/>
    <d v="1899-12-30T07:02:52"/>
    <s v="P00433689-1"/>
    <m/>
    <x v="703"/>
    <d v="1899-12-30T07:02:52"/>
    <d v="2018-02-18T00:00:00"/>
    <d v="1899-12-30T19:37:48"/>
    <d v="1899-12-30T12:34:56"/>
    <x v="1"/>
    <n v="6"/>
    <n v="4530"/>
    <x v="1"/>
    <x v="0"/>
    <s v="OFU"/>
    <s v="ECD"/>
    <m/>
    <s v="619189-157839"/>
    <m/>
    <n v="1"/>
    <d v="2018-02-18T00:00:00"/>
    <d v="1899-12-30T07:02:52"/>
    <s v="OFC"/>
    <s v="UNK"/>
    <n v="23020000000000"/>
    <s v="ARVICK RD O-433689"/>
    <m/>
    <m/>
    <d v="1901-01-01T00:00:00"/>
    <d v="1899-12-30T00:00:00"/>
    <d v="1901-01-01T00:00:00"/>
    <d v="1899-12-30T00:00:00"/>
    <m/>
    <d v="2018-02-18T00:00:00"/>
    <d v="1899-12-30T07:47:00"/>
    <d v="2018-02-18T00:00:00"/>
    <d v="1899-12-30T08:47:00"/>
    <d v="1899-12-30T01:00:00"/>
    <m/>
    <d v="1899-12-30T01:44:08"/>
    <d v="1899-12-30T00:44:08"/>
    <s v="pse_serviceman-GREEN K"/>
    <m/>
    <d v="2018-02-18T00:00:00"/>
    <d v="1899-12-30T07:02:58"/>
    <m/>
    <m/>
    <s v="N"/>
    <m/>
    <m/>
    <m/>
    <d v="1901-01-01T00:00:00"/>
    <d v="1899-12-30T00:00:00"/>
    <d v="1901-01-01T00:00:00"/>
    <d v="1899-12-30T00:00:00"/>
    <m/>
    <d v="2018-02-18T00:00:00"/>
    <d v="1899-12-30T19:37:48"/>
    <n v="593191850"/>
    <n v="0"/>
    <m/>
  </r>
  <r>
    <x v="0"/>
    <n v="2"/>
    <n v="2018"/>
    <d v="2018-02-18T00:00:00"/>
    <d v="1899-12-30T07:32:51"/>
    <s v="P00433702-1"/>
    <m/>
    <x v="703"/>
    <d v="1899-12-30T07:32:51"/>
    <d v="2018-02-18T00:00:00"/>
    <d v="1899-12-30T12:38:05"/>
    <d v="1899-12-30T05:05:14"/>
    <x v="1"/>
    <n v="1"/>
    <n v="305"/>
    <x v="1"/>
    <x v="0"/>
    <s v="OTR"/>
    <s v="ECD"/>
    <m/>
    <s v="618882-158143"/>
    <m/>
    <n v="1"/>
    <d v="2018-02-18T00:00:00"/>
    <d v="1899-12-30T07:32:00"/>
    <s v="OTF"/>
    <m/>
    <n v="2.3019999999999999E+40"/>
    <s v="CREW SEDGEWICK O-433702"/>
    <m/>
    <m/>
    <d v="2018-02-18T00:00:00"/>
    <d v="1899-12-30T11:10:00"/>
    <d v="2018-02-18T00:00:00"/>
    <d v="1899-12-30T11:27:00"/>
    <d v="1899-12-30T00:17:00"/>
    <d v="2018-02-18T00:00:00"/>
    <d v="1899-12-30T08:32:00"/>
    <d v="2018-02-18T00:00:00"/>
    <d v="1899-12-30T10:24:00"/>
    <d v="1899-12-30T01:52:00"/>
    <d v="1899-12-30T00:46:00"/>
    <d v="1899-12-30T02:51:09"/>
    <d v="1899-12-30T00:59:09"/>
    <s v="pse_serviceman-GREEN K"/>
    <s v="potelco_crews-FLUKE,RYAN"/>
    <d v="2018-02-18T00:00:00"/>
    <d v="1899-12-30T07:32:53"/>
    <m/>
    <m/>
    <s v="N"/>
    <m/>
    <m/>
    <m/>
    <d v="1901-01-01T00:00:00"/>
    <d v="1899-12-30T00:00:00"/>
    <d v="1901-01-01T00:00:00"/>
    <d v="1899-12-30T00:00:00"/>
    <m/>
    <d v="2018-02-18T00:00:00"/>
    <d v="1899-12-30T12:38:05"/>
    <n v="101110630"/>
    <n v="0"/>
    <m/>
  </r>
  <r>
    <x v="0"/>
    <n v="2"/>
    <n v="2018"/>
    <d v="2018-02-18T00:00:00"/>
    <d v="1899-12-30T12:27:00"/>
    <s v="P00433990-1"/>
    <m/>
    <x v="703"/>
    <d v="1899-12-30T12:27:00"/>
    <d v="2018-02-19T00:00:00"/>
    <d v="1899-12-30T19:51:13"/>
    <d v="1899-12-31T07:24:13"/>
    <x v="2"/>
    <n v="15"/>
    <n v="26714"/>
    <x v="1"/>
    <x v="0"/>
    <s v="OCN"/>
    <s v="ECE"/>
    <m/>
    <s v="628226-157529"/>
    <m/>
    <n v="1"/>
    <d v="2018-02-18T00:00:00"/>
    <d v="1899-12-30T12:27:00"/>
    <s v="OFC"/>
    <s v="7-1339"/>
    <n v="2.602E+39"/>
    <s v="CREW SID PRICE O-433990"/>
    <m/>
    <m/>
    <d v="2018-02-19T00:00:00"/>
    <d v="1899-12-30T19:06:00"/>
    <d v="2018-02-19T00:00:00"/>
    <d v="1899-12-30T19:51:00"/>
    <d v="1899-12-30T00:45:00"/>
    <d v="2018-02-18T00:00:00"/>
    <d v="1899-12-30T12:45:00"/>
    <d v="2018-02-19T00:00:00"/>
    <d v="1899-12-30T01:07:00"/>
    <d v="1899-12-30T12:22:00"/>
    <d v="1899-12-30T17:59:00"/>
    <d v="1899-12-30T12:40:00"/>
    <d v="1899-12-30T00:18:00"/>
    <s v="pse_serviceman-STADSHAUG"/>
    <s v="potelco_crews-ROAT,PAT"/>
    <d v="2018-02-18T00:00:00"/>
    <d v="1899-12-30T12:27:06"/>
    <m/>
    <m/>
    <s v="N"/>
    <m/>
    <m/>
    <m/>
    <d v="1901-01-01T00:00:00"/>
    <d v="1899-12-30T00:00:00"/>
    <d v="1901-01-01T00:00:00"/>
    <d v="1899-12-30T00:00:00"/>
    <m/>
    <d v="2018-02-19T00:00:00"/>
    <d v="1899-12-30T19:51:33"/>
    <n v="593191850"/>
    <n v="0"/>
    <m/>
  </r>
  <r>
    <x v="0"/>
    <n v="2"/>
    <n v="2018"/>
    <d v="2018-02-18T00:00:00"/>
    <d v="1899-12-30T12:44:39"/>
    <s v="P00434714-1"/>
    <m/>
    <x v="703"/>
    <d v="1899-12-30T12:44:39"/>
    <d v="2018-02-18T00:00:00"/>
    <d v="1899-12-30T17:33:55"/>
    <d v="1899-12-30T04:49:16"/>
    <x v="2"/>
    <n v="1761"/>
    <n v="283568"/>
    <x v="1"/>
    <x v="0"/>
    <s v="OCO"/>
    <s v="ECE"/>
    <m/>
    <s v="MIL"/>
    <m/>
    <n v="1"/>
    <d v="2018-02-18T00:00:00"/>
    <d v="1899-12-30T12:44:39"/>
    <s v="SCB"/>
    <s v="MIL-17"/>
    <n v="2.602E+18"/>
    <s v="CIRCUIT OUTAGE O-434714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8-02-18T00:00:00"/>
    <d v="1899-12-30T15:34:22"/>
    <m/>
    <m/>
    <s v="N"/>
    <m/>
    <m/>
    <m/>
    <d v="1901-01-01T00:00:00"/>
    <d v="1899-12-30T00:00:00"/>
    <d v="1901-01-01T00:00:00"/>
    <d v="1899-12-30T00:00:00"/>
    <m/>
    <d v="2018-02-18T00:00:00"/>
    <d v="1899-12-30T17:35:22"/>
    <n v="593191850"/>
    <n v="0"/>
    <m/>
  </r>
  <r>
    <x v="0"/>
    <n v="2"/>
    <n v="2018"/>
    <d v="2018-02-18T00:00:00"/>
    <d v="1899-12-30T13:02:56"/>
    <s v="P00434064-1"/>
    <m/>
    <x v="703"/>
    <d v="1899-12-30T13:02:56"/>
    <d v="2018-02-19T00:00:00"/>
    <d v="1899-12-30T19:10:37"/>
    <d v="1899-12-31T06:07:41"/>
    <x v="2"/>
    <n v="161"/>
    <n v="157407"/>
    <x v="1"/>
    <x v="0"/>
    <s v="OCO"/>
    <s v="ECE"/>
    <m/>
    <s v="627378-157523"/>
    <m/>
    <n v="1"/>
    <d v="2018-02-18T00:00:00"/>
    <d v="1899-12-30T13:02:00"/>
    <s v="TPS"/>
    <n v="877"/>
    <n v="2.602E+66"/>
    <s v="CREW BROCKTON O-434064"/>
    <m/>
    <m/>
    <d v="2018-02-19T00:00:00"/>
    <d v="1899-12-30T15:31:00"/>
    <d v="2018-02-19T00:00:00"/>
    <d v="1899-12-30T16:27:00"/>
    <d v="1899-12-30T00:56:00"/>
    <d v="2018-02-19T00:00:00"/>
    <d v="1899-12-30T08:54:00"/>
    <d v="2018-02-19T00:00:00"/>
    <d v="1899-12-30T09:36:00"/>
    <d v="1899-12-30T00:42:00"/>
    <d v="1899-12-30T05:55:00"/>
    <d v="1899-12-30T20:33:04"/>
    <d v="1899-12-30T19:51:04"/>
    <s v="pse_serviceman-BARRETT"/>
    <s v="potelco_crews-HENSLEY,LARRY"/>
    <d v="2018-02-18T00:00:00"/>
    <d v="1899-12-30T13:03:03"/>
    <m/>
    <m/>
    <s v="N"/>
    <m/>
    <m/>
    <m/>
    <d v="1901-01-01T00:00:00"/>
    <d v="1899-12-30T00:00:00"/>
    <d v="1901-01-01T00:00:00"/>
    <d v="1899-12-30T00:00:00"/>
    <m/>
    <d v="2018-12-18T00:00:00"/>
    <d v="1899-12-30T12:01:26"/>
    <n v="593191850"/>
    <n v="0"/>
    <m/>
  </r>
  <r>
    <x v="0"/>
    <n v="2"/>
    <n v="2018"/>
    <d v="2018-02-18T00:00:00"/>
    <d v="1899-12-30T15:06:23"/>
    <s v="P00434503-1"/>
    <m/>
    <x v="703"/>
    <d v="1899-12-30T15:06:23"/>
    <d v="2018-02-19T00:00:00"/>
    <d v="1899-12-30T13:55:09"/>
    <d v="1899-12-30T22:48:46"/>
    <x v="1"/>
    <n v="49"/>
    <n v="67070"/>
    <x v="1"/>
    <x v="0"/>
    <s v="OCO"/>
    <s v="ECD"/>
    <m/>
    <s v="618902-157939"/>
    <m/>
    <n v="1"/>
    <d v="2018-02-18T00:00:00"/>
    <d v="1899-12-30T15:06:23"/>
    <s v="TPS"/>
    <n v="77581"/>
    <n v="2302000000000000"/>
    <s v="CREW SEDGWICK O-434503"/>
    <m/>
    <m/>
    <d v="2018-02-18T00:00:00"/>
    <d v="1899-12-30T23:39:00"/>
    <d v="1901-01-01T00:00:00"/>
    <d v="1899-12-30T00:00:00"/>
    <m/>
    <d v="2018-02-18T00:00:00"/>
    <d v="1899-12-30T23:39:00"/>
    <d v="2018-02-18T00:00:00"/>
    <d v="1899-12-30T23:39:00"/>
    <d v="1899-12-30T00:00:00"/>
    <d v="1899-12-30T00:00:00"/>
    <d v="1899-12-30T08:32:37"/>
    <d v="1899-12-30T08:32:37"/>
    <s v="damage_accessor-DA-HAUGEN,JAKE"/>
    <s v="potelco_crews-NEED CREW"/>
    <d v="2018-02-18T00:00:00"/>
    <d v="1899-12-30T15:06:26"/>
    <m/>
    <m/>
    <s v="N"/>
    <m/>
    <m/>
    <m/>
    <d v="1901-01-01T00:00:00"/>
    <d v="1899-12-30T00:00:00"/>
    <d v="1901-01-01T00:00:00"/>
    <d v="1899-12-30T00:00:00"/>
    <m/>
    <d v="2018-02-19T00:00:00"/>
    <d v="1899-12-30T13:55:27"/>
    <n v="593191850"/>
    <n v="0"/>
    <m/>
  </r>
  <r>
    <x v="0"/>
    <n v="2"/>
    <n v="2018"/>
    <d v="2018-02-18T00:00:00"/>
    <d v="1899-12-30T15:12:16"/>
    <s v="P00434522-1"/>
    <m/>
    <x v="703"/>
    <d v="1899-12-30T15:12:16"/>
    <d v="2018-02-19T00:00:00"/>
    <d v="1899-12-30T13:09:09"/>
    <d v="1899-12-30T21:56:53"/>
    <x v="1"/>
    <n v="106"/>
    <n v="138592"/>
    <x v="1"/>
    <x v="0"/>
    <s v="OCO"/>
    <s v="ECD"/>
    <m/>
    <s v="618632-157696"/>
    <m/>
    <n v="1"/>
    <d v="2018-02-18T00:00:00"/>
    <d v="1899-12-30T15:12:16"/>
    <s v="TPS"/>
    <s v="WE00324"/>
    <n v="2.3020000000000001E+36"/>
    <s v="CREW BANNER RD O-434522"/>
    <m/>
    <m/>
    <d v="2018-02-19T00:00:00"/>
    <d v="1899-12-30T09:55:00"/>
    <d v="2018-02-19T00:00:00"/>
    <d v="1899-12-30T12:54:00"/>
    <d v="1899-12-30T02:59:00"/>
    <d v="2018-02-19T00:00:00"/>
    <d v="1899-12-30T00:08:00"/>
    <d v="2018-02-19T00:00:00"/>
    <d v="1899-12-30T00:08:00"/>
    <d v="1899-12-30T00:00:00"/>
    <d v="1899-12-30T09:47:00"/>
    <d v="1899-12-30T08:55:44"/>
    <d v="1899-12-30T08:55:44"/>
    <s v="damage_accessor-DA-HAUGEN,JAKE"/>
    <s v="potelco_crews-CHASE,MICHAEL"/>
    <d v="2018-02-18T00:00:00"/>
    <d v="1899-12-30T15:12:25"/>
    <m/>
    <m/>
    <s v="N"/>
    <m/>
    <m/>
    <m/>
    <d v="1901-01-01T00:00:00"/>
    <d v="1899-12-30T00:00:00"/>
    <d v="1901-01-01T00:00:00"/>
    <d v="1899-12-30T00:00:00"/>
    <m/>
    <d v="2018-02-19T00:00:00"/>
    <d v="1899-12-30T15:31:46"/>
    <n v="593191850"/>
    <n v="0"/>
    <m/>
  </r>
  <r>
    <x v="0"/>
    <n v="2"/>
    <n v="2018"/>
    <d v="2018-02-18T00:00:00"/>
    <d v="1899-12-30T15:13:03"/>
    <s v="P00434555-1"/>
    <m/>
    <x v="703"/>
    <d v="1899-12-30T15:13:03"/>
    <d v="2018-02-19T00:00:00"/>
    <d v="1899-12-30T03:49:08"/>
    <d v="1899-12-30T12:36:05"/>
    <x v="1"/>
    <n v="164"/>
    <n v="123998"/>
    <x v="1"/>
    <x v="0"/>
    <s v="OCO"/>
    <s v="ECD"/>
    <m/>
    <s v="617966-157697"/>
    <m/>
    <n v="1"/>
    <d v="2018-02-18T00:00:00"/>
    <d v="1899-12-30T15:13:03"/>
    <s v="OHR"/>
    <s v="19-1006"/>
    <n v="2.302E+63"/>
    <s v="7602 SE APRIL  O-434555"/>
    <m/>
    <m/>
    <d v="1901-01-01T00:00:00"/>
    <d v="1899-12-30T00:00:00"/>
    <d v="1901-01-01T00:00:00"/>
    <d v="1899-12-30T00:00:00"/>
    <m/>
    <d v="2018-02-19T00:00:00"/>
    <d v="1899-12-30T02:27:00"/>
    <d v="2018-02-19T00:00:00"/>
    <d v="1899-12-30T03:43:00"/>
    <d v="1899-12-30T01:16:00"/>
    <m/>
    <d v="1899-12-30T12:29:57"/>
    <d v="1899-12-30T11:13:57"/>
    <s v="pse_serviceman-CHURCHMAN"/>
    <m/>
    <d v="2018-02-18T00:00:00"/>
    <d v="1899-12-30T15:13:20"/>
    <m/>
    <m/>
    <s v="N"/>
    <m/>
    <m/>
    <m/>
    <d v="1901-01-01T00:00:00"/>
    <d v="1899-12-30T00:00:00"/>
    <d v="1901-01-01T00:00:00"/>
    <d v="1899-12-30T00:00:00"/>
    <m/>
    <d v="2018-02-19T00:00:00"/>
    <d v="1899-12-30T03:49:18"/>
    <n v="593191850"/>
    <n v="0"/>
    <m/>
  </r>
  <r>
    <x v="0"/>
    <n v="2"/>
    <n v="2018"/>
    <d v="2018-02-18T00:00:00"/>
    <d v="1899-12-30T17:55:18"/>
    <s v="P00435762-1"/>
    <m/>
    <x v="703"/>
    <d v="1899-12-30T17:55:18"/>
    <d v="2018-02-20T00:00:00"/>
    <d v="1899-12-30T05:09:28"/>
    <d v="1899-12-31T11:14:10"/>
    <x v="2"/>
    <n v="68"/>
    <n v="143763"/>
    <x v="1"/>
    <x v="0"/>
    <s v="OCO"/>
    <s v="ECE"/>
    <m/>
    <s v="626846-157041"/>
    <m/>
    <n v="1"/>
    <d v="2018-02-18T00:00:00"/>
    <d v="1899-12-30T17:55:00"/>
    <s v="OFC"/>
    <s v="8-473"/>
    <n v="2.6019999999999999E+83"/>
    <s v="CREW TOTTEN RD O-435762"/>
    <m/>
    <m/>
    <d v="2018-02-20T00:00:00"/>
    <d v="1899-12-30T02:29:00"/>
    <d v="2018-02-20T00:00:00"/>
    <d v="1899-12-30T05:09:00"/>
    <d v="1899-12-30T02:40:00"/>
    <d v="2018-02-19T00:00:00"/>
    <d v="1899-12-30T07:33:00"/>
    <d v="2018-02-19T00:00:00"/>
    <d v="1899-12-30T13:27:00"/>
    <d v="1899-12-30T05:54:00"/>
    <d v="1899-12-30T13:02:00"/>
    <d v="1899-12-30T19:31:42"/>
    <d v="1899-12-30T13:37:42"/>
    <s v="pse_serviceman-HYNES"/>
    <s v="foreign_crews-LAITY,JEFF"/>
    <d v="2018-02-18T00:00:00"/>
    <d v="1899-12-30T17:55:24"/>
    <m/>
    <m/>
    <s v="N"/>
    <m/>
    <m/>
    <m/>
    <d v="1901-01-01T00:00:00"/>
    <d v="1899-12-30T00:00:00"/>
    <d v="1901-01-01T00:00:00"/>
    <d v="1899-12-30T00:00:00"/>
    <m/>
    <d v="2018-02-20T00:00:00"/>
    <d v="1899-12-30T05:09:56"/>
    <n v="593191850"/>
    <n v="0"/>
    <m/>
  </r>
  <r>
    <x v="0"/>
    <n v="2"/>
    <n v="2018"/>
    <d v="2018-02-18T00:00:00"/>
    <d v="1899-12-30T19:49:05"/>
    <s v="P00436296-1"/>
    <m/>
    <x v="703"/>
    <d v="1899-12-30T19:49:05"/>
    <d v="2018-02-19T00:00:00"/>
    <d v="1899-12-30T17:32:40"/>
    <d v="1899-12-30T21:43:35"/>
    <x v="1"/>
    <n v="6"/>
    <n v="7821"/>
    <x v="1"/>
    <x v="0"/>
    <s v="OCO"/>
    <s v="ECD"/>
    <m/>
    <s v="619189-157839"/>
    <m/>
    <n v="1"/>
    <d v="2018-02-18T00:00:00"/>
    <d v="1899-12-30T19:49:00"/>
    <s v="OFC"/>
    <s v="UNK"/>
    <n v="23020000000000"/>
    <s v="CREW ARVICK RD O-436296"/>
    <m/>
    <m/>
    <d v="2018-02-19T00:00:00"/>
    <d v="1899-12-30T14:36:00"/>
    <d v="2018-02-19T00:00:00"/>
    <d v="1899-12-30T17:32:00"/>
    <d v="1899-12-30T02:56:00"/>
    <d v="2018-02-19T00:00:00"/>
    <d v="1899-12-30T02:56:00"/>
    <d v="2018-02-19T00:00:00"/>
    <d v="1899-12-30T04:14:00"/>
    <d v="1899-12-30T01:18:00"/>
    <d v="1899-12-30T10:22:00"/>
    <d v="1899-12-30T08:24:55"/>
    <d v="1899-12-30T07:06:55"/>
    <s v="pse_serviceman-CHURCHMAN"/>
    <s v="foreign_crews-MCLELLAN,JEREMY"/>
    <d v="2018-02-18T00:00:00"/>
    <d v="1899-12-30T19:49:13"/>
    <m/>
    <m/>
    <s v="N"/>
    <m/>
    <m/>
    <m/>
    <d v="1901-01-01T00:00:00"/>
    <d v="1899-12-30T00:00:00"/>
    <d v="1901-01-01T00:00:00"/>
    <d v="1899-12-30T00:00:00"/>
    <m/>
    <d v="2018-02-19T00:00:00"/>
    <d v="1899-12-30T17:32:51"/>
    <n v="593191850"/>
    <n v="0"/>
    <m/>
  </r>
  <r>
    <x v="0"/>
    <n v="2"/>
    <n v="2018"/>
    <d v="2018-02-19T00:00:00"/>
    <d v="1899-12-30T06:57:57"/>
    <s v="P00437074-1"/>
    <m/>
    <x v="704"/>
    <d v="1899-12-30T06:57:57"/>
    <d v="2018-02-19T00:00:00"/>
    <d v="1899-12-30T18:35:47"/>
    <d v="1899-12-30T11:37:50"/>
    <x v="1"/>
    <n v="9"/>
    <n v="6280"/>
    <x v="2"/>
    <x v="0"/>
    <s v="OFU"/>
    <s v="ECD"/>
    <n v="11244334"/>
    <s v="617957-158003"/>
    <m/>
    <n v="1"/>
    <d v="2018-02-19T00:00:00"/>
    <d v="1899-12-30T06:57:57"/>
    <s v="OFC"/>
    <s v="19-242"/>
    <n v="2.302E+63"/>
    <s v="VIEW PARK RD O-437074"/>
    <m/>
    <m/>
    <d v="1901-01-01T00:00:00"/>
    <d v="1899-12-30T00:00:00"/>
    <d v="1901-01-01T00:00:00"/>
    <d v="1899-12-30T00:00:00"/>
    <m/>
    <d v="2018-02-19T00:00:00"/>
    <d v="1899-12-30T13:15:00"/>
    <d v="2018-02-19T00:00:00"/>
    <d v="1899-12-30T13:15:00"/>
    <d v="1899-12-30T00:00:00"/>
    <m/>
    <d v="1899-12-30T06:17:03"/>
    <d v="1899-12-30T06:17:03"/>
    <s v="pse_serviceman-CHURCHMAN"/>
    <m/>
    <d v="2018-02-19T00:00:00"/>
    <d v="1899-12-30T11:20:08"/>
    <m/>
    <m/>
    <s v="N"/>
    <m/>
    <m/>
    <m/>
    <d v="1901-01-01T00:00:00"/>
    <d v="1899-12-30T00:00:00"/>
    <d v="1901-01-01T00:00:00"/>
    <d v="1899-12-30T00:00:00"/>
    <m/>
    <d v="2018-02-19T00:00:00"/>
    <d v="1899-12-30T18:36:20"/>
    <n v="593191850"/>
    <n v="0"/>
    <m/>
  </r>
  <r>
    <x v="0"/>
    <n v="2"/>
    <n v="2018"/>
    <d v="2018-02-20T00:00:00"/>
    <d v="1899-12-30T11:29:50"/>
    <s v="P00437598-1"/>
    <m/>
    <x v="705"/>
    <d v="1899-12-30T11:29:50"/>
    <d v="2018-02-20T00:00:00"/>
    <d v="1899-12-30T19:25:14"/>
    <d v="1899-12-30T07:55:24"/>
    <x v="1"/>
    <n v="1"/>
    <n v="475"/>
    <x v="2"/>
    <x v="2"/>
    <s v="USC"/>
    <s v="ECD"/>
    <m/>
    <s v="618170-157902"/>
    <m/>
    <n v="1"/>
    <d v="2018-03-07T00:00:00"/>
    <d v="1899-12-30T10:54:00"/>
    <s v="DNO"/>
    <m/>
    <n v="2.3019999999999999E+61"/>
    <s v="CREW2 MARIPOSA O-437598"/>
    <m/>
    <m/>
    <d v="1901-01-01T00:00:00"/>
    <d v="1899-12-30T00:00:00"/>
    <d v="1901-01-01T00:00:00"/>
    <d v="1899-12-30T00:00:00"/>
    <m/>
    <d v="2018-02-20T00:00:00"/>
    <d v="1899-12-30T11:51:00"/>
    <d v="2018-02-20T00:00:00"/>
    <d v="1899-12-30T16:20:00"/>
    <d v="1899-12-30T04:29:00"/>
    <m/>
    <d v="1899-12-30T04:50:10"/>
    <d v="1899-12-30T00:21:10"/>
    <s v="pse_serviceman-DEPHILLIPS"/>
    <m/>
    <d v="2018-02-20T00:00:00"/>
    <d v="1899-12-30T11:29:55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594119926"/>
    <n v="0"/>
    <m/>
  </r>
  <r>
    <x v="0"/>
    <n v="2"/>
    <n v="2018"/>
    <d v="2018-02-21T00:00:00"/>
    <d v="1899-12-30T13:12:25"/>
    <s v="P00437830-1"/>
    <m/>
    <x v="706"/>
    <d v="1899-12-30T13:12:25"/>
    <d v="2018-02-21T00:00:00"/>
    <d v="1899-12-30T18:48:53"/>
    <d v="1899-12-30T05:36:28"/>
    <x v="2"/>
    <n v="3"/>
    <n v="1009"/>
    <x v="0"/>
    <x v="19"/>
    <s v="OTR"/>
    <s v="ECE"/>
    <n v="11208014"/>
    <m/>
    <m/>
    <n v="1"/>
    <d v="2018-02-21T00:00:00"/>
    <d v="1899-12-30T13:12:25"/>
    <s v="OTF"/>
    <m/>
    <n v="2.6020000000000001E+85"/>
    <s v="CREW1 DIVISION O-437830"/>
    <m/>
    <m/>
    <d v="2018-02-21T00:00:00"/>
    <d v="1899-12-30T15:01:00"/>
    <d v="2018-02-21T00:00:00"/>
    <d v="1899-12-30T18:48:00"/>
    <d v="1899-12-30T03:47:00"/>
    <d v="2018-02-21T00:00:00"/>
    <d v="1899-12-30T13:17:00"/>
    <d v="2018-02-21T00:00:00"/>
    <d v="1899-12-30T13:48:00"/>
    <d v="1899-12-30T00:31:00"/>
    <d v="1899-12-30T01:13:00"/>
    <d v="1899-12-30T00:35:35"/>
    <d v="1899-12-30T00:04:35"/>
    <s v="pse_serviceman-GOURLEY"/>
    <s v="potelco_crews-WATTS,CAL"/>
    <d v="2018-02-21T00:00:00"/>
    <d v="1899-12-30T13:12:28"/>
    <m/>
    <m/>
    <s v="C"/>
    <m/>
    <m/>
    <m/>
    <d v="1901-01-01T00:00:00"/>
    <d v="1899-12-30T00:00:00"/>
    <d v="1901-01-01T00:00:00"/>
    <d v="1899-12-30T00:00:00"/>
    <m/>
    <d v="2018-02-21T00:00:00"/>
    <d v="1899-12-30T18:49:08"/>
    <n v="101110724"/>
    <n v="0"/>
    <m/>
  </r>
  <r>
    <x v="0"/>
    <n v="2"/>
    <n v="2018"/>
    <d v="2018-02-22T00:00:00"/>
    <d v="1899-12-30T12:05:00"/>
    <s v="P00438053-1"/>
    <m/>
    <x v="707"/>
    <d v="1899-12-30T12:05:00"/>
    <d v="2018-02-22T00:00:00"/>
    <d v="1899-12-30T14:50:00"/>
    <d v="1899-12-30T02:45:00"/>
    <x v="2"/>
    <n v="1"/>
    <n v="165"/>
    <x v="0"/>
    <x v="2"/>
    <s v="OCN"/>
    <s v="ECE"/>
    <m/>
    <s v="627141-157448"/>
    <s v="OTH"/>
    <n v="1"/>
    <d v="2018-02-22T00:00:00"/>
    <d v="1899-12-30T12:05:00"/>
    <s v="DNO"/>
    <m/>
    <n v="2.6019999999999999E+80"/>
    <s v="6432 NE FIR ST O-438053"/>
    <m/>
    <m/>
    <d v="1901-01-01T00:00:00"/>
    <d v="1899-12-30T00:00:00"/>
    <d v="1901-01-01T00:00:00"/>
    <d v="1899-12-30T00:00:00"/>
    <m/>
    <d v="2018-02-22T00:00:00"/>
    <d v="1899-12-30T12:11:00"/>
    <d v="2018-02-22T00:00:00"/>
    <d v="1899-12-30T14:30:00"/>
    <d v="1899-12-30T02:19:00"/>
    <m/>
    <d v="1899-12-30T02:25:00"/>
    <d v="1899-12-30T00:06:00"/>
    <s v="pse_serviceman-GOURLEY"/>
    <m/>
    <d v="2018-02-22T00:00:00"/>
    <d v="1899-12-30T12:05:06"/>
    <m/>
    <m/>
    <s v="C"/>
    <m/>
    <m/>
    <m/>
    <d v="1901-01-01T00:00:00"/>
    <d v="1899-12-30T00:00:00"/>
    <d v="1901-01-01T00:00:00"/>
    <d v="1899-12-30T00:00:00"/>
    <m/>
    <d v="2018-02-22T00:00:00"/>
    <d v="1899-12-30T15:32:15"/>
    <n v="593193773"/>
    <n v="0"/>
    <m/>
  </r>
  <r>
    <x v="0"/>
    <n v="2"/>
    <n v="2018"/>
    <d v="2018-02-27T00:00:00"/>
    <d v="1899-12-30T09:47:26"/>
    <s v="P00438765-1"/>
    <m/>
    <x v="708"/>
    <d v="1899-12-30T09:47:26"/>
    <d v="2018-02-27T00:00:00"/>
    <d v="1899-12-30T14:36:41"/>
    <d v="1899-12-30T04:49:15"/>
    <x v="2"/>
    <n v="1"/>
    <n v="289"/>
    <x v="0"/>
    <x v="2"/>
    <s v="USV"/>
    <s v="ECE"/>
    <m/>
    <s v="627038-157603"/>
    <s v="ES"/>
    <n v="1"/>
    <d v="2018-02-27T00:00:00"/>
    <d v="1899-12-30T09:47:26"/>
    <s v="DNO"/>
    <m/>
    <n v="2.6019999999999999E+86"/>
    <s v="CREW2 NE ENETAI O-438765"/>
    <m/>
    <m/>
    <d v="1901-01-01T00:00:00"/>
    <d v="1899-12-30T00:00:00"/>
    <d v="1901-01-01T00:00:00"/>
    <d v="1899-12-30T00:00:00"/>
    <m/>
    <d v="2018-02-27T00:00:00"/>
    <d v="1899-12-30T10:00:00"/>
    <d v="2018-02-27T00:00:00"/>
    <d v="1899-12-30T14:35:00"/>
    <d v="1899-12-30T04:35:00"/>
    <m/>
    <d v="1899-12-30T04:47:34"/>
    <d v="1899-12-30T00:12:34"/>
    <s v="pse_serviceman-CHURCHMAN"/>
    <m/>
    <d v="2018-02-27T00:00:00"/>
    <d v="1899-12-30T09:47:31"/>
    <m/>
    <m/>
    <s v="C"/>
    <m/>
    <m/>
    <m/>
    <d v="1901-01-01T00:00:00"/>
    <d v="1899-12-30T00:00:00"/>
    <d v="1901-01-01T00:00:00"/>
    <d v="1899-12-30T00:00:00"/>
    <m/>
    <d v="2018-02-27T00:00:00"/>
    <d v="1899-12-30T14:36:52"/>
    <n v="594119864"/>
    <n v="0"/>
    <m/>
  </r>
  <r>
    <x v="0"/>
    <n v="3"/>
    <n v="2018"/>
    <d v="2018-03-03T00:00:00"/>
    <d v="1899-12-30T16:36:46"/>
    <s v="P00439322-1"/>
    <m/>
    <x v="709"/>
    <d v="1899-12-30T16:36:46"/>
    <d v="2018-03-03T00:00:00"/>
    <d v="1899-12-30T18:04:07"/>
    <d v="1899-12-30T01:27:21"/>
    <x v="1"/>
    <n v="1"/>
    <n v="87"/>
    <x v="0"/>
    <x v="0"/>
    <s v="OTF"/>
    <s v="ECD"/>
    <m/>
    <s v="619059-158034"/>
    <m/>
    <n v="1"/>
    <d v="2018-03-03T00:00:00"/>
    <d v="1899-12-30T16:36:46"/>
    <s v="OTF"/>
    <m/>
    <n v="2302000000000000"/>
    <s v="4436 EASTWAY O-439322"/>
    <m/>
    <m/>
    <d v="1901-01-01T00:00:00"/>
    <d v="1899-12-30T00:00:00"/>
    <d v="1901-01-01T00:00:00"/>
    <d v="1899-12-30T00:00:00"/>
    <m/>
    <d v="2018-03-03T00:00:00"/>
    <d v="1899-12-30T16:55:00"/>
    <d v="2018-03-03T00:00:00"/>
    <d v="1899-12-30T17:43:00"/>
    <d v="1899-12-30T00:48:00"/>
    <m/>
    <d v="1899-12-30T01:06:14"/>
    <d v="1899-12-30T00:18:14"/>
    <s v="pse_serviceman-STEINKE_W"/>
    <m/>
    <d v="2018-03-03T00:00:00"/>
    <d v="1899-12-30T16:36:52"/>
    <m/>
    <m/>
    <s v="N"/>
    <m/>
    <m/>
    <m/>
    <d v="1901-01-01T00:00:00"/>
    <d v="1899-12-30T00:00:00"/>
    <d v="1901-01-01T00:00:00"/>
    <d v="1899-12-30T00:00:00"/>
    <m/>
    <d v="2018-03-03T00:00:00"/>
    <d v="1899-12-30T18:04:07"/>
    <n v="583055953"/>
    <n v="0"/>
    <m/>
  </r>
  <r>
    <x v="0"/>
    <n v="3"/>
    <n v="2018"/>
    <d v="2018-03-08T00:00:00"/>
    <d v="1899-12-30T20:21:11"/>
    <s v="P00440090-1"/>
    <m/>
    <x v="710"/>
    <d v="1899-12-30T20:21:11"/>
    <d v="2018-03-09T00:00:00"/>
    <d v="1899-12-30T04:28:44"/>
    <d v="1899-12-30T08:07:33"/>
    <x v="1"/>
    <n v="1"/>
    <n v="488"/>
    <x v="0"/>
    <x v="2"/>
    <s v="USV"/>
    <s v="ECD"/>
    <m/>
    <s v="618170-157902"/>
    <s v="OTH"/>
    <n v="1"/>
    <d v="2018-03-08T00:00:00"/>
    <d v="1899-12-30T20:21:11"/>
    <s v="DNO"/>
    <m/>
    <n v="2.3019999999999999E+61"/>
    <s v="CREW1 MARIPOSA O-440090"/>
    <m/>
    <m/>
    <d v="2018-03-08T00:00:00"/>
    <d v="1899-12-30T21:54:00"/>
    <d v="1901-01-01T00:00:00"/>
    <d v="1899-12-30T00:00:00"/>
    <m/>
    <d v="2018-03-08T00:00:00"/>
    <d v="1899-12-30T20:31:00"/>
    <d v="2018-03-08T00:00:00"/>
    <d v="1899-12-30T21:10:00"/>
    <d v="1899-12-30T00:39:00"/>
    <d v="1899-12-30T00:44:00"/>
    <d v="1899-12-30T00:48:49"/>
    <d v="1899-12-30T00:09:49"/>
    <s v="pse_serviceman-DEZWAGER"/>
    <s v="potelco_crews-WHITBECK,DAVE"/>
    <d v="2018-03-08T00:00:00"/>
    <d v="1899-12-30T20:21:18"/>
    <m/>
    <m/>
    <s v="N"/>
    <m/>
    <m/>
    <m/>
    <d v="1901-01-01T00:00:00"/>
    <d v="1899-12-30T00:00:00"/>
    <d v="1901-01-01T00:00:00"/>
    <d v="1899-12-30T00:00:00"/>
    <m/>
    <d v="2018-03-09T00:00:00"/>
    <d v="1899-12-30T04:28:44"/>
    <n v="594119857"/>
    <n v="0"/>
    <m/>
  </r>
  <r>
    <x v="0"/>
    <n v="3"/>
    <n v="2018"/>
    <d v="2018-03-12T00:00:00"/>
    <d v="1899-12-30T17:09:01"/>
    <s v="P00440525-1"/>
    <m/>
    <x v="711"/>
    <d v="1899-12-30T17:09:01"/>
    <d v="2018-03-12T00:00:00"/>
    <d v="1899-12-30T18:48:31"/>
    <d v="1899-12-30T01:39:30"/>
    <x v="0"/>
    <n v="2"/>
    <n v="199"/>
    <x v="0"/>
    <x v="0"/>
    <s v="OCO"/>
    <s v="EBI"/>
    <m/>
    <s v="315386-170253"/>
    <m/>
    <n v="1"/>
    <d v="2018-03-12T00:00:00"/>
    <d v="1899-12-30T17:09:01"/>
    <s v="OFC"/>
    <s v="X9903"/>
    <n v="2.2060000000000002E+41"/>
    <s v="229TH AVE SE O#440525"/>
    <m/>
    <m/>
    <d v="1901-01-01T00:00:00"/>
    <d v="1899-12-30T00:00:00"/>
    <d v="1901-01-01T00:00:00"/>
    <d v="1899-12-30T00:00:00"/>
    <m/>
    <d v="2018-03-12T00:00:00"/>
    <d v="1899-12-30T17:35:00"/>
    <d v="2018-03-12T00:00:00"/>
    <d v="1899-12-30T18:16:00"/>
    <d v="1899-12-30T00:41:00"/>
    <m/>
    <d v="1899-12-30T01:06:59"/>
    <d v="1899-12-30T00:25:59"/>
    <s v="pse_serviceman-OSTER"/>
    <m/>
    <d v="2018-03-12T00:00:00"/>
    <d v="1899-12-30T17:09:05"/>
    <m/>
    <m/>
    <s v="N"/>
    <m/>
    <m/>
    <m/>
    <d v="1901-01-01T00:00:00"/>
    <d v="1899-12-30T00:00:00"/>
    <d v="1901-01-01T00:00:00"/>
    <d v="1899-12-30T00:00:00"/>
    <m/>
    <d v="2018-03-12T00:00:00"/>
    <d v="1899-12-30T18:53:20"/>
    <n v="593194347"/>
    <n v="0"/>
    <m/>
  </r>
  <r>
    <x v="0"/>
    <n v="3"/>
    <n v="2018"/>
    <d v="2018-03-20T00:00:00"/>
    <d v="1899-12-30T16:05:47"/>
    <s v="P00441479-1"/>
    <m/>
    <x v="712"/>
    <d v="1899-12-30T16:05:47"/>
    <d v="2018-03-20T00:00:00"/>
    <d v="1899-12-30T17:10:37"/>
    <d v="1899-12-30T01:04:50"/>
    <x v="2"/>
    <n v="19"/>
    <n v="415"/>
    <x v="0"/>
    <x v="6"/>
    <s v="OTF"/>
    <s v="ECE"/>
    <m/>
    <s v="627119-157701"/>
    <s v="SQL"/>
    <n v="1"/>
    <d v="2018-03-20T00:00:00"/>
    <d v="1899-12-30T16:05:47"/>
    <s v="OFC"/>
    <s v="UNK"/>
    <n v="2.6020000000000001E+85"/>
    <s v="18509 1ST AVE O-441479"/>
    <m/>
    <m/>
    <d v="1901-01-01T00:00:00"/>
    <d v="1899-12-30T00:00:00"/>
    <d v="1901-01-01T00:00:00"/>
    <d v="1899-12-30T00:00:00"/>
    <m/>
    <d v="2018-03-20T00:00:00"/>
    <d v="1899-12-30T16:11:00"/>
    <d v="2018-03-20T00:00:00"/>
    <d v="1899-12-30T16:36:00"/>
    <d v="1899-12-30T00:25:00"/>
    <m/>
    <d v="1899-12-30T00:30:13"/>
    <d v="1899-12-30T00:05:13"/>
    <s v="pse_serviceman-GOURLEY"/>
    <m/>
    <d v="2018-03-20T00:00:00"/>
    <d v="1899-12-30T16:05:50"/>
    <m/>
    <m/>
    <s v="N"/>
    <m/>
    <m/>
    <m/>
    <d v="1901-01-01T00:00:00"/>
    <d v="1899-12-30T00:00:00"/>
    <d v="1901-01-01T00:00:00"/>
    <d v="1899-12-30T00:00:00"/>
    <m/>
    <d v="2018-03-20T00:00:00"/>
    <d v="1899-12-30T17:10:45"/>
    <n v="593194624"/>
    <n v="0"/>
    <m/>
  </r>
  <r>
    <x v="0"/>
    <n v="3"/>
    <n v="2018"/>
    <d v="2018-03-22T00:00:00"/>
    <d v="1899-12-30T11:06:28"/>
    <s v="P00441700-1"/>
    <m/>
    <x v="713"/>
    <d v="1899-12-30T11:06:28"/>
    <d v="2018-03-22T00:00:00"/>
    <d v="1899-12-30T16:01:35"/>
    <d v="1899-12-30T04:55:07"/>
    <x v="0"/>
    <n v="4"/>
    <n v="1180"/>
    <x v="0"/>
    <x v="2"/>
    <s v="OFC"/>
    <s v="EBI"/>
    <n v="10742725"/>
    <s v="315058-170786"/>
    <s v="ES"/>
    <n v="1"/>
    <d v="2018-03-22T00:00:00"/>
    <d v="1899-12-30T11:06:28"/>
    <s v="OFC"/>
    <s v="SK00478"/>
    <n v="2.2059999999999999E+46"/>
    <s v="CREW1 244TH AVE O#441700"/>
    <m/>
    <m/>
    <d v="2018-03-22T00:00:00"/>
    <d v="1899-12-30T13:57:00"/>
    <d v="2018-03-22T00:00:00"/>
    <d v="1899-12-30T16:01:00"/>
    <d v="1899-12-30T02:04:00"/>
    <d v="2018-03-22T00:00:00"/>
    <d v="1899-12-30T11:09:00"/>
    <d v="2018-03-22T00:00:00"/>
    <d v="1899-12-30T11:48:00"/>
    <d v="1899-12-30T00:39:00"/>
    <d v="1899-12-30T02:09:00"/>
    <d v="1899-12-30T00:41:32"/>
    <d v="1899-12-30T00:02:32"/>
    <s v="pse_serviceman-PILLO"/>
    <s v="potelco_crews-KRAMER,DAN"/>
    <d v="2018-03-22T00:00:00"/>
    <d v="1899-12-30T11:06:32"/>
    <m/>
    <m/>
    <s v="C"/>
    <m/>
    <m/>
    <m/>
    <d v="1901-01-01T00:00:00"/>
    <d v="1899-12-30T00:00:00"/>
    <d v="1901-01-01T00:00:00"/>
    <d v="1899-12-30T00:00:00"/>
    <m/>
    <d v="2018-03-22T00:00:00"/>
    <d v="1899-12-30T16:03:55"/>
    <n v="593194616"/>
    <n v="0"/>
    <m/>
  </r>
  <r>
    <x v="0"/>
    <n v="4"/>
    <n v="2018"/>
    <d v="2018-04-06T00:00:00"/>
    <d v="1899-12-30T14:15:09"/>
    <s v="P00443316-1"/>
    <m/>
    <x v="714"/>
    <d v="1899-12-30T14:15:09"/>
    <d v="2018-04-06T00:00:00"/>
    <d v="1899-12-30T14:29:57"/>
    <d v="1899-12-30T00:14:48"/>
    <x v="2"/>
    <n v="2"/>
    <n v="30"/>
    <x v="0"/>
    <x v="3"/>
    <s v="UEL"/>
    <s v="ECE"/>
    <m/>
    <s v="626860-157079"/>
    <m/>
    <n v="1"/>
    <d v="2018-04-06T00:00:00"/>
    <d v="1899-12-30T14:15:09"/>
    <s v="UEL"/>
    <m/>
    <n v="2.6019999999999999E+82"/>
    <s v="NE TOTTEN RD O-443316"/>
    <m/>
    <m/>
    <d v="1901-01-01T00:00:00"/>
    <d v="1899-12-30T00:00:00"/>
    <d v="1901-01-01T00:00:00"/>
    <d v="1899-12-30T00:00:00"/>
    <m/>
    <d v="2018-04-06T00:00:00"/>
    <d v="1899-12-30T14:15:00"/>
    <d v="2018-04-06T00:00:00"/>
    <d v="1899-12-30T14:15:00"/>
    <d v="1899-12-30T00:00:00"/>
    <m/>
    <s v="-0:00:09"/>
    <s v="-0:00:09"/>
    <s v="potelco_crews-LISHERNESS,DAN"/>
    <m/>
    <d v="2018-04-06T00:00:00"/>
    <d v="1899-12-30T14:15:09"/>
    <m/>
    <m/>
    <s v="C"/>
    <m/>
    <m/>
    <m/>
    <d v="1901-01-01T00:00:00"/>
    <d v="1899-12-30T00:00:00"/>
    <d v="1901-01-01T00:00:00"/>
    <d v="1899-12-30T00:00:00"/>
    <m/>
    <d v="2018-04-06T00:00:00"/>
    <d v="1899-12-30T14:30:16"/>
    <n v="104297232"/>
    <n v="0"/>
    <m/>
  </r>
  <r>
    <x v="0"/>
    <n v="4"/>
    <n v="2018"/>
    <d v="2018-04-09T00:00:00"/>
    <d v="1899-12-30T07:41:56"/>
    <s v="P00443472-1"/>
    <m/>
    <x v="715"/>
    <d v="1899-12-30T07:41:56"/>
    <d v="2018-04-09T00:00:00"/>
    <d v="1899-12-30T15:40:52"/>
    <d v="1899-12-30T07:58:56"/>
    <x v="0"/>
    <n v="1"/>
    <n v="479"/>
    <x v="0"/>
    <x v="3"/>
    <s v="ACE"/>
    <s v="EBI"/>
    <m/>
    <s v="315121-170777"/>
    <m/>
    <n v="1"/>
    <d v="2018-04-09T00:00:00"/>
    <d v="1899-12-30T07:41:56"/>
    <s v="MAN"/>
    <s v="X3481"/>
    <n v="2.2059999999999999E+46"/>
    <s v="PLN SE 216TH ST O#44347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PILLO"/>
    <m/>
    <d v="2018-04-07T00:00:00"/>
    <d v="1899-12-30T12:46:28"/>
    <m/>
    <m/>
    <s v="C"/>
    <m/>
    <m/>
    <m/>
    <d v="1901-01-01T00:00:00"/>
    <d v="1899-12-30T00:00:00"/>
    <d v="1901-01-01T00:00:00"/>
    <d v="1899-12-30T00:00:00"/>
    <m/>
    <d v="2018-04-09T00:00:00"/>
    <d v="1899-12-30T16:01:22"/>
    <n v="186051386"/>
    <n v="0"/>
    <m/>
  </r>
  <r>
    <x v="0"/>
    <n v="4"/>
    <n v="2018"/>
    <d v="2018-04-10T00:00:00"/>
    <d v="1899-12-30T18:39:23"/>
    <s v="P00443912-1"/>
    <m/>
    <x v="716"/>
    <d v="1899-12-30T18:39:23"/>
    <d v="2018-04-11T00:00:00"/>
    <d v="1899-12-30T00:47:59"/>
    <d v="1899-12-30T06:08:36"/>
    <x v="0"/>
    <n v="3"/>
    <n v="1106"/>
    <x v="0"/>
    <x v="0"/>
    <s v="OCO"/>
    <s v="EBI"/>
    <m/>
    <s v="315097-171606"/>
    <m/>
    <n v="1"/>
    <d v="2018-04-10T00:00:00"/>
    <d v="1899-12-30T18:39:23"/>
    <s v="OFC"/>
    <s v="UNK"/>
    <n v="2.2060000000000001E+51"/>
    <s v="CREW1 SE 216TH O#443912"/>
    <m/>
    <m/>
    <d v="2018-04-10T00:00:00"/>
    <d v="1899-12-30T20:22:00"/>
    <d v="2018-04-11T00:00:00"/>
    <d v="1899-12-30T00:47:00"/>
    <d v="1899-12-30T04:25:00"/>
    <d v="2018-04-10T00:00:00"/>
    <d v="1899-12-30T18:42:00"/>
    <d v="2018-04-10T00:00:00"/>
    <d v="1899-12-30T19:58:00"/>
    <d v="1899-12-30T01:16:00"/>
    <d v="1899-12-30T00:24:00"/>
    <d v="1899-12-30T01:18:37"/>
    <d v="1899-12-30T00:02:37"/>
    <s v="pse_serviceman-PILLO"/>
    <s v="potelco_crews-JERKE,WADE"/>
    <d v="2018-04-10T00:00:00"/>
    <d v="1899-12-30T18:39:29"/>
    <m/>
    <m/>
    <s v="N"/>
    <m/>
    <m/>
    <m/>
    <d v="1901-01-01T00:00:00"/>
    <d v="1899-12-30T00:00:00"/>
    <d v="1901-01-01T00:00:00"/>
    <d v="1899-12-30T00:00:00"/>
    <m/>
    <d v="2018-04-11T00:00:00"/>
    <d v="1899-12-30T00:50:01"/>
    <n v="186579864"/>
    <n v="0"/>
    <m/>
  </r>
  <r>
    <x v="0"/>
    <n v="4"/>
    <n v="2018"/>
    <d v="2018-04-17T00:00:00"/>
    <d v="1899-12-30T10:07:59"/>
    <s v="P00444759-1"/>
    <m/>
    <x v="717"/>
    <d v="1899-12-30T10:07:59"/>
    <d v="2018-04-17T00:00:00"/>
    <d v="1899-12-30T12:00:08"/>
    <d v="1899-12-30T01:52:09"/>
    <x v="1"/>
    <n v="1"/>
    <n v="112"/>
    <x v="0"/>
    <x v="17"/>
    <s v="OMP"/>
    <s v="ECD"/>
    <m/>
    <s v="617854-157991"/>
    <m/>
    <n v="1"/>
    <d v="2018-04-17T00:00:00"/>
    <d v="1899-12-30T10:07:59"/>
    <s v="DNO"/>
    <m/>
    <n v="2.302E+63"/>
    <s v="SE VIEW PARK RD O-444759"/>
    <m/>
    <m/>
    <d v="1901-01-01T00:00:00"/>
    <d v="1899-12-30T00:00:00"/>
    <d v="1901-01-01T00:00:00"/>
    <d v="1899-12-30T00:00:00"/>
    <m/>
    <d v="2018-04-17T00:00:00"/>
    <d v="1899-12-30T10:09:00"/>
    <d v="2018-04-17T00:00:00"/>
    <d v="1899-12-30T11:04:00"/>
    <d v="1899-12-30T00:55:00"/>
    <m/>
    <d v="1899-12-30T00:56:01"/>
    <d v="1899-12-30T00:01:01"/>
    <s v="pse_serviceman-DEZWAGER"/>
    <m/>
    <d v="2018-04-17T00:00:00"/>
    <d v="1899-12-30T10:08:05"/>
    <m/>
    <m/>
    <s v="C"/>
    <m/>
    <m/>
    <m/>
    <d v="1901-01-01T00:00:00"/>
    <d v="1899-12-30T00:00:00"/>
    <d v="1901-01-01T00:00:00"/>
    <d v="1899-12-30T00:00:00"/>
    <m/>
    <d v="2018-04-17T00:00:00"/>
    <d v="1899-12-30T12:00:08"/>
    <n v="593195383"/>
    <n v="0"/>
    <m/>
  </r>
  <r>
    <x v="0"/>
    <n v="4"/>
    <n v="2018"/>
    <d v="2018-04-23T00:00:00"/>
    <d v="1899-12-30T16:50:24"/>
    <s v="P00445387-1"/>
    <m/>
    <x v="718"/>
    <d v="1899-12-30T16:50:24"/>
    <d v="2018-04-23T00:00:00"/>
    <d v="1899-12-30T18:59:07"/>
    <d v="1899-12-30T02:08:43"/>
    <x v="1"/>
    <n v="1"/>
    <n v="129"/>
    <x v="0"/>
    <x v="2"/>
    <s v="USV"/>
    <s v="ECD"/>
    <m/>
    <s v="618573-158390"/>
    <s v="ES"/>
    <n v="1"/>
    <d v="2018-04-23T00:00:00"/>
    <d v="1899-12-30T16:50:24"/>
    <s v="DNO"/>
    <m/>
    <n v="2.302E+46"/>
    <s v="CREW2 WILSON CR O-445387"/>
    <m/>
    <m/>
    <d v="1901-01-01T00:00:00"/>
    <d v="1899-12-30T00:00:00"/>
    <d v="1901-01-01T00:00:00"/>
    <d v="1899-12-30T00:00:00"/>
    <m/>
    <d v="2018-04-23T00:00:00"/>
    <d v="1899-12-30T16:56:00"/>
    <d v="2018-04-23T00:00:00"/>
    <d v="1899-12-30T17:21:00"/>
    <d v="1899-12-30T00:25:00"/>
    <m/>
    <d v="1899-12-30T00:30:36"/>
    <d v="1899-12-30T00:05:36"/>
    <s v="pse_serviceman-DEPHILLIPS"/>
    <m/>
    <d v="2018-04-23T00:00:00"/>
    <d v="1899-12-30T16:50:30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20680"/>
    <n v="0"/>
    <m/>
  </r>
  <r>
    <x v="0"/>
    <n v="4"/>
    <n v="2018"/>
    <d v="2018-04-24T00:00:00"/>
    <d v="1899-12-30T12:25:04"/>
    <s v="P00445510-1"/>
    <m/>
    <x v="719"/>
    <d v="1899-12-30T12:25:04"/>
    <d v="2018-04-24T00:00:00"/>
    <d v="1899-12-30T13:26:40"/>
    <d v="1899-12-30T01:01:36"/>
    <x v="2"/>
    <n v="1"/>
    <n v="62"/>
    <x v="0"/>
    <x v="6"/>
    <s v="OTF"/>
    <s v="ECE"/>
    <m/>
    <s v="627352-157622"/>
    <s v="SQL"/>
    <n v="1"/>
    <d v="2018-04-24T00:00:00"/>
    <d v="1899-12-30T12:25:04"/>
    <s v="OFC"/>
    <s v="UNK"/>
    <n v="2.6020000000000001E+85"/>
    <s v="PARK BLVD NE O-445510"/>
    <m/>
    <m/>
    <d v="1901-01-01T00:00:00"/>
    <d v="1899-12-30T00:00:00"/>
    <d v="1901-01-01T00:00:00"/>
    <d v="1899-12-30T00:00:00"/>
    <m/>
    <d v="2018-04-24T00:00:00"/>
    <d v="1899-12-30T12:28:00"/>
    <d v="2018-04-24T00:00:00"/>
    <d v="1899-12-30T12:55:00"/>
    <d v="1899-12-30T00:27:00"/>
    <m/>
    <d v="1899-12-30T00:29:56"/>
    <d v="1899-12-30T00:02:56"/>
    <s v="pse_serviceman-GOURLEY"/>
    <m/>
    <d v="2018-04-24T00:00:00"/>
    <d v="1899-12-30T12:25:11"/>
    <m/>
    <m/>
    <s v="C"/>
    <m/>
    <m/>
    <m/>
    <d v="1901-01-01T00:00:00"/>
    <d v="1899-12-30T00:00:00"/>
    <d v="1901-01-01T00:00:00"/>
    <d v="1899-12-30T00:00:00"/>
    <m/>
    <d v="2018-04-24T00:00:00"/>
    <d v="1899-12-30T13:26:50"/>
    <n v="593195521"/>
    <n v="0"/>
    <m/>
  </r>
  <r>
    <x v="0"/>
    <n v="4"/>
    <n v="2018"/>
    <d v="2018-04-29T00:00:00"/>
    <d v="1899-12-30T17:03:37"/>
    <s v="P00446243-1"/>
    <m/>
    <x v="720"/>
    <d v="1899-12-30T17:03:37"/>
    <d v="2018-04-29T00:00:00"/>
    <d v="1899-12-30T20:48:43"/>
    <d v="1899-12-30T03:45:06"/>
    <x v="1"/>
    <n v="15"/>
    <n v="1923"/>
    <x v="0"/>
    <x v="0"/>
    <s v="OCO"/>
    <s v="ECD"/>
    <m/>
    <s v="618766-157698"/>
    <m/>
    <n v="1"/>
    <d v="2018-04-29T00:00:00"/>
    <d v="1899-12-30T17:03:37"/>
    <s v="OFC"/>
    <s v="WE00327"/>
    <n v="2.3020000000000001E+36"/>
    <s v="CREW1 WILLOWBRK O-446243"/>
    <m/>
    <m/>
    <d v="2018-04-29T00:00:00"/>
    <d v="1899-12-30T18:17:00"/>
    <d v="2018-04-29T00:00:00"/>
    <d v="1899-12-30T20:47:00"/>
    <d v="1899-12-30T02:30:00"/>
    <d v="2018-04-29T00:00:00"/>
    <d v="1899-12-30T17:18:00"/>
    <d v="2018-04-29T00:00:00"/>
    <d v="1899-12-30T17:39:00"/>
    <d v="1899-12-30T00:21:00"/>
    <d v="1899-12-30T00:38:00"/>
    <d v="1899-12-30T00:35:23"/>
    <d v="1899-12-30T00:14:23"/>
    <s v="pse_serviceman-DEPHILLIPS"/>
    <s v="potelco_crews-BAKER,JEFFREY"/>
    <d v="2018-04-29T00:00:00"/>
    <d v="1899-12-30T17:03:40"/>
    <m/>
    <m/>
    <s v="N"/>
    <m/>
    <m/>
    <m/>
    <d v="1901-01-01T00:00:00"/>
    <d v="1899-12-30T00:00:00"/>
    <d v="1901-01-01T00:00:00"/>
    <d v="1899-12-30T00:00:00"/>
    <m/>
    <d v="2018-04-29T00:00:00"/>
    <d v="1899-12-30T21:41:14"/>
    <n v="593195662"/>
    <n v="0"/>
    <m/>
  </r>
  <r>
    <x v="0"/>
    <n v="4"/>
    <n v="2018"/>
    <d v="2018-04-30T00:00:00"/>
    <d v="1899-12-30T09:06:07"/>
    <s v="P00446280-1"/>
    <m/>
    <x v="721"/>
    <d v="1899-12-30T09:06:07"/>
    <d v="2018-04-30T00:00:00"/>
    <d v="1899-12-30T11:27:21"/>
    <d v="1899-12-30T02:21:14"/>
    <x v="2"/>
    <n v="1"/>
    <n v="141"/>
    <x v="0"/>
    <x v="2"/>
    <s v="OCN"/>
    <s v="ECE"/>
    <n v="11052914"/>
    <s v="626863-157512"/>
    <s v="ES"/>
    <n v="1"/>
    <d v="2018-04-30T00:00:00"/>
    <d v="1899-12-30T09:06:07"/>
    <s v="OTF"/>
    <m/>
    <n v="2.6019999999999999E+86"/>
    <s v="17690 ANGELINE O-446280"/>
    <m/>
    <m/>
    <d v="1901-01-01T00:00:00"/>
    <d v="1899-12-30T00:00:00"/>
    <d v="1901-01-01T00:00:00"/>
    <d v="1899-12-30T00:00:00"/>
    <m/>
    <d v="2018-04-30T00:00:00"/>
    <d v="1899-12-30T09:09:00"/>
    <d v="2018-04-30T00:00:00"/>
    <d v="1899-12-30T10:01:00"/>
    <d v="1899-12-30T00:52:00"/>
    <m/>
    <d v="1899-12-30T00:54:53"/>
    <d v="1899-12-30T00:02:53"/>
    <s v="pse_serviceman-MILLER D"/>
    <m/>
    <d v="2018-04-30T00:00:00"/>
    <d v="1899-12-30T09:06:10"/>
    <m/>
    <m/>
    <s v="C"/>
    <m/>
    <m/>
    <m/>
    <d v="1901-01-01T00:00:00"/>
    <d v="1899-12-30T00:00:00"/>
    <d v="1901-01-01T00:00:00"/>
    <d v="1899-12-30T00:00:00"/>
    <m/>
    <d v="2018-04-30T00:00:00"/>
    <d v="1899-12-30T11:34:39"/>
    <n v="593195695"/>
    <n v="0"/>
    <m/>
  </r>
  <r>
    <x v="0"/>
    <n v="5"/>
    <n v="2018"/>
    <d v="2018-05-01T00:00:00"/>
    <d v="1899-12-30T11:12:49"/>
    <s v="P00446413-1"/>
    <m/>
    <x v="722"/>
    <d v="1899-12-30T11:12:49"/>
    <d v="2018-05-01T00:00:00"/>
    <d v="1899-12-30T12:25:41"/>
    <d v="1899-12-30T01:12:52"/>
    <x v="2"/>
    <n v="2"/>
    <n v="146"/>
    <x v="0"/>
    <x v="3"/>
    <s v="UEL"/>
    <s v="ECE"/>
    <m/>
    <s v="626470-157221"/>
    <m/>
    <n v="1"/>
    <d v="2018-05-01T00:00:00"/>
    <d v="1899-12-30T11:12:49"/>
    <s v="UEL"/>
    <m/>
    <n v="2.6020000000000001E+119"/>
    <s v="PLN 15347 SUQUAMISH WAY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EJDE"/>
    <m/>
    <d v="2018-05-01T00:00:00"/>
    <d v="1899-12-30T09:47:46"/>
    <m/>
    <m/>
    <s v="C"/>
    <m/>
    <m/>
    <m/>
    <d v="1901-01-01T00:00:00"/>
    <d v="1899-12-30T00:00:00"/>
    <d v="1901-01-01T00:00:00"/>
    <d v="1899-12-30T00:00:00"/>
    <m/>
    <d v="2018-05-01T00:00:00"/>
    <d v="1899-12-30T12:26:00"/>
    <n v="587028385"/>
    <n v="0"/>
    <m/>
  </r>
  <r>
    <x v="0"/>
    <n v="5"/>
    <n v="2018"/>
    <d v="2018-05-06T00:00:00"/>
    <d v="1899-12-30T02:42:33"/>
    <s v="P00446879-1"/>
    <m/>
    <x v="723"/>
    <d v="1899-12-30T02:42:33"/>
    <d v="2018-05-06T00:00:00"/>
    <d v="1899-12-30T15:36:32"/>
    <d v="1899-12-30T12:53:59"/>
    <x v="3"/>
    <n v="173"/>
    <n v="27901"/>
    <x v="0"/>
    <x v="2"/>
    <s v="UPC"/>
    <s v="ECC"/>
    <n v="10547348"/>
    <s v="555080-150927"/>
    <s v="OTH"/>
    <n v="1"/>
    <d v="2018-05-06T00:00:00"/>
    <d v="1899-12-30T02:42:33"/>
    <s v="PMF"/>
    <s v="Y278"/>
    <n v="1.603E+125"/>
    <s v="CREW1 CLEAR LK O#446879"/>
    <m/>
    <m/>
    <d v="2018-05-06T00:00:00"/>
    <d v="1899-12-30T07:51:00"/>
    <d v="2018-05-06T00:00:00"/>
    <d v="1899-12-30T10:46:00"/>
    <d v="1899-12-30T02:55:00"/>
    <d v="2018-05-06T00:00:00"/>
    <d v="1899-12-30T01:45:00"/>
    <d v="2018-05-06T00:00:00"/>
    <d v="1899-12-30T02:10:00"/>
    <d v="1899-12-30T00:25:00"/>
    <d v="1899-12-30T05:41:00"/>
    <s v="-0:32:33"/>
    <s v="-0:57:33"/>
    <s v="pse_serviceman-NIXON"/>
    <s v="potelco_crews-PARSONS,SHAWN"/>
    <d v="2018-05-06T00:00:00"/>
    <d v="1899-12-30T01:22:55"/>
    <m/>
    <m/>
    <s v="N"/>
    <m/>
    <m/>
    <m/>
    <d v="1901-01-01T00:00:00"/>
    <d v="1899-12-30T00:00:00"/>
    <d v="1901-01-01T00:00:00"/>
    <d v="1899-12-30T00:00:00"/>
    <m/>
    <d v="1901-01-01T00:00:00"/>
    <d v="1899-12-30T00:00:00"/>
    <n v="594121001"/>
    <n v="0"/>
    <m/>
  </r>
  <r>
    <x v="0"/>
    <n v="5"/>
    <n v="2018"/>
    <d v="2018-05-06T00:00:00"/>
    <d v="1899-12-30T07:20:42"/>
    <s v="P00446884-1"/>
    <m/>
    <x v="723"/>
    <d v="1899-12-30T07:20:42"/>
    <d v="2018-05-06T00:00:00"/>
    <d v="1899-12-30T09:24:17"/>
    <d v="1899-12-30T02:03:35"/>
    <x v="0"/>
    <n v="1"/>
    <n v="124"/>
    <x v="0"/>
    <x v="0"/>
    <s v="OTF"/>
    <s v="EBI"/>
    <n v="10873224"/>
    <s v="315193-170823"/>
    <m/>
    <n v="1"/>
    <d v="2018-05-06T00:00:00"/>
    <d v="1899-12-30T07:20:42"/>
    <s v="OTF"/>
    <m/>
    <n v="2.2059999999999999E+45"/>
    <s v="SE 214TH ST O-446884"/>
    <m/>
    <m/>
    <d v="1901-01-01T00:00:00"/>
    <d v="1899-12-30T00:00:00"/>
    <d v="1901-01-01T00:00:00"/>
    <d v="1899-12-30T00:00:00"/>
    <m/>
    <d v="2018-05-06T00:00:00"/>
    <d v="1899-12-30T07:26:00"/>
    <d v="2018-05-06T00:00:00"/>
    <d v="1899-12-30T08:39:00"/>
    <d v="1899-12-30T01:13:00"/>
    <m/>
    <d v="1899-12-30T01:18:18"/>
    <d v="1899-12-30T00:05:18"/>
    <s v="pse_serviceman-OSTER"/>
    <m/>
    <d v="2018-05-06T00:00:00"/>
    <d v="1899-12-30T07:20:46"/>
    <m/>
    <m/>
    <s v="N"/>
    <m/>
    <m/>
    <m/>
    <d v="1901-01-01T00:00:00"/>
    <d v="1899-12-30T00:00:00"/>
    <d v="1901-01-01T00:00:00"/>
    <d v="1899-12-30T00:00:00"/>
    <m/>
    <d v="2018-05-06T00:00:00"/>
    <d v="1899-12-30T09:24:17"/>
    <n v="583055456"/>
    <n v="0"/>
    <m/>
  </r>
  <r>
    <x v="0"/>
    <n v="5"/>
    <n v="2018"/>
    <d v="2018-05-10T00:00:00"/>
    <d v="1899-12-30T11:23:51"/>
    <s v="P00447288-1"/>
    <s v="X"/>
    <x v="724"/>
    <d v="1899-12-30T11:23:51"/>
    <d v="2018-05-10T00:00:00"/>
    <d v="1899-12-30T13:13:00"/>
    <d v="1899-12-30T01:49:09"/>
    <x v="0"/>
    <n v="5"/>
    <n v="546"/>
    <x v="0"/>
    <x v="3"/>
    <s v="UPC"/>
    <s v="EBI"/>
    <m/>
    <s v="315388-170608"/>
    <m/>
    <n v="1"/>
    <d v="2018-05-10T00:00:00"/>
    <d v="1899-12-30T11:23:51"/>
    <s v="MAN"/>
    <s v="UNK"/>
    <n v="2206000000000000"/>
    <s v="PLN SE 208TH ST O-44728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HOWELL,WILLIAM"/>
    <m/>
    <d v="2018-05-09T00:00:00"/>
    <d v="1899-12-30T12:44:38"/>
    <m/>
    <m/>
    <s v="C"/>
    <m/>
    <m/>
    <m/>
    <d v="1901-01-01T00:00:00"/>
    <d v="1899-12-30T00:00:00"/>
    <d v="1901-01-01T00:00:00"/>
    <d v="1899-12-30T00:00:00"/>
    <m/>
    <d v="2018-05-25T00:00:00"/>
    <d v="1899-12-30T13:06:54"/>
    <n v="101107922"/>
    <n v="0"/>
    <m/>
  </r>
  <r>
    <x v="0"/>
    <n v="5"/>
    <n v="2018"/>
    <d v="2018-05-15T00:00:00"/>
    <d v="1899-12-30T13:10:54"/>
    <s v="P00447975-1"/>
    <m/>
    <x v="725"/>
    <d v="1899-12-30T13:10:54"/>
    <d v="2018-05-15T00:00:00"/>
    <d v="1899-12-30T15:03:57"/>
    <d v="1899-12-30T01:53:03"/>
    <x v="3"/>
    <n v="3"/>
    <n v="339"/>
    <x v="0"/>
    <x v="3"/>
    <s v="UEL"/>
    <s v="ECC"/>
    <m/>
    <s v="556840-149688"/>
    <m/>
    <n v="1"/>
    <d v="2018-05-15T00:00:00"/>
    <d v="1899-12-30T13:10:54"/>
    <s v="MAN"/>
    <m/>
    <n v="1.6019999999999999E+59"/>
    <s v="PLN 14615 VERNON LN SE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8-05-15T00:00:00"/>
    <d v="1899-12-30T06:11:01"/>
    <m/>
    <m/>
    <s v="C"/>
    <m/>
    <m/>
    <m/>
    <d v="1901-01-01T00:00:00"/>
    <d v="1899-12-30T00:00:00"/>
    <d v="1901-01-01T00:00:00"/>
    <d v="1899-12-30T00:00:00"/>
    <m/>
    <d v="2018-05-15T00:00:00"/>
    <d v="1899-12-30T17:05:48"/>
    <n v="105088361"/>
    <n v="0"/>
    <m/>
  </r>
  <r>
    <x v="0"/>
    <n v="5"/>
    <n v="2018"/>
    <d v="2018-05-24T00:00:00"/>
    <d v="1899-12-30T11:55:14"/>
    <s v="P00449158-1"/>
    <m/>
    <x v="726"/>
    <d v="1899-12-30T11:55:14"/>
    <d v="2018-05-24T00:00:00"/>
    <d v="1899-12-30T13:43:05"/>
    <d v="1899-12-30T01:47:51"/>
    <x v="2"/>
    <n v="3"/>
    <n v="324"/>
    <x v="0"/>
    <x v="6"/>
    <s v="OTF"/>
    <s v="ECE"/>
    <n v="11439082"/>
    <s v="627034-157645"/>
    <s v="SQL"/>
    <n v="1"/>
    <d v="2018-05-24T00:00:00"/>
    <d v="1899-12-30T11:55:14"/>
    <s v="OTF"/>
    <m/>
    <n v="2.6019999999999999E+86"/>
    <s v="SEALTH LN NE O-449158"/>
    <m/>
    <m/>
    <d v="1901-01-01T00:00:00"/>
    <d v="1899-12-30T00:00:00"/>
    <d v="1901-01-01T00:00:00"/>
    <d v="1899-12-30T00:00:00"/>
    <m/>
    <d v="2018-05-24T00:00:00"/>
    <d v="1899-12-30T12:00:00"/>
    <d v="2018-05-24T00:00:00"/>
    <d v="1899-12-30T12:53:00"/>
    <d v="1899-12-30T00:53:00"/>
    <m/>
    <d v="1899-12-30T00:57:46"/>
    <d v="1899-12-30T00:04:46"/>
    <s v="pse_serviceman-GOURLEY"/>
    <m/>
    <d v="2018-05-24T00:00:00"/>
    <d v="1899-12-30T11:55:18"/>
    <m/>
    <m/>
    <s v="C"/>
    <m/>
    <m/>
    <m/>
    <d v="1901-01-01T00:00:00"/>
    <d v="1899-12-30T00:00:00"/>
    <d v="1901-01-01T00:00:00"/>
    <d v="1899-12-30T00:00:00"/>
    <m/>
    <d v="2018-05-24T00:00:00"/>
    <d v="1899-12-30T13:43:18"/>
    <n v="583055953"/>
    <n v="0"/>
    <m/>
  </r>
  <r>
    <x v="0"/>
    <n v="5"/>
    <n v="2018"/>
    <d v="2018-05-24T00:00:00"/>
    <d v="1899-12-30T21:38:05"/>
    <s v="P00449226-1"/>
    <m/>
    <x v="726"/>
    <d v="1899-12-30T21:38:05"/>
    <d v="2018-05-24T00:00:00"/>
    <d v="1899-12-30T22:45:30"/>
    <d v="1899-12-30T01:07:25"/>
    <x v="1"/>
    <n v="1"/>
    <n v="67"/>
    <x v="0"/>
    <x v="4"/>
    <s v="OFU"/>
    <s v="ECD"/>
    <m/>
    <s v="617521-157672"/>
    <m/>
    <n v="1"/>
    <d v="2018-05-24T00:00:00"/>
    <d v="1899-12-30T21:38:05"/>
    <s v="OFC"/>
    <s v="WE00304"/>
    <n v="2.302E+87"/>
    <s v="BANNER RD SE O-449226"/>
    <m/>
    <m/>
    <d v="1901-01-01T00:00:00"/>
    <d v="1899-12-30T00:00:00"/>
    <d v="1901-01-01T00:00:00"/>
    <d v="1899-12-30T00:00:00"/>
    <m/>
    <d v="2018-05-24T00:00:00"/>
    <d v="1899-12-30T21:43:00"/>
    <d v="2018-05-24T00:00:00"/>
    <d v="1899-12-30T22:28:00"/>
    <d v="1899-12-30T00:45:00"/>
    <m/>
    <d v="1899-12-30T00:49:55"/>
    <d v="1899-12-30T00:04:55"/>
    <s v="pse_serviceman-CHURCHMAN"/>
    <m/>
    <d v="2018-05-24T00:00:00"/>
    <d v="1899-12-30T21:38:08"/>
    <m/>
    <m/>
    <s v="N"/>
    <m/>
    <m/>
    <m/>
    <d v="1901-01-01T00:00:00"/>
    <d v="1899-12-30T00:00:00"/>
    <d v="1901-01-01T00:00:00"/>
    <d v="1899-12-30T00:00:00"/>
    <m/>
    <d v="2018-05-24T00:00:00"/>
    <d v="1899-12-30T23:38:52"/>
    <n v="593196464"/>
    <n v="0"/>
    <m/>
  </r>
  <r>
    <x v="0"/>
    <n v="5"/>
    <n v="2018"/>
    <d v="2018-05-25T00:00:00"/>
    <d v="1899-12-30T11:19:56"/>
    <s v="P00449284-1"/>
    <m/>
    <x v="727"/>
    <d v="1899-12-30T11:19:56"/>
    <d v="2018-05-25T00:00:00"/>
    <d v="1899-12-30T12:18:10"/>
    <d v="1899-12-30T00:58:14"/>
    <x v="1"/>
    <n v="4"/>
    <n v="233"/>
    <x v="0"/>
    <x v="6"/>
    <s v="OTF"/>
    <s v="ECD"/>
    <n v="10989757"/>
    <s v="619106-158630"/>
    <s v="SQL"/>
    <n v="1"/>
    <d v="2018-05-25T00:00:00"/>
    <d v="1899-12-30T11:19:56"/>
    <s v="OTF"/>
    <m/>
    <n v="230200000000"/>
    <s v="4103 RODSTOL O-449284"/>
    <m/>
    <m/>
    <d v="1901-01-01T00:00:00"/>
    <d v="1899-12-30T00:00:00"/>
    <d v="1901-01-01T00:00:00"/>
    <d v="1899-12-30T00:00:00"/>
    <m/>
    <d v="2018-05-25T00:00:00"/>
    <d v="1899-12-30T11:32:00"/>
    <d v="2018-05-25T00:00:00"/>
    <d v="1899-12-30T12:01:00"/>
    <d v="1899-12-30T00:29:00"/>
    <m/>
    <d v="1899-12-30T00:41:04"/>
    <d v="1899-12-30T00:12:04"/>
    <s v="pse_serviceman-DEPHILLIPS"/>
    <m/>
    <d v="2018-05-25T00:00:00"/>
    <d v="1899-12-30T11:20:01"/>
    <m/>
    <m/>
    <s v="C"/>
    <m/>
    <m/>
    <m/>
    <d v="1901-01-01T00:00:00"/>
    <d v="1899-12-30T00:00:00"/>
    <d v="1901-01-01T00:00:00"/>
    <d v="1899-12-30T00:00:00"/>
    <m/>
    <d v="2018-05-25T00:00:00"/>
    <d v="1899-12-30T12:18:19"/>
    <n v="583055953"/>
    <n v="0"/>
    <m/>
  </r>
  <r>
    <x v="0"/>
    <n v="5"/>
    <n v="2018"/>
    <d v="2018-05-25T00:00:00"/>
    <d v="1899-12-30T12:55:11"/>
    <s v="P00447288-1"/>
    <s v="X"/>
    <x v="727"/>
    <d v="1899-12-30T12:55:11"/>
    <d v="2018-05-25T00:00:00"/>
    <d v="1899-12-30T13:06:00"/>
    <d v="1899-12-30T00:10:49"/>
    <x v="0"/>
    <n v="1"/>
    <n v="11"/>
    <x v="0"/>
    <x v="3"/>
    <s v="UPC"/>
    <s v="EBI"/>
    <m/>
    <s v="315388-170608"/>
    <m/>
    <n v="1"/>
    <d v="2018-05-10T00:00:00"/>
    <d v="1899-12-30T11:23:51"/>
    <s v="MAN"/>
    <s v="UNK"/>
    <n v="2206000000000000"/>
    <s v="PLN SE 208TH ST O-447288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HOWELL,WILLIAM"/>
    <m/>
    <d v="2018-05-09T00:00:00"/>
    <d v="1899-12-30T12:44:38"/>
    <m/>
    <m/>
    <s v="C"/>
    <m/>
    <m/>
    <m/>
    <d v="1901-01-01T00:00:00"/>
    <d v="1899-12-30T00:00:00"/>
    <d v="1901-01-01T00:00:00"/>
    <d v="1899-12-30T00:00:00"/>
    <m/>
    <d v="2018-05-25T00:00:00"/>
    <d v="1899-12-30T13:06:54"/>
    <n v="101107922"/>
    <n v="0"/>
    <m/>
  </r>
  <r>
    <x v="0"/>
    <n v="5"/>
    <n v="2018"/>
    <d v="2018-05-29T00:00:00"/>
    <d v="1899-12-30T08:19:50"/>
    <s v="P00449572-1"/>
    <m/>
    <x v="728"/>
    <d v="1899-12-30T08:19:50"/>
    <d v="2018-05-29T00:00:00"/>
    <d v="1899-12-30T09:25:57"/>
    <d v="1899-12-30T01:06:07"/>
    <x v="2"/>
    <n v="26"/>
    <n v="1719"/>
    <x v="0"/>
    <x v="6"/>
    <s v="OTF"/>
    <s v="EBL"/>
    <m/>
    <s v="627292-157520"/>
    <s v="SQL"/>
    <n v="1"/>
    <d v="2018-05-29T00:00:00"/>
    <d v="1899-12-30T08:19:50"/>
    <s v="OFC"/>
    <s v="8-355"/>
    <n v="2.6020000000000001E+85"/>
    <s v="6620 NE MADISON O-449572"/>
    <m/>
    <m/>
    <d v="1901-01-01T00:00:00"/>
    <d v="1899-12-30T00:00:00"/>
    <d v="1901-01-01T00:00:00"/>
    <d v="1899-12-30T00:00:00"/>
    <m/>
    <d v="2018-05-29T00:00:00"/>
    <d v="1899-12-30T08:25:00"/>
    <d v="2018-05-29T00:00:00"/>
    <d v="1899-12-30T09:06:00"/>
    <d v="1899-12-30T00:41:00"/>
    <m/>
    <d v="1899-12-30T00:46:10"/>
    <d v="1899-12-30T00:05:10"/>
    <s v="pse_serviceman-STADSHAUG"/>
    <m/>
    <d v="2018-05-29T00:00:00"/>
    <d v="1899-12-30T08:19:56"/>
    <m/>
    <m/>
    <s v="C"/>
    <m/>
    <m/>
    <m/>
    <d v="1901-01-01T00:00:00"/>
    <d v="1899-12-30T00:00:00"/>
    <d v="1901-01-01T00:00:00"/>
    <d v="1899-12-30T00:00:00"/>
    <m/>
    <d v="2018-05-29T00:00:00"/>
    <d v="1899-12-30T09:28:29"/>
    <n v="593196555"/>
    <n v="0"/>
    <m/>
  </r>
  <r>
    <x v="0"/>
    <n v="6"/>
    <n v="2018"/>
    <d v="2018-06-02T00:00:00"/>
    <d v="1899-12-30T09:00:31"/>
    <s v="P00450280-1"/>
    <m/>
    <x v="729"/>
    <d v="1899-12-30T09:00:31"/>
    <d v="2018-06-02T00:00:00"/>
    <d v="1899-12-30T19:27:19"/>
    <d v="1899-12-30T10:26:48"/>
    <x v="0"/>
    <n v="4"/>
    <n v="2507"/>
    <x v="0"/>
    <x v="2"/>
    <s v="UPT"/>
    <s v="EBI"/>
    <n v="10571559"/>
    <s v="314921-170951"/>
    <s v="ES"/>
    <n v="1"/>
    <d v="2018-06-02T00:00:00"/>
    <d v="1899-12-30T09:00:31"/>
    <s v="UOT"/>
    <s v="UNK"/>
    <n v="2.2059999999999999E+46"/>
    <s v="CREW1 SE 224TH O-450280"/>
    <m/>
    <m/>
    <d v="2018-06-02T00:00:00"/>
    <d v="1899-12-30T12:08:00"/>
    <d v="2018-06-02T00:00:00"/>
    <d v="1899-12-30T19:28:00"/>
    <d v="1899-12-30T07:20:00"/>
    <d v="2018-06-02T00:00:00"/>
    <d v="1899-12-30T09:11:00"/>
    <d v="2018-06-02T00:00:00"/>
    <d v="1899-12-30T10:30:00"/>
    <d v="1899-12-30T01:19:00"/>
    <d v="1899-12-30T01:38:00"/>
    <d v="1899-12-30T01:29:29"/>
    <d v="1899-12-30T00:10:29"/>
    <s v="pse_serviceman-PILLO"/>
    <s v="potelco_crews-WAGNER,MIKE"/>
    <d v="2018-06-02T00:00:00"/>
    <d v="1899-12-30T09:00:35"/>
    <m/>
    <m/>
    <s v="N"/>
    <m/>
    <m/>
    <m/>
    <d v="1901-01-01T00:00:00"/>
    <d v="1899-12-30T00:00:00"/>
    <d v="1901-01-01T00:00:00"/>
    <d v="1899-12-30T00:00:00"/>
    <m/>
    <d v="2018-06-02T00:00:00"/>
    <d v="1899-12-30T19:28:41"/>
    <n v="101112867"/>
    <n v="0"/>
    <m/>
  </r>
  <r>
    <x v="0"/>
    <n v="6"/>
    <n v="2018"/>
    <d v="2018-06-02T00:00:00"/>
    <d v="1899-12-30T18:19:38"/>
    <s v="P00450337-1"/>
    <m/>
    <x v="729"/>
    <d v="1899-12-30T18:19:38"/>
    <d v="2018-06-03T00:00:00"/>
    <d v="1899-12-30T06:41:29"/>
    <d v="1899-12-30T12:21:51"/>
    <x v="2"/>
    <n v="39"/>
    <n v="28932"/>
    <x v="0"/>
    <x v="0"/>
    <s v="OPO"/>
    <s v="ECE"/>
    <m/>
    <s v="627061-157578"/>
    <m/>
    <n v="1"/>
    <d v="2018-06-02T00:00:00"/>
    <d v="1899-12-30T18:19:38"/>
    <s v="OFC"/>
    <s v="WE00030"/>
    <n v="2.6019999999999999E+86"/>
    <s v="CREW1 ENETAI LN O-450337"/>
    <m/>
    <m/>
    <d v="2018-06-02T00:00:00"/>
    <d v="1899-12-30T20:16:00"/>
    <d v="2018-06-03T00:00:00"/>
    <d v="1899-12-30T06:41:00"/>
    <d v="1899-12-30T10:25:00"/>
    <d v="2018-06-02T00:00:00"/>
    <d v="1899-12-30T18:30:00"/>
    <d v="2018-06-02T00:00:00"/>
    <d v="1899-12-30T19:16:00"/>
    <d v="1899-12-30T00:46:00"/>
    <d v="1899-12-30T01:00:00"/>
    <d v="1899-12-30T00:56:22"/>
    <d v="1899-12-30T00:10:22"/>
    <s v="pse_serviceman-MILLER D"/>
    <s v="potelco_crews-KETTLE,AARON"/>
    <d v="2018-06-02T00:00:00"/>
    <d v="1899-12-30T18:19:43"/>
    <m/>
    <m/>
    <s v="N"/>
    <m/>
    <m/>
    <m/>
    <d v="1901-01-01T00:00:00"/>
    <d v="1899-12-30T00:00:00"/>
    <d v="1901-01-01T00:00:00"/>
    <d v="1899-12-30T00:00:00"/>
    <m/>
    <d v="2018-06-03T00:00:00"/>
    <d v="1899-12-30T06:43:58"/>
    <n v="101112881"/>
    <n v="0"/>
    <m/>
  </r>
  <r>
    <x v="0"/>
    <n v="6"/>
    <n v="2018"/>
    <d v="2018-06-02T00:00:00"/>
    <d v="1899-12-30T22:06:03"/>
    <s v="P00450350-1"/>
    <m/>
    <x v="729"/>
    <d v="1899-12-30T22:06:03"/>
    <d v="2018-06-03T00:00:00"/>
    <d v="1899-12-30T00:18:33"/>
    <d v="1899-12-30T02:12:30"/>
    <x v="0"/>
    <n v="63"/>
    <n v="8348"/>
    <x v="0"/>
    <x v="0"/>
    <s v="OCO"/>
    <s v="EBI"/>
    <m/>
    <s v="315408-170072"/>
    <m/>
    <n v="1"/>
    <d v="2018-06-02T00:00:00"/>
    <d v="1899-12-30T22:06:03"/>
    <s v="OFC"/>
    <s v="X10750"/>
    <n v="2.206E+19"/>
    <s v="223RD PL SE O-450350"/>
    <m/>
    <m/>
    <d v="1901-01-01T00:00:00"/>
    <d v="1899-12-30T00:00:00"/>
    <d v="1901-01-01T00:00:00"/>
    <d v="1899-12-30T00:00:00"/>
    <m/>
    <d v="2018-06-02T00:00:00"/>
    <d v="1899-12-30T22:17:00"/>
    <d v="2018-06-02T00:00:00"/>
    <d v="1899-12-30T22:44:00"/>
    <d v="1899-12-30T00:27:00"/>
    <m/>
    <d v="1899-12-30T00:37:57"/>
    <d v="1899-12-30T00:10:57"/>
    <s v="pse_serviceman-OSTER"/>
    <m/>
    <d v="2018-06-02T00:00:00"/>
    <d v="1899-12-30T22:06:07"/>
    <m/>
    <m/>
    <s v="N"/>
    <m/>
    <m/>
    <m/>
    <d v="1901-01-01T00:00:00"/>
    <d v="1899-12-30T00:00:00"/>
    <d v="1901-01-01T00:00:00"/>
    <d v="1899-12-30T00:00:00"/>
    <m/>
    <d v="2018-06-03T00:00:00"/>
    <d v="1899-12-30T00:18:33"/>
    <n v="593196655"/>
    <n v="0"/>
    <m/>
  </r>
  <r>
    <x v="0"/>
    <n v="6"/>
    <n v="2018"/>
    <d v="2018-06-04T00:00:00"/>
    <d v="1899-12-30T09:41:22"/>
    <s v="P00450485-1"/>
    <m/>
    <x v="730"/>
    <d v="1899-12-30T09:41:22"/>
    <d v="2018-06-04T00:00:00"/>
    <d v="1899-12-30T11:10:47"/>
    <d v="1899-12-30T01:29:25"/>
    <x v="1"/>
    <n v="1"/>
    <n v="89"/>
    <x v="0"/>
    <x v="3"/>
    <s v="OFU"/>
    <s v="ECD"/>
    <m/>
    <s v="618892-157939"/>
    <m/>
    <n v="1"/>
    <d v="2018-06-04T00:00:00"/>
    <d v="1899-12-30T09:41:22"/>
    <s v="OFC"/>
    <s v="19-107"/>
    <n v="2.3020000000000001E+41"/>
    <s v="PLN 8690 SE SEDGWICK RD,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MAKOWSKI,GREG"/>
    <m/>
    <d v="2018-06-04T00:00:00"/>
    <d v="1899-12-30T09:37:33"/>
    <m/>
    <m/>
    <s v="C"/>
    <m/>
    <m/>
    <m/>
    <d v="1901-01-01T00:00:00"/>
    <d v="1899-12-30T00:00:00"/>
    <d v="1901-01-01T00:00:00"/>
    <d v="1899-12-30T00:00:00"/>
    <m/>
    <d v="2018-06-04T00:00:00"/>
    <d v="1899-12-30T11:13:09"/>
    <n v="101105913"/>
    <n v="0"/>
    <m/>
  </r>
  <r>
    <x v="0"/>
    <n v="6"/>
    <n v="2018"/>
    <d v="2018-06-06T00:00:00"/>
    <d v="1899-12-30T08:35:48"/>
    <s v="P00450833-1"/>
    <m/>
    <x v="731"/>
    <d v="1899-12-30T08:35:48"/>
    <d v="2018-06-06T00:00:00"/>
    <d v="1899-12-30T09:54:24"/>
    <d v="1899-12-30T01:18:36"/>
    <x v="2"/>
    <n v="4"/>
    <n v="314"/>
    <x v="0"/>
    <x v="6"/>
    <s v="OTF"/>
    <s v="ECE"/>
    <n v="11059416"/>
    <s v="627216-157783"/>
    <s v="SQL"/>
    <n v="1"/>
    <d v="2018-06-06T00:00:00"/>
    <d v="1899-12-30T08:35:48"/>
    <s v="OTF"/>
    <m/>
    <n v="2.602E+84"/>
    <s v="ANGELINE AVE O#450833"/>
    <m/>
    <m/>
    <d v="1901-01-01T00:00:00"/>
    <d v="1899-12-30T00:00:00"/>
    <d v="1901-01-01T00:00:00"/>
    <d v="1899-12-30T00:00:00"/>
    <m/>
    <d v="2018-06-06T00:00:00"/>
    <d v="1899-12-30T08:57:00"/>
    <d v="2018-06-06T00:00:00"/>
    <d v="1899-12-30T09:20:00"/>
    <d v="1899-12-30T00:23:00"/>
    <m/>
    <d v="1899-12-30T00:44:12"/>
    <d v="1899-12-30T00:21:12"/>
    <s v="pse_serviceman-GOURLEY"/>
    <m/>
    <d v="2018-06-06T00:00:00"/>
    <d v="1899-12-30T08:35:53"/>
    <m/>
    <m/>
    <s v="C"/>
    <m/>
    <m/>
    <m/>
    <d v="1901-01-01T00:00:00"/>
    <d v="1899-12-30T00:00:00"/>
    <d v="1901-01-01T00:00:00"/>
    <d v="1899-12-30T00:00:00"/>
    <m/>
    <d v="2018-06-06T00:00:00"/>
    <d v="1899-12-30T09:54:33"/>
    <n v="583055953"/>
    <n v="0"/>
    <m/>
  </r>
  <r>
    <x v="0"/>
    <n v="6"/>
    <n v="2018"/>
    <d v="2018-06-07T00:00:00"/>
    <d v="1899-12-30T15:00:36"/>
    <s v="P00451037-1"/>
    <m/>
    <x v="732"/>
    <d v="1899-12-30T15:00:36"/>
    <d v="2018-06-07T00:00:00"/>
    <d v="1899-12-30T16:29:38"/>
    <d v="1899-12-30T01:29:02"/>
    <x v="0"/>
    <n v="1"/>
    <n v="89"/>
    <x v="0"/>
    <x v="4"/>
    <s v="OCN"/>
    <s v="EBI"/>
    <m/>
    <s v="315110-171084"/>
    <m/>
    <n v="1"/>
    <d v="2018-06-07T00:00:00"/>
    <d v="1899-12-30T15:00:36"/>
    <s v="DNO"/>
    <m/>
    <n v="2.2059999999999999E+47"/>
    <s v="SE 216TH ST O-451037"/>
    <m/>
    <m/>
    <d v="1901-01-01T00:00:00"/>
    <d v="1899-12-30T00:00:00"/>
    <d v="1901-01-01T00:00:00"/>
    <d v="1899-12-30T00:00:00"/>
    <m/>
    <d v="2018-06-07T00:00:00"/>
    <d v="1899-12-30T15:04:00"/>
    <d v="2018-06-07T00:00:00"/>
    <d v="1899-12-30T15:11:00"/>
    <d v="1899-12-30T00:07:00"/>
    <m/>
    <d v="1899-12-30T00:10:24"/>
    <d v="1899-12-30T00:03:24"/>
    <s v="pse_serviceman-PELLEGRINI"/>
    <m/>
    <d v="2018-06-07T00:00:00"/>
    <d v="1899-12-30T15:00:40"/>
    <m/>
    <m/>
    <s v="N"/>
    <m/>
    <m/>
    <m/>
    <d v="1901-01-01T00:00:00"/>
    <d v="1899-12-30T00:00:00"/>
    <d v="1901-01-01T00:00:00"/>
    <d v="1899-12-30T00:00:00"/>
    <m/>
    <d v="2018-06-07T00:00:00"/>
    <d v="1899-12-30T17:07:07"/>
    <n v="593196832"/>
    <n v="0"/>
    <m/>
  </r>
  <r>
    <x v="0"/>
    <n v="6"/>
    <n v="2018"/>
    <d v="2018-06-11T00:00:00"/>
    <d v="1899-12-30T07:42:15"/>
    <s v="P00451006-1"/>
    <m/>
    <x v="733"/>
    <d v="1899-12-30T07:42:15"/>
    <d v="2018-06-11T00:00:00"/>
    <d v="1899-12-30T11:42:50"/>
    <d v="1899-12-30T04:00:35"/>
    <x v="0"/>
    <n v="8"/>
    <n v="1925"/>
    <x v="0"/>
    <x v="3"/>
    <s v="UPC"/>
    <s v="EBI"/>
    <m/>
    <s v="315124-170684"/>
    <m/>
    <n v="1"/>
    <d v="2018-06-11T00:00:00"/>
    <d v="1899-12-30T07:42:15"/>
    <s v="MAN"/>
    <m/>
    <n v="2.2059999999999999E+43"/>
    <s v="PLN SE 216TH ST O-451006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ROAT,PAT"/>
    <m/>
    <d v="2018-06-07T00:00:00"/>
    <d v="1899-12-30T12:10:44"/>
    <m/>
    <m/>
    <s v="C"/>
    <m/>
    <m/>
    <m/>
    <d v="1901-01-01T00:00:00"/>
    <d v="1899-12-30T00:00:00"/>
    <d v="1901-01-01T00:00:00"/>
    <d v="1899-12-30T00:00:00"/>
    <m/>
    <d v="1901-01-01T00:00:00"/>
    <d v="1899-12-30T00:00:00"/>
    <n v="101107924"/>
    <n v="0"/>
    <m/>
  </r>
  <r>
    <x v="0"/>
    <n v="6"/>
    <n v="2018"/>
    <d v="2018-06-11T00:00:00"/>
    <d v="1899-12-30T18:45:41"/>
    <s v="P00451726-1"/>
    <m/>
    <x v="733"/>
    <d v="1899-12-30T18:45:41"/>
    <d v="2018-06-11T00:00:00"/>
    <d v="1899-12-30T20:22:05"/>
    <d v="1899-12-30T01:36:24"/>
    <x v="2"/>
    <n v="1"/>
    <n v="96"/>
    <x v="0"/>
    <x v="6"/>
    <s v="OTF"/>
    <s v="ECE"/>
    <m/>
    <s v="626836-157361"/>
    <s v="SQL"/>
    <n v="1"/>
    <d v="2018-06-11T00:00:00"/>
    <d v="1899-12-30T18:45:41"/>
    <s v="OTF"/>
    <m/>
    <n v="2.6020000000000001E+119"/>
    <s v="17720 SUQUAMISH O-451726"/>
    <m/>
    <m/>
    <d v="1901-01-01T00:00:00"/>
    <d v="1899-12-30T00:00:00"/>
    <d v="1901-01-01T00:00:00"/>
    <d v="1899-12-30T00:00:00"/>
    <m/>
    <d v="2018-06-11T00:00:00"/>
    <d v="1899-12-30T18:53:00"/>
    <d v="2018-06-11T00:00:00"/>
    <d v="1899-12-30T20:21:00"/>
    <d v="1899-12-30T01:28:00"/>
    <m/>
    <d v="1899-12-30T01:35:19"/>
    <d v="1899-12-30T00:07:19"/>
    <s v="pse_serviceman-GOURLEY"/>
    <m/>
    <d v="2018-06-11T00:00:00"/>
    <d v="1899-12-30T18:45:48"/>
    <m/>
    <m/>
    <s v="N"/>
    <m/>
    <m/>
    <m/>
    <d v="1901-01-01T00:00:00"/>
    <d v="1899-12-30T00:00:00"/>
    <d v="1901-01-01T00:00:00"/>
    <d v="1899-12-30T00:00:00"/>
    <m/>
    <d v="2018-06-11T00:00:00"/>
    <d v="1899-12-30T20:22:05"/>
    <n v="583055953"/>
    <n v="0"/>
    <m/>
  </r>
  <r>
    <x v="0"/>
    <n v="6"/>
    <n v="2018"/>
    <d v="2018-06-14T00:00:00"/>
    <d v="1899-12-30T10:37:23"/>
    <s v="P00452170-1"/>
    <m/>
    <x v="734"/>
    <d v="1899-12-30T10:37:23"/>
    <d v="2018-06-14T00:00:00"/>
    <d v="1899-12-30T12:51:46"/>
    <d v="1899-12-30T02:14:23"/>
    <x v="0"/>
    <n v="15"/>
    <n v="2016"/>
    <x v="0"/>
    <x v="0"/>
    <s v="OCO"/>
    <s v="EBI"/>
    <m/>
    <s v="314595-170489"/>
    <m/>
    <n v="1"/>
    <d v="2018-06-14T00:00:00"/>
    <d v="1899-12-30T10:37:23"/>
    <s v="OFC"/>
    <s v="UNK"/>
    <n v="2.2060000000000001E+63"/>
    <s v="DORRE DON WAY O-452170"/>
    <m/>
    <m/>
    <d v="1901-01-01T00:00:00"/>
    <d v="1899-12-30T00:00:00"/>
    <d v="1901-01-01T00:00:00"/>
    <d v="1899-12-30T00:00:00"/>
    <m/>
    <d v="2018-06-14T00:00:00"/>
    <d v="1899-12-30T10:46:00"/>
    <d v="2018-06-14T00:00:00"/>
    <d v="1899-12-30T10:58:00"/>
    <d v="1899-12-30T00:12:00"/>
    <m/>
    <d v="1899-12-30T00:20:37"/>
    <d v="1899-12-30T00:08:37"/>
    <s v="pse_serviceman-CHAPUT"/>
    <m/>
    <d v="2018-06-14T00:00:00"/>
    <d v="1899-12-30T10:37:29"/>
    <m/>
    <m/>
    <s v="C"/>
    <m/>
    <m/>
    <m/>
    <d v="1901-01-01T00:00:00"/>
    <d v="1899-12-30T00:00:00"/>
    <d v="1901-01-01T00:00:00"/>
    <d v="1899-12-30T00:00:00"/>
    <m/>
    <d v="2018-06-14T00:00:00"/>
    <d v="1899-12-30T12:52:21"/>
    <n v="593197123"/>
    <n v="0"/>
    <m/>
  </r>
  <r>
    <x v="0"/>
    <n v="6"/>
    <n v="2018"/>
    <d v="2018-06-15T00:00:00"/>
    <d v="1899-12-30T11:26:40"/>
    <s v="P00452348-1"/>
    <m/>
    <x v="735"/>
    <d v="1899-12-30T11:26:40"/>
    <d v="2018-06-15T00:00:00"/>
    <d v="1899-12-30T13:40:59"/>
    <d v="1899-12-30T02:14:19"/>
    <x v="0"/>
    <n v="54"/>
    <n v="6692"/>
    <x v="0"/>
    <x v="0"/>
    <s v="OCO"/>
    <s v="EBI"/>
    <m/>
    <s v="315291-170491"/>
    <m/>
    <n v="1"/>
    <d v="2018-06-15T00:00:00"/>
    <d v="1899-12-30T11:26:40"/>
    <s v="OFC"/>
    <s v="X11426"/>
    <n v="2.2060000000000002E+40"/>
    <s v="CREW1 236TH AVE O-452348"/>
    <m/>
    <m/>
    <d v="2018-06-15T00:00:00"/>
    <d v="1899-12-30T14:08:00"/>
    <d v="1901-01-01T00:00:00"/>
    <d v="1899-12-30T00:00:00"/>
    <m/>
    <d v="2018-06-15T00:00:00"/>
    <d v="1899-12-30T11:44:00"/>
    <d v="2018-06-15T00:00:00"/>
    <d v="1899-12-30T12:28:00"/>
    <d v="1899-12-30T00:44:00"/>
    <d v="1899-12-30T01:40:00"/>
    <d v="1899-12-30T01:01:20"/>
    <d v="1899-12-30T00:17:20"/>
    <s v="pse_serviceman-OSTER"/>
    <s v="potelco_crews-ENGER,WILLIAM"/>
    <d v="2018-06-15T00:00:00"/>
    <d v="1899-12-30T11:26:44"/>
    <m/>
    <m/>
    <s v="C"/>
    <m/>
    <m/>
    <m/>
    <d v="1901-01-01T00:00:00"/>
    <d v="1899-12-30T00:00:00"/>
    <d v="1901-01-01T00:00:00"/>
    <d v="1899-12-30T00:00:00"/>
    <m/>
    <d v="2018-06-15T00:00:00"/>
    <d v="1899-12-30T17:56:23"/>
    <n v="593197144"/>
    <n v="0"/>
    <m/>
  </r>
  <r>
    <x v="0"/>
    <n v="6"/>
    <n v="2018"/>
    <d v="2018-06-15T00:00:00"/>
    <d v="1899-12-30T16:34:44"/>
    <s v="P00452348-2"/>
    <m/>
    <x v="735"/>
    <d v="1899-12-30T16:34:44"/>
    <d v="2018-06-15T00:00:00"/>
    <d v="1899-12-30T17:55:23"/>
    <d v="1899-12-30T01:20:39"/>
    <x v="0"/>
    <n v="54"/>
    <n v="4076"/>
    <x v="0"/>
    <x v="0"/>
    <s v="OCO"/>
    <s v="EBI"/>
    <m/>
    <s v="315622-170491"/>
    <m/>
    <n v="1"/>
    <d v="2018-06-15T00:00:00"/>
    <d v="1899-12-30T16:34:44"/>
    <s v="OFC"/>
    <s v="X9086"/>
    <n v="220600000000000"/>
    <s v="236TH AVE SE O-452348"/>
    <m/>
    <m/>
    <d v="2018-06-15T00:00:00"/>
    <d v="1899-12-30T14:08:00"/>
    <d v="1901-01-01T00:00:00"/>
    <d v="1899-12-30T00:00:00"/>
    <m/>
    <d v="2018-06-15T00:00:00"/>
    <d v="1899-12-30T14:08:00"/>
    <d v="2018-06-15T00:00:00"/>
    <d v="1899-12-30T15:02:00"/>
    <d v="1899-12-30T00:54:00"/>
    <s v="-0:54:00"/>
    <s v="-1:32:44"/>
    <s v="-2:26:44"/>
    <s v="potelco_crews-ENGER,WILLIAM"/>
    <s v="potelco_crews-ENGER,WILLIAM"/>
    <d v="2018-06-15T00:00:00"/>
    <d v="1899-12-30T13:51:46"/>
    <m/>
    <m/>
    <s v="N"/>
    <m/>
    <m/>
    <m/>
    <d v="1901-01-01T00:00:00"/>
    <d v="1899-12-30T00:00:00"/>
    <d v="1901-01-01T00:00:00"/>
    <d v="1899-12-30T00:00:00"/>
    <m/>
    <d v="2018-06-15T00:00:00"/>
    <d v="1899-12-30T17:56:23"/>
    <n v="593197144"/>
    <n v="0"/>
    <m/>
  </r>
  <r>
    <x v="0"/>
    <n v="6"/>
    <n v="2018"/>
    <d v="2018-06-20T00:00:00"/>
    <d v="1899-12-30T08:32:05"/>
    <s v="P00453037-1"/>
    <m/>
    <x v="736"/>
    <d v="1899-12-30T08:32:05"/>
    <d v="2018-06-20T00:00:00"/>
    <d v="1899-12-30T08:58:59"/>
    <d v="1899-12-30T00:26:54"/>
    <x v="2"/>
    <n v="2"/>
    <n v="54"/>
    <x v="0"/>
    <x v="3"/>
    <s v="UEL"/>
    <s v="ECE"/>
    <m/>
    <s v="626827-157053"/>
    <m/>
    <n v="1"/>
    <d v="2018-06-20T00:00:00"/>
    <d v="1899-12-30T08:32:05"/>
    <s v="UEL"/>
    <m/>
    <n v="2.6020000000000001E+119"/>
    <s v="PLN 5283 NE TOTTEN RD, P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NAVE"/>
    <m/>
    <d v="2018-06-20T00:00:00"/>
    <d v="1899-12-30T08:21:32"/>
    <m/>
    <m/>
    <s v="C"/>
    <m/>
    <m/>
    <m/>
    <d v="1901-01-01T00:00:00"/>
    <d v="1899-12-30T00:00:00"/>
    <d v="1901-01-01T00:00:00"/>
    <d v="1899-12-30T00:00:00"/>
    <m/>
    <d v="2018-06-20T00:00:00"/>
    <d v="1899-12-30T09:02:29"/>
    <n v="104304495"/>
    <n v="0"/>
    <m/>
  </r>
  <r>
    <x v="0"/>
    <n v="6"/>
    <n v="2018"/>
    <d v="2018-06-21T00:00:00"/>
    <d v="1899-12-30T07:35:23"/>
    <s v="P00453195-1"/>
    <m/>
    <x v="737"/>
    <d v="1899-12-30T07:35:23"/>
    <d v="2018-06-21T00:00:00"/>
    <d v="1899-12-30T08:40:21"/>
    <d v="1899-12-30T01:04:58"/>
    <x v="2"/>
    <n v="1"/>
    <n v="65"/>
    <x v="0"/>
    <x v="6"/>
    <s v="OTF"/>
    <s v="ECE"/>
    <n v="11056986"/>
    <s v="627090-157627"/>
    <s v="SQL"/>
    <n v="1"/>
    <d v="2018-06-21T00:00:00"/>
    <d v="1899-12-30T07:35:23"/>
    <s v="OTF"/>
    <m/>
    <n v="2.6019999999999999E+86"/>
    <s v="6944 NE SOUTH O-453195"/>
    <m/>
    <m/>
    <d v="1901-01-01T00:00:00"/>
    <d v="1899-12-30T00:00:00"/>
    <d v="1901-01-01T00:00:00"/>
    <d v="1899-12-30T00:00:00"/>
    <m/>
    <d v="2018-06-21T00:00:00"/>
    <d v="1899-12-30T07:41:00"/>
    <d v="2018-06-21T00:00:00"/>
    <d v="1899-12-30T08:24:00"/>
    <d v="1899-12-30T00:43:00"/>
    <m/>
    <d v="1899-12-30T00:48:37"/>
    <d v="1899-12-30T00:05:37"/>
    <s v="pse_serviceman-NAVE"/>
    <m/>
    <d v="2018-06-21T00:00:00"/>
    <d v="1899-12-30T07:35:26"/>
    <m/>
    <m/>
    <s v="C"/>
    <m/>
    <m/>
    <m/>
    <d v="1901-01-01T00:00:00"/>
    <d v="1899-12-30T00:00:00"/>
    <d v="1901-01-01T00:00:00"/>
    <d v="1899-12-30T00:00:00"/>
    <m/>
    <d v="2018-06-21T00:00:00"/>
    <d v="1899-12-30T08:40:31"/>
    <n v="583055953"/>
    <n v="0"/>
    <m/>
  </r>
  <r>
    <x v="0"/>
    <n v="6"/>
    <n v="2018"/>
    <d v="2018-06-21T00:00:00"/>
    <d v="1899-12-30T11:42:34"/>
    <s v="P00453242-1"/>
    <m/>
    <x v="737"/>
    <d v="1899-12-30T11:42:34"/>
    <d v="2018-06-21T00:00:00"/>
    <d v="1899-12-30T11:58:24"/>
    <d v="1899-12-30T00:15:50"/>
    <x v="2"/>
    <n v="16"/>
    <n v="253"/>
    <x v="0"/>
    <x v="6"/>
    <s v="OFU"/>
    <s v="ECE"/>
    <m/>
    <s v="627104-157625"/>
    <s v="SQL"/>
    <n v="1"/>
    <d v="2018-06-21T00:00:00"/>
    <d v="1899-12-30T11:42:34"/>
    <s v="OFC"/>
    <m/>
    <n v="2.6020000000000001E+85"/>
    <s v="6937 NE TOTEM O-453242"/>
    <m/>
    <m/>
    <d v="1901-01-01T00:00:00"/>
    <d v="1899-12-30T00:00:00"/>
    <d v="1901-01-01T00:00:00"/>
    <d v="1899-12-30T00:00:00"/>
    <m/>
    <d v="2018-06-21T00:00:00"/>
    <d v="1899-12-30T10:57:00"/>
    <d v="2018-06-21T00:00:00"/>
    <d v="1899-12-30T11:42:00"/>
    <d v="1899-12-30T00:45:00"/>
    <m/>
    <s v="-0:00:34"/>
    <s v="-0:45:34"/>
    <s v="pse_serviceman-NAVE"/>
    <m/>
    <d v="2018-06-21T00:00:00"/>
    <d v="1899-12-30T10:51:10"/>
    <m/>
    <m/>
    <s v="C"/>
    <m/>
    <m/>
    <m/>
    <d v="1901-01-01T00:00:00"/>
    <d v="1899-12-30T00:00:00"/>
    <d v="1901-01-01T00:00:00"/>
    <d v="1899-12-30T00:00:00"/>
    <m/>
    <d v="2018-06-21T00:00:00"/>
    <d v="1899-12-30T12:04:17"/>
    <n v="593197285"/>
    <n v="0"/>
    <m/>
  </r>
  <r>
    <x v="0"/>
    <n v="6"/>
    <n v="2018"/>
    <d v="2018-06-23T00:00:00"/>
    <d v="1899-12-30T18:56:13"/>
    <s v="P00453650-1"/>
    <m/>
    <x v="738"/>
    <d v="1899-12-30T18:56:13"/>
    <d v="2018-06-23T00:00:00"/>
    <d v="1899-12-30T20:43:20"/>
    <d v="1899-12-30T01:47:07"/>
    <x v="2"/>
    <n v="1"/>
    <n v="107"/>
    <x v="0"/>
    <x v="6"/>
    <s v="OTF"/>
    <s v="ECE"/>
    <m/>
    <s v="626975-157632"/>
    <s v="SQL"/>
    <n v="1"/>
    <d v="2018-06-23T00:00:00"/>
    <d v="1899-12-30T18:56:13"/>
    <s v="OTF"/>
    <m/>
    <n v="2.6019999999999999E+86"/>
    <s v="6837 KALEETAN O-453650"/>
    <m/>
    <m/>
    <d v="1901-01-01T00:00:00"/>
    <d v="1899-12-30T00:00:00"/>
    <d v="1901-01-01T00:00:00"/>
    <d v="1899-12-30T00:00:00"/>
    <m/>
    <d v="2018-06-23T00:00:00"/>
    <d v="1899-12-30T19:16:00"/>
    <d v="2018-06-23T00:00:00"/>
    <d v="1899-12-30T20:08:00"/>
    <d v="1899-12-30T00:52:00"/>
    <m/>
    <d v="1899-12-30T01:11:47"/>
    <d v="1899-12-30T00:19:47"/>
    <s v="pse_serviceman-EJDE"/>
    <m/>
    <d v="2018-06-23T00:00:00"/>
    <d v="1899-12-30T18:56:16"/>
    <m/>
    <m/>
    <s v="N"/>
    <m/>
    <m/>
    <m/>
    <d v="1901-01-01T00:00:00"/>
    <d v="1899-12-30T00:00:00"/>
    <d v="1901-01-01T00:00:00"/>
    <d v="1899-12-30T00:00:00"/>
    <m/>
    <d v="2018-06-23T00:00:00"/>
    <d v="1899-12-30T20:52:02"/>
    <n v="583055953"/>
    <n v="0"/>
    <m/>
  </r>
  <r>
    <x v="0"/>
    <n v="6"/>
    <n v="2018"/>
    <d v="2018-06-26T00:00:00"/>
    <d v="1899-12-30T08:29:13"/>
    <s v="P00454135-1"/>
    <m/>
    <x v="739"/>
    <d v="1899-12-30T08:29:13"/>
    <d v="2018-06-26T00:00:00"/>
    <d v="1899-12-30T12:45:56"/>
    <d v="1899-12-30T04:16:43"/>
    <x v="2"/>
    <n v="71"/>
    <n v="18227"/>
    <x v="0"/>
    <x v="0"/>
    <s v="OCO"/>
    <s v="ECE"/>
    <m/>
    <s v="626846-157041"/>
    <m/>
    <n v="1"/>
    <d v="2018-06-26T00:00:00"/>
    <d v="1899-12-30T08:29:13"/>
    <s v="OFC"/>
    <s v="8-473"/>
    <n v="2.6019999999999999E+83"/>
    <s v="CREW1TOTTEN RD O-454135"/>
    <m/>
    <m/>
    <d v="2018-06-26T00:00:00"/>
    <d v="1899-12-30T10:14:00"/>
    <d v="2018-06-26T00:00:00"/>
    <d v="1899-12-30T12:45:00"/>
    <d v="1899-12-30T02:31:00"/>
    <d v="2018-06-26T00:00:00"/>
    <d v="1899-12-30T08:42:00"/>
    <d v="2018-06-26T00:00:00"/>
    <d v="1899-12-30T09:04:00"/>
    <d v="1899-12-30T00:22:00"/>
    <d v="1899-12-30T01:10:00"/>
    <d v="1899-12-30T00:34:47"/>
    <d v="1899-12-30T00:12:47"/>
    <s v="pse_serviceman-NAVE"/>
    <s v="potelco_crews-SAURDIFF, DAYTON"/>
    <d v="2018-06-26T00:00:00"/>
    <d v="1899-12-30T08:29:19"/>
    <m/>
    <m/>
    <s v="C"/>
    <m/>
    <m/>
    <m/>
    <d v="1901-01-01T00:00:00"/>
    <d v="1899-12-30T00:00:00"/>
    <d v="1901-01-01T00:00:00"/>
    <d v="1899-12-30T00:00:00"/>
    <m/>
    <d v="2018-06-26T00:00:00"/>
    <d v="1899-12-30T12:47:57"/>
    <n v="593197445"/>
    <n v="0"/>
    <m/>
  </r>
  <r>
    <x v="0"/>
    <n v="6"/>
    <n v="2018"/>
    <d v="2018-06-27T00:00:00"/>
    <d v="1899-12-30T06:44:03"/>
    <s v="P00454311-1"/>
    <m/>
    <x v="740"/>
    <d v="1899-12-30T06:44:03"/>
    <d v="2018-06-27T00:00:00"/>
    <d v="1899-12-30T14:43:59"/>
    <d v="1899-12-30T07:59:56"/>
    <x v="0"/>
    <n v="1"/>
    <n v="480"/>
    <x v="0"/>
    <x v="6"/>
    <s v="OFC"/>
    <s v="EBI"/>
    <n v="10999157"/>
    <s v="314820-170704"/>
    <s v="SQL"/>
    <n v="1"/>
    <d v="2018-06-27T00:00:00"/>
    <d v="1899-12-30T06:44:03"/>
    <s v="UOT"/>
    <m/>
    <n v="2.206E+60"/>
    <s v="SE 261ST PL O-454311"/>
    <m/>
    <m/>
    <d v="1901-01-01T00:00:00"/>
    <d v="1899-12-30T00:00:00"/>
    <d v="1901-01-01T00:00:00"/>
    <d v="1899-12-30T00:00:00"/>
    <m/>
    <d v="2018-06-27T00:00:00"/>
    <d v="1899-12-30T07:04:00"/>
    <d v="2018-06-27T00:00:00"/>
    <d v="1899-12-30T11:11:00"/>
    <d v="1899-12-30T04:07:00"/>
    <m/>
    <d v="1899-12-30T04:26:57"/>
    <d v="1899-12-30T00:19:57"/>
    <s v="pse_serviceman-OSTER"/>
    <m/>
    <d v="2018-06-27T00:00:00"/>
    <d v="1899-12-30T06:44:07"/>
    <m/>
    <m/>
    <s v="N"/>
    <m/>
    <m/>
    <m/>
    <d v="1901-01-01T00:00:00"/>
    <d v="1899-12-30T00:00:00"/>
    <d v="1901-01-01T00:00:00"/>
    <d v="1899-12-30T00:00:00"/>
    <m/>
    <d v="2018-07-13T00:00:00"/>
    <d v="1899-12-30T14:23:12"/>
    <n v="593197429"/>
    <n v="0"/>
    <m/>
  </r>
  <r>
    <x v="0"/>
    <n v="7"/>
    <n v="2018"/>
    <d v="2018-07-07T00:00:00"/>
    <d v="1899-12-30T07:45:17"/>
    <s v="P00455711-1"/>
    <m/>
    <x v="741"/>
    <d v="1899-12-30T07:45:17"/>
    <d v="2018-07-07T00:00:00"/>
    <d v="1899-12-30T08:38:51"/>
    <d v="1899-12-30T00:53:34"/>
    <x v="0"/>
    <n v="2"/>
    <n v="107"/>
    <x v="0"/>
    <x v="6"/>
    <s v="OTF"/>
    <s v="EBI"/>
    <m/>
    <s v="314973-171405"/>
    <s v="SQL"/>
    <n v="1"/>
    <d v="2018-07-07T00:00:00"/>
    <d v="1899-12-30T07:45:17"/>
    <s v="OTF"/>
    <m/>
    <n v="2.2060000000000001E+50"/>
    <s v="SE 220TH ST  O-455711"/>
    <m/>
    <m/>
    <d v="1901-01-01T00:00:00"/>
    <d v="1899-12-30T00:00:00"/>
    <d v="1901-01-01T00:00:00"/>
    <d v="1899-12-30T00:00:00"/>
    <m/>
    <d v="2018-07-07T00:00:00"/>
    <d v="1899-12-30T07:46:00"/>
    <d v="2018-07-07T00:00:00"/>
    <d v="1899-12-30T08:34:00"/>
    <d v="1899-12-30T00:48:00"/>
    <m/>
    <d v="1899-12-30T00:48:43"/>
    <d v="1899-12-30T00:00:43"/>
    <s v="pse_serviceman-PELLEGRINI"/>
    <m/>
    <d v="2018-07-07T00:00:00"/>
    <d v="1899-12-30T07:45:19"/>
    <m/>
    <m/>
    <s v="N"/>
    <m/>
    <m/>
    <m/>
    <d v="1901-01-01T00:00:00"/>
    <d v="1899-12-30T00:00:00"/>
    <d v="1901-01-01T00:00:00"/>
    <d v="1899-12-30T00:00:00"/>
    <m/>
    <d v="2018-07-07T00:00:00"/>
    <d v="1899-12-30T08:38:51"/>
    <n v="583055456"/>
    <n v="0"/>
    <m/>
  </r>
  <r>
    <x v="0"/>
    <n v="7"/>
    <n v="2018"/>
    <d v="2018-07-12T00:00:00"/>
    <d v="1899-12-30T08:38:06"/>
    <s v="P00456560-1"/>
    <m/>
    <x v="742"/>
    <d v="1899-12-30T08:38:06"/>
    <d v="2018-07-12T00:00:00"/>
    <d v="1899-12-30T15:32:17"/>
    <d v="1899-12-30T06:54:11"/>
    <x v="2"/>
    <n v="1702"/>
    <n v="95617"/>
    <x v="0"/>
    <x v="0"/>
    <s v="OCO"/>
    <s v="ECE"/>
    <m/>
    <s v="MIL"/>
    <m/>
    <n v="1"/>
    <d v="2018-07-12T00:00:00"/>
    <d v="1899-12-30T08:38:06"/>
    <s v="SCB"/>
    <s v="MIL-17"/>
    <n v="2.602E+18"/>
    <s v="CREW1 6531 PINE O-456560"/>
    <s v="NE Pine St"/>
    <m/>
    <d v="2018-07-12T00:00:00"/>
    <d v="1899-12-30T10:01:00"/>
    <d v="1901-01-01T00:00:00"/>
    <d v="1899-12-30T00:00:00"/>
    <m/>
    <d v="2018-07-12T00:00:00"/>
    <d v="1899-12-30T08:40:00"/>
    <d v="2018-07-12T00:00:00"/>
    <d v="1899-12-30T08:50:00"/>
    <d v="1899-12-30T00:10:00"/>
    <d v="1899-12-30T01:11:00"/>
    <d v="1899-12-30T00:11:54"/>
    <d v="1899-12-30T00:01:54"/>
    <s v="pse_serviceman-GOURLEY"/>
    <s v="potelco_crews-FRITZ,JOSEPH"/>
    <d v="2018-07-12T00:00:00"/>
    <d v="1899-12-30T08:38:49"/>
    <m/>
    <m/>
    <s v="C"/>
    <m/>
    <m/>
    <m/>
    <d v="1901-01-01T00:00:00"/>
    <d v="1899-12-30T00:00:00"/>
    <d v="1901-01-01T00:00:00"/>
    <d v="1899-12-30T00:00:00"/>
    <m/>
    <d v="2018-07-12T00:00:00"/>
    <d v="1899-12-30T15:33:03"/>
    <n v="101113646"/>
    <n v="0"/>
    <m/>
  </r>
  <r>
    <x v="0"/>
    <n v="7"/>
    <n v="2018"/>
    <d v="2018-07-12T00:00:00"/>
    <d v="1899-12-30T09:25:00"/>
    <s v="P00456547-1"/>
    <m/>
    <x v="742"/>
    <d v="1899-12-30T09:25:00"/>
    <d v="2018-07-12T00:00:00"/>
    <d v="1899-12-30T13:13:00"/>
    <d v="1899-12-30T03:48:00"/>
    <x v="0"/>
    <n v="29"/>
    <n v="6585"/>
    <x v="0"/>
    <x v="3"/>
    <s v="UPC"/>
    <s v="EBI"/>
    <n v="10582393"/>
    <s v="314790-170533"/>
    <m/>
    <n v="1"/>
    <d v="2018-07-12T00:00:00"/>
    <d v="1899-12-30T09:25:00"/>
    <s v="MAN"/>
    <s v="SK00482"/>
    <n v="2.206E+60"/>
    <s v="PLN SE 225TH ST O-456547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STREET, STAN"/>
    <m/>
    <d v="2018-07-12T00:00:00"/>
    <d v="1899-12-30T07:24:04"/>
    <m/>
    <m/>
    <s v="C"/>
    <m/>
    <m/>
    <m/>
    <d v="1901-01-01T00:00:00"/>
    <d v="1899-12-30T00:00:00"/>
    <d v="1901-01-01T00:00:00"/>
    <d v="1899-12-30T00:00:00"/>
    <m/>
    <d v="2018-07-12T00:00:00"/>
    <d v="1899-12-30T13:57:56"/>
    <n v="101107925"/>
    <n v="0"/>
    <m/>
  </r>
  <r>
    <x v="0"/>
    <n v="7"/>
    <n v="2018"/>
    <d v="2018-07-14T00:00:00"/>
    <d v="1899-12-30T17:03:21"/>
    <s v="P00456882-1"/>
    <m/>
    <x v="743"/>
    <d v="1899-12-30T17:03:21"/>
    <d v="2018-07-14T00:00:00"/>
    <d v="1899-12-30T20:27:31"/>
    <d v="1899-12-30T03:24:10"/>
    <x v="2"/>
    <n v="20"/>
    <n v="4083"/>
    <x v="0"/>
    <x v="0"/>
    <s v="OFU"/>
    <s v="ECE"/>
    <m/>
    <s v="627968-157492"/>
    <m/>
    <n v="1"/>
    <d v="2018-07-14T00:00:00"/>
    <d v="1899-12-30T17:03:21"/>
    <s v="OFC"/>
    <s v="7-700"/>
    <n v="2.602E+39"/>
    <s v="6302 NE LINCOLN O-456882"/>
    <m/>
    <m/>
    <d v="1901-01-01T00:00:00"/>
    <d v="1899-12-30T00:00:00"/>
    <d v="1901-01-01T00:00:00"/>
    <d v="1899-12-30T00:00:00"/>
    <m/>
    <d v="2018-07-14T00:00:00"/>
    <d v="1899-12-30T19:38:00"/>
    <d v="2018-07-14T00:00:00"/>
    <d v="1899-12-30T20:13:00"/>
    <d v="1899-12-30T00:35:00"/>
    <m/>
    <d v="1899-12-30T03:09:39"/>
    <d v="1899-12-30T02:34:39"/>
    <s v="pse_serviceman-STEINKE_W"/>
    <m/>
    <d v="2018-07-14T00:00:00"/>
    <d v="1899-12-30T17:08:22"/>
    <m/>
    <m/>
    <s v="N"/>
    <m/>
    <m/>
    <m/>
    <d v="1901-01-01T00:00:00"/>
    <d v="1899-12-30T00:00:00"/>
    <d v="1901-01-01T00:00:00"/>
    <d v="1899-12-30T00:00:00"/>
    <m/>
    <d v="2018-07-14T00:00:00"/>
    <d v="1899-12-30T20:29:20"/>
    <n v="593198006"/>
    <n v="0"/>
    <m/>
  </r>
  <r>
    <x v="0"/>
    <n v="7"/>
    <n v="2018"/>
    <d v="2018-07-17T00:00:00"/>
    <d v="1899-12-30T03:10:18"/>
    <s v="P00457223-1"/>
    <m/>
    <x v="744"/>
    <d v="1899-12-30T03:10:18"/>
    <d v="2018-07-17T00:00:00"/>
    <d v="1899-12-30T05:49:26"/>
    <d v="1899-12-30T02:39:08"/>
    <x v="2"/>
    <n v="17"/>
    <n v="2705"/>
    <x v="0"/>
    <x v="0"/>
    <s v="OFU"/>
    <s v="ECE"/>
    <m/>
    <s v="626750-156844"/>
    <m/>
    <n v="1"/>
    <d v="2018-07-17T00:00:00"/>
    <d v="1899-12-30T03:10:18"/>
    <s v="OFC"/>
    <s v="8-133"/>
    <n v="2.6020000000000001E+120"/>
    <s v="HENDRICKSON RD O-457223"/>
    <m/>
    <m/>
    <d v="1901-01-01T00:00:00"/>
    <d v="1899-12-30T00:00:00"/>
    <d v="1901-01-01T00:00:00"/>
    <d v="1899-12-30T00:00:00"/>
    <m/>
    <d v="2018-07-17T00:00:00"/>
    <d v="1899-12-30T03:54:00"/>
    <d v="2018-07-17T00:00:00"/>
    <d v="1899-12-30T04:43:00"/>
    <d v="1899-12-30T00:49:00"/>
    <m/>
    <d v="1899-12-30T01:32:42"/>
    <d v="1899-12-30T00:43:42"/>
    <s v="pse_serviceman-DEZWAGER"/>
    <m/>
    <d v="2018-07-17T00:00:00"/>
    <d v="1899-12-30T03:10:21"/>
    <m/>
    <m/>
    <s v="N"/>
    <m/>
    <m/>
    <m/>
    <d v="1901-01-01T00:00:00"/>
    <d v="1899-12-30T00:00:00"/>
    <d v="1901-01-01T00:00:00"/>
    <d v="1899-12-30T00:00:00"/>
    <m/>
    <d v="2018-07-17T00:00:00"/>
    <d v="1899-12-30T05:50:17"/>
    <n v="593198083"/>
    <n v="0"/>
    <m/>
  </r>
  <r>
    <x v="0"/>
    <n v="7"/>
    <n v="2018"/>
    <d v="2018-07-17T00:00:00"/>
    <d v="1899-12-30T06:35:12"/>
    <s v="P00457229-1"/>
    <m/>
    <x v="744"/>
    <d v="1899-12-30T06:35:12"/>
    <d v="2018-07-17T00:00:00"/>
    <d v="1899-12-30T08:09:09"/>
    <d v="1899-12-30T01:33:57"/>
    <x v="0"/>
    <n v="22"/>
    <n v="2067"/>
    <x v="0"/>
    <x v="6"/>
    <s v="OTF"/>
    <s v="EBI"/>
    <m/>
    <s v="315373-171058"/>
    <s v="SQL"/>
    <n v="1"/>
    <d v="2018-07-17T00:00:00"/>
    <d v="1899-12-30T06:35:12"/>
    <s v="OFC"/>
    <s v="UNK"/>
    <n v="2.2060000000000002E+44"/>
    <s v="253RD AVE SE O-457229"/>
    <m/>
    <m/>
    <d v="1901-01-01T00:00:00"/>
    <d v="1899-12-30T00:00:00"/>
    <d v="1901-01-01T00:00:00"/>
    <d v="1899-12-30T00:00:00"/>
    <m/>
    <d v="2018-07-17T00:00:00"/>
    <d v="1899-12-30T06:45:00"/>
    <d v="2018-07-17T00:00:00"/>
    <d v="1899-12-30T07:36:00"/>
    <d v="1899-12-30T00:51:00"/>
    <m/>
    <d v="1899-12-30T01:00:48"/>
    <d v="1899-12-30T00:09:48"/>
    <s v="pse_serviceman-PELLEGRINI"/>
    <m/>
    <d v="2018-07-17T00:00:00"/>
    <d v="1899-12-30T06:35:18"/>
    <m/>
    <m/>
    <s v="N"/>
    <m/>
    <m/>
    <m/>
    <d v="1901-01-01T00:00:00"/>
    <d v="1899-12-30T00:00:00"/>
    <d v="1901-01-01T00:00:00"/>
    <d v="1899-12-30T00:00:00"/>
    <m/>
    <d v="2018-07-17T00:00:00"/>
    <d v="1899-12-30T08:09:27"/>
    <n v="593198100"/>
    <n v="0"/>
    <m/>
  </r>
  <r>
    <x v="0"/>
    <n v="7"/>
    <n v="2018"/>
    <d v="2018-07-22T00:00:00"/>
    <d v="1899-12-30T08:04:47"/>
    <s v="P00457909-1"/>
    <m/>
    <x v="745"/>
    <d v="1899-12-30T08:04:47"/>
    <d v="2018-07-22T00:00:00"/>
    <d v="1899-12-30T10:11:41"/>
    <d v="1899-12-30T02:06:54"/>
    <x v="2"/>
    <n v="4"/>
    <n v="508"/>
    <x v="0"/>
    <x v="6"/>
    <s v="OTF"/>
    <s v="ECE"/>
    <n v="10987803"/>
    <s v="316623-158711"/>
    <s v="SQL"/>
    <n v="1"/>
    <d v="2018-07-22T00:00:00"/>
    <d v="1899-12-30T08:04:47"/>
    <s v="OTF"/>
    <m/>
    <n v="2.302E+145"/>
    <s v="6420 NE MAPLE O-457909"/>
    <m/>
    <m/>
    <d v="1901-01-01T00:00:00"/>
    <d v="1899-12-30T00:00:00"/>
    <d v="1901-01-01T00:00:00"/>
    <d v="1899-12-30T00:00:00"/>
    <m/>
    <d v="2018-07-22T00:00:00"/>
    <d v="1899-12-30T08:56:00"/>
    <d v="2018-07-22T00:00:00"/>
    <d v="1899-12-30T09:51:00"/>
    <d v="1899-12-30T00:55:00"/>
    <m/>
    <d v="1899-12-30T01:46:13"/>
    <d v="1899-12-30T00:51:13"/>
    <s v="pse_serviceman-DEZWAGER"/>
    <m/>
    <d v="2018-07-22T00:00:00"/>
    <d v="1899-12-30T08:04:52"/>
    <m/>
    <m/>
    <s v="N"/>
    <m/>
    <m/>
    <m/>
    <d v="1901-01-01T00:00:00"/>
    <d v="1899-12-30T00:00:00"/>
    <d v="1901-01-01T00:00:00"/>
    <d v="1899-12-30T00:00:00"/>
    <m/>
    <d v="2018-07-22T00:00:00"/>
    <d v="1899-12-30T10:11:52"/>
    <n v="583055953"/>
    <n v="0"/>
    <m/>
  </r>
  <r>
    <x v="0"/>
    <n v="8"/>
    <n v="2018"/>
    <d v="2018-08-01T00:00:00"/>
    <d v="1899-12-30T16:44:00"/>
    <s v="P00459801-1"/>
    <m/>
    <x v="746"/>
    <d v="1899-12-30T16:44:00"/>
    <d v="2018-08-01T00:00:00"/>
    <d v="1899-12-30T18:00:00"/>
    <d v="1899-12-30T01:16:00"/>
    <x v="1"/>
    <n v="3"/>
    <n v="228"/>
    <x v="0"/>
    <x v="10"/>
    <s v="USV"/>
    <s v="ECD"/>
    <m/>
    <s v="617414-158043"/>
    <m/>
    <n v="1"/>
    <d v="2018-08-01T00:00:00"/>
    <d v="1899-12-30T16:44:00"/>
    <s v="PTF"/>
    <m/>
    <n v="2.3020000000000001E+91"/>
    <s v="9164 MCBREEN LN O-459801"/>
    <m/>
    <m/>
    <d v="1901-01-01T00:00:00"/>
    <d v="1899-12-30T00:00:00"/>
    <d v="1901-01-01T00:00:00"/>
    <d v="1899-12-30T00:00:00"/>
    <m/>
    <d v="2018-08-01T00:00:00"/>
    <d v="1899-12-30T14:29:00"/>
    <d v="2018-08-01T00:00:00"/>
    <d v="1899-12-30T16:44:00"/>
    <d v="1899-12-30T02:15:00"/>
    <m/>
    <d v="1899-12-30T00:00:00"/>
    <s v="-2:15:00"/>
    <s v="pse_serviceman-STEINKE_W"/>
    <m/>
    <d v="2018-08-01T00:00:00"/>
    <d v="1899-12-30T14:28:23"/>
    <m/>
    <m/>
    <s v="N"/>
    <m/>
    <m/>
    <m/>
    <d v="1901-01-01T00:00:00"/>
    <d v="1899-12-30T00:00:00"/>
    <d v="1901-01-01T00:00:00"/>
    <d v="1899-12-30T00:00:00"/>
    <m/>
    <d v="2018-08-01T00:00:00"/>
    <d v="1899-12-30T21:13:57"/>
    <n v="186580495"/>
    <n v="0"/>
    <m/>
  </r>
  <r>
    <x v="0"/>
    <n v="8"/>
    <n v="2018"/>
    <d v="2018-08-04T00:00:00"/>
    <d v="1899-12-30T15:54:33"/>
    <s v="P00460117-1"/>
    <m/>
    <x v="747"/>
    <d v="1899-12-30T15:54:33"/>
    <d v="2018-08-04T00:00:00"/>
    <d v="1899-12-30T21:36:41"/>
    <d v="1899-12-30T05:42:08"/>
    <x v="3"/>
    <n v="1"/>
    <n v="342"/>
    <x v="0"/>
    <x v="2"/>
    <s v="UOT"/>
    <s v="ECC"/>
    <m/>
    <s v="554907-150497"/>
    <s v="ES"/>
    <n v="1"/>
    <d v="2018-08-04T00:00:00"/>
    <d v="1899-12-30T15:54:33"/>
    <s v="UTC"/>
    <s v="Y816"/>
    <n v="1.6030000000000001E+126"/>
    <s v="CREW1 183RD AVE O#460117"/>
    <m/>
    <m/>
    <d v="2018-08-04T00:00:00"/>
    <d v="1899-12-30T18:18:00"/>
    <d v="2018-08-04T00:00:00"/>
    <d v="1899-12-30T21:36:00"/>
    <d v="1899-12-30T03:18:00"/>
    <d v="2018-08-04T00:00:00"/>
    <d v="1899-12-30T16:12:00"/>
    <d v="2018-08-04T00:00:00"/>
    <d v="1899-12-30T16:40:00"/>
    <d v="1899-12-30T00:28:00"/>
    <d v="1899-12-30T01:38:00"/>
    <d v="1899-12-30T00:45:27"/>
    <d v="1899-12-30T00:17:27"/>
    <s v="pse_serviceman-SCUDDER"/>
    <s v="foreign_crews-MOUNTS, JOEL"/>
    <d v="2018-08-04T00:00:00"/>
    <d v="1899-12-30T15:54:37"/>
    <m/>
    <m/>
    <s v="N"/>
    <m/>
    <m/>
    <m/>
    <d v="1901-01-01T00:00:00"/>
    <d v="1899-12-30T00:00:00"/>
    <d v="1901-01-01T00:00:00"/>
    <d v="1899-12-30T00:00:00"/>
    <m/>
    <d v="2018-08-04T00:00:00"/>
    <d v="1899-12-30T21:37:04"/>
    <n v="594122868"/>
    <n v="0"/>
    <m/>
  </r>
  <r>
    <x v="0"/>
    <n v="8"/>
    <n v="2018"/>
    <d v="2018-08-20T00:00:00"/>
    <d v="1899-12-30T18:26:16"/>
    <s v="P00462608-1"/>
    <m/>
    <x v="748"/>
    <d v="1899-12-30T18:26:16"/>
    <d v="2018-08-20T00:00:00"/>
    <d v="1899-12-30T20:08:07"/>
    <d v="1899-12-30T01:41:51"/>
    <x v="3"/>
    <n v="4"/>
    <n v="407"/>
    <x v="0"/>
    <x v="2"/>
    <s v="OTF"/>
    <s v="ECC"/>
    <m/>
    <s v="556411-150779"/>
    <s v="OTH"/>
    <n v="1"/>
    <d v="2018-08-20T00:00:00"/>
    <d v="1899-12-30T18:26:16"/>
    <s v="OTF"/>
    <m/>
    <n v="1.6029999999999999E+79"/>
    <s v="CASTLE LN SE O#462608"/>
    <m/>
    <m/>
    <d v="1901-01-01T00:00:00"/>
    <d v="1899-12-30T00:00:00"/>
    <d v="1901-01-01T00:00:00"/>
    <d v="1899-12-30T00:00:00"/>
    <m/>
    <d v="2018-08-20T00:00:00"/>
    <d v="1899-12-30T18:49:00"/>
    <d v="2018-08-20T00:00:00"/>
    <d v="1899-12-30T19:20:00"/>
    <d v="1899-12-30T00:31:00"/>
    <m/>
    <d v="1899-12-30T00:53:44"/>
    <d v="1899-12-30T00:22:44"/>
    <s v="pse_serviceman-NIXON"/>
    <m/>
    <d v="2018-08-20T00:00:00"/>
    <d v="1899-12-30T18:26:21"/>
    <m/>
    <m/>
    <s v="N"/>
    <m/>
    <m/>
    <m/>
    <d v="1901-01-01T00:00:00"/>
    <d v="1899-12-30T00:00:00"/>
    <d v="1901-01-01T00:00:00"/>
    <d v="1899-12-30T00:00:00"/>
    <m/>
    <d v="2018-08-20T00:00:00"/>
    <d v="1899-12-30T20:08:07"/>
    <n v="583055453"/>
    <n v="0"/>
    <m/>
  </r>
  <r>
    <x v="0"/>
    <n v="8"/>
    <n v="2018"/>
    <d v="2018-08-21T00:00:00"/>
    <d v="1899-12-30T07:24:44"/>
    <s v="P00462644-1"/>
    <m/>
    <x v="749"/>
    <d v="1899-12-30T07:24:44"/>
    <d v="2018-08-21T00:00:00"/>
    <d v="1899-12-30T08:55:28"/>
    <d v="1899-12-30T01:30:44"/>
    <x v="2"/>
    <n v="18"/>
    <n v="1633"/>
    <x v="0"/>
    <x v="6"/>
    <s v="OTF"/>
    <s v="ECE"/>
    <n v="11191801"/>
    <s v="627825-157487"/>
    <s v="SQL"/>
    <n v="1"/>
    <d v="2018-08-21T00:00:00"/>
    <d v="1899-12-30T07:24:44"/>
    <s v="OFC"/>
    <s v="7-701"/>
    <n v="2.6019999999999998E+65"/>
    <s v="6432 NE BARRETT O-462644"/>
    <m/>
    <m/>
    <d v="1901-01-01T00:00:00"/>
    <d v="1899-12-30T00:00:00"/>
    <d v="1901-01-01T00:00:00"/>
    <d v="1899-12-30T00:00:00"/>
    <m/>
    <d v="2018-08-21T00:00:00"/>
    <d v="1899-12-30T07:26:00"/>
    <d v="2018-08-21T00:00:00"/>
    <d v="1899-12-30T07:35:00"/>
    <d v="1899-12-30T00:09:00"/>
    <m/>
    <d v="1899-12-30T00:10:16"/>
    <d v="1899-12-30T00:01:16"/>
    <s v="pse_serviceman-GOURLEY"/>
    <m/>
    <d v="2018-08-21T00:00:00"/>
    <d v="1899-12-30T07:24:47"/>
    <m/>
    <m/>
    <s v="C"/>
    <m/>
    <m/>
    <m/>
    <d v="1901-01-01T00:00:00"/>
    <d v="1899-12-30T00:00:00"/>
    <d v="1901-01-01T00:00:00"/>
    <d v="1899-12-30T00:00:00"/>
    <m/>
    <d v="2018-08-21T00:00:00"/>
    <d v="1899-12-30T08:55:36"/>
    <n v="593199038"/>
    <n v="0"/>
    <m/>
  </r>
  <r>
    <x v="0"/>
    <n v="8"/>
    <n v="2018"/>
    <d v="2018-08-29T00:00:00"/>
    <d v="1899-12-30T09:44:10"/>
    <s v="P00463828-1"/>
    <m/>
    <x v="750"/>
    <d v="1899-12-30T09:44:10"/>
    <d v="2018-08-29T00:00:00"/>
    <d v="1899-12-30T13:52:13"/>
    <d v="1899-12-30T04:08:03"/>
    <x v="2"/>
    <n v="5"/>
    <n v="1240"/>
    <x v="0"/>
    <x v="3"/>
    <s v="OFU"/>
    <s v="ECE"/>
    <m/>
    <s v="628318-157520"/>
    <m/>
    <n v="1"/>
    <d v="2018-08-29T00:00:00"/>
    <d v="1899-12-30T09:44:10"/>
    <s v="OFC"/>
    <s v="WE00133"/>
    <n v="2.602E+39"/>
    <s v="PLN 22240 MILLER BAY RD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PELTOLA,SETH"/>
    <m/>
    <d v="2018-08-29T00:00:00"/>
    <d v="1899-12-30T09:43:18"/>
    <m/>
    <m/>
    <s v="C"/>
    <m/>
    <m/>
    <m/>
    <d v="1901-01-01T00:00:00"/>
    <d v="1899-12-30T00:00:00"/>
    <d v="1901-01-01T00:00:00"/>
    <d v="1899-12-30T00:00:00"/>
    <m/>
    <d v="2018-08-29T00:00:00"/>
    <d v="1899-12-30T13:54:18"/>
    <n v="101113737"/>
    <n v="0"/>
    <m/>
  </r>
  <r>
    <x v="0"/>
    <n v="8"/>
    <n v="2018"/>
    <d v="2018-08-29T00:00:00"/>
    <d v="1899-12-30T10:01:08"/>
    <s v="P00462771-1"/>
    <m/>
    <x v="750"/>
    <d v="1899-12-30T10:01:08"/>
    <d v="2018-08-29T00:00:00"/>
    <d v="1899-12-30T10:24:04"/>
    <d v="1899-12-30T00:22:56"/>
    <x v="2"/>
    <n v="126"/>
    <n v="2890"/>
    <x v="0"/>
    <x v="3"/>
    <s v="OFU"/>
    <s v="ECE"/>
    <m/>
    <s v="627204-157518"/>
    <m/>
    <n v="1"/>
    <d v="2018-08-29T00:00:00"/>
    <d v="1899-12-30T10:01:08"/>
    <s v="OFC"/>
    <n v="840"/>
    <n v="2.6020000000000001E+85"/>
    <s v="PLN 6624 NE PINE ST, SUQ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se_serviceman-GOURLEY"/>
    <m/>
    <d v="2018-08-21T00:00:00"/>
    <d v="1899-12-30T17:36:10"/>
    <m/>
    <m/>
    <s v="C"/>
    <m/>
    <m/>
    <m/>
    <d v="1901-01-01T00:00:00"/>
    <d v="1899-12-30T00:00:00"/>
    <d v="1901-01-01T00:00:00"/>
    <d v="1899-12-30T00:00:00"/>
    <m/>
    <d v="2018-08-29T00:00:00"/>
    <d v="1899-12-30T10:24:55"/>
    <n v="593195469"/>
    <n v="0"/>
    <m/>
  </r>
  <r>
    <x v="0"/>
    <n v="9"/>
    <n v="2018"/>
    <d v="2018-09-01T00:00:00"/>
    <d v="1899-12-30T13:55:54"/>
    <s v="P00464205-1"/>
    <m/>
    <x v="751"/>
    <d v="1899-12-30T13:55:54"/>
    <d v="2018-09-01T00:00:00"/>
    <d v="1899-12-30T17:55:35"/>
    <d v="1899-12-30T03:59:41"/>
    <x v="3"/>
    <n v="1"/>
    <n v="240"/>
    <x v="0"/>
    <x v="18"/>
    <s v="USC"/>
    <s v="ECC"/>
    <m/>
    <s v="554892-150823"/>
    <s v="AV"/>
    <n v="1"/>
    <d v="2018-09-01T00:00:00"/>
    <d v="1899-12-30T13:55:54"/>
    <s v="DNO"/>
    <m/>
    <n v="1.503E+24"/>
    <s v="PARKCREST CT SE O#464205"/>
    <m/>
    <m/>
    <d v="1901-01-01T00:00:00"/>
    <d v="1899-12-30T00:00:00"/>
    <d v="1901-01-01T00:00:00"/>
    <d v="1899-12-30T00:00:00"/>
    <m/>
    <d v="2018-09-01T00:00:00"/>
    <d v="1899-12-30T14:09:00"/>
    <d v="2018-09-01T00:00:00"/>
    <d v="1899-12-30T14:37:00"/>
    <d v="1899-12-30T00:28:00"/>
    <m/>
    <d v="1899-12-30T00:41:06"/>
    <d v="1899-12-30T00:13:06"/>
    <s v="pse_serviceman-SCUDDER"/>
    <m/>
    <d v="2018-09-01T00:00:00"/>
    <d v="1899-12-30T13:55:56"/>
    <m/>
    <m/>
    <s v="N"/>
    <m/>
    <m/>
    <m/>
    <d v="1901-01-01T00:00:00"/>
    <d v="1899-12-30T00:00:00"/>
    <d v="1901-01-01T00:00:00"/>
    <d v="1899-12-30T00:00:00"/>
    <m/>
    <d v="2018-09-01T00:00:00"/>
    <d v="1899-12-30T17:55:42"/>
    <n v="186580587"/>
    <n v="0"/>
    <m/>
  </r>
  <r>
    <x v="0"/>
    <n v="9"/>
    <n v="2018"/>
    <d v="2018-09-02T00:00:00"/>
    <d v="1899-12-30T15:41:02"/>
    <s v="P00464237-1"/>
    <m/>
    <x v="752"/>
    <d v="1899-12-30T15:41:02"/>
    <d v="2018-09-03T00:00:00"/>
    <d v="1899-12-30T00:57:43"/>
    <d v="1899-12-30T09:16:41"/>
    <x v="0"/>
    <n v="2"/>
    <n v="1113"/>
    <x v="0"/>
    <x v="2"/>
    <s v="UPC"/>
    <s v="EBI"/>
    <n v="10572815"/>
    <s v="315198-170470"/>
    <m/>
    <n v="1"/>
    <d v="2018-09-02T00:00:00"/>
    <d v="1899-12-30T15:41:02"/>
    <s v="UOT"/>
    <s v="UNK"/>
    <n v="2.2059999999999999E+43"/>
    <s v="CREW1 236TH AVE O-464237"/>
    <m/>
    <m/>
    <d v="2018-09-02T00:00:00"/>
    <d v="1899-12-30T18:40:00"/>
    <d v="1901-01-01T00:00:00"/>
    <d v="1899-12-30T00:00:00"/>
    <m/>
    <d v="2018-09-02T00:00:00"/>
    <d v="1899-12-30T15:48:00"/>
    <d v="2018-09-02T00:00:00"/>
    <d v="1899-12-30T16:33:00"/>
    <d v="1899-12-30T00:45:00"/>
    <d v="1899-12-30T02:07:00"/>
    <d v="1899-12-30T00:51:58"/>
    <d v="1899-12-30T00:06:58"/>
    <s v="pse_serviceman-PELLEGRINI"/>
    <s v="potelco_crews-WAGNER,MIKE"/>
    <d v="2018-09-02T00:00:00"/>
    <d v="1899-12-30T15:41:06"/>
    <m/>
    <m/>
    <s v="N"/>
    <m/>
    <m/>
    <m/>
    <d v="1901-01-01T00:00:00"/>
    <d v="1899-12-30T00:00:00"/>
    <d v="1901-01-01T00:00:00"/>
    <d v="1899-12-30T00:00:00"/>
    <m/>
    <d v="2018-09-03T00:00:00"/>
    <d v="1899-12-30T04:39:01"/>
    <n v="594123307"/>
    <n v="0"/>
    <m/>
  </r>
  <r>
    <x v="0"/>
    <n v="9"/>
    <n v="2018"/>
    <d v="2018-09-04T00:00:00"/>
    <d v="1899-12-30T14:09:12"/>
    <s v="P00464402-1"/>
    <m/>
    <x v="753"/>
    <d v="1899-12-30T14:09:12"/>
    <d v="2018-09-04T00:00:00"/>
    <d v="1899-12-30T19:35:00"/>
    <d v="1899-12-30T05:25:48"/>
    <x v="1"/>
    <n v="13"/>
    <n v="4235"/>
    <x v="0"/>
    <x v="0"/>
    <s v="OCO"/>
    <s v="ECD"/>
    <m/>
    <s v="617952-158170"/>
    <m/>
    <n v="1"/>
    <d v="2018-09-04T00:00:00"/>
    <d v="1899-12-30T14:09:12"/>
    <s v="OFC"/>
    <n v="1964"/>
    <n v="2.302E+63"/>
    <s v="CREW1 VIEW PARK O-464402"/>
    <m/>
    <m/>
    <d v="2018-09-04T00:00:00"/>
    <d v="1899-12-30T15:29:00"/>
    <d v="2018-09-04T00:00:00"/>
    <d v="1899-12-30T17:56:00"/>
    <d v="1899-12-30T02:27:00"/>
    <d v="2018-09-04T00:00:00"/>
    <d v="1899-12-30T14:18:00"/>
    <d v="2018-09-04T00:00:00"/>
    <d v="1899-12-30T15:01:00"/>
    <d v="1899-12-30T00:43:00"/>
    <d v="1899-12-30T00:28:00"/>
    <d v="1899-12-30T00:51:48"/>
    <d v="1899-12-30T00:08:48"/>
    <s v="pse_serviceman-DEPHILLIPS"/>
    <s v="potelco_crews-BAKER,JEFFREY"/>
    <d v="2018-09-04T00:00:00"/>
    <d v="1899-12-30T14:09:16"/>
    <m/>
    <m/>
    <s v="C"/>
    <m/>
    <m/>
    <m/>
    <d v="1901-01-01T00:00:00"/>
    <d v="1899-12-30T00:00:00"/>
    <d v="1901-01-01T00:00:00"/>
    <d v="1899-12-30T00:00:00"/>
    <m/>
    <d v="2018-09-04T00:00:00"/>
    <d v="1899-12-30T19:51:58"/>
    <n v="101114555"/>
    <n v="0"/>
    <m/>
  </r>
  <r>
    <x v="0"/>
    <n v="9"/>
    <n v="2018"/>
    <d v="2018-09-08T00:00:00"/>
    <d v="1899-12-30T14:55:13"/>
    <s v="P00464880-1"/>
    <m/>
    <x v="754"/>
    <d v="1899-12-30T14:55:13"/>
    <d v="2018-09-08T00:00:00"/>
    <d v="1899-12-30T17:42:17"/>
    <d v="1899-12-30T02:47:04"/>
    <x v="3"/>
    <n v="3"/>
    <n v="501"/>
    <x v="0"/>
    <x v="2"/>
    <s v="OTF"/>
    <s v="ECC"/>
    <n v="11064428"/>
    <s v="555021-150532"/>
    <s v="OTH"/>
    <n v="1"/>
    <d v="2018-09-08T00:00:00"/>
    <d v="1899-12-30T14:55:13"/>
    <s v="OTF"/>
    <m/>
    <n v="1.6030000000000001E+126"/>
    <s v="BEACHSIDE DR SE O#464880"/>
    <m/>
    <m/>
    <d v="1901-01-01T00:00:00"/>
    <d v="1899-12-30T00:00:00"/>
    <d v="1901-01-01T00:00:00"/>
    <d v="1899-12-30T00:00:00"/>
    <m/>
    <d v="2018-09-08T00:00:00"/>
    <d v="1899-12-30T16:02:00"/>
    <d v="2018-09-08T00:00:00"/>
    <d v="1899-12-30T16:22:00"/>
    <d v="1899-12-30T00:20:00"/>
    <m/>
    <d v="1899-12-30T01:26:47"/>
    <d v="1899-12-30T01:06:47"/>
    <s v="pse_serviceman-SCUDDER"/>
    <m/>
    <d v="2018-09-08T00:00:00"/>
    <d v="1899-12-30T14:55:18"/>
    <m/>
    <m/>
    <s v="N"/>
    <m/>
    <m/>
    <m/>
    <d v="1901-01-01T00:00:00"/>
    <d v="1899-12-30T00:00:00"/>
    <d v="1901-01-01T00:00:00"/>
    <d v="1899-12-30T00:00:00"/>
    <m/>
    <d v="2018-09-08T00:00:00"/>
    <d v="1899-12-30T17:42:17"/>
    <n v="583055453"/>
    <n v="0"/>
    <m/>
  </r>
  <r>
    <x v="0"/>
    <n v="9"/>
    <n v="2018"/>
    <d v="2018-09-12T00:00:00"/>
    <d v="1899-12-30T09:08:47"/>
    <s v="P00465447-1"/>
    <m/>
    <x v="755"/>
    <d v="1899-12-30T09:08:47"/>
    <d v="2018-09-12T00:00:00"/>
    <d v="1899-12-30T11:08:27"/>
    <d v="1899-12-30T01:59:40"/>
    <x v="3"/>
    <n v="13"/>
    <n v="1556"/>
    <x v="0"/>
    <x v="3"/>
    <s v="UEL"/>
    <s v="ECC"/>
    <m/>
    <s v="556974-150114"/>
    <m/>
    <n v="1"/>
    <d v="2018-09-12T00:00:00"/>
    <d v="1899-12-30T09:08:47"/>
    <s v="MAN"/>
    <m/>
    <n v="1.602E+55"/>
    <s v="PLN 14211 RAINIER VIEW L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foreign_crews-MOUNTS, JOEL"/>
    <m/>
    <d v="2018-09-11T00:00:00"/>
    <d v="1899-12-30T09:49:13"/>
    <m/>
    <m/>
    <s v="C"/>
    <m/>
    <m/>
    <m/>
    <d v="1901-01-01T00:00:00"/>
    <d v="1899-12-30T00:00:00"/>
    <d v="1901-01-01T00:00:00"/>
    <d v="1899-12-30T00:00:00"/>
    <m/>
    <d v="2018-10-30T00:00:00"/>
    <d v="1899-12-30T07:28:57"/>
    <n v="105089227"/>
    <n v="0"/>
    <m/>
  </r>
  <r>
    <x v="0"/>
    <n v="9"/>
    <n v="2018"/>
    <d v="2018-09-14T00:00:00"/>
    <d v="1899-12-30T14:43:01"/>
    <s v="P00465950-1"/>
    <m/>
    <x v="756"/>
    <d v="1899-12-30T14:43:01"/>
    <d v="2018-09-15T00:00:00"/>
    <d v="1899-12-30T03:00:54"/>
    <d v="1899-12-30T12:17:53"/>
    <x v="3"/>
    <n v="49"/>
    <n v="36156"/>
    <x v="0"/>
    <x v="4"/>
    <s v="OPO"/>
    <s v="ECC"/>
    <m/>
    <s v="556105-150082"/>
    <m/>
    <n v="1"/>
    <d v="2018-09-14T00:00:00"/>
    <d v="1899-12-30T14:43:01"/>
    <s v="OFC"/>
    <s v="Y220"/>
    <n v="1.602E+99"/>
    <s v="CREW1 BALD HILL O#465950"/>
    <m/>
    <m/>
    <d v="2018-09-14T00:00:00"/>
    <d v="1899-12-30T17:52:00"/>
    <d v="2018-09-15T00:00:00"/>
    <d v="1899-12-30T00:52:00"/>
    <d v="1899-12-30T07:00:00"/>
    <d v="2018-09-14T00:00:00"/>
    <d v="1899-12-30T14:52:00"/>
    <d v="2018-09-14T00:00:00"/>
    <d v="1899-12-30T15:11:00"/>
    <d v="1899-12-30T00:19:00"/>
    <d v="1899-12-30T02:41:00"/>
    <d v="1899-12-30T00:27:59"/>
    <d v="1899-12-30T00:08:59"/>
    <s v="pse_serviceman-JACKSON"/>
    <s v="potelco_crews-PYHALA, ERIC"/>
    <d v="2018-09-14T00:00:00"/>
    <d v="1899-12-30T14:43:06"/>
    <m/>
    <m/>
    <s v="C"/>
    <m/>
    <m/>
    <m/>
    <d v="1901-01-01T00:00:00"/>
    <d v="1899-12-30T00:00:00"/>
    <d v="1901-01-01T00:00:00"/>
    <d v="1899-12-30T00:00:00"/>
    <m/>
    <d v="2018-09-15T00:00:00"/>
    <d v="1899-12-30T03:01:40"/>
    <n v="101114877"/>
    <n v="0"/>
    <m/>
  </r>
  <r>
    <x v="0"/>
    <n v="9"/>
    <n v="2018"/>
    <d v="2018-09-26T00:00:00"/>
    <d v="1899-12-30T09:54:47"/>
    <s v="P00467422-1"/>
    <m/>
    <x v="757"/>
    <d v="1899-12-30T09:54:47"/>
    <d v="2018-09-26T00:00:00"/>
    <d v="1899-12-30T11:35:28"/>
    <d v="1899-12-30T01:40:41"/>
    <x v="0"/>
    <n v="3"/>
    <n v="302"/>
    <x v="0"/>
    <x v="3"/>
    <s v="UPT"/>
    <s v="EBI"/>
    <m/>
    <s v="314504-171042"/>
    <m/>
    <n v="1"/>
    <d v="2018-09-26T00:00:00"/>
    <d v="1899-12-30T09:54:47"/>
    <s v="MAN"/>
    <m/>
    <n v="2.2059999999999999E+59"/>
    <s v="PLN 253RD AVE O-467422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CHAVEZ,CHARLES"/>
    <m/>
    <d v="2018-09-26T00:00:00"/>
    <d v="1899-12-30T09:17:04"/>
    <m/>
    <m/>
    <s v="C"/>
    <m/>
    <m/>
    <m/>
    <d v="1901-01-01T00:00:00"/>
    <d v="1899-12-30T00:00:00"/>
    <d v="1901-01-01T00:00:00"/>
    <d v="1899-12-30T00:00:00"/>
    <m/>
    <d v="2018-09-26T00:00:00"/>
    <d v="1899-12-30T11:49:07"/>
    <n v="105088786"/>
    <n v="0"/>
    <m/>
  </r>
  <r>
    <x v="0"/>
    <n v="9"/>
    <n v="2018"/>
    <d v="2018-09-26T00:00:00"/>
    <d v="1899-12-30T11:51:36"/>
    <s v="P00467442-1"/>
    <m/>
    <x v="757"/>
    <d v="1899-12-30T11:51:36"/>
    <d v="2018-09-26T00:00:00"/>
    <d v="1899-12-30T19:22:49"/>
    <d v="1899-12-30T07:31:13"/>
    <x v="1"/>
    <n v="6"/>
    <n v="1945"/>
    <x v="0"/>
    <x v="10"/>
    <s v="UPT"/>
    <s v="ECD"/>
    <n v="14055391"/>
    <s v="618714-158127"/>
    <m/>
    <n v="1"/>
    <d v="2018-09-26T00:00:00"/>
    <d v="1899-12-30T11:51:36"/>
    <s v="DNO"/>
    <m/>
    <n v="2.3019999999999999E+40"/>
    <s v="CREW1 YESHUA O-467442"/>
    <m/>
    <m/>
    <d v="1901-01-01T00:00:00"/>
    <d v="1899-12-30T00:00:00"/>
    <d v="1901-01-01T00:00:00"/>
    <d v="1899-12-30T00:00:00"/>
    <m/>
    <d v="2018-09-26T00:00:00"/>
    <d v="1899-12-30T12:04:00"/>
    <d v="2018-09-26T00:00:00"/>
    <d v="1899-12-30T12:59:00"/>
    <d v="1899-12-30T00:55:00"/>
    <m/>
    <d v="1899-12-30T01:07:24"/>
    <d v="1899-12-30T00:12:24"/>
    <s v="pse_serviceman-DEZWAGER"/>
    <m/>
    <d v="2018-09-26T00:00:00"/>
    <d v="1899-12-30T11:51:41"/>
    <m/>
    <m/>
    <s v="C"/>
    <m/>
    <m/>
    <m/>
    <d v="1901-01-01T00:00:00"/>
    <d v="1899-12-30T00:00:00"/>
    <d v="1901-01-01T00:00:00"/>
    <d v="1899-12-30T00:00:00"/>
    <m/>
    <d v="2018-10-01T00:00:00"/>
    <d v="1899-12-30T06:54:56"/>
    <n v="186580511"/>
    <n v="0"/>
    <m/>
  </r>
  <r>
    <x v="0"/>
    <n v="9"/>
    <n v="2018"/>
    <d v="2018-09-27T00:00:00"/>
    <d v="1899-12-30T16:18:14"/>
    <s v="P00467600-1"/>
    <m/>
    <x v="758"/>
    <d v="1899-12-30T16:18:14"/>
    <d v="2018-09-27T00:00:00"/>
    <d v="1899-12-30T17:55:19"/>
    <d v="1899-12-30T01:37:05"/>
    <x v="3"/>
    <n v="3"/>
    <n v="291"/>
    <x v="0"/>
    <x v="2"/>
    <s v="OTF"/>
    <s v="ECC"/>
    <n v="11064428"/>
    <s v="555021-150532"/>
    <s v="OTH"/>
    <n v="1"/>
    <d v="2018-09-27T00:00:00"/>
    <d v="1899-12-30T16:18:14"/>
    <s v="OTF"/>
    <m/>
    <n v="1.6030000000000001E+126"/>
    <s v=" BEACHSIDE DR SE O#46760"/>
    <m/>
    <m/>
    <d v="1901-01-01T00:00:00"/>
    <d v="1899-12-30T00:00:00"/>
    <d v="1901-01-01T00:00:00"/>
    <d v="1899-12-30T00:00:00"/>
    <m/>
    <d v="2018-09-27T00:00:00"/>
    <d v="1899-12-30T16:29:00"/>
    <d v="2018-09-27T00:00:00"/>
    <d v="1899-12-30T16:56:00"/>
    <d v="1899-12-30T00:27:00"/>
    <m/>
    <d v="1899-12-30T00:37:46"/>
    <d v="1899-12-30T00:10:46"/>
    <s v="pse_serviceman-SCUDDER"/>
    <m/>
    <d v="2018-09-27T00:00:00"/>
    <d v="1899-12-30T16:18:20"/>
    <m/>
    <m/>
    <s v="N"/>
    <m/>
    <m/>
    <m/>
    <d v="1901-01-01T00:00:00"/>
    <d v="1899-12-30T00:00:00"/>
    <d v="1901-01-01T00:00:00"/>
    <d v="1899-12-30T00:00:00"/>
    <m/>
    <d v="2018-09-27T00:00:00"/>
    <d v="1899-12-30T17:55:19"/>
    <n v="583055453"/>
    <n v="0"/>
    <m/>
  </r>
  <r>
    <x v="0"/>
    <n v="9"/>
    <n v="2018"/>
    <d v="2018-09-28T00:00:00"/>
    <d v="1899-12-30T09:07:01"/>
    <s v="P00467636-1"/>
    <m/>
    <x v="759"/>
    <d v="1899-12-30T09:07:01"/>
    <d v="2018-09-28T00:00:00"/>
    <d v="1899-12-30T12:25:47"/>
    <d v="1899-12-30T03:18:46"/>
    <x v="2"/>
    <n v="1"/>
    <n v="199"/>
    <x v="0"/>
    <x v="2"/>
    <s v="USC"/>
    <s v="ECE"/>
    <m/>
    <s v="627048-157716"/>
    <s v="ES"/>
    <n v="1"/>
    <d v="2018-09-28T00:00:00"/>
    <d v="1899-12-30T09:07:01"/>
    <s v="DNO"/>
    <m/>
    <n v="2.6019999999999999E+86"/>
    <s v="18276 HYAK LN O-467636"/>
    <m/>
    <m/>
    <d v="1901-01-01T00:00:00"/>
    <d v="1899-12-30T00:00:00"/>
    <d v="1901-01-01T00:00:00"/>
    <d v="1899-12-30T00:00:00"/>
    <m/>
    <d v="2018-09-28T00:00:00"/>
    <d v="1899-12-30T09:10:00"/>
    <d v="2018-09-28T00:00:00"/>
    <d v="1899-12-30T09:30:00"/>
    <d v="1899-12-30T00:20:00"/>
    <m/>
    <d v="1899-12-30T00:22:59"/>
    <d v="1899-12-30T00:02:59"/>
    <s v="pse_serviceman-GOURLEY"/>
    <m/>
    <d v="2018-09-28T00:00:00"/>
    <d v="1899-12-30T09:07:04"/>
    <m/>
    <m/>
    <s v="C"/>
    <m/>
    <m/>
    <m/>
    <d v="1901-01-01T00:00:00"/>
    <d v="1899-12-30T00:00:00"/>
    <d v="1901-01-01T00:00:00"/>
    <d v="1899-12-30T00:00:00"/>
    <m/>
    <d v="2018-09-28T00:00:00"/>
    <d v="1899-12-30T12:25:56"/>
    <n v="594123817"/>
    <n v="0"/>
    <m/>
  </r>
  <r>
    <x v="0"/>
    <n v="10"/>
    <n v="2018"/>
    <d v="2018-10-09T00:00:00"/>
    <d v="1899-12-30T08:31:44"/>
    <s v="P00469130-1"/>
    <m/>
    <x v="760"/>
    <d v="1899-12-30T08:31:44"/>
    <d v="2018-10-09T00:00:00"/>
    <d v="1899-12-30T12:55:09"/>
    <d v="1899-12-30T04:23:25"/>
    <x v="2"/>
    <n v="17"/>
    <n v="4478"/>
    <x v="0"/>
    <x v="0"/>
    <s v="OCO"/>
    <s v="ECE"/>
    <m/>
    <s v="626750-156844"/>
    <m/>
    <n v="1"/>
    <d v="2018-10-09T00:00:00"/>
    <d v="1899-12-30T08:31:44"/>
    <s v="OFC"/>
    <s v="8-133"/>
    <n v="2.6020000000000001E+120"/>
    <s v="CREW1 HENDRICKS O-469130"/>
    <m/>
    <m/>
    <d v="2018-10-09T00:00:00"/>
    <d v="1899-12-30T09:53:00"/>
    <d v="2018-10-09T00:00:00"/>
    <d v="1899-12-30T11:17:00"/>
    <d v="1899-12-30T01:24:00"/>
    <d v="2018-10-09T00:00:00"/>
    <d v="1899-12-30T08:42:00"/>
    <d v="2018-10-09T00:00:00"/>
    <d v="1899-12-30T09:10:00"/>
    <d v="1899-12-30T00:28:00"/>
    <d v="1899-12-30T00:43:00"/>
    <d v="1899-12-30T00:38:16"/>
    <d v="1899-12-30T00:10:16"/>
    <s v="pse_serviceman-STADSHAUG"/>
    <s v="potelco_crews-SAURDIFF, DAYTON"/>
    <d v="2018-10-09T00:00:00"/>
    <d v="1899-12-30T08:31:46"/>
    <m/>
    <m/>
    <s v="C"/>
    <m/>
    <m/>
    <m/>
    <d v="1901-01-01T00:00:00"/>
    <d v="1899-12-30T00:00:00"/>
    <d v="1901-01-01T00:00:00"/>
    <d v="1899-12-30T00:00:00"/>
    <m/>
    <d v="2018-10-09T00:00:00"/>
    <d v="1899-12-30T13:01:55"/>
    <n v="101115272"/>
    <n v="0"/>
    <m/>
  </r>
  <r>
    <x v="0"/>
    <n v="10"/>
    <n v="2018"/>
    <d v="2018-10-19T00:00:00"/>
    <d v="1899-12-30T12:55:11"/>
    <s v="P00470630-1"/>
    <m/>
    <x v="761"/>
    <d v="1899-12-30T12:55:11"/>
    <d v="2018-10-19T00:00:00"/>
    <d v="1899-12-30T14:02:10"/>
    <d v="1899-12-30T01:06:59"/>
    <x v="0"/>
    <n v="5"/>
    <n v="335"/>
    <x v="0"/>
    <x v="3"/>
    <s v="UPT"/>
    <s v="EBI"/>
    <m/>
    <s v="314966-170736"/>
    <m/>
    <n v="1"/>
    <d v="2018-10-19T00:00:00"/>
    <d v="1899-12-30T12:55:11"/>
    <s v="MAN"/>
    <m/>
    <n v="2.2059999999999999E+43"/>
    <s v="PLN 244TH AVE S O-470630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s v="potelco_crews-ADELMAN,BRIAN"/>
    <m/>
    <d v="2018-10-19T00:00:00"/>
    <d v="1899-12-30T12:43:12"/>
    <m/>
    <m/>
    <s v="C"/>
    <m/>
    <m/>
    <m/>
    <d v="1901-01-01T00:00:00"/>
    <d v="1899-12-30T00:00:00"/>
    <d v="1901-01-01T00:00:00"/>
    <d v="1899-12-30T00:00:00"/>
    <m/>
    <d v="2018-10-19T00:00:00"/>
    <d v="1899-12-30T14:02:42"/>
    <n v="105088662"/>
    <n v="0"/>
    <m/>
  </r>
  <r>
    <x v="0"/>
    <n v="10"/>
    <n v="2018"/>
    <d v="2018-10-21T00:00:00"/>
    <d v="1899-12-30T11:18:10"/>
    <s v="P00470817-1"/>
    <m/>
    <x v="762"/>
    <d v="1899-12-30T11:18:10"/>
    <d v="2018-10-21T00:00:00"/>
    <d v="1899-12-30T12:26:22"/>
    <d v="1899-12-30T01:08:12"/>
    <x v="0"/>
    <n v="2"/>
    <n v="136"/>
    <x v="0"/>
    <x v="2"/>
    <s v="OTF"/>
    <s v="EBI"/>
    <m/>
    <s v="315644-170127"/>
    <s v="OTH"/>
    <n v="1"/>
    <d v="2018-10-21T00:00:00"/>
    <d v="1899-12-30T11:18:10"/>
    <s v="OTF"/>
    <m/>
    <n v="2.206E+19"/>
    <s v="MAXWELL RD SE O-470817"/>
    <m/>
    <m/>
    <d v="1901-01-01T00:00:00"/>
    <d v="1899-12-30T00:00:00"/>
    <d v="1901-01-01T00:00:00"/>
    <d v="1899-12-30T00:00:00"/>
    <m/>
    <d v="2018-10-21T00:00:00"/>
    <d v="1899-12-30T11:21:00"/>
    <d v="2018-10-21T00:00:00"/>
    <d v="1899-12-30T11:53:00"/>
    <d v="1899-12-30T00:32:00"/>
    <m/>
    <d v="1899-12-30T00:34:50"/>
    <d v="1899-12-30T00:02:50"/>
    <s v="pse_serviceman-CHAPUT"/>
    <m/>
    <d v="2018-10-21T00:00:00"/>
    <d v="1899-12-30T11:18:13"/>
    <m/>
    <m/>
    <s v="N"/>
    <m/>
    <m/>
    <m/>
    <d v="1901-01-01T00:00:00"/>
    <d v="1899-12-30T00:00:00"/>
    <d v="1901-01-01T00:00:00"/>
    <d v="1899-12-30T00:00:00"/>
    <m/>
    <d v="2018-10-21T00:00:00"/>
    <d v="1899-12-30T12:26:22"/>
    <n v="583055456"/>
    <n v="0"/>
    <m/>
  </r>
  <r>
    <x v="0"/>
    <n v="10"/>
    <n v="2018"/>
    <d v="2018-10-23T00:00:00"/>
    <d v="1899-12-30T11:36:04"/>
    <s v="P00471092-1"/>
    <m/>
    <x v="763"/>
    <d v="1899-12-30T11:36:04"/>
    <d v="2018-10-23T00:00:00"/>
    <d v="1899-12-30T13:03:07"/>
    <d v="1899-12-30T01:27:03"/>
    <x v="0"/>
    <n v="6"/>
    <n v="522"/>
    <x v="0"/>
    <x v="6"/>
    <s v="OTF"/>
    <s v="EBI"/>
    <m/>
    <s v="314571-170418"/>
    <s v="SQL"/>
    <n v="1"/>
    <d v="2018-10-23T00:00:00"/>
    <d v="1899-12-30T11:36:04"/>
    <s v="OTF"/>
    <m/>
    <n v="2.2060000000000001E+62"/>
    <s v="LOWER DORRE DON O-471092"/>
    <m/>
    <m/>
    <d v="1901-01-01T00:00:00"/>
    <d v="1899-12-30T00:00:00"/>
    <d v="1901-01-01T00:00:00"/>
    <d v="1899-12-30T00:00:00"/>
    <m/>
    <d v="2018-10-23T00:00:00"/>
    <d v="1899-12-30T11:43:00"/>
    <d v="2018-10-23T00:00:00"/>
    <d v="1899-12-30T12:33:00"/>
    <d v="1899-12-30T00:50:00"/>
    <m/>
    <d v="1899-12-30T00:56:56"/>
    <d v="1899-12-30T00:06:56"/>
    <s v="pse_serviceman-OSTER"/>
    <m/>
    <d v="2018-10-23T00:00:00"/>
    <d v="1899-12-30T11:36:07"/>
    <m/>
    <m/>
    <s v="C"/>
    <m/>
    <m/>
    <m/>
    <d v="1901-01-01T00:00:00"/>
    <d v="1899-12-30T00:00:00"/>
    <d v="1901-01-01T00:00:00"/>
    <d v="1899-12-30T00:00:00"/>
    <m/>
    <d v="2018-10-23T00:00:00"/>
    <d v="1899-12-30T13:03:14"/>
    <n v="583055456"/>
    <n v="0"/>
    <m/>
  </r>
  <r>
    <x v="0"/>
    <n v="10"/>
    <n v="2018"/>
    <d v="2018-10-31T00:00:00"/>
    <d v="1899-12-30T15:54:46"/>
    <s v="P00472561-1"/>
    <m/>
    <x v="764"/>
    <d v="1899-12-30T15:54:46"/>
    <d v="2018-10-31T00:00:00"/>
    <d v="1899-12-30T22:20:26"/>
    <d v="1899-12-30T06:25:40"/>
    <x v="3"/>
    <n v="11"/>
    <n v="4242"/>
    <x v="0"/>
    <x v="0"/>
    <s v="OCO"/>
    <s v="ECC"/>
    <m/>
    <s v="555711-151565"/>
    <m/>
    <n v="1"/>
    <d v="2018-10-31T00:00:00"/>
    <d v="1899-12-30T15:54:46"/>
    <s v="OFC"/>
    <s v="Y1530"/>
    <n v="1.6029999999999999E+83"/>
    <s v="CREW1 22825 O#472561"/>
    <m/>
    <m/>
    <d v="2018-10-31T00:00:00"/>
    <d v="1899-12-30T17:34:00"/>
    <d v="2018-10-31T00:00:00"/>
    <d v="1899-12-30T20:38:00"/>
    <d v="1899-12-30T03:04:00"/>
    <d v="2018-10-31T00:00:00"/>
    <d v="1899-12-30T15:57:00"/>
    <d v="2018-10-31T00:00:00"/>
    <d v="1899-12-30T16:33:00"/>
    <d v="1899-12-30T00:36:00"/>
    <d v="1899-12-30T01:01:00"/>
    <d v="1899-12-30T00:38:14"/>
    <d v="1899-12-30T00:02:14"/>
    <s v="pse_serviceman-WOODARD"/>
    <s v="foreign_crews-MOUNTS, JOEL"/>
    <d v="2018-10-31T00:00:00"/>
    <d v="1899-12-30T15:54:49"/>
    <m/>
    <m/>
    <s v="N"/>
    <m/>
    <m/>
    <m/>
    <d v="1901-01-01T00:00:00"/>
    <d v="1899-12-30T00:00:00"/>
    <d v="1901-01-01T00:00:00"/>
    <d v="1899-12-30T00:00:00"/>
    <m/>
    <d v="2018-10-31T00:00:00"/>
    <d v="1899-12-30T22:21:23"/>
    <n v="101115835"/>
    <n v="0"/>
    <m/>
  </r>
  <r>
    <x v="0"/>
    <n v="11"/>
    <n v="2018"/>
    <d v="2018-11-01T00:00:00"/>
    <d v="1899-12-30T10:19:58"/>
    <s v="P00446879-3"/>
    <m/>
    <x v="765"/>
    <d v="1899-12-30T10:19:58"/>
    <d v="2018-11-01T00:00:00"/>
    <d v="1899-12-30T15:41:56"/>
    <d v="1899-12-30T05:21:58"/>
    <x v="3"/>
    <n v="128"/>
    <n v="40866"/>
    <x v="0"/>
    <x v="3"/>
    <s v="UEL"/>
    <s v="ECC"/>
    <m/>
    <s v="554973-150950"/>
    <m/>
    <n v="1"/>
    <d v="2018-11-01T00:00:00"/>
    <d v="1899-12-30T10:19:58"/>
    <s v="MAN"/>
    <m/>
    <n v="1.603E+130"/>
    <s v="18211 E CLEAR LAKE BLVD"/>
    <m/>
    <m/>
    <d v="1901-01-01T00:00:00"/>
    <d v="1899-12-30T00:00:00"/>
    <d v="1901-01-01T00:00:00"/>
    <d v="1899-12-30T00:00:00"/>
    <m/>
    <d v="2018-09-09T00:00:00"/>
    <d v="1899-12-30T08:21:00"/>
    <d v="2018-09-09T00:00:00"/>
    <d v="1899-12-30T08:21:00"/>
    <d v="1899-12-30T00:00:00"/>
    <m/>
    <s v="-1273:58:58"/>
    <s v="-1273:58:58"/>
    <s v="pse_serviceman-WOODARD"/>
    <m/>
    <d v="2018-05-06T00:00:00"/>
    <d v="1899-12-30T06:48:20"/>
    <m/>
    <m/>
    <s v="C"/>
    <m/>
    <m/>
    <m/>
    <d v="1901-01-01T00:00:00"/>
    <d v="1899-12-30T00:00:00"/>
    <d v="1901-01-01T00:00:00"/>
    <d v="1899-12-30T00:00:00"/>
    <m/>
    <d v="2018-11-01T00:00:00"/>
    <d v="1899-12-30T15:41:56"/>
    <n v="101112442"/>
    <n v="0"/>
    <m/>
  </r>
  <r>
    <x v="0"/>
    <n v="11"/>
    <n v="2018"/>
    <d v="2018-11-02T00:00:00"/>
    <d v="1899-12-30T12:28:44"/>
    <s v="P00473337-1"/>
    <m/>
    <x v="766"/>
    <d v="1899-12-30T12:28:44"/>
    <d v="2018-11-02T00:00:00"/>
    <d v="1899-12-30T16:10:33"/>
    <d v="1899-12-30T03:41:49"/>
    <x v="3"/>
    <n v="1"/>
    <n v="222"/>
    <x v="0"/>
    <x v="0"/>
    <s v="OSV"/>
    <s v="ECC"/>
    <m/>
    <s v="555888-149591"/>
    <m/>
    <n v="1"/>
    <d v="2018-11-02T00:00:00"/>
    <d v="1899-12-30T12:28:44"/>
    <s v="OTF"/>
    <m/>
    <n v="1.6020000000000001E+107"/>
    <s v=" NEAT RD SE O#473337"/>
    <m/>
    <m/>
    <d v="1901-01-01T00:00:00"/>
    <d v="1899-12-30T00:00:00"/>
    <d v="1901-01-01T00:00:00"/>
    <d v="1899-12-30T00:00:00"/>
    <m/>
    <d v="2018-11-02T00:00:00"/>
    <d v="1899-12-30T13:06:00"/>
    <d v="2018-11-02T00:00:00"/>
    <d v="1899-12-30T13:46:00"/>
    <d v="1899-12-30T00:40:00"/>
    <m/>
    <d v="1899-12-30T01:17:16"/>
    <d v="1899-12-30T00:37:16"/>
    <s v="pse_serviceman-HOYT J"/>
    <m/>
    <d v="2018-11-02T00:00:00"/>
    <d v="1899-12-30T12:28:51"/>
    <m/>
    <m/>
    <s v="C"/>
    <m/>
    <m/>
    <m/>
    <d v="1901-01-01T00:00:00"/>
    <d v="1899-12-30T00:00:00"/>
    <d v="1901-01-01T00:00:00"/>
    <d v="1899-12-30T00:00:00"/>
    <m/>
    <d v="2018-11-02T00:00:00"/>
    <d v="1899-12-30T16:10:33"/>
    <n v="593201200"/>
    <n v="0"/>
    <m/>
  </r>
  <r>
    <x v="0"/>
    <n v="11"/>
    <n v="2018"/>
    <d v="2018-11-03T00:00:00"/>
    <d v="1899-12-30T13:38:00"/>
    <s v="P00473532-1"/>
    <m/>
    <x v="767"/>
    <d v="1899-12-30T13:38:00"/>
    <d v="2018-11-03T00:00:00"/>
    <d v="1899-12-30T15:59:16"/>
    <d v="1899-12-30T02:21:16"/>
    <x v="2"/>
    <n v="8644"/>
    <n v="788596"/>
    <x v="0"/>
    <x v="0"/>
    <s v="OCO"/>
    <s v="ECE"/>
    <m/>
    <s v="628351-157522"/>
    <s v="TF"/>
    <n v="1"/>
    <d v="2018-11-03T00:00:00"/>
    <d v="1899-12-30T13:38:00"/>
    <s v="SCB"/>
    <m/>
    <n v="2.602E+18"/>
    <s v="CREW1 22266 O#473532"/>
    <s v="Miller Bay Rd"/>
    <m/>
    <d v="2018-11-03T00:00:00"/>
    <d v="1899-12-30T21:27:00"/>
    <d v="2018-11-03T00:00:00"/>
    <d v="1899-12-30T21:27:00"/>
    <d v="1899-12-30T00:00:00"/>
    <d v="2018-11-03T00:00:00"/>
    <d v="1899-12-30T13:40:00"/>
    <d v="2018-11-03T00:00:00"/>
    <d v="1899-12-30T13:48:00"/>
    <d v="1899-12-30T00:08:00"/>
    <d v="1899-12-30T07:39:00"/>
    <d v="1899-12-30T00:10:00"/>
    <d v="1899-12-30T00:02:00"/>
    <s v="pse_serviceman-MILLER D"/>
    <s v="potelco_crews-POTELCO"/>
    <d v="2018-11-03T00:00:00"/>
    <d v="1899-12-30T13:38:01"/>
    <m/>
    <m/>
    <s v="N"/>
    <m/>
    <m/>
    <m/>
    <d v="1901-01-01T00:00:00"/>
    <d v="1899-12-30T00:00:00"/>
    <d v="1901-01-01T00:00:00"/>
    <d v="1899-12-30T00:00:00"/>
    <m/>
    <d v="2018-11-03T00:00:00"/>
    <d v="1899-12-30T22:23:05"/>
    <n v="593201154"/>
    <n v="0"/>
    <m/>
  </r>
  <r>
    <x v="0"/>
    <n v="11"/>
    <n v="2018"/>
    <d v="2018-11-04T00:00:00"/>
    <d v="1899-12-30T02:18:24"/>
    <s v="P00473895-1"/>
    <m/>
    <x v="768"/>
    <d v="1899-12-30T02:18:24"/>
    <d v="2018-11-04T00:00:00"/>
    <d v="1899-12-30T10:19:50"/>
    <d v="1899-12-30T08:01:26"/>
    <x v="3"/>
    <n v="18"/>
    <n v="8666"/>
    <x v="0"/>
    <x v="0"/>
    <s v="OSV"/>
    <s v="ECC"/>
    <m/>
    <s v="556038-149869"/>
    <m/>
    <n v="1"/>
    <d v="2018-11-04T00:00:00"/>
    <d v="1899-12-30T02:18:24"/>
    <s v="OFC"/>
    <s v="Y340"/>
    <n v="1.602E+99"/>
    <s v="CREW1 LONGMIRE O#473895"/>
    <m/>
    <m/>
    <d v="2018-11-04T00:00:00"/>
    <d v="1899-12-30T05:44:00"/>
    <d v="2018-11-04T00:00:00"/>
    <d v="1899-12-30T09:11:00"/>
    <d v="1899-12-30T03:27:00"/>
    <d v="2018-11-04T00:00:00"/>
    <d v="1899-12-30T04:38:00"/>
    <d v="2018-11-04T00:00:00"/>
    <d v="1899-12-30T05:09:00"/>
    <d v="1899-12-30T00:31:00"/>
    <d v="1899-12-30T00:35:00"/>
    <d v="1899-12-30T02:50:36"/>
    <d v="1899-12-30T02:19:36"/>
    <s v="pse_serviceman-BISBEE"/>
    <s v="potelco_crews-PYHALA, ERIC"/>
    <d v="2018-11-04T00:00:00"/>
    <d v="1899-12-30T02:18:27"/>
    <m/>
    <m/>
    <s v="N"/>
    <m/>
    <m/>
    <m/>
    <d v="1901-01-01T00:00:00"/>
    <d v="1899-12-30T00:00:00"/>
    <d v="1901-01-01T00:00:00"/>
    <d v="1899-12-30T00:00:00"/>
    <m/>
    <d v="2018-11-04T00:00:00"/>
    <d v="1899-12-30T10:21:16"/>
    <n v="593201159"/>
    <n v="0"/>
    <m/>
  </r>
  <r>
    <x v="0"/>
    <n v="11"/>
    <n v="2018"/>
    <d v="2018-11-08T00:00:00"/>
    <d v="1899-12-30T01:12:09"/>
    <s v="P00474582-1"/>
    <m/>
    <x v="769"/>
    <d v="1899-12-30T01:12:09"/>
    <d v="2018-11-08T00:00:00"/>
    <d v="1899-12-30T17:54:41"/>
    <d v="1899-12-30T16:42:32"/>
    <x v="3"/>
    <n v="3338"/>
    <n v="1692254"/>
    <x v="0"/>
    <x v="1"/>
    <s v="OPO"/>
    <s v="ECC"/>
    <m/>
    <s v="555927-150315"/>
    <s v="DC"/>
    <n v="1"/>
    <d v="2018-11-08T00:00:00"/>
    <d v="1899-12-30T01:12:09"/>
    <s v="OHR"/>
    <m/>
    <n v="1.7020000000000001E+135"/>
    <s v="CREW1 PIESSNER O#474582"/>
    <m/>
    <m/>
    <d v="2018-11-08T00:00:00"/>
    <d v="1899-12-30T05:41:00"/>
    <d v="2018-11-08T00:00:00"/>
    <d v="1899-12-30T17:55:00"/>
    <d v="1899-12-30T12:14:00"/>
    <d v="2018-11-08T00:00:00"/>
    <d v="1899-12-30T01:41:00"/>
    <d v="2018-11-08T00:00:00"/>
    <d v="1899-12-30T04:09:00"/>
    <d v="1899-12-30T02:28:00"/>
    <d v="1899-12-30T01:32:00"/>
    <d v="1899-12-30T02:56:51"/>
    <d v="1899-12-30T00:28:51"/>
    <s v="pse_serviceman-BARRETT"/>
    <s v="potelco_crews-PYHALA, ERIC"/>
    <d v="2018-11-08T00:00:00"/>
    <d v="1899-12-30T01:13:03"/>
    <m/>
    <m/>
    <s v="N"/>
    <m/>
    <m/>
    <m/>
    <d v="1901-01-01T00:00:00"/>
    <d v="1899-12-30T00:00:00"/>
    <d v="1901-01-01T00:00:00"/>
    <d v="1899-12-30T00:00:00"/>
    <m/>
    <d v="2018-11-08T00:00:00"/>
    <d v="1899-12-30T17:56:01"/>
    <n v="186581538"/>
    <n v="0"/>
    <m/>
  </r>
  <r>
    <x v="0"/>
    <n v="11"/>
    <n v="2018"/>
    <d v="2018-11-08T00:00:00"/>
    <d v="1899-12-30T03:26:08"/>
    <s v="P00474594-1"/>
    <m/>
    <x v="769"/>
    <d v="1899-12-30T03:26:08"/>
    <d v="2018-11-08T00:00:00"/>
    <d v="1899-12-30T05:31:24"/>
    <d v="1899-12-30T02:05:16"/>
    <x v="3"/>
    <n v="42"/>
    <n v="5261"/>
    <x v="0"/>
    <x v="1"/>
    <s v="OPO"/>
    <s v="ECC"/>
    <m/>
    <s v="555927-150315"/>
    <s v="DC"/>
    <n v="1"/>
    <d v="2018-11-08T00:00:00"/>
    <d v="1899-12-30T03:26:08"/>
    <s v="SCB"/>
    <m/>
    <n v="1.7020000000000001E+133"/>
    <s v="SAME AS O#474582"/>
    <m/>
    <m/>
    <d v="1901-01-01T00:00:00"/>
    <d v="1899-12-30T00:00:00"/>
    <d v="1901-01-01T00:00:00"/>
    <d v="1899-12-30T00:00:00"/>
    <m/>
    <d v="2018-11-08T00:00:00"/>
    <d v="1899-12-30T05:31:00"/>
    <d v="2018-11-08T00:00:00"/>
    <d v="1899-12-30T05:31:00"/>
    <d v="1899-12-30T00:00:00"/>
    <m/>
    <d v="1899-12-30T02:04:52"/>
    <d v="1899-12-30T02:04:52"/>
    <s v="pse_serviceman-BARRETT"/>
    <m/>
    <d v="2018-11-08T00:00:00"/>
    <d v="1899-12-30T03:28:02"/>
    <m/>
    <m/>
    <s v="N"/>
    <m/>
    <m/>
    <m/>
    <d v="1901-01-01T00:00:00"/>
    <d v="1899-12-30T00:00:00"/>
    <d v="1901-01-01T00:00:00"/>
    <d v="1899-12-30T00:00:00"/>
    <m/>
    <d v="2018-11-08T00:00:00"/>
    <d v="1899-12-30T05:31:24"/>
    <n v="186581538"/>
    <n v="0"/>
    <m/>
  </r>
  <r>
    <x v="0"/>
    <n v="11"/>
    <n v="2018"/>
    <d v="2018-11-12T00:00:00"/>
    <d v="1899-12-30T15:51:19"/>
    <s v="P00475357-1"/>
    <m/>
    <x v="770"/>
    <d v="1899-12-30T15:51:19"/>
    <d v="2018-11-12T00:00:00"/>
    <d v="1899-12-30T22:02:04"/>
    <d v="1899-12-30T06:10:45"/>
    <x v="0"/>
    <n v="20"/>
    <n v="3551"/>
    <x v="0"/>
    <x v="0"/>
    <s v="OCO"/>
    <s v="EBI"/>
    <m/>
    <s v="314264-170834"/>
    <m/>
    <n v="1"/>
    <d v="2018-11-12T00:00:00"/>
    <d v="1899-12-30T15:51:19"/>
    <s v="OFC"/>
    <s v="X4313"/>
    <n v="2.2059999999999999E+93"/>
    <s v="CREW1 248TH AVE O-475357"/>
    <m/>
    <m/>
    <d v="2018-11-12T00:00:00"/>
    <d v="1899-12-30T17:21:00"/>
    <d v="2018-11-12T00:00:00"/>
    <d v="1899-12-30T18:21:00"/>
    <d v="1899-12-30T01:00:00"/>
    <d v="2018-11-12T00:00:00"/>
    <d v="1899-12-30T15:55:00"/>
    <d v="2018-11-12T00:00:00"/>
    <d v="1899-12-30T16:37:00"/>
    <d v="1899-12-30T00:42:00"/>
    <d v="1899-12-30T00:44:00"/>
    <d v="1899-12-30T00:45:41"/>
    <d v="1899-12-30T00:03:41"/>
    <s v="pse_serviceman-CHAPUT"/>
    <s v="potelco_crews-ENGER,WILLIAM"/>
    <d v="2018-11-12T00:00:00"/>
    <d v="1899-12-30T15:51:22"/>
    <m/>
    <m/>
    <s v="N"/>
    <m/>
    <m/>
    <m/>
    <d v="1901-01-01T00:00:00"/>
    <d v="1899-12-30T00:00:00"/>
    <d v="1901-01-01T00:00:00"/>
    <d v="1899-12-30T00:00:00"/>
    <m/>
    <d v="2018-11-12T00:00:00"/>
    <d v="1899-12-30T22:02:19"/>
    <n v="101116213"/>
    <n v="0"/>
    <m/>
  </r>
  <r>
    <x v="0"/>
    <n v="11"/>
    <n v="2018"/>
    <d v="2018-11-17T00:00:00"/>
    <d v="1899-12-30T09:00:09"/>
    <s v="P00476031-1"/>
    <m/>
    <x v="771"/>
    <d v="1899-12-30T09:00:09"/>
    <d v="2018-11-17T00:00:00"/>
    <d v="1899-12-30T10:02:43"/>
    <d v="1899-12-30T01:02:34"/>
    <x v="2"/>
    <n v="3"/>
    <n v="188"/>
    <x v="0"/>
    <x v="6"/>
    <s v="OTF"/>
    <s v="ECE"/>
    <m/>
    <s v="627176-157702"/>
    <s v="SQL"/>
    <n v="1"/>
    <d v="2018-11-17T00:00:00"/>
    <d v="1899-12-30T09:00:09"/>
    <s v="OTF"/>
    <m/>
    <n v="2.6020000000000001E+85"/>
    <s v="1ST AVE NE O-476031"/>
    <m/>
    <m/>
    <d v="1901-01-01T00:00:00"/>
    <d v="1899-12-30T00:00:00"/>
    <d v="1901-01-01T00:00:00"/>
    <d v="1899-12-30T00:00:00"/>
    <m/>
    <d v="2018-11-17T00:00:00"/>
    <d v="1899-12-30T09:51:00"/>
    <d v="2018-11-17T00:00:00"/>
    <d v="1899-12-30T09:51:00"/>
    <d v="1899-12-30T00:00:00"/>
    <m/>
    <d v="1899-12-30T00:50:51"/>
    <d v="1899-12-30T00:50:51"/>
    <s v="pse_serviceman-NAVE"/>
    <m/>
    <d v="2018-11-17T00:00:00"/>
    <d v="1899-12-30T09:00:13"/>
    <m/>
    <m/>
    <s v="N"/>
    <m/>
    <m/>
    <m/>
    <d v="1901-01-01T00:00:00"/>
    <d v="1899-12-30T00:00:00"/>
    <d v="1901-01-01T00:00:00"/>
    <d v="1899-12-30T00:00:00"/>
    <m/>
    <d v="2018-11-17T00:00:00"/>
    <d v="1899-12-30T10:02:43"/>
    <n v="583055953"/>
    <n v="0"/>
    <m/>
  </r>
  <r>
    <x v="0"/>
    <n v="11"/>
    <n v="2018"/>
    <d v="2018-11-23T00:00:00"/>
    <d v="1899-12-30T04:55:29"/>
    <s v="P00476720-1"/>
    <m/>
    <x v="772"/>
    <d v="1899-12-30T04:55:29"/>
    <d v="2018-11-23T00:00:00"/>
    <d v="1899-12-30T12:53:02"/>
    <d v="1899-12-30T07:57:33"/>
    <x v="0"/>
    <n v="2"/>
    <n v="955"/>
    <x v="0"/>
    <x v="4"/>
    <s v="UPC"/>
    <s v="EBI"/>
    <n v="10505612"/>
    <s v="315119-171428"/>
    <m/>
    <n v="1"/>
    <d v="2018-11-23T00:00:00"/>
    <d v="1899-12-30T04:55:29"/>
    <s v="UOT"/>
    <s v="UNK"/>
    <n v="2.2060000000000001E+50"/>
    <s v="CREW1 26408 SE 216TH ST,"/>
    <m/>
    <m/>
    <d v="2018-11-23T00:00:00"/>
    <d v="1899-12-30T07:37:00"/>
    <d v="2018-11-23T00:00:00"/>
    <d v="1899-12-30T12:53:00"/>
    <d v="1899-12-30T05:16:00"/>
    <d v="2018-11-23T00:00:00"/>
    <d v="1899-12-30T05:21:00"/>
    <d v="2018-11-23T00:00:00"/>
    <d v="1899-12-30T05:50:00"/>
    <d v="1899-12-30T00:29:00"/>
    <d v="1899-12-30T01:47:00"/>
    <d v="1899-12-30T00:54:31"/>
    <d v="1899-12-30T00:25:31"/>
    <s v="pse_serviceman-PELLEGRINI"/>
    <s v="potelco_crews-WARREN,KIRK"/>
    <d v="2018-11-23T00:00:00"/>
    <d v="1899-12-30T04:55:33"/>
    <m/>
    <m/>
    <s v="N"/>
    <m/>
    <m/>
    <m/>
    <d v="1901-01-01T00:00:00"/>
    <d v="1899-12-30T00:00:00"/>
    <d v="1901-01-01T00:00:00"/>
    <d v="1899-12-30T00:00:00"/>
    <m/>
    <d v="2018-11-23T00:00:00"/>
    <d v="1899-12-30T12:53:41"/>
    <n v="594124988"/>
    <n v="0"/>
    <m/>
  </r>
  <r>
    <x v="0"/>
    <n v="11"/>
    <n v="2018"/>
    <d v="2018-11-25T00:00:00"/>
    <d v="1899-12-30T06:07:43"/>
    <s v="P00476992-1"/>
    <m/>
    <x v="773"/>
    <d v="1899-12-30T06:07:43"/>
    <d v="2018-11-25T00:00:00"/>
    <d v="1899-12-30T12:17:04"/>
    <d v="1899-12-30T06:09:21"/>
    <x v="2"/>
    <n v="13"/>
    <n v="4802"/>
    <x v="0"/>
    <x v="0"/>
    <s v="OCO"/>
    <s v="ECE"/>
    <m/>
    <s v="627378-157523"/>
    <m/>
    <n v="1"/>
    <d v="2018-11-25T00:00:00"/>
    <d v="1899-12-30T06:07:43"/>
    <s v="TPS"/>
    <m/>
    <n v="2.602E+66"/>
    <s v="19280 BROCKTON AVE NE, S"/>
    <m/>
    <m/>
    <d v="2018-11-25T00:00:00"/>
    <d v="1899-12-30T08:16:00"/>
    <d v="2018-11-25T00:00:00"/>
    <d v="1899-12-30T12:17:00"/>
    <d v="1899-12-30T04:01:00"/>
    <d v="2018-11-25T00:00:00"/>
    <d v="1899-12-30T06:34:00"/>
    <d v="2018-11-25T00:00:00"/>
    <d v="1899-12-30T07:17:00"/>
    <d v="1899-12-30T00:43:00"/>
    <d v="1899-12-30T00:59:00"/>
    <d v="1899-12-30T01:09:17"/>
    <d v="1899-12-30T00:26:17"/>
    <s v="pse_serviceman-GOURLEY"/>
    <s v="potelco_crews-FRITZ,JOSEPH"/>
    <d v="2018-11-25T00:00:00"/>
    <d v="1899-12-30T06:07:47"/>
    <m/>
    <m/>
    <s v="N"/>
    <m/>
    <m/>
    <m/>
    <d v="1901-01-01T00:00:00"/>
    <d v="1899-12-30T00:00:00"/>
    <d v="1901-01-01T00:00:00"/>
    <d v="1899-12-30T00:00:00"/>
    <m/>
    <d v="2018-11-25T00:00:00"/>
    <d v="1899-12-30T12:17:17"/>
    <n v="593201853"/>
    <n v="0"/>
    <m/>
  </r>
  <r>
    <x v="0"/>
    <n v="11"/>
    <n v="2018"/>
    <d v="2018-11-27T00:00:00"/>
    <d v="1899-12-30T01:43:24"/>
    <s v="P00477468-1"/>
    <m/>
    <x v="774"/>
    <d v="1899-12-30T01:43:24"/>
    <d v="2018-11-27T00:00:00"/>
    <d v="1899-12-30T03:54:32"/>
    <d v="1899-12-30T02:11:08"/>
    <x v="2"/>
    <n v="12"/>
    <n v="1574"/>
    <x v="0"/>
    <x v="0"/>
    <s v="OCO"/>
    <s v="ECE"/>
    <m/>
    <s v="628226-157529"/>
    <m/>
    <n v="1"/>
    <d v="2018-11-27T00:00:00"/>
    <d v="1899-12-30T01:43:24"/>
    <s v="OFC"/>
    <s v="7-1339"/>
    <n v="2.602E+39"/>
    <s v="6518 NE SID PRICE RD  WL"/>
    <m/>
    <m/>
    <d v="1901-01-01T00:00:00"/>
    <d v="1899-12-30T00:00:00"/>
    <d v="1901-01-01T00:00:00"/>
    <d v="1899-12-30T00:00:00"/>
    <m/>
    <d v="2018-11-27T00:00:00"/>
    <d v="1899-12-30T01:51:00"/>
    <d v="2018-11-27T00:00:00"/>
    <d v="1899-12-30T02:44:00"/>
    <d v="1899-12-30T00:53:00"/>
    <m/>
    <d v="1899-12-30T01:00:36"/>
    <d v="1899-12-30T00:07:36"/>
    <s v="pse_serviceman-EJDE"/>
    <m/>
    <d v="2018-11-27T00:00:00"/>
    <d v="1899-12-30T01:43:27"/>
    <m/>
    <m/>
    <s v="N"/>
    <m/>
    <m/>
    <m/>
    <d v="1901-01-01T00:00:00"/>
    <d v="1899-12-30T00:00:00"/>
    <d v="1901-01-01T00:00:00"/>
    <d v="1899-12-30T00:00:00"/>
    <m/>
    <d v="2018-11-27T00:00:00"/>
    <d v="1899-12-30T03:55:06"/>
    <n v="593201918"/>
    <n v="0"/>
    <m/>
  </r>
  <r>
    <x v="0"/>
    <n v="12"/>
    <n v="2018"/>
    <d v="2018-12-02T00:00:00"/>
    <d v="1899-12-30T16:34:14"/>
    <s v="P00478432-1"/>
    <s v="X"/>
    <x v="775"/>
    <d v="1899-12-30T16:34:14"/>
    <d v="2018-12-02T00:00:00"/>
    <d v="1899-12-30T18:01:20"/>
    <d v="1899-12-30T01:27:06"/>
    <x v="2"/>
    <n v="15"/>
    <n v="1307"/>
    <x v="0"/>
    <x v="0"/>
    <s v="OFU"/>
    <s v="ECE"/>
    <m/>
    <s v="626832-157442"/>
    <m/>
    <n v="1"/>
    <d v="2018-12-02T00:00:00"/>
    <d v="1899-12-30T16:34:14"/>
    <s v="OFC"/>
    <s v="8-456"/>
    <n v="2.6020000000000001E+119"/>
    <s v="CREW1 17600 DIVISION AVE"/>
    <m/>
    <m/>
    <d v="2018-12-02T00:00:00"/>
    <d v="1899-12-30T19:11:00"/>
    <d v="2018-12-03T00:00:00"/>
    <d v="1899-12-30T00:43:00"/>
    <d v="1899-12-30T05:32:00"/>
    <d v="2018-12-02T00:00:00"/>
    <d v="1899-12-30T16:45:00"/>
    <d v="2018-12-02T00:00:00"/>
    <d v="1899-12-30T17:58:00"/>
    <d v="1899-12-30T01:13:00"/>
    <d v="1899-12-30T01:13:00"/>
    <d v="1899-12-30T01:23:46"/>
    <d v="1899-12-30T00:10:46"/>
    <s v="pse_serviceman-GOURLEY"/>
    <s v="potelco_crews-BAKER,JEFFREY"/>
    <d v="2018-12-02T00:00:00"/>
    <d v="1899-12-30T16:34:19"/>
    <m/>
    <m/>
    <s v="N"/>
    <m/>
    <m/>
    <m/>
    <d v="1901-01-01T00:00:00"/>
    <d v="1899-12-30T00:00:00"/>
    <d v="1901-01-01T00:00:00"/>
    <d v="1899-12-30T00:00:00"/>
    <m/>
    <d v="2018-12-03T00:00:00"/>
    <d v="1899-12-30T00:47:25"/>
    <n v="101116682"/>
    <n v="0"/>
    <m/>
  </r>
  <r>
    <x v="0"/>
    <n v="12"/>
    <n v="2018"/>
    <d v="2018-12-02T00:00:00"/>
    <d v="1899-12-30T18:08:41"/>
    <s v="P00478432-1"/>
    <s v="X"/>
    <x v="775"/>
    <d v="1899-12-30T18:08:41"/>
    <d v="2018-12-03T00:00:00"/>
    <d v="1899-12-30T00:43:24"/>
    <d v="1899-12-30T06:34:43"/>
    <x v="2"/>
    <n v="9"/>
    <n v="3552"/>
    <x v="0"/>
    <x v="0"/>
    <s v="OFU"/>
    <s v="ECE"/>
    <m/>
    <s v="626832-157442"/>
    <m/>
    <n v="1"/>
    <d v="2018-12-02T00:00:00"/>
    <d v="1899-12-30T16:34:14"/>
    <s v="OFC"/>
    <s v="8-456"/>
    <n v="2.6020000000000001E+119"/>
    <s v="CREW1 17600 DIVISION AVE"/>
    <m/>
    <m/>
    <d v="2018-12-02T00:00:00"/>
    <d v="1899-12-30T19:11:00"/>
    <d v="2018-12-03T00:00:00"/>
    <d v="1899-12-30T00:43:00"/>
    <d v="1899-12-30T05:32:00"/>
    <d v="2018-12-02T00:00:00"/>
    <d v="1899-12-30T16:45:00"/>
    <d v="2018-12-02T00:00:00"/>
    <d v="1899-12-30T17:58:00"/>
    <d v="1899-12-30T01:13:00"/>
    <d v="1899-12-30T01:13:00"/>
    <d v="1899-12-30T01:23:46"/>
    <d v="1899-12-30T00:10:46"/>
    <s v="pse_serviceman-GOURLEY"/>
    <s v="potelco_crews-BAKER,JEFFREY"/>
    <d v="2018-12-02T00:00:00"/>
    <d v="1899-12-30T16:34:19"/>
    <m/>
    <m/>
    <s v="N"/>
    <m/>
    <m/>
    <m/>
    <d v="1901-01-01T00:00:00"/>
    <d v="1899-12-30T00:00:00"/>
    <d v="1901-01-01T00:00:00"/>
    <d v="1899-12-30T00:00:00"/>
    <m/>
    <d v="2018-12-03T00:00:00"/>
    <d v="1899-12-30T00:47:25"/>
    <n v="101116682"/>
    <n v="0"/>
    <m/>
  </r>
  <r>
    <x v="0"/>
    <n v="12"/>
    <n v="2018"/>
    <d v="2018-12-08T00:00:00"/>
    <d v="1899-12-30T12:05:45"/>
    <s v="P00479316-1"/>
    <m/>
    <x v="776"/>
    <d v="1899-12-30T12:05:45"/>
    <d v="2018-12-08T00:00:00"/>
    <d v="1899-12-30T14:34:27"/>
    <d v="1899-12-30T02:28:42"/>
    <x v="2"/>
    <n v="10"/>
    <n v="1487"/>
    <x v="0"/>
    <x v="2"/>
    <s v="OSV"/>
    <s v="ECE"/>
    <m/>
    <s v="627795-157532"/>
    <s v="OTH"/>
    <n v="1"/>
    <d v="2018-12-08T00:00:00"/>
    <d v="1899-12-30T12:05:45"/>
    <s v="OTF"/>
    <m/>
    <n v="2.6019999999999998E+65"/>
    <s v="20516 MILLER BAY RD NE,"/>
    <m/>
    <m/>
    <d v="1901-01-01T00:00:00"/>
    <d v="1899-12-30T00:00:00"/>
    <d v="1901-01-01T00:00:00"/>
    <d v="1899-12-30T00:00:00"/>
    <m/>
    <d v="2018-12-08T00:00:00"/>
    <d v="1899-12-30T12:13:00"/>
    <d v="2018-12-08T00:00:00"/>
    <d v="1899-12-30T12:36:00"/>
    <d v="1899-12-30T00:23:00"/>
    <m/>
    <d v="1899-12-30T00:30:15"/>
    <d v="1899-12-30T00:07:15"/>
    <s v="pse_serviceman-EJDE"/>
    <m/>
    <d v="2018-12-08T00:00:00"/>
    <d v="1899-12-30T12:05:49"/>
    <m/>
    <m/>
    <s v="N"/>
    <m/>
    <m/>
    <m/>
    <d v="1901-01-01T00:00:00"/>
    <d v="1899-12-30T00:00:00"/>
    <d v="1901-01-01T00:00:00"/>
    <d v="1899-12-30T00:00:00"/>
    <m/>
    <d v="2018-12-08T00:00:00"/>
    <d v="1899-12-30T14:34:27"/>
    <n v="593202350"/>
    <n v="0"/>
    <m/>
  </r>
  <r>
    <x v="0"/>
    <n v="12"/>
    <n v="2018"/>
    <d v="2018-12-09T00:00:00"/>
    <d v="1899-12-30T04:07:06"/>
    <s v="P00479388-1"/>
    <m/>
    <x v="777"/>
    <d v="1899-12-30T04:07:06"/>
    <d v="2018-12-09T00:00:00"/>
    <d v="1899-12-30T05:14:15"/>
    <d v="1899-12-30T01:07:09"/>
    <x v="0"/>
    <n v="46"/>
    <n v="3089"/>
    <x v="0"/>
    <x v="0"/>
    <s v="OCO"/>
    <s v="EBI"/>
    <m/>
    <s v="315111-171044"/>
    <m/>
    <n v="1"/>
    <d v="2018-12-09T00:00:00"/>
    <d v="1899-12-30T04:07:06"/>
    <s v="OFC"/>
    <s v="X3483"/>
    <n v="2.2059999999999999E+47"/>
    <s v="21605 253RD AVE SE, MAPL"/>
    <m/>
    <m/>
    <d v="1901-01-01T00:00:00"/>
    <d v="1899-12-30T00:00:00"/>
    <d v="1901-01-01T00:00:00"/>
    <d v="1899-12-30T00:00:00"/>
    <m/>
    <d v="2018-12-09T00:00:00"/>
    <d v="1899-12-30T04:09:00"/>
    <d v="2018-12-09T00:00:00"/>
    <d v="1899-12-30T04:28:00"/>
    <d v="1899-12-30T00:19:00"/>
    <m/>
    <d v="1899-12-30T00:20:54"/>
    <d v="1899-12-30T00:01:54"/>
    <s v="pse_serviceman-CHAPUT"/>
    <m/>
    <d v="2018-12-09T00:00:00"/>
    <d v="1899-12-30T04:07:10"/>
    <m/>
    <m/>
    <s v="N"/>
    <m/>
    <m/>
    <m/>
    <d v="1901-01-01T00:00:00"/>
    <d v="1899-12-30T00:00:00"/>
    <d v="1901-01-01T00:00:00"/>
    <d v="1899-12-30T00:00:00"/>
    <m/>
    <d v="2018-12-09T00:00:00"/>
    <d v="1899-12-30T05:15:02"/>
    <n v="593202317"/>
    <n v="0"/>
    <m/>
  </r>
  <r>
    <x v="0"/>
    <n v="12"/>
    <n v="2018"/>
    <d v="2018-12-13T00:00:00"/>
    <d v="1899-12-30T07:13:30"/>
    <s v="P00480418-1"/>
    <m/>
    <x v="778"/>
    <d v="1899-12-30T07:13:30"/>
    <d v="2018-12-13T00:00:00"/>
    <d v="1899-12-30T12:30:59"/>
    <d v="1899-12-30T05:17:29"/>
    <x v="1"/>
    <n v="3"/>
    <n v="952"/>
    <x v="0"/>
    <x v="4"/>
    <s v="OFC"/>
    <s v="ECD"/>
    <m/>
    <s v="617854-157991"/>
    <m/>
    <n v="1"/>
    <d v="2018-12-13T00:00:00"/>
    <d v="1899-12-30T07:13:30"/>
    <s v="OTF"/>
    <m/>
    <n v="2.302E+63"/>
    <s v="CREW1 8980 SE VIEW PARK"/>
    <m/>
    <m/>
    <d v="2018-12-13T00:00:00"/>
    <d v="1899-12-30T08:55:00"/>
    <d v="2018-12-13T00:00:00"/>
    <d v="1899-12-30T11:17:00"/>
    <d v="1899-12-30T02:22:00"/>
    <d v="2018-12-13T00:00:00"/>
    <d v="1899-12-30T07:27:00"/>
    <d v="2018-12-13T00:00:00"/>
    <d v="1899-12-30T08:04:00"/>
    <d v="1899-12-30T00:37:00"/>
    <d v="1899-12-30T00:51:00"/>
    <d v="1899-12-30T00:50:30"/>
    <d v="1899-12-30T00:13:30"/>
    <s v="pse_serviceman-DEZWAGER"/>
    <s v="potelco_crews-MAKOWSKI,GREG"/>
    <d v="2018-12-13T00:00:00"/>
    <d v="1899-12-30T07:13:33"/>
    <m/>
    <m/>
    <s v="C"/>
    <m/>
    <m/>
    <m/>
    <d v="1901-01-01T00:00:00"/>
    <d v="1899-12-30T00:00:00"/>
    <d v="1901-01-01T00:00:00"/>
    <d v="1899-12-30T00:00:00"/>
    <m/>
    <d v="2018-12-13T00:00:00"/>
    <d v="1899-12-30T12:32:58"/>
    <n v="593202591"/>
    <n v="0"/>
    <m/>
  </r>
  <r>
    <x v="0"/>
    <n v="12"/>
    <n v="2018"/>
    <d v="2018-12-13T00:00:00"/>
    <d v="1899-12-30T20:02:31"/>
    <s v="P00480636-1"/>
    <m/>
    <x v="778"/>
    <d v="1899-12-30T20:02:31"/>
    <d v="2018-12-13T00:00:00"/>
    <d v="1899-12-30T20:54:21"/>
    <d v="1899-12-30T00:51:50"/>
    <x v="0"/>
    <n v="2"/>
    <n v="104"/>
    <x v="0"/>
    <x v="2"/>
    <s v="OTF"/>
    <s v="EBI"/>
    <m/>
    <s v="315005-170280"/>
    <s v="OTH"/>
    <n v="1"/>
    <d v="2018-12-13T00:00:00"/>
    <d v="1899-12-30T20:02:31"/>
    <s v="OTF"/>
    <m/>
    <n v="2.2059999999999999E+42"/>
    <s v="23014 SE 220TH PL, MAPLE"/>
    <m/>
    <m/>
    <d v="1901-01-01T00:00:00"/>
    <d v="1899-12-30T00:00:00"/>
    <d v="1901-01-01T00:00:00"/>
    <d v="1899-12-30T00:00:00"/>
    <m/>
    <d v="2018-12-13T00:00:00"/>
    <d v="1899-12-30T20:10:00"/>
    <d v="2018-12-13T00:00:00"/>
    <d v="1899-12-30T20:37:00"/>
    <d v="1899-12-30T00:27:00"/>
    <m/>
    <d v="1899-12-30T00:34:29"/>
    <d v="1899-12-30T00:07:29"/>
    <s v="pse_serviceman-CHAPUT"/>
    <m/>
    <d v="2018-12-13T00:00:00"/>
    <d v="1899-12-30T20:02:33"/>
    <m/>
    <m/>
    <s v="N"/>
    <m/>
    <m/>
    <m/>
    <d v="1901-01-01T00:00:00"/>
    <d v="1899-12-30T00:00:00"/>
    <d v="1901-01-01T00:00:00"/>
    <d v="1899-12-30T00:00:00"/>
    <m/>
    <d v="2018-12-13T00:00:00"/>
    <d v="1899-12-30T21:06:09"/>
    <n v="583055456"/>
    <n v="0"/>
    <m/>
  </r>
  <r>
    <x v="0"/>
    <n v="12"/>
    <n v="2018"/>
    <d v="2018-12-14T00:00:00"/>
    <d v="1899-12-30T17:30:21"/>
    <s v="P00481185-1"/>
    <m/>
    <x v="779"/>
    <d v="1899-12-30T17:30:21"/>
    <d v="2018-12-15T00:00:00"/>
    <d v="1899-12-30T12:59:41"/>
    <d v="1899-12-30T19:29:20"/>
    <x v="1"/>
    <n v="60"/>
    <n v="34118"/>
    <x v="1"/>
    <x v="0"/>
    <s v="OCO"/>
    <s v="ECD"/>
    <m/>
    <s v="618878-158225"/>
    <m/>
    <n v="1"/>
    <d v="2018-12-14T00:00:00"/>
    <d v="1899-12-30T17:30:21"/>
    <s v="OFC"/>
    <n v="1997"/>
    <n v="2.302E+43"/>
    <s v="4607 HARPER HILL RD SE,"/>
    <m/>
    <m/>
    <d v="1901-01-01T00:00:00"/>
    <d v="1899-12-30T00:00:00"/>
    <d v="1901-01-01T00:00:00"/>
    <d v="1899-12-30T00:00:00"/>
    <m/>
    <d v="2018-12-14T00:00:00"/>
    <d v="1899-12-30T17:36:00"/>
    <d v="2018-12-15T00:00:00"/>
    <d v="1899-12-30T02:14:00"/>
    <d v="1899-12-30T08:38:00"/>
    <m/>
    <d v="1899-12-30T08:43:39"/>
    <d v="1899-12-30T00:05:39"/>
    <s v="pse_serviceman-DEZWAGER"/>
    <m/>
    <d v="2018-12-14T00:00:00"/>
    <d v="1899-12-30T17:30:25"/>
    <m/>
    <m/>
    <s v="N"/>
    <m/>
    <m/>
    <m/>
    <d v="1901-01-01T00:00:00"/>
    <d v="1899-12-30T00:00:00"/>
    <d v="1901-01-01T00:00:00"/>
    <d v="1899-12-30T00:00:00"/>
    <m/>
    <d v="2018-12-15T00:00:00"/>
    <d v="1899-12-30T13:02:58"/>
    <n v="593191921"/>
    <n v="0"/>
    <m/>
  </r>
  <r>
    <x v="0"/>
    <n v="12"/>
    <n v="2018"/>
    <d v="2018-12-14T00:00:00"/>
    <d v="1899-12-30T17:54:56"/>
    <s v="P00481492-1"/>
    <m/>
    <x v="779"/>
    <d v="1899-12-30T17:54:56"/>
    <d v="2018-12-15T00:00:00"/>
    <d v="1899-12-30T22:31:44"/>
    <d v="1899-12-31T04:36:48"/>
    <x v="1"/>
    <n v="1"/>
    <n v="1717"/>
    <x v="1"/>
    <x v="0"/>
    <s v="OSV"/>
    <s v="ECD"/>
    <m/>
    <s v="618957-158629"/>
    <m/>
    <n v="1"/>
    <d v="2018-12-14T00:00:00"/>
    <d v="1899-12-30T17:54:56"/>
    <s v="DNO"/>
    <m/>
    <n v="230200000000"/>
    <s v="4278 RODSTOL LN SE"/>
    <m/>
    <m/>
    <d v="1901-01-01T00:00:00"/>
    <d v="1899-12-30T00:00:00"/>
    <d v="1901-01-01T00:00:00"/>
    <d v="1899-12-30T00:00:00"/>
    <m/>
    <d v="2018-12-14T00:00:00"/>
    <d v="1899-12-30T21:54:00"/>
    <d v="2018-12-15T00:00:00"/>
    <d v="1899-12-30T17:32:00"/>
    <d v="1899-12-30T19:38:00"/>
    <m/>
    <d v="1899-12-30T23:37:04"/>
    <d v="1899-12-30T03:59:04"/>
    <s v="pse_serviceman-DEZWAGER"/>
    <m/>
    <d v="2018-12-14T00:00:00"/>
    <d v="1899-12-30T17:55:00"/>
    <m/>
    <m/>
    <s v="N"/>
    <m/>
    <m/>
    <m/>
    <d v="1901-01-01T00:00:00"/>
    <d v="1899-12-30T00:00:00"/>
    <d v="1901-01-01T00:00:00"/>
    <d v="1899-12-30T00:00:00"/>
    <m/>
    <d v="2018-12-15T00:00:00"/>
    <d v="1899-12-30T22:33:17"/>
    <n v="593202671"/>
    <n v="0"/>
    <m/>
  </r>
  <r>
    <x v="0"/>
    <n v="12"/>
    <n v="2018"/>
    <d v="2018-12-14T00:00:00"/>
    <d v="1899-12-30T18:09:15"/>
    <s v="P00481741-1"/>
    <m/>
    <x v="779"/>
    <d v="1899-12-30T18:09:15"/>
    <d v="2018-12-15T00:00:00"/>
    <d v="1899-12-30T08:27:23"/>
    <d v="1899-12-30T14:18:08"/>
    <x v="1"/>
    <n v="6"/>
    <n v="5149"/>
    <x v="1"/>
    <x v="0"/>
    <s v="OCO"/>
    <s v="ECD"/>
    <m/>
    <s v="619189-157839"/>
    <m/>
    <n v="1"/>
    <d v="2018-12-14T00:00:00"/>
    <d v="1899-12-30T18:09:00"/>
    <s v="OFC"/>
    <s v="UNK"/>
    <n v="23020000000000"/>
    <s v="CREW1 8713 SE MOSSY OAK"/>
    <m/>
    <m/>
    <d v="2018-12-15T00:00:00"/>
    <d v="1899-12-30T06:41:00"/>
    <d v="2018-12-15T00:00:00"/>
    <d v="1899-12-30T07:32:00"/>
    <d v="1899-12-30T00:51:00"/>
    <d v="2018-12-14T00:00:00"/>
    <d v="1899-12-30T21:47:00"/>
    <d v="2018-12-14T00:00:00"/>
    <d v="1899-12-30T22:05:00"/>
    <d v="1899-12-30T00:18:00"/>
    <d v="1899-12-30T08:36:00"/>
    <d v="1899-12-30T03:55:45"/>
    <d v="1899-12-30T03:37:45"/>
    <s v="pse_serviceman-DEZWAGER"/>
    <s v="potelco_crews-HOWELL,WILLIAM"/>
    <d v="2018-12-14T00:00:00"/>
    <d v="1899-12-30T18:12:30"/>
    <m/>
    <m/>
    <s v="N"/>
    <m/>
    <m/>
    <m/>
    <d v="1901-01-01T00:00:00"/>
    <d v="1899-12-30T00:00:00"/>
    <d v="1901-01-01T00:00:00"/>
    <d v="1899-12-30T00:00:00"/>
    <m/>
    <d v="2018-12-15T00:00:00"/>
    <d v="1899-12-30T08:27:40"/>
    <n v="593191921"/>
    <n v="0"/>
    <m/>
  </r>
  <r>
    <x v="0"/>
    <n v="12"/>
    <n v="2018"/>
    <d v="2018-12-14T00:00:00"/>
    <d v="1899-12-30T18:29:55"/>
    <s v="P00482811-1"/>
    <m/>
    <x v="779"/>
    <d v="1899-12-30T18:29:55"/>
    <d v="2018-12-15T00:00:00"/>
    <d v="1899-12-30T06:19:51"/>
    <d v="1899-12-30T11:49:56"/>
    <x v="0"/>
    <n v="363"/>
    <n v="100861"/>
    <x v="1"/>
    <x v="0"/>
    <s v="OCO"/>
    <s v="EBI"/>
    <m/>
    <s v="315083-170742"/>
    <m/>
    <n v="1"/>
    <d v="2018-12-14T00:00:00"/>
    <d v="1899-12-30T18:29:55"/>
    <s v="OFC"/>
    <s v="X348"/>
    <n v="2.2059999999999999E+43"/>
    <s v="CREW1 21645 244TH AVE SE"/>
    <m/>
    <m/>
    <d v="2018-12-15T00:00:00"/>
    <d v="1899-12-30T02:22:00"/>
    <d v="2018-12-15T00:00:00"/>
    <d v="1899-12-30T06:19:00"/>
    <d v="1899-12-30T03:57:00"/>
    <d v="2018-12-14T00:00:00"/>
    <d v="1899-12-30T22:13:00"/>
    <d v="2018-12-14T00:00:00"/>
    <d v="1899-12-30T22:13:00"/>
    <d v="1899-12-30T00:00:00"/>
    <d v="1899-12-30T04:09:00"/>
    <d v="1899-12-30T03:43:05"/>
    <d v="1899-12-30T03:43:05"/>
    <s v="pse_serviceman-OSTER"/>
    <s v="potelco_crews-KOST,SPENCER"/>
    <d v="2018-12-14T00:00:00"/>
    <d v="1899-12-30T21:21:27"/>
    <m/>
    <m/>
    <s v="N"/>
    <m/>
    <m/>
    <m/>
    <d v="1901-01-01T00:00:00"/>
    <d v="1899-12-30T00:00:00"/>
    <d v="1901-01-01T00:00:00"/>
    <d v="1899-12-30T00:00:00"/>
    <m/>
    <d v="2018-12-15T00:00:00"/>
    <d v="1899-12-30T06:20:01"/>
    <n v="593191858"/>
    <n v="0"/>
    <m/>
  </r>
  <r>
    <x v="0"/>
    <n v="12"/>
    <n v="2018"/>
    <d v="2018-12-14T00:00:00"/>
    <d v="1899-12-30T18:29:55"/>
    <s v="P00481917-1"/>
    <m/>
    <x v="779"/>
    <d v="1899-12-30T18:29:55"/>
    <d v="2018-12-15T00:00:00"/>
    <d v="1899-12-30T03:35:00"/>
    <d v="1899-12-30T09:05:05"/>
    <x v="0"/>
    <n v="20"/>
    <n v="33847"/>
    <x v="1"/>
    <x v="0"/>
    <s v="OCO"/>
    <s v="EBI"/>
    <m/>
    <s v="315083-170742"/>
    <m/>
    <n v="1"/>
    <d v="2018-12-14T00:00:00"/>
    <d v="1899-12-30T18:29:55"/>
    <s v="OFC"/>
    <s v="X348"/>
    <n v="2.2059999999999999E+43"/>
    <s v="21645 244TH AVE SE, MAPL"/>
    <m/>
    <m/>
    <d v="1901-01-01T00:00:00"/>
    <d v="1899-12-30T00:00:00"/>
    <d v="1901-01-01T00:00:00"/>
    <d v="1899-12-30T00:00:00"/>
    <m/>
    <d v="2018-12-14T00:00:00"/>
    <d v="1899-12-30T20:42:00"/>
    <d v="2018-12-14T00:00:00"/>
    <d v="1899-12-30T21:26:00"/>
    <d v="1899-12-30T00:44:00"/>
    <m/>
    <d v="1899-12-30T02:56:05"/>
    <d v="1899-12-30T02:12:05"/>
    <s v="pse_serviceman-OSTER"/>
    <m/>
    <d v="2018-12-14T00:00:00"/>
    <d v="1899-12-30T18:29:59"/>
    <m/>
    <m/>
    <s v="N"/>
    <m/>
    <m/>
    <m/>
    <d v="1901-01-01T00:00:00"/>
    <d v="1899-12-30T00:00:00"/>
    <d v="1901-01-01T00:00:00"/>
    <d v="1899-12-30T00:00:00"/>
    <m/>
    <d v="2018-12-17T00:00:00"/>
    <d v="1899-12-30T07:57:17"/>
    <n v="593191858"/>
    <n v="0"/>
    <m/>
  </r>
  <r>
    <x v="0"/>
    <n v="12"/>
    <n v="2018"/>
    <d v="2018-12-14T00:00:00"/>
    <d v="1899-12-30T18:49:14"/>
    <s v="P00482262-1"/>
    <m/>
    <x v="779"/>
    <d v="1899-12-30T18:49:14"/>
    <d v="2018-12-15T00:00:00"/>
    <d v="1899-12-30T12:10:52"/>
    <d v="1899-12-30T17:21:38"/>
    <x v="0"/>
    <n v="46"/>
    <n v="22449"/>
    <x v="1"/>
    <x v="0"/>
    <s v="OCO"/>
    <s v="EBI"/>
    <m/>
    <s v="315111-171044"/>
    <m/>
    <n v="1"/>
    <d v="2018-12-14T00:00:00"/>
    <d v="1899-12-30T18:49:14"/>
    <s v="OFC"/>
    <s v="X3483"/>
    <n v="2.2059999999999999E+47"/>
    <s v="CREW1 21605 253RD AVE SE"/>
    <m/>
    <m/>
    <d v="2018-12-15T00:00:00"/>
    <d v="1899-12-30T10:15:00"/>
    <d v="2018-12-15T00:00:00"/>
    <d v="1899-12-30T12:10:00"/>
    <d v="1899-12-30T01:55:00"/>
    <d v="2018-12-14T00:00:00"/>
    <d v="1899-12-30T19:47:00"/>
    <d v="2018-12-14T00:00:00"/>
    <d v="1899-12-30T20:26:00"/>
    <d v="1899-12-30T00:39:00"/>
    <d v="1899-12-30T13:49:00"/>
    <d v="1899-12-30T01:36:46"/>
    <d v="1899-12-30T00:57:46"/>
    <s v="pse_serviceman-OSTER"/>
    <s v="potelco_crews-GRAGER,ROGER"/>
    <d v="2018-12-14T00:00:00"/>
    <d v="1899-12-30T18:49:18"/>
    <m/>
    <m/>
    <s v="N"/>
    <m/>
    <m/>
    <m/>
    <d v="1901-01-01T00:00:00"/>
    <d v="1899-12-30T00:00:00"/>
    <d v="1901-01-01T00:00:00"/>
    <d v="1899-12-30T00:00:00"/>
    <m/>
    <d v="2018-12-15T00:00:00"/>
    <d v="1899-12-30T12:17:33"/>
    <n v="593191858"/>
    <n v="0"/>
    <m/>
  </r>
  <r>
    <x v="0"/>
    <n v="12"/>
    <n v="2018"/>
    <d v="2018-12-14T00:00:00"/>
    <d v="1899-12-30T18:50:47"/>
    <s v="P00482274-1"/>
    <m/>
    <x v="779"/>
    <d v="1899-12-30T18:50:47"/>
    <d v="2018-12-14T00:00:00"/>
    <d v="1899-12-30T23:59:09"/>
    <d v="1899-12-30T05:08:22"/>
    <x v="1"/>
    <n v="49"/>
    <n v="15110"/>
    <x v="1"/>
    <x v="0"/>
    <s v="OCO"/>
    <s v="ECD"/>
    <m/>
    <s v="618902-157939"/>
    <m/>
    <n v="1"/>
    <d v="2018-12-14T00:00:00"/>
    <d v="1899-12-30T18:50:47"/>
    <s v="TPS"/>
    <m/>
    <n v="2302000000000000"/>
    <s v="CREW1 8851 SE SEDGWICK"/>
    <m/>
    <m/>
    <d v="2018-12-15T00:00:00"/>
    <d v="1899-12-30T00:29:00"/>
    <d v="2018-12-15T00:00:00"/>
    <d v="1899-12-30T05:02:00"/>
    <d v="1899-12-30T04:33:00"/>
    <d v="2018-12-14T00:00:00"/>
    <d v="1899-12-30T21:47:00"/>
    <d v="2018-12-14T00:00:00"/>
    <d v="1899-12-30T23:21:00"/>
    <d v="1899-12-30T01:34:00"/>
    <d v="1899-12-30T01:08:00"/>
    <d v="1899-12-30T04:30:13"/>
    <d v="1899-12-30T02:56:13"/>
    <s v="pse_serviceman-DEZWAGER"/>
    <s v="potelco_crews-HOWELL,WILLIAM"/>
    <d v="2018-12-14T00:00:00"/>
    <d v="1899-12-30T18:50:54"/>
    <m/>
    <m/>
    <s v="N"/>
    <m/>
    <m/>
    <m/>
    <d v="1901-01-01T00:00:00"/>
    <d v="1899-12-30T00:00:00"/>
    <d v="1901-01-01T00:00:00"/>
    <d v="1899-12-30T00:00:00"/>
    <m/>
    <d v="2018-12-15T00:00:00"/>
    <d v="1899-12-30T06:33:39"/>
    <n v="593191921"/>
    <n v="0"/>
    <m/>
  </r>
  <r>
    <x v="0"/>
    <n v="12"/>
    <n v="2018"/>
    <d v="2018-12-14T00:00:00"/>
    <d v="1899-12-30T19:09:04"/>
    <s v="P00482374-1"/>
    <m/>
    <x v="779"/>
    <d v="1899-12-30T19:09:04"/>
    <d v="2018-12-15T00:00:00"/>
    <d v="1899-12-30T21:45:10"/>
    <d v="1899-12-31T02:36:06"/>
    <x v="1"/>
    <n v="105"/>
    <n v="167591"/>
    <x v="1"/>
    <x v="4"/>
    <s v="OCO"/>
    <s v="ECD"/>
    <m/>
    <s v="618632-157696"/>
    <m/>
    <n v="1"/>
    <d v="2018-12-14T00:00:00"/>
    <d v="1899-12-30T19:09:04"/>
    <s v="TPS"/>
    <m/>
    <n v="2.3020000000000001E+36"/>
    <s v="CREW1 5565 BANNER RD SE"/>
    <m/>
    <m/>
    <d v="2018-12-15T00:00:00"/>
    <d v="1899-12-30T17:08:00"/>
    <d v="2018-12-15T00:00:00"/>
    <d v="1899-12-30T19:35:00"/>
    <d v="1899-12-30T02:27:00"/>
    <d v="2018-12-15T00:00:00"/>
    <d v="1899-12-30T06:43:00"/>
    <d v="2018-12-15T00:00:00"/>
    <d v="1899-12-30T06:43:00"/>
    <d v="1899-12-30T00:00:00"/>
    <d v="1899-12-30T10:25:00"/>
    <d v="1899-12-30T11:33:56"/>
    <d v="1899-12-30T11:33:56"/>
    <s v="damage_accessor-DA-TUNTLAND,JEREMY"/>
    <s v="potelco_crews-HARDING,BRANDON"/>
    <d v="2018-12-14T00:00:00"/>
    <d v="1899-12-30T19:09:08"/>
    <m/>
    <m/>
    <s v="N"/>
    <m/>
    <m/>
    <m/>
    <d v="1901-01-01T00:00:00"/>
    <d v="1899-12-30T00:00:00"/>
    <d v="1901-01-01T00:00:00"/>
    <d v="1899-12-30T00:00:00"/>
    <m/>
    <d v="2018-12-15T00:00:00"/>
    <d v="1899-12-30T21:45:23"/>
    <n v="593191921"/>
    <n v="0"/>
    <m/>
  </r>
  <r>
    <x v="0"/>
    <n v="12"/>
    <n v="2018"/>
    <d v="2018-12-14T00:00:00"/>
    <d v="1899-12-30T22:04:10"/>
    <s v="P00482942-1"/>
    <m/>
    <x v="779"/>
    <d v="1899-12-30T22:04:10"/>
    <d v="2018-12-16T00:00:00"/>
    <d v="1899-12-30T14:23:59"/>
    <d v="1899-12-31T16:19:49"/>
    <x v="1"/>
    <n v="4"/>
    <n v="9679"/>
    <x v="1"/>
    <x v="0"/>
    <s v="OCN"/>
    <s v="ECD"/>
    <m/>
    <s v="618627-158602"/>
    <m/>
    <n v="1"/>
    <d v="2018-12-14T00:00:00"/>
    <d v="1899-12-30T22:04:10"/>
    <s v="OTF"/>
    <m/>
    <n v="2.3019999999999999E+44"/>
    <s v="5548 SEABREEZE LN SE, PO"/>
    <m/>
    <m/>
    <d v="1901-01-01T00:00:00"/>
    <d v="1899-12-30T00:00:00"/>
    <d v="1901-01-01T00:00:00"/>
    <d v="1899-12-30T00:00:00"/>
    <m/>
    <d v="2018-12-15T00:00:00"/>
    <d v="1899-12-30T20:38:00"/>
    <d v="2018-12-15T00:00:00"/>
    <d v="1899-12-30T21:58:00"/>
    <d v="1899-12-30T01:20:00"/>
    <m/>
    <d v="1899-12-30T23:53:50"/>
    <d v="1899-12-30T22:33:50"/>
    <s v="pse_serviceman-DEZWAGER"/>
    <m/>
    <d v="2018-12-14T00:00:00"/>
    <d v="1899-12-30T22:04:14"/>
    <m/>
    <m/>
    <s v="N"/>
    <m/>
    <m/>
    <m/>
    <d v="1901-01-01T00:00:00"/>
    <d v="1899-12-30T00:00:00"/>
    <d v="1901-01-01T00:00:00"/>
    <d v="1899-12-30T00:00:00"/>
    <m/>
    <d v="2018-12-16T00:00:00"/>
    <d v="1899-12-30T14:24:29"/>
    <n v="593191921"/>
    <n v="0"/>
    <m/>
  </r>
  <r>
    <x v="0"/>
    <n v="12"/>
    <n v="2018"/>
    <d v="2018-12-15T00:00:00"/>
    <d v="1899-12-30T00:05:47"/>
    <s v="P00482274-2"/>
    <m/>
    <x v="780"/>
    <d v="1899-12-30T00:05:47"/>
    <d v="2018-12-15T00:00:00"/>
    <d v="1899-12-30T06:33:08"/>
    <d v="1899-12-30T06:27:21"/>
    <x v="1"/>
    <n v="49"/>
    <n v="18980"/>
    <x v="2"/>
    <x v="0"/>
    <s v="OCO"/>
    <s v="ECD"/>
    <m/>
    <s v="618902-157939"/>
    <s v="TO"/>
    <n v="1"/>
    <d v="2018-12-15T00:00:00"/>
    <d v="1899-12-30T00:05:47"/>
    <s v="TPS"/>
    <m/>
    <n v="2302000000000000"/>
    <s v="CREW1 8851 SE SEDGWICK R"/>
    <m/>
    <m/>
    <d v="2018-12-15T00:00:00"/>
    <d v="1899-12-30T00:29:00"/>
    <d v="2018-12-15T00:00:00"/>
    <d v="1899-12-30T05:02:00"/>
    <d v="1899-12-30T04:33:00"/>
    <d v="2018-12-15T00:00:00"/>
    <d v="1899-12-30T00:29:00"/>
    <d v="2018-12-15T00:00:00"/>
    <d v="1899-12-30T05:02:00"/>
    <d v="1899-12-30T04:33:00"/>
    <s v="-4:33:00"/>
    <d v="1899-12-30T04:56:13"/>
    <d v="1899-12-30T00:23:13"/>
    <s v="potelco_crews-HOWELL,WILLIAM"/>
    <s v="potelco_crews-HOWELL,WILLIAM"/>
    <d v="2018-12-15T00:00:00"/>
    <d v="1899-12-30T00:05:47"/>
    <m/>
    <m/>
    <s v="N"/>
    <m/>
    <m/>
    <m/>
    <d v="1901-01-01T00:00:00"/>
    <d v="1899-12-30T00:00:00"/>
    <d v="1901-01-01T00:00:00"/>
    <d v="1899-12-30T00:00:00"/>
    <m/>
    <d v="2018-12-15T00:00:00"/>
    <d v="1899-12-30T06:33:39"/>
    <n v="593191921"/>
    <n v="0"/>
    <m/>
  </r>
  <r>
    <x v="0"/>
    <n v="12"/>
    <n v="2018"/>
    <d v="2018-12-15T00:00:00"/>
    <d v="1899-12-30T10:28:36"/>
    <s v="P00481167-1"/>
    <m/>
    <x v="780"/>
    <d v="1899-12-30T10:28:36"/>
    <d v="2018-12-15T00:00:00"/>
    <d v="1899-12-30T21:19:55"/>
    <d v="1899-12-30T10:51:19"/>
    <x v="1"/>
    <n v="204"/>
    <n v="16455"/>
    <x v="2"/>
    <x v="0"/>
    <s v="OPO"/>
    <s v="ECD"/>
    <m/>
    <s v="617954-158098"/>
    <m/>
    <n v="1"/>
    <d v="2018-12-15T00:00:00"/>
    <d v="1899-12-30T10:28:36"/>
    <s v="OFC"/>
    <n v="1958"/>
    <n v="2.302E+63"/>
    <s v="CREW1 8869 SE VIEW PARK"/>
    <m/>
    <m/>
    <d v="1901-01-01T00:00:00"/>
    <d v="1899-12-30T00:00:00"/>
    <d v="1901-01-01T00:00:00"/>
    <d v="1899-12-30T00:00:00"/>
    <m/>
    <d v="2018-12-15T00:00:00"/>
    <d v="1899-12-30T09:23:00"/>
    <d v="2018-12-15T00:00:00"/>
    <d v="1899-12-30T10:28:00"/>
    <d v="1899-12-30T01:05:00"/>
    <m/>
    <s v="-0:00:36"/>
    <s v="-1:05:36"/>
    <s v="pse_serviceman-NEED SERVICEMAN"/>
    <s v="potelco_crews-NEED CREW"/>
    <d v="2018-12-14T00:00:00"/>
    <d v="1899-12-30T17:26:06"/>
    <m/>
    <m/>
    <s v="N"/>
    <m/>
    <m/>
    <m/>
    <d v="1901-01-01T00:00:00"/>
    <d v="1899-12-30T00:00:00"/>
    <d v="1901-01-01T00:00:00"/>
    <d v="1899-12-30T00:00:00"/>
    <m/>
    <d v="2018-12-15T00:00:00"/>
    <d v="1899-12-30T21:20:10"/>
    <n v="101117025"/>
    <n v="0"/>
    <m/>
  </r>
  <r>
    <x v="0"/>
    <n v="12"/>
    <n v="2018"/>
    <d v="2018-12-15T00:00:00"/>
    <d v="1899-12-30T17:44:04"/>
    <s v="P00483749-1"/>
    <m/>
    <x v="780"/>
    <d v="1899-12-30T17:44:04"/>
    <d v="2018-12-15T00:00:00"/>
    <d v="1899-12-30T18:22:54"/>
    <d v="1899-12-30T00:38:50"/>
    <x v="3"/>
    <n v="7"/>
    <n v="272"/>
    <x v="2"/>
    <x v="0"/>
    <s v="OCO"/>
    <s v="ECC"/>
    <m/>
    <s v="556304-150467"/>
    <m/>
    <n v="1"/>
    <d v="2018-12-15T00:00:00"/>
    <d v="1899-12-30T17:44:04"/>
    <s v="MAN"/>
    <m/>
    <n v="1.6029999999999999E+79"/>
    <s v="HOBSON RD SE  O#483749"/>
    <m/>
    <m/>
    <d v="1901-01-01T00:00:00"/>
    <d v="1899-12-30T00:00:00"/>
    <d v="1901-01-01T00:00:00"/>
    <d v="1899-12-30T00:00:00"/>
    <m/>
    <d v="2018-12-15T00:00:00"/>
    <d v="1899-12-30T16:00:00"/>
    <d v="2018-12-15T00:00:00"/>
    <d v="1899-12-30T18:38:00"/>
    <d v="1899-12-30T02:38:00"/>
    <m/>
    <d v="1899-12-30T00:53:56"/>
    <s v="-1:44:04"/>
    <s v="pse_serviceman-SCUDDER"/>
    <m/>
    <d v="2018-12-15T00:00:00"/>
    <d v="1899-12-30T14:09:15"/>
    <m/>
    <m/>
    <s v="N"/>
    <m/>
    <m/>
    <m/>
    <d v="1901-01-01T00:00:00"/>
    <d v="1899-12-30T00:00:00"/>
    <d v="1901-01-01T00:00:00"/>
    <d v="1899-12-30T00:00:00"/>
    <m/>
    <d v="2018-12-15T00:00:00"/>
    <d v="1899-12-30T18:38:17"/>
    <n v="593191860"/>
    <n v="0"/>
    <m/>
  </r>
  <r>
    <x v="0"/>
    <n v="12"/>
    <n v="2018"/>
    <d v="2018-12-20T00:00:00"/>
    <d v="1899-12-30T05:52:43"/>
    <s v="P00485477-1"/>
    <m/>
    <x v="781"/>
    <d v="1899-12-30T05:52:43"/>
    <d v="2018-12-21T00:00:00"/>
    <d v="1899-12-30T10:34:24"/>
    <d v="1899-12-31T04:41:41"/>
    <x v="3"/>
    <n v="75"/>
    <n v="129126"/>
    <x v="3"/>
    <x v="0"/>
    <s v="OCO"/>
    <s v="ECC"/>
    <m/>
    <s v="554504-151066"/>
    <m/>
    <n v="1"/>
    <d v="2018-12-20T00:00:00"/>
    <d v="1899-12-30T05:52:43"/>
    <s v="OFC"/>
    <s v="Y254"/>
    <n v="1.5030000000000001E+22"/>
    <s v="CREW1 BALD HILL O#485477"/>
    <m/>
    <m/>
    <d v="1901-01-01T00:00:00"/>
    <d v="1899-12-30T00:00:00"/>
    <d v="1901-01-01T00:00:00"/>
    <d v="1899-12-30T00:00:00"/>
    <m/>
    <d v="2018-12-20T00:00:00"/>
    <d v="1899-12-30T07:15:00"/>
    <d v="2018-12-20T00:00:00"/>
    <d v="1899-12-30T08:35:00"/>
    <d v="1899-12-30T01:20:00"/>
    <m/>
    <d v="1899-12-30T02:42:17"/>
    <d v="1899-12-30T01:22:17"/>
    <s v="pse_serviceman-BISBEE"/>
    <s v="foreign_crews-VICK,CLINT"/>
    <d v="2018-12-20T00:00:00"/>
    <d v="1899-12-30T05:52:49"/>
    <m/>
    <m/>
    <s v="N"/>
    <m/>
    <m/>
    <m/>
    <d v="1901-01-01T00:00:00"/>
    <d v="1899-12-30T00:00:00"/>
    <d v="1901-01-01T00:00:00"/>
    <d v="1899-12-30T00:00:00"/>
    <m/>
    <d v="2018-12-21T00:00:00"/>
    <d v="1899-12-30T10:34:24"/>
    <n v="593191931"/>
    <n v="0"/>
    <m/>
  </r>
  <r>
    <x v="0"/>
    <n v="12"/>
    <n v="2018"/>
    <d v="2018-12-20T00:00:00"/>
    <d v="1899-12-30T09:31:56"/>
    <s v="P00485626-1"/>
    <m/>
    <x v="781"/>
    <d v="1899-12-30T09:31:56"/>
    <d v="2018-12-23T00:00:00"/>
    <d v="1899-12-30T12:42:28"/>
    <d v="1900-01-02T03:10:32"/>
    <x v="2"/>
    <n v="50"/>
    <n v="225127"/>
    <x v="1"/>
    <x v="0"/>
    <s v="OCO"/>
    <s v="ECE"/>
    <m/>
    <s v="627559-157529"/>
    <m/>
    <n v="1"/>
    <d v="2018-12-20T00:00:00"/>
    <d v="1899-12-30T09:31:56"/>
    <s v="OFC"/>
    <s v="8-152"/>
    <n v="2.602E+66"/>
    <s v="CREW2 6188 NE MIDDLE ST,"/>
    <m/>
    <m/>
    <d v="2018-12-23T00:00:00"/>
    <d v="1899-12-30T12:42:00"/>
    <d v="2018-12-23T00:00:00"/>
    <d v="1899-12-30T12:42:00"/>
    <d v="1899-12-30T00:00:00"/>
    <d v="2018-12-20T00:00:00"/>
    <d v="1899-12-30T09:32:00"/>
    <d v="2018-12-20T00:00:00"/>
    <d v="1899-12-30T09:39:00"/>
    <d v="1899-12-30T00:07:00"/>
    <d v="1900-01-02T03:03:00"/>
    <d v="1899-12-30T00:07:04"/>
    <d v="1899-12-30T00:00:04"/>
    <s v="pse_serviceman-GOURLEY"/>
    <s v="potelco_crews-ENGER,WILLIAM"/>
    <d v="2018-12-20T00:00:00"/>
    <d v="1899-12-30T09:32:03"/>
    <m/>
    <m/>
    <s v="C"/>
    <m/>
    <m/>
    <m/>
    <d v="1901-01-01T00:00:00"/>
    <d v="1899-12-30T00:00:00"/>
    <d v="1901-01-01T00:00:00"/>
    <d v="1899-12-30T00:00:00"/>
    <m/>
    <d v="2018-12-23T00:00:00"/>
    <d v="1899-12-30T12:43:03"/>
    <n v="593191932"/>
    <n v="0"/>
    <m/>
  </r>
  <r>
    <x v="0"/>
    <n v="12"/>
    <n v="2018"/>
    <d v="2018-12-20T00:00:00"/>
    <d v="1899-12-30T11:12:26"/>
    <s v="P00491786-1"/>
    <m/>
    <x v="781"/>
    <d v="1899-12-30T11:12:26"/>
    <d v="2018-12-22T00:00:00"/>
    <d v="1899-12-30T12:39:22"/>
    <d v="1900-01-01T01:26:56"/>
    <x v="2"/>
    <n v="57"/>
    <n v="169115"/>
    <x v="1"/>
    <x v="0"/>
    <s v="OCO"/>
    <s v="ECE"/>
    <m/>
    <s v="627378-157523"/>
    <m/>
    <n v="1"/>
    <d v="2018-12-20T00:00:00"/>
    <d v="1899-12-30T11:12:26"/>
    <s v="TPS"/>
    <m/>
    <n v="2.602E+66"/>
    <s v="CREW1 19280 BROCKTON AVE"/>
    <m/>
    <m/>
    <d v="2018-12-22T00:00:00"/>
    <d v="1899-12-30T07:30:00"/>
    <d v="2018-12-22T00:00:00"/>
    <d v="1899-12-30T12:39:00"/>
    <d v="1899-12-30T05:09:00"/>
    <d v="2018-12-21T00:00:00"/>
    <d v="1899-12-30T03:51:00"/>
    <d v="2018-12-21T00:00:00"/>
    <d v="1899-12-30T03:51:00"/>
    <d v="1899-12-30T00:00:00"/>
    <d v="1899-12-31T03:39:00"/>
    <d v="1899-12-30T16:38:34"/>
    <d v="1899-12-30T16:38:34"/>
    <s v="pse_serviceman-GOURLEY"/>
    <s v="foreign_crews-BROOKS,LONNY"/>
    <d v="2018-12-21T00:00:00"/>
    <d v="1899-12-30T03:50:10"/>
    <m/>
    <m/>
    <s v="C"/>
    <m/>
    <m/>
    <m/>
    <d v="1901-01-01T00:00:00"/>
    <d v="1899-12-30T00:00:00"/>
    <d v="1901-01-01T00:00:00"/>
    <d v="1899-12-30T00:00:00"/>
    <m/>
    <d v="2018-12-22T00:00:00"/>
    <d v="1899-12-30T12:39:44"/>
    <n v="593191932"/>
    <n v="0"/>
    <m/>
  </r>
  <r>
    <x v="0"/>
    <n v="12"/>
    <n v="2018"/>
    <d v="2018-12-20T00:00:00"/>
    <d v="1899-12-30T11:30:20"/>
    <s v="P00487985-1"/>
    <m/>
    <x v="781"/>
    <d v="1899-12-30T11:30:20"/>
    <d v="2018-12-20T00:00:00"/>
    <d v="1899-12-30T23:42:04"/>
    <d v="1899-12-30T12:11:44"/>
    <x v="0"/>
    <n v="1435"/>
    <n v="1050037"/>
    <x v="1"/>
    <x v="0"/>
    <s v="OCO"/>
    <s v="EBI"/>
    <m/>
    <s v="HOB"/>
    <m/>
    <n v="1"/>
    <d v="2018-12-20T00:00:00"/>
    <d v="1899-12-30T11:30:20"/>
    <s v="SCB"/>
    <s v="HOB-16"/>
    <n v="2.2060000000000001E+48"/>
    <s v="CREW1 27414 SE 216TH ST,"/>
    <m/>
    <m/>
    <d v="2018-12-20T00:00:00"/>
    <d v="1899-12-30T14:47:00"/>
    <d v="1901-01-01T00:00:00"/>
    <d v="1899-12-30T00:00:00"/>
    <m/>
    <d v="1901-01-01T00:00:00"/>
    <d v="1899-12-30T00:00:00"/>
    <d v="1901-01-01T00:00:00"/>
    <d v="1899-12-30T00:00:00"/>
    <m/>
    <m/>
    <m/>
    <m/>
    <s v="pse_serviceman-VALENZUELA"/>
    <s v="potelco_crews-JERKE,WADE"/>
    <d v="2018-12-20T00:00:00"/>
    <d v="1899-12-30T11:31:38"/>
    <m/>
    <m/>
    <s v="C"/>
    <m/>
    <m/>
    <m/>
    <d v="1901-01-01T00:00:00"/>
    <d v="1899-12-30T00:00:00"/>
    <d v="1901-01-01T00:00:00"/>
    <d v="1899-12-30T00:00:00"/>
    <m/>
    <d v="2018-12-20T00:00:00"/>
    <d v="1899-12-30T23:45:26"/>
    <n v="593191929"/>
    <n v="0"/>
    <m/>
  </r>
  <r>
    <x v="0"/>
    <n v="12"/>
    <n v="2018"/>
    <d v="2018-12-20T00:00:00"/>
    <d v="1899-12-30T23:46:53"/>
    <s v="P00491648-1"/>
    <m/>
    <x v="781"/>
    <d v="1899-12-30T23:46:53"/>
    <d v="2018-12-21T00:00:00"/>
    <d v="1899-12-30T00:54:33"/>
    <d v="1899-12-30T01:07:40"/>
    <x v="0"/>
    <n v="151"/>
    <n v="10218"/>
    <x v="1"/>
    <x v="0"/>
    <s v="OCO"/>
    <s v="EBI"/>
    <m/>
    <s v="315072-171278"/>
    <m/>
    <n v="1"/>
    <d v="2018-12-20T00:00:00"/>
    <d v="1899-12-30T23:46:53"/>
    <s v="TPS"/>
    <s v="X353"/>
    <n v="2.2060000000000001E+50"/>
    <s v="26015 SE 216TH ST, MAPLE"/>
    <m/>
    <m/>
    <d v="1901-01-01T00:00:00"/>
    <d v="1899-12-30T00:00:00"/>
    <d v="1901-01-01T00:00:00"/>
    <d v="1899-12-30T00:00:00"/>
    <m/>
    <d v="2018-12-21T00:00:00"/>
    <d v="1899-12-30T00:54:00"/>
    <d v="2018-12-21T00:00:00"/>
    <d v="1899-12-30T00:54:00"/>
    <d v="1899-12-30T00:00:00"/>
    <m/>
    <d v="1899-12-30T01:07:07"/>
    <d v="1899-12-30T01:07:07"/>
    <s v="potelco_crews-JERKE,WADE"/>
    <m/>
    <d v="2018-12-20T00:00:00"/>
    <d v="1899-12-30T23:47:00"/>
    <m/>
    <m/>
    <s v="N"/>
    <m/>
    <m/>
    <m/>
    <d v="1901-01-01T00:00:00"/>
    <d v="1899-12-30T00:00:00"/>
    <d v="1901-01-01T00:00:00"/>
    <d v="1899-12-30T00:00:00"/>
    <m/>
    <d v="2018-12-21T00:00:00"/>
    <d v="1899-12-30T01:09:13"/>
    <n v="593191929"/>
    <n v="0"/>
    <m/>
  </r>
  <r>
    <x v="0"/>
    <n v="12"/>
    <n v="2018"/>
    <d v="2018-12-21T00:00:00"/>
    <d v="1899-12-30T00:12:01"/>
    <s v="P00491659-1"/>
    <m/>
    <x v="782"/>
    <d v="1899-12-30T00:12:01"/>
    <d v="2018-12-21T00:00:00"/>
    <d v="1899-12-30T04:00:46"/>
    <d v="1899-12-30T03:48:45"/>
    <x v="0"/>
    <n v="4"/>
    <n v="915"/>
    <x v="1"/>
    <x v="0"/>
    <s v="OCO"/>
    <s v="EBI"/>
    <m/>
    <s v="315390-170604"/>
    <m/>
    <n v="1"/>
    <d v="2018-12-21T00:00:00"/>
    <d v="1899-12-30T00:12:01"/>
    <s v="OTF"/>
    <m/>
    <n v="2206000000000000"/>
    <s v="CREW1 23833 SE 208TH ST,"/>
    <m/>
    <m/>
    <d v="2018-12-21T00:00:00"/>
    <d v="1899-12-30T07:30:00"/>
    <d v="2018-12-21T00:00:00"/>
    <d v="1899-12-30T07:30:00"/>
    <d v="1899-12-30T00:00:00"/>
    <d v="2018-12-21T00:00:00"/>
    <d v="1899-12-30T02:49:00"/>
    <d v="2018-12-21T00:00:00"/>
    <d v="1899-12-30T02:49:00"/>
    <d v="1899-12-30T00:00:00"/>
    <d v="1899-12-30T04:41:00"/>
    <d v="1899-12-30T02:36:59"/>
    <d v="1899-12-30T02:36:59"/>
    <s v="damage_accessor-DA-HARALSON,STANTON"/>
    <s v="potelco_crews-JERKE,WADE"/>
    <d v="2018-12-21T00:00:00"/>
    <d v="1899-12-30T00:12:08"/>
    <m/>
    <m/>
    <s v="N"/>
    <m/>
    <m/>
    <m/>
    <d v="1901-01-01T00:00:00"/>
    <d v="1899-12-30T00:00:00"/>
    <d v="1901-01-01T00:00:00"/>
    <d v="1899-12-30T00:00:00"/>
    <m/>
    <d v="2018-12-21T00:00:00"/>
    <d v="1899-12-30T07:30:46"/>
    <n v="593191929"/>
    <n v="0"/>
    <m/>
  </r>
  <r>
    <x v="0"/>
    <n v="12"/>
    <n v="2018"/>
    <d v="2018-12-21T00:00:00"/>
    <d v="1899-12-30T01:16:00"/>
    <s v="P00491684-1"/>
    <m/>
    <x v="782"/>
    <d v="1899-12-30T01:16:00"/>
    <d v="2018-12-21T00:00:00"/>
    <d v="1899-12-30T03:46:16"/>
    <d v="1899-12-30T02:30:16"/>
    <x v="2"/>
    <n v="244"/>
    <n v="36665"/>
    <x v="1"/>
    <x v="0"/>
    <s v="OCO"/>
    <s v="ECE"/>
    <m/>
    <s v="MIL"/>
    <m/>
    <n v="1"/>
    <d v="2018-12-21T00:00:00"/>
    <d v="1899-12-30T01:16:00"/>
    <s v="SCB"/>
    <m/>
    <n v="2.602E+18"/>
    <s v="6520 NE GUNDERSON RD POU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8-12-21T00:00:00"/>
    <d v="1899-12-30T01:16:05"/>
    <m/>
    <m/>
    <s v="N"/>
    <m/>
    <m/>
    <m/>
    <d v="1901-01-01T00:00:00"/>
    <d v="1899-12-30T00:00:00"/>
    <d v="1901-01-01T00:00:00"/>
    <d v="1899-12-30T00:00:00"/>
    <m/>
    <d v="2018-12-21T00:00:00"/>
    <d v="1899-12-30T03:46:16"/>
    <n v="593191932"/>
    <n v="0"/>
    <m/>
  </r>
  <r>
    <x v="0"/>
    <n v="12"/>
    <n v="2018"/>
    <d v="2018-12-21T00:00:00"/>
    <d v="1899-12-30T04:28:42"/>
    <s v="P00491813-1"/>
    <m/>
    <x v="782"/>
    <d v="1899-12-30T04:28:42"/>
    <d v="2018-12-22T00:00:00"/>
    <d v="1899-12-30T10:46:30"/>
    <d v="1899-12-31T06:17:48"/>
    <x v="2"/>
    <n v="12"/>
    <n v="17499"/>
    <x v="1"/>
    <x v="0"/>
    <s v="OCO"/>
    <s v="ECE"/>
    <m/>
    <s v="628226-157529"/>
    <m/>
    <n v="1"/>
    <d v="2018-12-21T00:00:00"/>
    <d v="1899-12-30T04:28:42"/>
    <s v="OFC"/>
    <s v="7-1339"/>
    <n v="2.602E+39"/>
    <s v="CREW1 6518 NE SID PRICE"/>
    <m/>
    <m/>
    <d v="2018-12-22T00:00:00"/>
    <d v="1899-12-30T08:11:00"/>
    <d v="2018-12-22T00:00:00"/>
    <d v="1899-12-30T10:23:00"/>
    <d v="1899-12-30T02:12:00"/>
    <d v="2018-12-21T00:00:00"/>
    <d v="1899-12-30T08:17:00"/>
    <d v="2018-12-21T00:00:00"/>
    <d v="1899-12-30T14:53:00"/>
    <d v="1899-12-30T06:36:00"/>
    <d v="1899-12-30T17:18:00"/>
    <d v="1899-12-30T10:24:18"/>
    <d v="1899-12-30T03:48:18"/>
    <s v="damage_accessor-DA-NGUYEN,HONG"/>
    <s v="foreign_crews-BYMAN, TODD"/>
    <d v="2018-12-21T00:00:00"/>
    <d v="1899-12-30T04:28:44"/>
    <m/>
    <m/>
    <s v="N"/>
    <m/>
    <m/>
    <m/>
    <d v="1901-01-01T00:00:00"/>
    <d v="1899-12-30T00:00:00"/>
    <d v="1901-01-01T00:00:00"/>
    <d v="1899-12-30T00:00:00"/>
    <m/>
    <d v="2018-12-22T00:00:00"/>
    <d v="1899-12-30T10:46:50"/>
    <n v="593191932"/>
    <n v="0"/>
    <m/>
  </r>
  <r>
    <x v="0"/>
    <n v="12"/>
    <n v="2018"/>
    <d v="2018-12-21T00:00:00"/>
    <d v="1899-12-30T04:39:23"/>
    <s v="P00491825-1"/>
    <m/>
    <x v="782"/>
    <d v="1899-12-30T04:39:23"/>
    <d v="2018-12-22T00:00:00"/>
    <d v="1899-12-30T01:14:54"/>
    <d v="1899-12-30T20:35:31"/>
    <x v="2"/>
    <n v="2"/>
    <n v="2471"/>
    <x v="1"/>
    <x v="0"/>
    <s v="OCO"/>
    <s v="ECE"/>
    <m/>
    <s v="626981-157563"/>
    <m/>
    <n v="1"/>
    <d v="2018-12-21T00:00:00"/>
    <d v="1899-12-30T04:39:23"/>
    <s v="OFC"/>
    <n v="805"/>
    <n v="2.6019999999999999E+86"/>
    <s v="CREW1 18017 DIVISION AVE"/>
    <m/>
    <m/>
    <d v="2018-12-22T00:00:00"/>
    <d v="1899-12-30T00:08:00"/>
    <d v="1901-01-01T00:00:00"/>
    <d v="1899-12-30T00:00:00"/>
    <m/>
    <d v="2018-12-21T00:00:00"/>
    <d v="1899-12-30T04:40:00"/>
    <d v="2018-12-21T00:00:00"/>
    <d v="1899-12-30T04:40:00"/>
    <d v="1899-12-30T00:00:00"/>
    <d v="1899-12-30T19:28:00"/>
    <d v="1899-12-30T00:00:37"/>
    <d v="1899-12-30T00:00:37"/>
    <s v="potelco_crews-FAFORD,RUSSELL"/>
    <s v="foreign_crews-PEART,ROB"/>
    <d v="2018-12-21T00:00:00"/>
    <d v="1899-12-30T04:39:27"/>
    <m/>
    <m/>
    <s v="N"/>
    <m/>
    <m/>
    <m/>
    <d v="1901-01-01T00:00:00"/>
    <d v="1899-12-30T00:00:00"/>
    <d v="1901-01-01T00:00:00"/>
    <d v="1899-12-30T00:00:00"/>
    <m/>
    <d v="2018-12-22T00:00:00"/>
    <d v="1899-12-30T03:22:02"/>
    <n v="593191932"/>
    <n v="0"/>
    <m/>
  </r>
  <r>
    <x v="0"/>
    <n v="12"/>
    <n v="2018"/>
    <d v="2018-12-21T00:00:00"/>
    <d v="1899-12-30T05:00:30"/>
    <s v="P00491659-2"/>
    <m/>
    <x v="782"/>
    <d v="1899-12-30T05:00:30"/>
    <d v="2018-12-21T00:00:00"/>
    <d v="1899-12-30T07:28:20"/>
    <d v="1899-12-30T02:27:50"/>
    <x v="0"/>
    <n v="19"/>
    <n v="2576"/>
    <x v="1"/>
    <x v="0"/>
    <s v="OCO"/>
    <s v="EBI"/>
    <m/>
    <s v="315493-170431"/>
    <m/>
    <n v="1"/>
    <d v="2018-12-21T00:00:00"/>
    <d v="1899-12-30T05:00:30"/>
    <s v="OFC"/>
    <s v="UNK"/>
    <n v="220600000000000"/>
    <s v="CREW1 23833 SE 208TH ST,"/>
    <m/>
    <m/>
    <d v="2018-12-21T00:00:00"/>
    <d v="1899-12-30T07:30:00"/>
    <d v="2018-12-21T00:00:00"/>
    <d v="1899-12-30T07:30:00"/>
    <d v="1899-12-30T00:00:00"/>
    <d v="2018-12-21T00:00:00"/>
    <d v="1899-12-30T07:30:00"/>
    <d v="2018-12-21T00:00:00"/>
    <d v="1899-12-30T07:30:00"/>
    <d v="1899-12-30T00:00:00"/>
    <d v="1899-12-30T00:00:00"/>
    <d v="1899-12-30T02:29:30"/>
    <d v="1899-12-30T02:29:30"/>
    <s v="potelco_crews-JERKE,WADE"/>
    <s v="potelco_crews-JERKE,WADE"/>
    <d v="2018-12-21T00:00:00"/>
    <d v="1899-12-30T03:22:55"/>
    <m/>
    <m/>
    <s v="N"/>
    <m/>
    <m/>
    <m/>
    <d v="1901-01-01T00:00:00"/>
    <d v="1899-12-30T00:00:00"/>
    <d v="1901-01-01T00:00:00"/>
    <d v="1899-12-30T00:00:00"/>
    <m/>
    <d v="2018-12-21T00:00:00"/>
    <d v="1899-12-30T07:30:46"/>
    <n v="593191929"/>
    <n v="0"/>
    <m/>
  </r>
  <r>
    <x v="0"/>
    <n v="12"/>
    <n v="2018"/>
    <d v="2018-12-21T00:00:00"/>
    <d v="1899-12-30T05:32:07"/>
    <s v="P00491870-1"/>
    <m/>
    <x v="782"/>
    <d v="1899-12-30T05:32:07"/>
    <d v="2018-12-21T00:00:00"/>
    <d v="1899-12-30T05:38:11"/>
    <d v="1899-12-30T00:06:04"/>
    <x v="2"/>
    <n v="0"/>
    <n v="437"/>
    <x v="1"/>
    <x v="0"/>
    <s v="OCO"/>
    <s v="ECE"/>
    <m/>
    <s v="626846-157041"/>
    <m/>
    <n v="1"/>
    <d v="2018-12-21T00:00:00"/>
    <d v="1899-12-30T05:32:07"/>
    <s v="OFC"/>
    <s v="8-473"/>
    <n v="2.6019999999999999E+83"/>
    <s v="5303 NE TOTTEN RD, POULS"/>
    <m/>
    <m/>
    <d v="1901-01-01T00:00:00"/>
    <d v="1899-12-30T00:00:00"/>
    <d v="1901-01-01T00:00:00"/>
    <d v="1899-12-30T00:00:00"/>
    <m/>
    <d v="1901-01-01T00:00:00"/>
    <d v="1899-12-30T00:00:00"/>
    <d v="1901-01-01T00:00:00"/>
    <d v="1899-12-30T00:00:00"/>
    <m/>
    <m/>
    <m/>
    <m/>
    <m/>
    <m/>
    <d v="2018-12-21T00:00:00"/>
    <d v="1899-12-30T05:32:12"/>
    <m/>
    <m/>
    <s v="N"/>
    <m/>
    <m/>
    <m/>
    <d v="1901-01-01T00:00:00"/>
    <d v="1899-12-30T00:00:00"/>
    <d v="1901-01-01T00:00:00"/>
    <d v="1899-12-30T00:00:00"/>
    <m/>
    <d v="2018-12-21T00:00:00"/>
    <d v="1899-12-30T05:38:11"/>
    <n v="593191932"/>
    <n v="0"/>
    <m/>
  </r>
  <r>
    <x v="0"/>
    <n v="12"/>
    <n v="2018"/>
    <d v="2018-12-21T00:00:00"/>
    <d v="1899-12-30T05:33:45"/>
    <s v="P00491876-1"/>
    <m/>
    <x v="782"/>
    <d v="1899-12-30T05:33:45"/>
    <d v="2018-12-21T00:00:00"/>
    <d v="1899-12-30T19:45:06"/>
    <d v="1899-12-30T14:11:21"/>
    <x v="2"/>
    <n v="276"/>
    <n v="212902"/>
    <x v="1"/>
    <x v="2"/>
    <s v="OFC"/>
    <s v="ECE"/>
    <m/>
    <s v="627220-157654"/>
    <s v="OTH"/>
    <n v="1"/>
    <d v="2018-12-21T00:00:00"/>
    <d v="1899-12-30T05:33:45"/>
    <s v="OFC"/>
    <n v="802"/>
    <n v="2.6020000000000001E+85"/>
    <s v="18759 3RD AVE NE, SUQUAM"/>
    <m/>
    <m/>
    <d v="1901-01-01T00:00:00"/>
    <d v="1899-12-30T00:00:00"/>
    <d v="1901-01-01T00:00:00"/>
    <d v="1899-12-30T00:00:00"/>
    <m/>
    <d v="2018-12-21T00:00:00"/>
    <d v="1899-12-30T15:16:00"/>
    <d v="2018-12-21T00:00:00"/>
    <d v="1899-12-30T16:38:00"/>
    <d v="1899-12-30T01:22:00"/>
    <m/>
    <d v="1899-12-30T11:04:15"/>
    <d v="1899-12-30T09:42:15"/>
    <s v="pse_serviceman-NEED SERVICEMAN"/>
    <m/>
    <d v="2018-12-21T00:00:00"/>
    <d v="1899-12-30T05:33:49"/>
    <m/>
    <m/>
    <s v="N"/>
    <m/>
    <m/>
    <m/>
    <d v="1901-01-01T00:00:00"/>
    <d v="1899-12-30T00:00:00"/>
    <d v="1901-01-01T00:00:00"/>
    <d v="1899-12-30T00:00:00"/>
    <m/>
    <d v="2018-12-21T00:00:00"/>
    <d v="1899-12-30T20:05:11"/>
    <n v="593191932"/>
    <n v="0"/>
    <m/>
  </r>
  <r>
    <x v="0"/>
    <n v="12"/>
    <n v="2018"/>
    <d v="2018-12-21T00:00:00"/>
    <d v="1899-12-30T05:40:00"/>
    <s v="P00492205-1"/>
    <m/>
    <x v="782"/>
    <d v="1899-12-30T05:40:00"/>
    <d v="2018-12-22T00:00:00"/>
    <d v="1899-12-30T00:15:08"/>
    <d v="1899-12-30T18:35:08"/>
    <x v="2"/>
    <n v="171"/>
    <n v="10710"/>
    <x v="1"/>
    <x v="0"/>
    <s v="OCO"/>
    <s v="ECE"/>
    <m/>
    <s v="626813-157481"/>
    <m/>
    <n v="1"/>
    <d v="2018-12-21T00:00:00"/>
    <d v="1899-12-30T05:40:00"/>
    <s v="OFC"/>
    <s v="WE00031"/>
    <n v="2.6020000000000002E+113"/>
    <s v="6874 NE ENETAI LN, SUQUA"/>
    <m/>
    <m/>
    <d v="1901-01-01T00:00:00"/>
    <d v="1899-12-30T00:00:00"/>
    <d v="1901-01-01T00:00:00"/>
    <d v="1899-12-30T00:00:00"/>
    <m/>
    <d v="2018-12-21T00:00:00"/>
    <d v="1899-12-30T20:51:00"/>
    <d v="2018-12-21T00:00:00"/>
    <d v="1899-12-30T20:51:00"/>
    <d v="1899-12-30T00:00:00"/>
    <m/>
    <d v="1899-12-30T15:11:00"/>
    <d v="1899-12-30T15:11:00"/>
    <s v="damage_accessor-DA-NGUYEN,HONG"/>
    <m/>
    <d v="2018-12-21T00:00:00"/>
    <d v="1899-12-30T09:19:44"/>
    <m/>
    <m/>
    <s v="N"/>
    <m/>
    <m/>
    <m/>
    <d v="1901-01-01T00:00:00"/>
    <d v="1899-12-30T00:00:00"/>
    <d v="1901-01-01T00:00:00"/>
    <d v="1899-12-30T00:00:00"/>
    <m/>
    <d v="2018-12-22T00:00:00"/>
    <d v="1899-12-30T00:15:22"/>
    <n v="593191932"/>
    <n v="0"/>
    <m/>
  </r>
  <r>
    <x v="0"/>
    <n v="12"/>
    <n v="2018"/>
    <d v="2018-12-21T00:00:00"/>
    <d v="1899-12-30T05:59:19"/>
    <s v="P00491905-1"/>
    <m/>
    <x v="782"/>
    <d v="1899-12-30T05:59:19"/>
    <d v="2018-12-22T00:00:00"/>
    <d v="1899-12-30T12:37:00"/>
    <d v="1899-12-31T06:37:41"/>
    <x v="2"/>
    <n v="19"/>
    <n v="34916"/>
    <x v="1"/>
    <x v="0"/>
    <s v="OCO"/>
    <s v="ECE"/>
    <m/>
    <s v="627352-157622"/>
    <m/>
    <n v="1"/>
    <d v="2018-12-21T00:00:00"/>
    <d v="1899-12-30T05:59:19"/>
    <s v="OFC"/>
    <s v="8-191"/>
    <n v="2.6020000000000001E+85"/>
    <s v="CREW1 19271 PARK BLVD NE"/>
    <m/>
    <m/>
    <d v="2018-12-22T00:00:00"/>
    <d v="1899-12-30T07:30:00"/>
    <d v="1901-01-01T00:00:00"/>
    <d v="1899-12-30T00:00:00"/>
    <m/>
    <d v="2018-12-21T00:00:00"/>
    <d v="1899-12-30T15:33:00"/>
    <d v="2018-12-21T00:00:00"/>
    <d v="1899-12-30T15:33:00"/>
    <d v="1899-12-30T00:00:00"/>
    <d v="1899-12-30T15:57:00"/>
    <d v="1899-12-30T09:33:41"/>
    <d v="1899-12-30T09:33:41"/>
    <s v="damage_accessor-DA-NGUYEN,HONG"/>
    <s v="foreign_crews-ROBINSON,MITCH"/>
    <d v="2018-12-21T00:00:00"/>
    <d v="1899-12-30T05:59:21"/>
    <m/>
    <m/>
    <s v="N"/>
    <m/>
    <m/>
    <m/>
    <d v="1901-01-01T00:00:00"/>
    <d v="1899-12-30T00:00:00"/>
    <d v="1901-01-01T00:00:00"/>
    <d v="1899-12-30T00:00:00"/>
    <m/>
    <d v="2018-12-22T00:00:00"/>
    <d v="1899-12-30T21:46:44"/>
    <n v="593191932"/>
    <n v="0"/>
    <m/>
  </r>
  <r>
    <x v="0"/>
    <n v="12"/>
    <n v="2018"/>
    <d v="2018-12-21T00:00:00"/>
    <d v="1899-12-30T07:27:31"/>
    <s v="P00493113-1"/>
    <m/>
    <x v="782"/>
    <d v="1899-12-30T07:27:31"/>
    <d v="2018-12-21T00:00:00"/>
    <d v="1899-12-30T23:40:13"/>
    <d v="1899-12-30T16:12:42"/>
    <x v="2"/>
    <n v="0"/>
    <n v="4864"/>
    <x v="1"/>
    <x v="0"/>
    <s v="OCO"/>
    <s v="ECE"/>
    <m/>
    <s v="626845-157127"/>
    <m/>
    <n v="1"/>
    <d v="2018-12-21T00:00:00"/>
    <d v="1899-12-30T07:27:31"/>
    <s v="OFC"/>
    <s v="8-474"/>
    <n v="2.6019999999999999E+82"/>
    <s v="5425 NE TOTTEN RD, POULS"/>
    <m/>
    <m/>
    <d v="1901-01-01T00:00:00"/>
    <d v="1899-12-30T00:00:00"/>
    <d v="1901-01-01T00:00:00"/>
    <d v="1899-12-30T00:00:00"/>
    <m/>
    <d v="2018-12-21T00:00:00"/>
    <d v="1899-12-30T21:52:00"/>
    <d v="2018-12-21T00:00:00"/>
    <d v="1899-12-30T21:52:00"/>
    <d v="1899-12-30T00:00:00"/>
    <m/>
    <d v="1899-12-30T14:24:29"/>
    <d v="1899-12-30T14:24:29"/>
    <s v="foreign_crews-PEART,ROB"/>
    <m/>
    <d v="2018-12-21T00:00:00"/>
    <d v="1899-12-30T21:43:22"/>
    <m/>
    <m/>
    <s v="C"/>
    <m/>
    <m/>
    <m/>
    <d v="1901-01-01T00:00:00"/>
    <d v="1899-12-30T00:00:00"/>
    <d v="1901-01-01T00:00:00"/>
    <d v="1899-12-30T00:00:00"/>
    <m/>
    <d v="2018-12-21T00:00:00"/>
    <d v="1899-12-30T23:40:29"/>
    <n v="593191932"/>
    <n v="0"/>
    <m/>
  </r>
  <r>
    <x v="0"/>
    <n v="12"/>
    <n v="2018"/>
    <d v="2018-12-21T00:00:00"/>
    <d v="1899-12-30T07:42:17"/>
    <s v="P00492012-1"/>
    <m/>
    <x v="782"/>
    <d v="1899-12-30T07:42:17"/>
    <d v="2018-12-21T00:00:00"/>
    <d v="1899-12-30T23:41:00"/>
    <d v="1899-12-30T15:58:43"/>
    <x v="2"/>
    <n v="89"/>
    <n v="80536"/>
    <x v="1"/>
    <x v="0"/>
    <s v="OCO"/>
    <s v="ECE"/>
    <m/>
    <s v="626840-157309"/>
    <m/>
    <n v="1"/>
    <d v="2018-12-21T00:00:00"/>
    <d v="1899-12-30T07:42:17"/>
    <s v="OFC"/>
    <s v="8-827"/>
    <n v="2.6019999999999999E+83"/>
    <s v="CREW1 6000 WHALE DANCER"/>
    <m/>
    <m/>
    <d v="2018-12-21T00:00:00"/>
    <d v="1899-12-30T23:22:00"/>
    <d v="2018-12-21T00:00:00"/>
    <d v="1899-12-30T23:22:00"/>
    <d v="1899-12-30T00:00:00"/>
    <d v="2018-12-21T00:00:00"/>
    <d v="1899-12-30T15:41:00"/>
    <d v="2018-12-21T00:00:00"/>
    <d v="1899-12-30T15:41:00"/>
    <d v="1899-12-30T00:00:00"/>
    <d v="1899-12-30T07:41:00"/>
    <d v="1899-12-30T07:58:43"/>
    <d v="1899-12-30T07:58:43"/>
    <s v="damage_accessor-DA-NGUYEN,HONG"/>
    <s v="foreign_crews-PEART,ROB"/>
    <d v="2018-12-21T00:00:00"/>
    <d v="1899-12-30T07:27:34"/>
    <m/>
    <m/>
    <s v="C"/>
    <m/>
    <m/>
    <m/>
    <d v="1901-01-01T00:00:00"/>
    <d v="1899-12-30T00:00:00"/>
    <d v="1901-01-01T00:00:00"/>
    <d v="1899-12-30T00:00:00"/>
    <m/>
    <d v="2018-12-22T00:00:00"/>
    <d v="1899-12-30T20:51:22"/>
    <n v="593191932"/>
    <n v="0"/>
    <m/>
  </r>
  <r>
    <x v="0"/>
    <n v="12"/>
    <n v="2018"/>
    <d v="2018-12-22T00:00:00"/>
    <d v="1899-12-30T01:15:50"/>
    <s v="P00491825-2"/>
    <m/>
    <x v="783"/>
    <d v="1899-12-30T01:15:50"/>
    <d v="2018-12-22T00:00:00"/>
    <d v="1899-12-30T03:19:28"/>
    <d v="1899-12-30T02:03:38"/>
    <x v="2"/>
    <n v="173"/>
    <n v="19203"/>
    <x v="2"/>
    <x v="0"/>
    <s v="OCR"/>
    <s v="ECE"/>
    <m/>
    <s v="626981-157563"/>
    <m/>
    <n v="1"/>
    <d v="2018-12-22T00:00:00"/>
    <d v="1899-12-30T01:15:50"/>
    <s v="OFC"/>
    <n v="805"/>
    <n v="2.6019999999999999E+86"/>
    <s v="CREW1 6838 NE PROSPECT S"/>
    <m/>
    <m/>
    <d v="2018-12-22T00:00:00"/>
    <d v="1899-12-30T00:08:00"/>
    <d v="1901-01-01T00:00:00"/>
    <d v="1899-12-30T00:00:00"/>
    <m/>
    <d v="2018-12-22T00:00:00"/>
    <d v="1899-12-30T00:08:00"/>
    <d v="2018-12-22T00:00:00"/>
    <d v="1899-12-30T01:13:00"/>
    <d v="1899-12-30T01:05:00"/>
    <s v="-1:05:00"/>
    <s v="-0:02:50"/>
    <s v="-1:07:50"/>
    <s v="foreign_crews-PEART,ROB"/>
    <s v="foreign_crews-PEART,ROB"/>
    <d v="2018-12-21T00:00:00"/>
    <d v="1899-12-30T10:08:54"/>
    <m/>
    <m/>
    <s v="N"/>
    <m/>
    <m/>
    <m/>
    <d v="1901-01-01T00:00:00"/>
    <d v="1899-12-30T00:00:00"/>
    <d v="1901-01-01T00:00:00"/>
    <d v="1899-12-30T00:00:00"/>
    <m/>
    <d v="2018-12-22T00:00:00"/>
    <d v="1899-12-30T03:22:02"/>
    <n v="593191932"/>
    <n v="0"/>
    <m/>
  </r>
  <r>
    <x v="0"/>
    <n v="12"/>
    <n v="2018"/>
    <d v="2018-12-22T00:00:00"/>
    <d v="1899-12-30T09:03:23"/>
    <s v="P00493256-1"/>
    <m/>
    <x v="783"/>
    <d v="1899-12-30T09:03:23"/>
    <d v="2018-12-22T00:00:00"/>
    <d v="1899-12-30T17:29:08"/>
    <d v="1899-12-30T08:25:45"/>
    <x v="2"/>
    <n v="6"/>
    <n v="3035"/>
    <x v="2"/>
    <x v="4"/>
    <s v="OCO"/>
    <s v="ECE"/>
    <m/>
    <s v="627643-157609"/>
    <m/>
    <n v="1"/>
    <d v="2018-12-22T00:00:00"/>
    <d v="1899-12-30T09:03:23"/>
    <s v="TPS"/>
    <m/>
    <n v="2.6019999999999998E+65"/>
    <s v="19965 MILLER BAY RD NE,"/>
    <m/>
    <m/>
    <d v="1901-01-01T00:00:00"/>
    <d v="1899-12-30T00:00:00"/>
    <d v="1901-01-01T00:00:00"/>
    <d v="1899-12-30T00:00:00"/>
    <m/>
    <d v="2018-12-22T00:00:00"/>
    <d v="1899-12-30T12:50:00"/>
    <d v="2018-12-22T00:00:00"/>
    <d v="1899-12-30T17:13:00"/>
    <d v="1899-12-30T04:23:00"/>
    <m/>
    <d v="1899-12-30T08:09:37"/>
    <d v="1899-12-30T03:46:37"/>
    <s v="pse_serviceman-LOWRY"/>
    <m/>
    <d v="2018-12-22T00:00:00"/>
    <d v="1899-12-30T09:03:27"/>
    <m/>
    <m/>
    <s v="N"/>
    <m/>
    <m/>
    <m/>
    <d v="1901-01-01T00:00:00"/>
    <d v="1899-12-30T00:00:00"/>
    <d v="1901-01-01T00:00:00"/>
    <d v="1899-12-30T00:00:00"/>
    <m/>
    <d v="2018-12-22T00:00:00"/>
    <d v="1899-12-30T17:30:39"/>
    <n v="593191932"/>
    <n v="0"/>
    <m/>
  </r>
  <r>
    <x v="0"/>
    <n v="12"/>
    <n v="2018"/>
    <d v="2018-12-22T00:00:00"/>
    <d v="1899-12-30T21:07:38"/>
    <s v="P00493933-1"/>
    <m/>
    <x v="783"/>
    <d v="1899-12-30T21:07:38"/>
    <d v="2018-12-23T00:00:00"/>
    <d v="1899-12-30T14:25:16"/>
    <d v="1899-12-30T17:17:38"/>
    <x v="2"/>
    <n v="16"/>
    <n v="16602"/>
    <x v="2"/>
    <x v="0"/>
    <s v="OCO"/>
    <s v="ECE"/>
    <m/>
    <s v="626750-156844"/>
    <m/>
    <n v="1"/>
    <d v="2018-12-22T00:00:00"/>
    <d v="1899-12-30T21:07:38"/>
    <s v="OFC"/>
    <s v="8-133"/>
    <n v="2.6020000000000001E+120"/>
    <s v="CREW1 4645 NE HENDRICKSO"/>
    <m/>
    <m/>
    <d v="2018-12-23T00:00:00"/>
    <d v="1899-12-30T14:25:00"/>
    <d v="2018-12-23T00:00:00"/>
    <d v="1899-12-30T14:25:00"/>
    <m/>
    <d v="1901-01-01T00:00:00"/>
    <d v="1899-12-30T00:00:00"/>
    <d v="1901-01-01T00:00:00"/>
    <d v="1899-12-30T00:00:00"/>
    <m/>
    <m/>
    <m/>
    <m/>
    <s v="potelco_crews-BICHANICH,JAMES"/>
    <s v="potelco_crews-ENGER,WILLIAM"/>
    <d v="2018-12-22T00:00:00"/>
    <d v="1899-12-30T21:07:43"/>
    <m/>
    <m/>
    <s v="N"/>
    <m/>
    <m/>
    <m/>
    <d v="1901-01-01T00:00:00"/>
    <d v="1899-12-30T00:00:00"/>
    <d v="1901-01-01T00:00:00"/>
    <d v="1899-12-30T00:00:00"/>
    <m/>
    <d v="2018-12-23T00:00:00"/>
    <d v="1899-12-30T14:25:43"/>
    <n v="593191932"/>
    <n v="0"/>
    <m/>
  </r>
  <r>
    <x v="0"/>
    <n v="12"/>
    <n v="2018"/>
    <d v="2018-12-23T00:00:00"/>
    <d v="1899-12-30T12:12:34"/>
    <s v="P00494127-1"/>
    <m/>
    <x v="784"/>
    <d v="1899-12-30T12:12:34"/>
    <d v="2018-12-23T00:00:00"/>
    <d v="1899-12-30T17:04:08"/>
    <d v="1899-12-30T04:51:34"/>
    <x v="3"/>
    <n v="1"/>
    <n v="292"/>
    <x v="2"/>
    <x v="10"/>
    <s v="USV"/>
    <s v="ECC"/>
    <m/>
    <s v="555705-149559"/>
    <s v="DC"/>
    <n v="1"/>
    <d v="2018-12-23T00:00:00"/>
    <d v="1899-12-30T12:12:34"/>
    <s v="PTF"/>
    <m/>
    <n v="1.6020000000000001E+107"/>
    <s v="CREW1 167TH LN O#494127"/>
    <m/>
    <m/>
    <d v="2018-12-23T00:00:00"/>
    <d v="1899-12-30T14:18:00"/>
    <d v="2018-12-23T00:00:00"/>
    <d v="1899-12-30T16:24:00"/>
    <d v="1899-12-30T02:06:00"/>
    <d v="2018-12-23T00:00:00"/>
    <d v="1899-12-30T12:14:00"/>
    <d v="2018-12-23T00:00:00"/>
    <d v="1899-12-30T13:58:00"/>
    <d v="1899-12-30T01:44:00"/>
    <d v="1899-12-30T00:20:00"/>
    <d v="1899-12-30T01:45:26"/>
    <d v="1899-12-30T00:01:26"/>
    <s v="pse_serviceman-NIXON"/>
    <s v="potelco_crews-JOBB,ROGER"/>
    <d v="2018-12-23T00:00:00"/>
    <d v="1899-12-30T12:12:43"/>
    <m/>
    <m/>
    <s v="N"/>
    <m/>
    <m/>
    <m/>
    <d v="1901-01-01T00:00:00"/>
    <d v="1899-12-30T00:00:00"/>
    <d v="1901-01-01T00:00:00"/>
    <d v="1899-12-30T00:00:00"/>
    <m/>
    <d v="2018-12-23T00:00:00"/>
    <d v="1899-12-30T17:04:08"/>
    <n v="186582339"/>
    <n v="0"/>
    <m/>
  </r>
  <r>
    <x v="0"/>
    <n v="12"/>
    <n v="2018"/>
    <d v="2018-12-24T00:00:00"/>
    <d v="1899-12-30T08:47:54"/>
    <s v="P00494381-1"/>
    <m/>
    <x v="785"/>
    <d v="1899-12-30T08:47:54"/>
    <d v="2018-12-24T00:00:00"/>
    <d v="1899-12-30T10:34:32"/>
    <d v="1899-12-30T01:46:38"/>
    <x v="0"/>
    <n v="2"/>
    <n v="213"/>
    <x v="2"/>
    <x v="0"/>
    <s v="OSV"/>
    <s v="EBI"/>
    <m/>
    <s v="314752-170931"/>
    <m/>
    <n v="1"/>
    <d v="2018-12-24T00:00:00"/>
    <d v="1899-12-30T08:47:54"/>
    <s v="OTF"/>
    <m/>
    <n v="2.2059999999999999E+57"/>
    <s v="22708 250TH AVE SE, MAPL"/>
    <m/>
    <m/>
    <d v="1901-01-01T00:00:00"/>
    <d v="1899-12-30T00:00:00"/>
    <d v="1901-01-01T00:00:00"/>
    <d v="1899-12-30T00:00:00"/>
    <m/>
    <d v="2018-12-24T00:00:00"/>
    <d v="1899-12-30T08:56:00"/>
    <d v="2018-12-24T00:00:00"/>
    <d v="1899-12-30T09:26:00"/>
    <d v="1899-12-30T00:30:00"/>
    <m/>
    <d v="1899-12-30T00:38:06"/>
    <d v="1899-12-30T00:08:06"/>
    <s v="pse_serviceman-CHAPUT"/>
    <m/>
    <d v="2018-12-24T00:00:00"/>
    <d v="1899-12-30T08:47:58"/>
    <m/>
    <m/>
    <s v="C"/>
    <m/>
    <m/>
    <m/>
    <d v="1901-01-01T00:00:00"/>
    <d v="1899-12-30T00:00:00"/>
    <d v="1901-01-01T00:00:00"/>
    <d v="1899-12-30T00:00:00"/>
    <m/>
    <d v="2018-12-24T00:00:00"/>
    <d v="1899-12-30T10:34:36"/>
    <n v="593202952"/>
    <n v="0"/>
    <m/>
  </r>
  <r>
    <x v="0"/>
    <n v="12"/>
    <n v="2018"/>
    <d v="2018-12-25T00:00:00"/>
    <d v="1899-12-30T03:49:28"/>
    <s v="P00494562-1"/>
    <m/>
    <x v="786"/>
    <d v="1899-12-30T03:49:28"/>
    <d v="2018-12-25T00:00:00"/>
    <d v="1899-12-30T08:36:54"/>
    <d v="1899-12-30T04:47:26"/>
    <x v="2"/>
    <n v="72"/>
    <n v="20695"/>
    <x v="2"/>
    <x v="0"/>
    <s v="OCO"/>
    <s v="ECE"/>
    <m/>
    <s v="626846-157041"/>
    <m/>
    <n v="1"/>
    <d v="2018-12-25T00:00:00"/>
    <d v="1899-12-30T03:49:28"/>
    <s v="OFC"/>
    <s v="8-473"/>
    <n v="2.6019999999999999E+83"/>
    <s v="CREW1 5303 NE TOTTEN RD,"/>
    <m/>
    <m/>
    <d v="2018-12-25T00:00:00"/>
    <d v="1899-12-30T05:42:00"/>
    <d v="2018-12-25T00:00:00"/>
    <d v="1899-12-30T06:38:00"/>
    <d v="1899-12-30T00:56:00"/>
    <d v="2018-12-25T00:00:00"/>
    <d v="1899-12-30T04:01:00"/>
    <d v="2018-12-25T00:00:00"/>
    <d v="1899-12-30T04:47:00"/>
    <d v="1899-12-30T00:46:00"/>
    <d v="1899-12-30T00:55:00"/>
    <d v="1899-12-30T00:57:32"/>
    <d v="1899-12-30T00:11:32"/>
    <s v="pse_serviceman-GREEN K"/>
    <s v="potelco_crews-BAKER,JEFFREY"/>
    <d v="2018-12-25T00:00:00"/>
    <d v="1899-12-30T03:49:31"/>
    <m/>
    <m/>
    <s v="N"/>
    <m/>
    <m/>
    <m/>
    <d v="1901-01-01T00:00:00"/>
    <d v="1899-12-30T00:00:00"/>
    <d v="1901-01-01T00:00:00"/>
    <d v="1899-12-30T00:00:00"/>
    <m/>
    <d v="2018-12-25T00:00:00"/>
    <d v="1899-12-30T08:37:13"/>
    <n v="101117381"/>
    <n v="0"/>
    <m/>
  </r>
  <r>
    <x v="0"/>
    <n v="12"/>
    <n v="2018"/>
    <d v="2018-12-29T00:00:00"/>
    <d v="1899-12-30T22:42:17"/>
    <s v="P00495407-1"/>
    <m/>
    <x v="787"/>
    <d v="1899-12-30T22:42:17"/>
    <d v="2018-12-30T00:00:00"/>
    <d v="1899-12-30T00:39:45"/>
    <d v="1899-12-30T01:57:28"/>
    <x v="0"/>
    <n v="2"/>
    <n v="235"/>
    <x v="0"/>
    <x v="2"/>
    <s v="OFC"/>
    <s v="EBI"/>
    <m/>
    <s v="314859-170920"/>
    <m/>
    <n v="1"/>
    <d v="2018-12-29T00:00:00"/>
    <d v="1899-12-30T22:42:17"/>
    <s v="OTF"/>
    <m/>
    <n v="2.2059999999999999E+46"/>
    <s v="24841 SE 224TH ST, MAPLE"/>
    <m/>
    <m/>
    <d v="1901-01-01T00:00:00"/>
    <d v="1899-12-30T00:00:00"/>
    <d v="1901-01-01T00:00:00"/>
    <d v="1899-12-30T00:00:00"/>
    <m/>
    <d v="2018-12-29T00:00:00"/>
    <d v="1899-12-30T22:57:00"/>
    <d v="2018-12-29T00:00:00"/>
    <d v="1899-12-30T23:24:00"/>
    <d v="1899-12-30T00:27:00"/>
    <m/>
    <d v="1899-12-30T00:41:43"/>
    <d v="1899-12-30T00:14:43"/>
    <s v="pse_serviceman-CHAPUT"/>
    <m/>
    <d v="2018-12-29T00:00:00"/>
    <d v="1899-12-30T22:42:21"/>
    <m/>
    <m/>
    <s v="N"/>
    <m/>
    <m/>
    <m/>
    <d v="1901-01-01T00:00:00"/>
    <d v="1899-12-30T00:00:00"/>
    <d v="1901-01-01T00:00:00"/>
    <d v="1899-12-30T00:00:00"/>
    <m/>
    <d v="2018-12-30T00:00:00"/>
    <d v="1899-12-30T00:39:54"/>
    <n v="593203125"/>
    <n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5">
  <location ref="A43:F45" firstHeaderRow="1" firstDataRow="2" firstDataCol="1" rowPageCount="3" colPageCount="1"/>
  <pivotFields count="64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numFmtId="165" showAll="0"/>
    <pivotField numFmtId="19" showAll="0"/>
    <pivotField showAll="0"/>
    <pivotField showAll="0"/>
    <pivotField axis="axisCol" showAll="0">
      <items count="10">
        <item x="0"/>
        <item h="1" x="1"/>
        <item h="1" x="2"/>
        <item x="3"/>
        <item x="4"/>
        <item x="5"/>
        <item h="1" x="6"/>
        <item x="7"/>
        <item x="8"/>
        <item t="default"/>
      </items>
    </pivotField>
    <pivotField showAll="0"/>
    <pivotField numFmtId="165" showAll="0"/>
    <pivotField numFmtId="19" showAll="0"/>
    <pivotField showAll="0"/>
    <pivotField showAll="0">
      <items count="5">
        <item x="1"/>
        <item x="0"/>
        <item x="3"/>
        <item x="2"/>
        <item t="default"/>
      </items>
    </pivotField>
    <pivotField showAll="0"/>
    <pivotField showAll="0"/>
    <pivotField axis="axisPage" multipleItemSelectionAllowed="1" showAll="0">
      <items count="5">
        <item h="1" x="1"/>
        <item h="1" x="3"/>
        <item x="2"/>
        <item x="0"/>
        <item t="default"/>
      </items>
    </pivotField>
    <pivotField axis="axisPage" multipleItemSelectionAllowed="1" showAll="0">
      <items count="21">
        <item h="1" x="18"/>
        <item h="1" x="8"/>
        <item h="1" x="13"/>
        <item h="1" x="6"/>
        <item h="1" x="17"/>
        <item h="1" x="1"/>
        <item h="1" x="15"/>
        <item h="1" x="10"/>
        <item h="1" x="2"/>
        <item h="1" x="7"/>
        <item h="1" x="19"/>
        <item h="1" x="9"/>
        <item h="1" x="16"/>
        <item h="1" x="11"/>
        <item h="1" x="3"/>
        <item x="5"/>
        <item x="14"/>
        <item x="0"/>
        <item h="1" x="4"/>
        <item h="1" x="12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showAll="0"/>
    <pivotField showAll="0"/>
    <pivotField showAll="0"/>
  </pivotFields>
  <rowItems count="1">
    <i/>
  </rowItems>
  <colFields count="1">
    <field x="7"/>
  </colFields>
  <colItems count="5">
    <i>
      <x v="3"/>
    </i>
    <i>
      <x v="4"/>
    </i>
    <i>
      <x v="5"/>
    </i>
    <i>
      <x v="7"/>
    </i>
    <i t="grand">
      <x/>
    </i>
  </colItems>
  <pageFields count="3">
    <pageField fld="15" hier="-1"/>
    <pageField fld="16" hier="-1"/>
    <pageField fld="0" hier="-1"/>
  </pageFields>
  <dataFields count="1">
    <dataField name="Sum of Count" fld="22" baseField="0" baseItem="0"/>
  </dataFields>
  <chartFormats count="12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4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4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4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4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1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4">
  <location ref="A25:F31" firstHeaderRow="1" firstDataRow="2" firstDataCol="1" rowPageCount="3" colPageCount="1"/>
  <pivotFields count="64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numFmtId="165" showAll="0"/>
    <pivotField numFmtId="19" showAll="0"/>
    <pivotField showAll="0"/>
    <pivotField showAll="0"/>
    <pivotField axis="axisCol" showAll="0">
      <items count="10">
        <item x="0"/>
        <item h="1" x="1"/>
        <item h="1" x="2"/>
        <item x="3"/>
        <item x="4"/>
        <item x="5"/>
        <item h="1" x="6"/>
        <item x="7"/>
        <item x="8"/>
        <item t="default"/>
      </items>
    </pivotField>
    <pivotField showAll="0"/>
    <pivotField numFmtId="165" showAll="0"/>
    <pivotField numFmtId="19" showAl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showAll="0"/>
    <pivotField axis="axisPage" multipleItemSelectionAllowed="1" showAll="0">
      <items count="5">
        <item x="1"/>
        <item x="3"/>
        <item x="2"/>
        <item x="0"/>
        <item t="default"/>
      </items>
    </pivotField>
    <pivotField axis="axisPage" multipleItemSelectionAllowed="1" showAll="0">
      <items count="21">
        <item h="1" x="18"/>
        <item h="1" x="8"/>
        <item h="1" x="13"/>
        <item h="1" x="6"/>
        <item h="1" x="17"/>
        <item h="1" x="1"/>
        <item h="1" x="15"/>
        <item h="1" x="10"/>
        <item h="1" x="2"/>
        <item h="1" x="7"/>
        <item h="1" x="19"/>
        <item h="1" x="9"/>
        <item h="1" x="16"/>
        <item h="1" x="11"/>
        <item h="1" x="3"/>
        <item x="5"/>
        <item x="14"/>
        <item x="0"/>
        <item h="1" x="4"/>
        <item h="1" x="12"/>
        <item t="default"/>
      </items>
    </pivotField>
    <pivotField showAll="0"/>
    <pivotField showAll="0"/>
    <pivotField showAll="0"/>
    <pivotField showAll="0"/>
    <pivotField showAll="0"/>
    <pivotField dataField="1"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showAll="0"/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5">
    <i>
      <x v="3"/>
    </i>
    <i>
      <x v="4"/>
    </i>
    <i>
      <x v="5"/>
    </i>
    <i>
      <x v="7"/>
    </i>
    <i t="grand">
      <x/>
    </i>
  </colItems>
  <pageFields count="3">
    <pageField fld="15" hier="-1"/>
    <pageField fld="16" hier="-1"/>
    <pageField fld="0" hier="-1"/>
  </pageFields>
  <dataFields count="1">
    <dataField name="Sum of Count" fld="22" baseField="0" baseItem="0"/>
  </dataFields>
  <chartFormats count="8">
    <chartFormat chart="2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2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2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2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3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3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3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3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4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 chartFormat="2">
  <location ref="A5:F11" firstHeaderRow="1" firstDataRow="2" firstDataCol="1" rowPageCount="3" colPageCount="1"/>
  <pivotFields count="64">
    <pivotField axis="axisPage" multipleItemSelectionAllowed="1" showAll="0">
      <items count="5">
        <item x="0"/>
        <item h="1" x="1"/>
        <item h="1" x="2"/>
        <item h="1" x="3"/>
        <item t="default"/>
      </items>
    </pivotField>
    <pivotField showAll="0"/>
    <pivotField showAll="0"/>
    <pivotField numFmtId="165" showAll="0"/>
    <pivotField numFmtId="19" showAll="0"/>
    <pivotField showAll="0"/>
    <pivotField showAll="0"/>
    <pivotField axis="axisCol" showAll="0">
      <items count="10">
        <item x="0"/>
        <item h="1" x="1"/>
        <item h="1" x="2"/>
        <item x="3"/>
        <item x="4"/>
        <item x="5"/>
        <item h="1" x="6"/>
        <item x="7"/>
        <item x="8"/>
        <item t="default"/>
      </items>
    </pivotField>
    <pivotField showAll="0"/>
    <pivotField numFmtId="165" showAll="0"/>
    <pivotField numFmtId="19" showAll="0"/>
    <pivotField showAll="0"/>
    <pivotField axis="axisRow" showAll="0">
      <items count="5">
        <item x="1"/>
        <item x="0"/>
        <item x="3"/>
        <item x="2"/>
        <item t="default"/>
      </items>
    </pivotField>
    <pivotField showAll="0"/>
    <pivotField dataField="1" showAll="0"/>
    <pivotField axis="axisPage" multipleItemSelectionAllowed="1" showAll="0">
      <items count="5">
        <item h="1" x="1"/>
        <item h="1" x="3"/>
        <item x="2"/>
        <item x="0"/>
        <item t="default"/>
      </items>
    </pivotField>
    <pivotField axis="axisPage" multipleItemSelectionAllowed="1" showAll="0">
      <items count="21">
        <item h="1" x="18"/>
        <item h="1" x="8"/>
        <item h="1" x="13"/>
        <item h="1" x="6"/>
        <item h="1" x="17"/>
        <item h="1" x="1"/>
        <item h="1" x="15"/>
        <item h="1" x="10"/>
        <item h="1" x="2"/>
        <item h="1" x="7"/>
        <item h="1" x="19"/>
        <item h="1" x="9"/>
        <item h="1" x="16"/>
        <item h="1" x="11"/>
        <item h="1" x="3"/>
        <item x="5"/>
        <item x="14"/>
        <item x="0"/>
        <item h="1" x="4"/>
        <item h="1" x="12"/>
        <item t="default"/>
      </items>
    </pivotField>
    <pivotField showAll="0"/>
    <pivotField showAll="0"/>
    <pivotField showAll="0"/>
    <pivotField showAll="0"/>
    <pivotField showAll="0"/>
    <pivotField showAll="0"/>
    <pivotField numFmtId="165" showAll="0"/>
    <pivotField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showAll="0"/>
    <pivotField showAll="0"/>
    <pivotField showAll="0"/>
    <pivotField showAll="0"/>
    <pivotField showAll="0"/>
    <pivotField showAll="0"/>
    <pivotField numFmtId="165" showAll="0"/>
    <pivotField numFmtId="19" showAll="0"/>
    <pivotField numFmtId="165" showAll="0"/>
    <pivotField numFmtId="19" showAll="0"/>
    <pivotField showAll="0"/>
    <pivotField numFmtId="165" showAll="0"/>
    <pivotField numFmtId="19" showAll="0"/>
    <pivotField showAll="0"/>
    <pivotField showAll="0"/>
    <pivotField showAll="0"/>
  </pivotFields>
  <rowFields count="1">
    <field x="12"/>
  </rowFields>
  <rowItems count="5">
    <i>
      <x/>
    </i>
    <i>
      <x v="1"/>
    </i>
    <i>
      <x v="2"/>
    </i>
    <i>
      <x v="3"/>
    </i>
    <i t="grand">
      <x/>
    </i>
  </rowItems>
  <colFields count="1">
    <field x="7"/>
  </colFields>
  <colItems count="5">
    <i>
      <x v="3"/>
    </i>
    <i>
      <x v="4"/>
    </i>
    <i>
      <x v="5"/>
    </i>
    <i>
      <x v="7"/>
    </i>
    <i t="grand">
      <x/>
    </i>
  </colItems>
  <pageFields count="3">
    <pageField fld="15" hier="-1"/>
    <pageField fld="16" hier="-1"/>
    <pageField fld="0" hier="-1"/>
  </pageFields>
  <dataFields count="1">
    <dataField name="Sum of Cust Min" fld="14" baseField="0" baseItem="0"/>
  </dataFields>
  <chartFormats count="8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  <chartFormat chart="1" format="0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3"/>
          </reference>
        </references>
      </pivotArea>
    </chartFormat>
    <chartFormat chart="1" format="1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4"/>
          </reference>
        </references>
      </pivotArea>
    </chartFormat>
    <chartFormat chart="1" format="2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5"/>
          </reference>
        </references>
      </pivotArea>
    </chartFormat>
    <chartFormat chart="1" format="3" series="1">
      <pivotArea type="data" outline="0" fieldPosition="0">
        <references count="2">
          <reference field="4294967294" count="1" selected="0">
            <x v="0"/>
          </reference>
          <reference field="7" count="1" selected="0">
            <x v="7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"/>
  <sheetViews>
    <sheetView tabSelected="1" workbookViewId="0">
      <selection activeCell="B92" sqref="B92"/>
    </sheetView>
  </sheetViews>
  <sheetFormatPr defaultRowHeight="15" x14ac:dyDescent="0.25"/>
  <cols>
    <col min="1" max="1" width="23" customWidth="1"/>
    <col min="2" max="2" width="23.140625" customWidth="1"/>
    <col min="3" max="5" width="5" customWidth="1"/>
    <col min="6" max="6" width="11.28515625" customWidth="1"/>
    <col min="7" max="7" width="16.28515625" bestFit="1" customWidth="1"/>
    <col min="8" max="8" width="11.28515625" customWidth="1"/>
    <col min="9" max="788" width="16.28515625" bestFit="1" customWidth="1"/>
    <col min="789" max="789" width="11.28515625" bestFit="1" customWidth="1"/>
  </cols>
  <sheetData>
    <row r="1" spans="1:6" x14ac:dyDescent="0.25">
      <c r="A1" s="19" t="s">
        <v>15</v>
      </c>
      <c r="B1" t="s">
        <v>3817</v>
      </c>
    </row>
    <row r="2" spans="1:6" x14ac:dyDescent="0.25">
      <c r="A2" s="19" t="s">
        <v>16</v>
      </c>
      <c r="B2" t="s">
        <v>3817</v>
      </c>
    </row>
    <row r="3" spans="1:6" x14ac:dyDescent="0.25">
      <c r="A3" s="19" t="s">
        <v>0</v>
      </c>
      <c r="B3" t="s">
        <v>64</v>
      </c>
    </row>
    <row r="5" spans="1:6" x14ac:dyDescent="0.25">
      <c r="A5" s="19" t="s">
        <v>3816</v>
      </c>
      <c r="B5" s="19" t="s">
        <v>3809</v>
      </c>
    </row>
    <row r="6" spans="1:6" x14ac:dyDescent="0.25">
      <c r="A6" s="19" t="s">
        <v>3815</v>
      </c>
      <c r="B6" t="s">
        <v>3811</v>
      </c>
      <c r="C6" t="s">
        <v>3812</v>
      </c>
      <c r="D6" t="s">
        <v>3813</v>
      </c>
      <c r="E6" t="s">
        <v>3814</v>
      </c>
      <c r="F6" t="s">
        <v>3810</v>
      </c>
    </row>
    <row r="7" spans="1:6" x14ac:dyDescent="0.25">
      <c r="A7" s="20" t="s">
        <v>78</v>
      </c>
      <c r="B7" s="21">
        <v>199552</v>
      </c>
      <c r="C7" s="21">
        <v>266241</v>
      </c>
      <c r="D7" s="21">
        <v>430305</v>
      </c>
      <c r="E7" s="21">
        <v>63352</v>
      </c>
      <c r="F7" s="21">
        <v>959450</v>
      </c>
    </row>
    <row r="8" spans="1:6" x14ac:dyDescent="0.25">
      <c r="A8" s="20" t="s">
        <v>66</v>
      </c>
      <c r="B8" s="21">
        <v>170297</v>
      </c>
      <c r="C8" s="21">
        <v>33786</v>
      </c>
      <c r="D8" s="21">
        <v>49783</v>
      </c>
      <c r="E8" s="21">
        <v>29414</v>
      </c>
      <c r="F8" s="21">
        <v>283280</v>
      </c>
    </row>
    <row r="9" spans="1:6" x14ac:dyDescent="0.25">
      <c r="A9" s="20" t="s">
        <v>102</v>
      </c>
      <c r="B9" s="21">
        <v>1395508</v>
      </c>
      <c r="C9" s="21">
        <v>99160</v>
      </c>
      <c r="D9" s="21">
        <v>7193</v>
      </c>
      <c r="E9" s="21">
        <v>13402</v>
      </c>
      <c r="F9" s="21">
        <v>1515263</v>
      </c>
    </row>
    <row r="10" spans="1:6" x14ac:dyDescent="0.25">
      <c r="A10" s="20" t="s">
        <v>86</v>
      </c>
      <c r="B10" s="21">
        <v>63819</v>
      </c>
      <c r="C10" s="21">
        <v>1655582</v>
      </c>
      <c r="D10" s="21">
        <v>165322</v>
      </c>
      <c r="E10" s="21">
        <v>1010485</v>
      </c>
      <c r="F10" s="21">
        <v>2895208</v>
      </c>
    </row>
    <row r="11" spans="1:6" x14ac:dyDescent="0.25">
      <c r="A11" s="20" t="s">
        <v>3810</v>
      </c>
      <c r="B11" s="21">
        <v>1829176</v>
      </c>
      <c r="C11" s="21">
        <v>2054769</v>
      </c>
      <c r="D11" s="21">
        <v>652603</v>
      </c>
      <c r="E11" s="21">
        <v>1116653</v>
      </c>
      <c r="F11" s="21">
        <v>5653201</v>
      </c>
    </row>
    <row r="21" spans="1:6" x14ac:dyDescent="0.25">
      <c r="A21" s="19" t="s">
        <v>15</v>
      </c>
      <c r="B21" t="s">
        <v>3819</v>
      </c>
    </row>
    <row r="22" spans="1:6" x14ac:dyDescent="0.25">
      <c r="A22" s="19" t="s">
        <v>16</v>
      </c>
      <c r="B22" t="s">
        <v>3817</v>
      </c>
    </row>
    <row r="23" spans="1:6" x14ac:dyDescent="0.25">
      <c r="A23" s="19" t="s">
        <v>0</v>
      </c>
      <c r="B23" t="s">
        <v>64</v>
      </c>
    </row>
    <row r="25" spans="1:6" x14ac:dyDescent="0.25">
      <c r="A25" s="19" t="s">
        <v>3818</v>
      </c>
      <c r="B25" s="19" t="s">
        <v>3809</v>
      </c>
    </row>
    <row r="26" spans="1:6" x14ac:dyDescent="0.25">
      <c r="A26" s="19" t="s">
        <v>3815</v>
      </c>
      <c r="B26" t="s">
        <v>3811</v>
      </c>
      <c r="C26" t="s">
        <v>3812</v>
      </c>
      <c r="D26" t="s">
        <v>3813</v>
      </c>
      <c r="E26" t="s">
        <v>3814</v>
      </c>
      <c r="F26" t="s">
        <v>3810</v>
      </c>
    </row>
    <row r="27" spans="1:6" x14ac:dyDescent="0.25">
      <c r="A27" s="20" t="s">
        <v>78</v>
      </c>
      <c r="B27" s="21">
        <v>23</v>
      </c>
      <c r="C27" s="21">
        <v>31</v>
      </c>
      <c r="D27" s="21">
        <v>28</v>
      </c>
      <c r="E27" s="21">
        <v>21</v>
      </c>
      <c r="F27" s="21">
        <v>103</v>
      </c>
    </row>
    <row r="28" spans="1:6" x14ac:dyDescent="0.25">
      <c r="A28" s="20" t="s">
        <v>66</v>
      </c>
      <c r="B28" s="21">
        <v>17</v>
      </c>
      <c r="C28" s="21">
        <v>21</v>
      </c>
      <c r="D28" s="21">
        <v>20</v>
      </c>
      <c r="E28" s="21">
        <v>17</v>
      </c>
      <c r="F28" s="21">
        <v>75</v>
      </c>
    </row>
    <row r="29" spans="1:6" x14ac:dyDescent="0.25">
      <c r="A29" s="20" t="s">
        <v>102</v>
      </c>
      <c r="B29" s="21">
        <v>20</v>
      </c>
      <c r="C29" s="21">
        <v>9</v>
      </c>
      <c r="D29" s="21">
        <v>12</v>
      </c>
      <c r="E29" s="21">
        <v>5</v>
      </c>
      <c r="F29" s="21">
        <v>46</v>
      </c>
    </row>
    <row r="30" spans="1:6" x14ac:dyDescent="0.25">
      <c r="A30" s="20" t="s">
        <v>86</v>
      </c>
      <c r="B30" s="21">
        <v>30</v>
      </c>
      <c r="C30" s="21">
        <v>51</v>
      </c>
      <c r="D30" s="21">
        <v>31</v>
      </c>
      <c r="E30" s="21">
        <v>30</v>
      </c>
      <c r="F30" s="21">
        <v>142</v>
      </c>
    </row>
    <row r="31" spans="1:6" x14ac:dyDescent="0.25">
      <c r="A31" s="20" t="s">
        <v>3810</v>
      </c>
      <c r="B31" s="21">
        <v>90</v>
      </c>
      <c r="C31" s="21">
        <v>112</v>
      </c>
      <c r="D31" s="21">
        <v>91</v>
      </c>
      <c r="E31" s="21">
        <v>73</v>
      </c>
      <c r="F31" s="21">
        <v>366</v>
      </c>
    </row>
    <row r="37" spans="1:6" x14ac:dyDescent="0.25">
      <c r="A37" s="22" t="s">
        <v>3820</v>
      </c>
      <c r="B37" s="22"/>
      <c r="C37" s="22"/>
      <c r="D37" s="22"/>
      <c r="E37" s="22"/>
      <c r="F37" s="22"/>
    </row>
    <row r="39" spans="1:6" x14ac:dyDescent="0.25">
      <c r="A39" s="19" t="s">
        <v>15</v>
      </c>
      <c r="B39" t="s">
        <v>3817</v>
      </c>
    </row>
    <row r="40" spans="1:6" x14ac:dyDescent="0.25">
      <c r="A40" s="19" t="s">
        <v>16</v>
      </c>
      <c r="B40" t="s">
        <v>3817</v>
      </c>
    </row>
    <row r="41" spans="1:6" x14ac:dyDescent="0.25">
      <c r="A41" s="19" t="s">
        <v>0</v>
      </c>
      <c r="B41" t="s">
        <v>64</v>
      </c>
    </row>
    <row r="43" spans="1:6" x14ac:dyDescent="0.25">
      <c r="B43" s="19" t="s">
        <v>3809</v>
      </c>
    </row>
    <row r="44" spans="1:6" x14ac:dyDescent="0.25">
      <c r="B44" t="s">
        <v>3811</v>
      </c>
      <c r="C44" t="s">
        <v>3812</v>
      </c>
      <c r="D44" t="s">
        <v>3813</v>
      </c>
      <c r="E44" t="s">
        <v>3814</v>
      </c>
      <c r="F44" t="s">
        <v>3810</v>
      </c>
    </row>
    <row r="45" spans="1:6" x14ac:dyDescent="0.25">
      <c r="A45" t="s">
        <v>3818</v>
      </c>
      <c r="B45" s="21">
        <v>43</v>
      </c>
      <c r="C45" s="21">
        <v>58</v>
      </c>
      <c r="D45" s="21">
        <v>53</v>
      </c>
      <c r="E45" s="21">
        <v>38</v>
      </c>
      <c r="F45" s="21">
        <v>192</v>
      </c>
    </row>
    <row r="47" spans="1:6" x14ac:dyDescent="0.25">
      <c r="B47" t="s">
        <v>3822</v>
      </c>
      <c r="C47">
        <v>51</v>
      </c>
    </row>
    <row r="48" spans="1:6" x14ac:dyDescent="0.25">
      <c r="B48" t="s">
        <v>3823</v>
      </c>
      <c r="C48">
        <f>(C47-GETPIVOTDATA("Count",$A$43,"D-Energ Dt",2018))/C47</f>
        <v>0.25490196078431371</v>
      </c>
    </row>
    <row r="50" spans="1:4" x14ac:dyDescent="0.25">
      <c r="B50" t="s">
        <v>3821</v>
      </c>
    </row>
    <row r="51" spans="1:4" x14ac:dyDescent="0.25">
      <c r="D51">
        <f>51*0.25</f>
        <v>12.75</v>
      </c>
    </row>
    <row r="60" spans="1:4" x14ac:dyDescent="0.25">
      <c r="B60" t="s">
        <v>3824</v>
      </c>
    </row>
    <row r="61" spans="1:4" x14ac:dyDescent="0.25">
      <c r="A61" t="s">
        <v>3825</v>
      </c>
      <c r="B61">
        <v>51</v>
      </c>
    </row>
    <row r="62" spans="1:4" x14ac:dyDescent="0.25">
      <c r="A62">
        <v>2018</v>
      </c>
      <c r="B62">
        <v>38</v>
      </c>
    </row>
  </sheetData>
  <mergeCells count="1">
    <mergeCell ref="A37:F37"/>
  </mergeCells>
  <pageMargins left="0.7" right="0.7" top="0.75" bottom="0.75" header="0.3" footer="0.3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L1285"/>
  <sheetViews>
    <sheetView workbookViewId="0">
      <selection activeCell="A484" sqref="A484:XFD487"/>
    </sheetView>
  </sheetViews>
  <sheetFormatPr defaultRowHeight="15" x14ac:dyDescent="0.25"/>
  <cols>
    <col min="4" max="4" width="10.5703125" customWidth="1"/>
    <col min="5" max="5" width="14.85546875" customWidth="1"/>
    <col min="8" max="8" width="10.5703125" customWidth="1"/>
    <col min="9" max="9" width="11.7109375" customWidth="1"/>
    <col min="11" max="11" width="11.140625" customWidth="1"/>
    <col min="15" max="15" width="12" customWidth="1"/>
  </cols>
  <sheetData>
    <row r="1" spans="1:64" ht="3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2" t="s">
        <v>26</v>
      </c>
      <c r="AB1" s="2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  <c r="AY1" s="3" t="s">
        <v>50</v>
      </c>
      <c r="AZ1" s="3" t="s">
        <v>51</v>
      </c>
      <c r="BA1" s="3" t="s">
        <v>52</v>
      </c>
      <c r="BB1" s="3" t="s">
        <v>53</v>
      </c>
      <c r="BC1" s="3" t="s">
        <v>54</v>
      </c>
      <c r="BD1" s="3" t="s">
        <v>55</v>
      </c>
      <c r="BE1" s="3" t="s">
        <v>56</v>
      </c>
      <c r="BF1" s="3" t="s">
        <v>57</v>
      </c>
      <c r="BG1" s="3" t="s">
        <v>58</v>
      </c>
      <c r="BH1" s="3" t="s">
        <v>59</v>
      </c>
      <c r="BI1" s="3" t="s">
        <v>60</v>
      </c>
      <c r="BJ1" s="3" t="s">
        <v>61</v>
      </c>
      <c r="BK1" s="3" t="s">
        <v>62</v>
      </c>
      <c r="BL1" s="3" t="s">
        <v>63</v>
      </c>
    </row>
    <row r="2" spans="1:64" hidden="1" x14ac:dyDescent="0.25">
      <c r="A2" s="6" t="s">
        <v>64</v>
      </c>
      <c r="B2" s="7">
        <v>1</v>
      </c>
      <c r="C2" s="7">
        <v>2012</v>
      </c>
      <c r="D2" s="8">
        <v>40909</v>
      </c>
      <c r="E2" s="9">
        <v>0.88406250000000008</v>
      </c>
      <c r="F2" s="10" t="s">
        <v>65</v>
      </c>
      <c r="G2" s="6"/>
      <c r="H2" s="8">
        <f>X2</f>
        <v>40909</v>
      </c>
      <c r="I2" s="9">
        <f>Y2</f>
        <v>0.88406250000000008</v>
      </c>
      <c r="J2" s="8">
        <v>40910</v>
      </c>
      <c r="K2" s="9">
        <v>4.2361111111111106E-2</v>
      </c>
      <c r="L2" s="11">
        <v>0.15829861111111113</v>
      </c>
      <c r="M2" s="12" t="s">
        <v>66</v>
      </c>
      <c r="N2" s="13">
        <v>20</v>
      </c>
      <c r="O2" s="13">
        <v>3749</v>
      </c>
      <c r="P2" s="14" t="s">
        <v>67</v>
      </c>
      <c r="Q2" s="6" t="s">
        <v>68</v>
      </c>
      <c r="R2" s="6" t="s">
        <v>69</v>
      </c>
      <c r="S2" s="6" t="s">
        <v>70</v>
      </c>
      <c r="T2" s="6"/>
      <c r="U2" s="6" t="s">
        <v>66</v>
      </c>
      <c r="V2" s="6"/>
      <c r="W2" s="6">
        <v>1</v>
      </c>
      <c r="X2" s="8">
        <v>40909</v>
      </c>
      <c r="Y2" s="9">
        <v>0.88406250000000008</v>
      </c>
      <c r="Z2" s="6" t="s">
        <v>71</v>
      </c>
      <c r="AA2" s="10" t="s">
        <v>72</v>
      </c>
      <c r="AB2" s="15">
        <v>2.2059999999999999E+56</v>
      </c>
      <c r="AC2" s="6" t="s">
        <v>73</v>
      </c>
      <c r="AD2" s="6"/>
      <c r="AE2" s="6">
        <v>5303</v>
      </c>
      <c r="AF2" s="8">
        <v>40909</v>
      </c>
      <c r="AG2" s="9">
        <v>0.91719907407407408</v>
      </c>
      <c r="AH2" s="8">
        <v>40909</v>
      </c>
      <c r="AI2" s="9">
        <v>0.92723379629629632</v>
      </c>
      <c r="AJ2" s="11">
        <v>1.0034722222222221E-2</v>
      </c>
      <c r="AK2" s="8">
        <v>40909</v>
      </c>
      <c r="AL2" s="9">
        <v>0.88750000000000007</v>
      </c>
      <c r="AM2" s="8">
        <v>40909</v>
      </c>
      <c r="AN2" s="9">
        <v>0.91875000000000007</v>
      </c>
      <c r="AO2" s="11">
        <v>3.125E-2</v>
      </c>
      <c r="AP2" s="6" t="s">
        <v>74</v>
      </c>
      <c r="AQ2" s="11">
        <v>3.4687500000000003E-2</v>
      </c>
      <c r="AR2" s="11">
        <v>3.4375E-3</v>
      </c>
      <c r="AS2" s="6" t="s">
        <v>75</v>
      </c>
      <c r="AT2" s="6" t="s">
        <v>76</v>
      </c>
      <c r="AU2" s="8">
        <v>40909</v>
      </c>
      <c r="AV2" s="9">
        <v>0.88495370370370363</v>
      </c>
      <c r="AW2" s="6"/>
      <c r="AX2" s="6"/>
      <c r="AY2" s="6" t="s">
        <v>77</v>
      </c>
      <c r="AZ2" s="6"/>
      <c r="BA2" s="6"/>
      <c r="BB2" s="6"/>
      <c r="BC2" s="8">
        <v>367</v>
      </c>
      <c r="BD2" s="9">
        <v>0</v>
      </c>
      <c r="BE2" s="8">
        <v>367</v>
      </c>
      <c r="BF2" s="9">
        <v>0</v>
      </c>
      <c r="BG2" s="6"/>
      <c r="BH2" s="8">
        <v>40910</v>
      </c>
      <c r="BI2" s="9">
        <v>4.2604166666666665E-2</v>
      </c>
      <c r="BJ2" s="6">
        <v>593129164</v>
      </c>
      <c r="BK2" s="6">
        <v>0</v>
      </c>
      <c r="BL2" s="6"/>
    </row>
    <row r="3" spans="1:64" hidden="1" x14ac:dyDescent="0.25">
      <c r="A3" s="6" t="s">
        <v>64</v>
      </c>
      <c r="B3" s="7">
        <v>1</v>
      </c>
      <c r="C3" s="7">
        <v>2012</v>
      </c>
      <c r="D3" s="8">
        <v>40911</v>
      </c>
      <c r="E3" s="9">
        <v>0.32460648148148147</v>
      </c>
      <c r="F3" s="10">
        <v>11026927</v>
      </c>
      <c r="G3" s="6"/>
      <c r="H3" s="8">
        <f t="shared" ref="H3:H66" si="0">X3</f>
        <v>40911</v>
      </c>
      <c r="I3" s="9">
        <f t="shared" ref="I3:I66" si="1">Y3</f>
        <v>0.32460648148148147</v>
      </c>
      <c r="J3" s="8">
        <v>40911</v>
      </c>
      <c r="K3" s="9">
        <v>0.55208333333333337</v>
      </c>
      <c r="L3" s="11">
        <v>0.22747685185185185</v>
      </c>
      <c r="M3" s="12" t="s">
        <v>78</v>
      </c>
      <c r="N3" s="13">
        <v>3</v>
      </c>
      <c r="O3" s="13">
        <v>983</v>
      </c>
      <c r="P3" s="14" t="s">
        <v>67</v>
      </c>
      <c r="Q3" s="6" t="s">
        <v>79</v>
      </c>
      <c r="R3" s="6" t="s">
        <v>80</v>
      </c>
      <c r="S3" s="6" t="s">
        <v>81</v>
      </c>
      <c r="T3" s="6"/>
      <c r="U3" s="6" t="s">
        <v>78</v>
      </c>
      <c r="V3" s="6"/>
      <c r="W3" s="6">
        <v>1</v>
      </c>
      <c r="X3" s="8">
        <v>40911</v>
      </c>
      <c r="Y3" s="9">
        <v>0.32460648148148147</v>
      </c>
      <c r="Z3" s="6" t="s">
        <v>82</v>
      </c>
      <c r="AA3" s="10"/>
      <c r="AB3" s="15">
        <v>23020000</v>
      </c>
      <c r="AC3" s="6" t="s">
        <v>83</v>
      </c>
      <c r="AD3" s="6"/>
      <c r="AE3" s="6"/>
      <c r="AF3" s="8">
        <v>367</v>
      </c>
      <c r="AG3" s="9">
        <v>0</v>
      </c>
      <c r="AH3" s="8">
        <v>367</v>
      </c>
      <c r="AI3" s="9">
        <v>0</v>
      </c>
      <c r="AJ3" s="6"/>
      <c r="AK3" s="8">
        <v>367</v>
      </c>
      <c r="AL3" s="9">
        <v>0</v>
      </c>
      <c r="AM3" s="8">
        <v>367</v>
      </c>
      <c r="AN3" s="9">
        <v>0</v>
      </c>
      <c r="AO3" s="6"/>
      <c r="AP3" s="6"/>
      <c r="AQ3" s="6"/>
      <c r="AR3" s="6"/>
      <c r="AS3" s="6"/>
      <c r="AT3" s="6"/>
      <c r="AU3" s="8">
        <v>40911</v>
      </c>
      <c r="AV3" s="9">
        <v>0.32460648148148147</v>
      </c>
      <c r="AW3" s="6"/>
      <c r="AX3" s="6"/>
      <c r="AY3" s="6" t="s">
        <v>84</v>
      </c>
      <c r="AZ3" s="6"/>
      <c r="BA3" s="6"/>
      <c r="BB3" s="6"/>
      <c r="BC3" s="8">
        <v>367</v>
      </c>
      <c r="BD3" s="9">
        <v>0</v>
      </c>
      <c r="BE3" s="8">
        <v>367</v>
      </c>
      <c r="BF3" s="9">
        <v>0</v>
      </c>
      <c r="BG3" s="6"/>
      <c r="BH3" s="8">
        <v>367</v>
      </c>
      <c r="BI3" s="9">
        <v>0</v>
      </c>
      <c r="BJ3" s="6">
        <v>186560336</v>
      </c>
      <c r="BK3" s="6">
        <v>0</v>
      </c>
      <c r="BL3" s="6"/>
    </row>
    <row r="4" spans="1:64" hidden="1" x14ac:dyDescent="0.25">
      <c r="A4" s="6" t="s">
        <v>64</v>
      </c>
      <c r="B4" s="7">
        <v>1</v>
      </c>
      <c r="C4" s="7">
        <v>2012</v>
      </c>
      <c r="D4" s="8">
        <v>40916</v>
      </c>
      <c r="E4" s="9">
        <v>0.48943287037037037</v>
      </c>
      <c r="F4" s="10" t="s">
        <v>85</v>
      </c>
      <c r="G4" s="6"/>
      <c r="H4" s="8">
        <f t="shared" si="0"/>
        <v>40916</v>
      </c>
      <c r="I4" s="9">
        <f t="shared" si="1"/>
        <v>0.48943287037037037</v>
      </c>
      <c r="J4" s="8">
        <v>40916</v>
      </c>
      <c r="K4" s="9">
        <v>0.68666666666666665</v>
      </c>
      <c r="L4" s="11">
        <v>0.19723379629629631</v>
      </c>
      <c r="M4" s="12" t="s">
        <v>86</v>
      </c>
      <c r="N4" s="13">
        <v>2</v>
      </c>
      <c r="O4" s="13">
        <v>568</v>
      </c>
      <c r="P4" s="14" t="s">
        <v>67</v>
      </c>
      <c r="Q4" s="6" t="s">
        <v>87</v>
      </c>
      <c r="R4" s="6" t="s">
        <v>88</v>
      </c>
      <c r="S4" s="6" t="s">
        <v>89</v>
      </c>
      <c r="T4" s="6"/>
      <c r="U4" s="6" t="s">
        <v>86</v>
      </c>
      <c r="V4" s="6"/>
      <c r="W4" s="6">
        <v>1</v>
      </c>
      <c r="X4" s="8">
        <v>40916</v>
      </c>
      <c r="Y4" s="9">
        <v>0.48943287037037037</v>
      </c>
      <c r="Z4" s="6" t="s">
        <v>90</v>
      </c>
      <c r="AA4" s="10"/>
      <c r="AB4" s="15">
        <v>2.602E+66</v>
      </c>
      <c r="AC4" s="6" t="s">
        <v>91</v>
      </c>
      <c r="AD4" s="6"/>
      <c r="AE4" s="6">
        <v>5892</v>
      </c>
      <c r="AF4" s="8">
        <v>40916</v>
      </c>
      <c r="AG4" s="9">
        <v>0.55379629629629623</v>
      </c>
      <c r="AH4" s="8">
        <v>40916</v>
      </c>
      <c r="AI4" s="9">
        <v>0.64918981481481486</v>
      </c>
      <c r="AJ4" s="11">
        <v>9.5393518518518516E-2</v>
      </c>
      <c r="AK4" s="8">
        <v>40916</v>
      </c>
      <c r="AL4" s="9">
        <v>0.49156249999999996</v>
      </c>
      <c r="AM4" s="8">
        <v>40916</v>
      </c>
      <c r="AN4" s="9">
        <v>0.52916666666666667</v>
      </c>
      <c r="AO4" s="11">
        <v>3.7604166666666668E-2</v>
      </c>
      <c r="AP4" s="11">
        <v>2.462962962962963E-2</v>
      </c>
      <c r="AQ4" s="11">
        <v>3.9733796296296302E-2</v>
      </c>
      <c r="AR4" s="11">
        <v>2.1296296296296298E-3</v>
      </c>
      <c r="AS4" s="6" t="s">
        <v>92</v>
      </c>
      <c r="AT4" s="6" t="s">
        <v>93</v>
      </c>
      <c r="AU4" s="8">
        <v>40916</v>
      </c>
      <c r="AV4" s="9">
        <v>0.48943287037037037</v>
      </c>
      <c r="AW4" s="6"/>
      <c r="AX4" s="6"/>
      <c r="AY4" s="6" t="s">
        <v>77</v>
      </c>
      <c r="AZ4" s="6"/>
      <c r="BA4" s="6"/>
      <c r="BB4" s="6"/>
      <c r="BC4" s="8">
        <v>367</v>
      </c>
      <c r="BD4" s="9">
        <v>0</v>
      </c>
      <c r="BE4" s="8">
        <v>367</v>
      </c>
      <c r="BF4" s="9">
        <v>0</v>
      </c>
      <c r="BG4" s="6"/>
      <c r="BH4" s="8">
        <v>40916</v>
      </c>
      <c r="BI4" s="9">
        <v>0.68666666666666665</v>
      </c>
      <c r="BJ4" s="6">
        <v>101075575</v>
      </c>
      <c r="BK4" s="6">
        <v>0</v>
      </c>
      <c r="BL4" s="6"/>
    </row>
    <row r="5" spans="1:64" hidden="1" x14ac:dyDescent="0.25">
      <c r="A5" s="6" t="s">
        <v>64</v>
      </c>
      <c r="B5" s="7">
        <v>1</v>
      </c>
      <c r="C5" s="7">
        <v>2012</v>
      </c>
      <c r="D5" s="8">
        <v>40920</v>
      </c>
      <c r="E5" s="9">
        <v>0.56517361111111108</v>
      </c>
      <c r="F5" s="10" t="s">
        <v>94</v>
      </c>
      <c r="G5" s="6"/>
      <c r="H5" s="8">
        <f t="shared" si="0"/>
        <v>40920</v>
      </c>
      <c r="I5" s="9">
        <f t="shared" si="1"/>
        <v>0.56517361111111108</v>
      </c>
      <c r="J5" s="8">
        <v>40920</v>
      </c>
      <c r="K5" s="9">
        <v>0.71782407407407411</v>
      </c>
      <c r="L5" s="11">
        <v>0.15265046296296295</v>
      </c>
      <c r="M5" s="12" t="s">
        <v>66</v>
      </c>
      <c r="N5" s="13">
        <v>4</v>
      </c>
      <c r="O5" s="13">
        <v>879</v>
      </c>
      <c r="P5" s="14" t="s">
        <v>67</v>
      </c>
      <c r="Q5" s="6" t="s">
        <v>87</v>
      </c>
      <c r="R5" s="6" t="s">
        <v>69</v>
      </c>
      <c r="S5" s="6" t="s">
        <v>70</v>
      </c>
      <c r="T5" s="6"/>
      <c r="U5" s="6" t="s">
        <v>66</v>
      </c>
      <c r="V5" s="6"/>
      <c r="W5" s="6">
        <v>1</v>
      </c>
      <c r="X5" s="8">
        <v>40920</v>
      </c>
      <c r="Y5" s="9">
        <v>0.56517361111111108</v>
      </c>
      <c r="Z5" s="6" t="s">
        <v>71</v>
      </c>
      <c r="AA5" s="10" t="s">
        <v>72</v>
      </c>
      <c r="AB5" s="15">
        <v>2.2060000000000001E+49</v>
      </c>
      <c r="AC5" s="6" t="s">
        <v>95</v>
      </c>
      <c r="AD5" s="6"/>
      <c r="AE5" s="6">
        <v>6156</v>
      </c>
      <c r="AF5" s="8">
        <v>40920</v>
      </c>
      <c r="AG5" s="9">
        <v>0.59832175925925923</v>
      </c>
      <c r="AH5" s="8">
        <v>40920</v>
      </c>
      <c r="AI5" s="9">
        <v>0.66695601851851849</v>
      </c>
      <c r="AJ5" s="11">
        <v>6.8634259259259256E-2</v>
      </c>
      <c r="AK5" s="8">
        <v>40920</v>
      </c>
      <c r="AL5" s="9">
        <v>0.56623842592592599</v>
      </c>
      <c r="AM5" s="8">
        <v>40920</v>
      </c>
      <c r="AN5" s="9">
        <v>0.58269675925925923</v>
      </c>
      <c r="AO5" s="11">
        <v>1.6458333333333332E-2</v>
      </c>
      <c r="AP5" s="11">
        <v>1.5625E-2</v>
      </c>
      <c r="AQ5" s="11">
        <v>1.7523148148148149E-2</v>
      </c>
      <c r="AR5" s="11">
        <v>1.0648148148148147E-3</v>
      </c>
      <c r="AS5" s="6" t="s">
        <v>96</v>
      </c>
      <c r="AT5" s="6" t="s">
        <v>97</v>
      </c>
      <c r="AU5" s="8">
        <v>40920</v>
      </c>
      <c r="AV5" s="9">
        <v>0.56517361111111108</v>
      </c>
      <c r="AW5" s="6"/>
      <c r="AX5" s="6"/>
      <c r="AY5" s="6" t="s">
        <v>84</v>
      </c>
      <c r="AZ5" s="6"/>
      <c r="BA5" s="6"/>
      <c r="BB5" s="6"/>
      <c r="BC5" s="8">
        <v>367</v>
      </c>
      <c r="BD5" s="9">
        <v>0</v>
      </c>
      <c r="BE5" s="8">
        <v>367</v>
      </c>
      <c r="BF5" s="9">
        <v>0</v>
      </c>
      <c r="BG5" s="6"/>
      <c r="BH5" s="8">
        <v>40920</v>
      </c>
      <c r="BI5" s="9">
        <v>0.71782407407407411</v>
      </c>
      <c r="BJ5" s="6">
        <v>593129534</v>
      </c>
      <c r="BK5" s="6">
        <v>0</v>
      </c>
      <c r="BL5" s="6"/>
    </row>
    <row r="6" spans="1:64" hidden="1" x14ac:dyDescent="0.25">
      <c r="A6" s="6" t="s">
        <v>64</v>
      </c>
      <c r="B6" s="7">
        <v>1</v>
      </c>
      <c r="C6" s="7">
        <v>2012</v>
      </c>
      <c r="D6" s="8">
        <v>40921</v>
      </c>
      <c r="E6" s="9">
        <v>0.36244212962962963</v>
      </c>
      <c r="F6" s="10" t="s">
        <v>98</v>
      </c>
      <c r="G6" s="6"/>
      <c r="H6" s="8">
        <f t="shared" si="0"/>
        <v>40921</v>
      </c>
      <c r="I6" s="9">
        <f t="shared" si="1"/>
        <v>0.36244212962962963</v>
      </c>
      <c r="J6" s="8">
        <v>40921</v>
      </c>
      <c r="K6" s="9">
        <v>0.41944444444444445</v>
      </c>
      <c r="L6" s="11">
        <v>5.7002314814814818E-2</v>
      </c>
      <c r="M6" s="12" t="s">
        <v>66</v>
      </c>
      <c r="N6" s="13">
        <v>1</v>
      </c>
      <c r="O6" s="13">
        <v>82</v>
      </c>
      <c r="P6" s="14" t="s">
        <v>67</v>
      </c>
      <c r="Q6" s="6" t="s">
        <v>87</v>
      </c>
      <c r="R6" s="6" t="s">
        <v>90</v>
      </c>
      <c r="S6" s="6" t="s">
        <v>70</v>
      </c>
      <c r="T6" s="6"/>
      <c r="U6" s="6" t="s">
        <v>66</v>
      </c>
      <c r="V6" s="6"/>
      <c r="W6" s="6">
        <v>1</v>
      </c>
      <c r="X6" s="8">
        <v>40921</v>
      </c>
      <c r="Y6" s="9">
        <v>0.36244212962962963</v>
      </c>
      <c r="Z6" s="6" t="s">
        <v>90</v>
      </c>
      <c r="AA6" s="10"/>
      <c r="AB6" s="15">
        <v>2.2060000000000001E+49</v>
      </c>
      <c r="AC6" s="6" t="s">
        <v>99</v>
      </c>
      <c r="AD6" s="6"/>
      <c r="AE6" s="6"/>
      <c r="AF6" s="8">
        <v>367</v>
      </c>
      <c r="AG6" s="9">
        <v>0</v>
      </c>
      <c r="AH6" s="8">
        <v>367</v>
      </c>
      <c r="AI6" s="9">
        <v>0</v>
      </c>
      <c r="AJ6" s="6"/>
      <c r="AK6" s="8">
        <v>40921</v>
      </c>
      <c r="AL6" s="9">
        <v>0.36648148148148146</v>
      </c>
      <c r="AM6" s="8">
        <v>40921</v>
      </c>
      <c r="AN6" s="9">
        <v>0.38991898148148146</v>
      </c>
      <c r="AO6" s="11">
        <v>2.34375E-2</v>
      </c>
      <c r="AP6" s="6"/>
      <c r="AQ6" s="11">
        <v>2.7476851851851853E-2</v>
      </c>
      <c r="AR6" s="11">
        <v>4.0393518518518521E-3</v>
      </c>
      <c r="AS6" s="6" t="s">
        <v>100</v>
      </c>
      <c r="AT6" s="6"/>
      <c r="AU6" s="8">
        <v>40921</v>
      </c>
      <c r="AV6" s="9">
        <v>0.36424768518518519</v>
      </c>
      <c r="AW6" s="6"/>
      <c r="AX6" s="6"/>
      <c r="AY6" s="6" t="s">
        <v>84</v>
      </c>
      <c r="AZ6" s="6"/>
      <c r="BA6" s="6"/>
      <c r="BB6" s="6"/>
      <c r="BC6" s="8">
        <v>367</v>
      </c>
      <c r="BD6" s="9">
        <v>0</v>
      </c>
      <c r="BE6" s="8">
        <v>367</v>
      </c>
      <c r="BF6" s="9">
        <v>0</v>
      </c>
      <c r="BG6" s="6"/>
      <c r="BH6" s="8">
        <v>40921</v>
      </c>
      <c r="BI6" s="9">
        <v>0.41944444444444445</v>
      </c>
      <c r="BJ6" s="6">
        <v>583036521</v>
      </c>
      <c r="BK6" s="6">
        <v>0</v>
      </c>
      <c r="BL6" s="6"/>
    </row>
    <row r="7" spans="1:64" hidden="1" x14ac:dyDescent="0.25">
      <c r="A7" s="6" t="s">
        <v>64</v>
      </c>
      <c r="B7" s="7">
        <v>1</v>
      </c>
      <c r="C7" s="7">
        <v>2012</v>
      </c>
      <c r="D7" s="8">
        <v>40921</v>
      </c>
      <c r="E7" s="9">
        <v>0.5131944444444444</v>
      </c>
      <c r="F7" s="10" t="s">
        <v>101</v>
      </c>
      <c r="G7" s="6"/>
      <c r="H7" s="8">
        <f t="shared" si="0"/>
        <v>40921</v>
      </c>
      <c r="I7" s="9">
        <f t="shared" si="1"/>
        <v>0.5131944444444444</v>
      </c>
      <c r="J7" s="8">
        <v>40921</v>
      </c>
      <c r="K7" s="9">
        <v>0.66677083333333342</v>
      </c>
      <c r="L7" s="11">
        <v>0.15357638888888889</v>
      </c>
      <c r="M7" s="12" t="s">
        <v>102</v>
      </c>
      <c r="N7" s="13">
        <v>604</v>
      </c>
      <c r="O7" s="13">
        <v>133575</v>
      </c>
      <c r="P7" s="14" t="s">
        <v>67</v>
      </c>
      <c r="Q7" s="6" t="s">
        <v>87</v>
      </c>
      <c r="R7" s="6" t="s">
        <v>103</v>
      </c>
      <c r="S7" s="6" t="s">
        <v>104</v>
      </c>
      <c r="T7" s="6">
        <v>11550565</v>
      </c>
      <c r="U7" s="6" t="s">
        <v>105</v>
      </c>
      <c r="V7" s="6"/>
      <c r="W7" s="6">
        <v>1</v>
      </c>
      <c r="X7" s="8">
        <v>40921</v>
      </c>
      <c r="Y7" s="9">
        <v>0.5131944444444444</v>
      </c>
      <c r="Z7" s="6" t="s">
        <v>106</v>
      </c>
      <c r="AA7" s="10" t="s">
        <v>107</v>
      </c>
      <c r="AB7" s="15">
        <v>1.603E+125</v>
      </c>
      <c r="AC7" s="6" t="s">
        <v>108</v>
      </c>
      <c r="AD7" s="6"/>
      <c r="AE7" s="6">
        <v>6218</v>
      </c>
      <c r="AF7" s="8">
        <v>367</v>
      </c>
      <c r="AG7" s="9">
        <v>0</v>
      </c>
      <c r="AH7" s="8">
        <v>367</v>
      </c>
      <c r="AI7" s="9">
        <v>0</v>
      </c>
      <c r="AJ7" s="6"/>
      <c r="AK7" s="8">
        <v>40921</v>
      </c>
      <c r="AL7" s="9">
        <v>0.51416666666666666</v>
      </c>
      <c r="AM7" s="8">
        <v>40921</v>
      </c>
      <c r="AN7" s="9">
        <v>0.56666666666666665</v>
      </c>
      <c r="AO7" s="11">
        <v>5.2499999999999998E-2</v>
      </c>
      <c r="AP7" s="6"/>
      <c r="AQ7" s="11">
        <v>5.347222222222222E-2</v>
      </c>
      <c r="AR7" s="11">
        <v>9.7222222222222209E-4</v>
      </c>
      <c r="AS7" s="6" t="s">
        <v>109</v>
      </c>
      <c r="AT7" s="6"/>
      <c r="AU7" s="8">
        <v>40921</v>
      </c>
      <c r="AV7" s="9">
        <v>0.5131944444444444</v>
      </c>
      <c r="AW7" s="6"/>
      <c r="AX7" s="6"/>
      <c r="AY7" s="6" t="s">
        <v>84</v>
      </c>
      <c r="AZ7" s="6"/>
      <c r="BA7" s="6"/>
      <c r="BB7" s="6"/>
      <c r="BC7" s="8">
        <v>367</v>
      </c>
      <c r="BD7" s="9">
        <v>0</v>
      </c>
      <c r="BE7" s="8">
        <v>367</v>
      </c>
      <c r="BF7" s="9">
        <v>0</v>
      </c>
      <c r="BG7" s="6"/>
      <c r="BH7" s="8">
        <v>40921</v>
      </c>
      <c r="BI7" s="9">
        <v>0.66677083333333342</v>
      </c>
      <c r="BJ7" s="6">
        <v>594084312</v>
      </c>
      <c r="BK7" s="6">
        <v>0</v>
      </c>
      <c r="BL7" s="6"/>
    </row>
    <row r="8" spans="1:64" hidden="1" x14ac:dyDescent="0.25">
      <c r="A8" s="6" t="s">
        <v>64</v>
      </c>
      <c r="B8" s="7">
        <v>1</v>
      </c>
      <c r="C8" s="7">
        <v>2012</v>
      </c>
      <c r="D8" s="8">
        <v>40924</v>
      </c>
      <c r="E8" s="9">
        <v>0.94236111111111109</v>
      </c>
      <c r="F8" s="10">
        <v>11029940</v>
      </c>
      <c r="G8" s="6"/>
      <c r="H8" s="8">
        <f t="shared" si="0"/>
        <v>40924</v>
      </c>
      <c r="I8" s="9">
        <f t="shared" si="1"/>
        <v>0.94236111111111109</v>
      </c>
      <c r="J8" s="8">
        <v>40925</v>
      </c>
      <c r="K8" s="9">
        <v>0.23194444444444443</v>
      </c>
      <c r="L8" s="11">
        <v>0.28958333333333336</v>
      </c>
      <c r="M8" s="12" t="s">
        <v>102</v>
      </c>
      <c r="N8" s="13">
        <v>1</v>
      </c>
      <c r="O8" s="13">
        <v>417</v>
      </c>
      <c r="P8" s="14" t="s">
        <v>67</v>
      </c>
      <c r="Q8" s="6" t="s">
        <v>87</v>
      </c>
      <c r="R8" s="6" t="s">
        <v>110</v>
      </c>
      <c r="S8" s="6" t="s">
        <v>104</v>
      </c>
      <c r="T8" s="6"/>
      <c r="U8" s="6" t="s">
        <v>111</v>
      </c>
      <c r="V8" s="6"/>
      <c r="W8" s="6">
        <v>1</v>
      </c>
      <c r="X8" s="8">
        <v>40924</v>
      </c>
      <c r="Y8" s="9">
        <v>0.94236111111111109</v>
      </c>
      <c r="Z8" s="6" t="s">
        <v>82</v>
      </c>
      <c r="AA8" s="10"/>
      <c r="AB8" s="15">
        <v>1.6020000000000001E+87</v>
      </c>
      <c r="AC8" s="6" t="s">
        <v>112</v>
      </c>
      <c r="AD8" s="6"/>
      <c r="AE8" s="6"/>
      <c r="AF8" s="8">
        <v>367</v>
      </c>
      <c r="AG8" s="9">
        <v>0</v>
      </c>
      <c r="AH8" s="8">
        <v>367</v>
      </c>
      <c r="AI8" s="9">
        <v>0</v>
      </c>
      <c r="AJ8" s="6"/>
      <c r="AK8" s="8">
        <v>367</v>
      </c>
      <c r="AL8" s="9">
        <v>0</v>
      </c>
      <c r="AM8" s="8">
        <v>367</v>
      </c>
      <c r="AN8" s="9">
        <v>0</v>
      </c>
      <c r="AO8" s="6"/>
      <c r="AP8" s="6"/>
      <c r="AQ8" s="6"/>
      <c r="AR8" s="6"/>
      <c r="AS8" s="6"/>
      <c r="AT8" s="6"/>
      <c r="AU8" s="8">
        <v>40946</v>
      </c>
      <c r="AV8" s="9">
        <v>0.35556712962962966</v>
      </c>
      <c r="AW8" s="6"/>
      <c r="AX8" s="6"/>
      <c r="AY8" s="6" t="s">
        <v>77</v>
      </c>
      <c r="AZ8" s="6"/>
      <c r="BA8" s="6"/>
      <c r="BB8" s="6"/>
      <c r="BC8" s="8">
        <v>367</v>
      </c>
      <c r="BD8" s="9">
        <v>0</v>
      </c>
      <c r="BE8" s="8">
        <v>367</v>
      </c>
      <c r="BF8" s="9">
        <v>0</v>
      </c>
      <c r="BG8" s="6"/>
      <c r="BH8" s="8">
        <v>40925</v>
      </c>
      <c r="BI8" s="9">
        <v>0.23194444444444443</v>
      </c>
      <c r="BJ8" s="6">
        <v>594084587</v>
      </c>
      <c r="BK8" s="6">
        <v>0</v>
      </c>
      <c r="BL8" s="6"/>
    </row>
    <row r="9" spans="1:64" hidden="1" x14ac:dyDescent="0.25">
      <c r="A9" s="6" t="s">
        <v>64</v>
      </c>
      <c r="B9" s="7">
        <v>1</v>
      </c>
      <c r="C9" s="7">
        <v>2012</v>
      </c>
      <c r="D9" s="8">
        <v>40926</v>
      </c>
      <c r="E9" s="9">
        <v>0.65607638888888886</v>
      </c>
      <c r="F9" s="10" t="s">
        <v>113</v>
      </c>
      <c r="G9" s="6"/>
      <c r="H9" s="8">
        <f t="shared" si="0"/>
        <v>40926</v>
      </c>
      <c r="I9" s="9">
        <f t="shared" si="1"/>
        <v>0.65607638888888886</v>
      </c>
      <c r="J9" s="8">
        <v>40933</v>
      </c>
      <c r="K9" s="9">
        <v>0.78472222222222221</v>
      </c>
      <c r="L9" s="16">
        <v>7.1286458333333336</v>
      </c>
      <c r="M9" s="12" t="s">
        <v>102</v>
      </c>
      <c r="N9" s="13">
        <v>190</v>
      </c>
      <c r="O9" s="13">
        <v>1950398</v>
      </c>
      <c r="P9" s="14" t="s">
        <v>114</v>
      </c>
      <c r="Q9" s="6" t="s">
        <v>68</v>
      </c>
      <c r="R9" s="6" t="s">
        <v>69</v>
      </c>
      <c r="S9" s="6" t="s">
        <v>104</v>
      </c>
      <c r="T9" s="6"/>
      <c r="U9" s="6" t="s">
        <v>102</v>
      </c>
      <c r="V9" s="6"/>
      <c r="W9" s="6">
        <v>1</v>
      </c>
      <c r="X9" s="8">
        <v>40926</v>
      </c>
      <c r="Y9" s="9">
        <v>0.65607638888888886</v>
      </c>
      <c r="Z9" s="6" t="s">
        <v>71</v>
      </c>
      <c r="AA9" s="10"/>
      <c r="AB9" s="15">
        <v>1.6029999999999999E+123</v>
      </c>
      <c r="AC9" s="6" t="s">
        <v>115</v>
      </c>
      <c r="AD9" s="6"/>
      <c r="AE9" s="6"/>
      <c r="AF9" s="8">
        <v>40930</v>
      </c>
      <c r="AG9" s="9">
        <v>0.53472222222222221</v>
      </c>
      <c r="AH9" s="8">
        <v>367</v>
      </c>
      <c r="AI9" s="9">
        <v>0</v>
      </c>
      <c r="AJ9" s="6"/>
      <c r="AK9" s="8">
        <v>40932</v>
      </c>
      <c r="AL9" s="9">
        <v>0.78402777777777777</v>
      </c>
      <c r="AM9" s="8">
        <v>367</v>
      </c>
      <c r="AN9" s="9">
        <v>0</v>
      </c>
      <c r="AO9" s="6"/>
      <c r="AP9" s="6"/>
      <c r="AQ9" s="6"/>
      <c r="AR9" s="16">
        <v>6.1279513888888886</v>
      </c>
      <c r="AS9" s="6" t="s">
        <v>116</v>
      </c>
      <c r="AT9" s="6" t="s">
        <v>117</v>
      </c>
      <c r="AU9" s="8">
        <v>40926</v>
      </c>
      <c r="AV9" s="9">
        <v>0.65607638888888886</v>
      </c>
      <c r="AW9" s="6"/>
      <c r="AX9" s="6"/>
      <c r="AY9" s="6" t="s">
        <v>77</v>
      </c>
      <c r="AZ9" s="6"/>
      <c r="BA9" s="6"/>
      <c r="BB9" s="6"/>
      <c r="BC9" s="8">
        <v>367</v>
      </c>
      <c r="BD9" s="9">
        <v>0</v>
      </c>
      <c r="BE9" s="8">
        <v>367</v>
      </c>
      <c r="BF9" s="9">
        <v>0</v>
      </c>
      <c r="BG9" s="6"/>
      <c r="BH9" s="8">
        <v>40933</v>
      </c>
      <c r="BI9" s="9">
        <v>0.78472222222222221</v>
      </c>
      <c r="BJ9" s="6">
        <v>593126244</v>
      </c>
      <c r="BK9" s="6">
        <v>0</v>
      </c>
      <c r="BL9" s="6"/>
    </row>
    <row r="10" spans="1:64" hidden="1" x14ac:dyDescent="0.25">
      <c r="A10" s="6" t="s">
        <v>64</v>
      </c>
      <c r="B10" s="7">
        <v>1</v>
      </c>
      <c r="C10" s="7">
        <v>2012</v>
      </c>
      <c r="D10" s="8">
        <v>40926</v>
      </c>
      <c r="E10" s="9">
        <v>0.65872685185185187</v>
      </c>
      <c r="F10" s="10" t="s">
        <v>118</v>
      </c>
      <c r="G10" s="6"/>
      <c r="H10" s="8">
        <f t="shared" si="0"/>
        <v>40926</v>
      </c>
      <c r="I10" s="9">
        <f t="shared" si="1"/>
        <v>0.65872685185185187</v>
      </c>
      <c r="J10" s="8">
        <v>40926</v>
      </c>
      <c r="K10" s="9">
        <v>0.97569444444444453</v>
      </c>
      <c r="L10" s="11">
        <v>0.31696759259259261</v>
      </c>
      <c r="M10" s="12" t="s">
        <v>66</v>
      </c>
      <c r="N10" s="13">
        <v>55</v>
      </c>
      <c r="O10" s="13">
        <v>25104</v>
      </c>
      <c r="P10" s="14" t="s">
        <v>114</v>
      </c>
      <c r="Q10" s="6" t="s">
        <v>68</v>
      </c>
      <c r="R10" s="6" t="s">
        <v>69</v>
      </c>
      <c r="S10" s="6" t="s">
        <v>70</v>
      </c>
      <c r="T10" s="6"/>
      <c r="U10" s="6" t="s">
        <v>66</v>
      </c>
      <c r="V10" s="6"/>
      <c r="W10" s="6">
        <v>1</v>
      </c>
      <c r="X10" s="8">
        <v>40926</v>
      </c>
      <c r="Y10" s="9">
        <v>0.65872685185185187</v>
      </c>
      <c r="Z10" s="6" t="s">
        <v>71</v>
      </c>
      <c r="AA10" s="10"/>
      <c r="AB10" s="15">
        <v>2.3059999999999999E+135</v>
      </c>
      <c r="AC10" s="6" t="s">
        <v>119</v>
      </c>
      <c r="AD10" s="6"/>
      <c r="AE10" s="6">
        <v>7107</v>
      </c>
      <c r="AF10" s="8">
        <v>40926</v>
      </c>
      <c r="AG10" s="9">
        <v>0.88541666666666663</v>
      </c>
      <c r="AH10" s="8">
        <v>367</v>
      </c>
      <c r="AI10" s="9">
        <v>0</v>
      </c>
      <c r="AJ10" s="6"/>
      <c r="AK10" s="8">
        <v>40926</v>
      </c>
      <c r="AL10" s="9">
        <v>0.69819444444444445</v>
      </c>
      <c r="AM10" s="8">
        <v>40926</v>
      </c>
      <c r="AN10" s="9">
        <v>0.73918981481481483</v>
      </c>
      <c r="AO10" s="11">
        <v>4.099537037037037E-2</v>
      </c>
      <c r="AP10" s="11">
        <v>0.14622685185185186</v>
      </c>
      <c r="AQ10" s="11">
        <v>8.0462962962962958E-2</v>
      </c>
      <c r="AR10" s="11">
        <v>3.9467592592592596E-2</v>
      </c>
      <c r="AS10" s="6" t="s">
        <v>120</v>
      </c>
      <c r="AT10" s="6" t="s">
        <v>121</v>
      </c>
      <c r="AU10" s="8">
        <v>40926</v>
      </c>
      <c r="AV10" s="9">
        <v>0.65872685185185187</v>
      </c>
      <c r="AW10" s="6"/>
      <c r="AX10" s="6"/>
      <c r="AY10" s="6" t="s">
        <v>77</v>
      </c>
      <c r="AZ10" s="6"/>
      <c r="BA10" s="6"/>
      <c r="BB10" s="6"/>
      <c r="BC10" s="8">
        <v>367</v>
      </c>
      <c r="BD10" s="9">
        <v>0</v>
      </c>
      <c r="BE10" s="8">
        <v>367</v>
      </c>
      <c r="BF10" s="9">
        <v>0</v>
      </c>
      <c r="BG10" s="6"/>
      <c r="BH10" s="8">
        <v>40926</v>
      </c>
      <c r="BI10" s="9">
        <v>0.97569444444444453</v>
      </c>
      <c r="BJ10" s="6">
        <v>593126242</v>
      </c>
      <c r="BK10" s="6">
        <v>0</v>
      </c>
      <c r="BL10" s="6"/>
    </row>
    <row r="11" spans="1:64" hidden="1" x14ac:dyDescent="0.25">
      <c r="A11" s="6" t="s">
        <v>64</v>
      </c>
      <c r="B11" s="7">
        <v>1</v>
      </c>
      <c r="C11" s="7">
        <v>2012</v>
      </c>
      <c r="D11" s="8">
        <v>40926</v>
      </c>
      <c r="E11" s="9">
        <v>0.99210648148148151</v>
      </c>
      <c r="F11" s="10" t="s">
        <v>122</v>
      </c>
      <c r="G11" s="6"/>
      <c r="H11" s="8">
        <f t="shared" si="0"/>
        <v>40926</v>
      </c>
      <c r="I11" s="9">
        <f t="shared" si="1"/>
        <v>0.99210648148148151</v>
      </c>
      <c r="J11" s="8">
        <v>40932</v>
      </c>
      <c r="K11" s="9">
        <v>0.54166666666666663</v>
      </c>
      <c r="L11" s="16">
        <v>5.549560185185185</v>
      </c>
      <c r="M11" s="12" t="s">
        <v>66</v>
      </c>
      <c r="N11" s="13">
        <v>1734</v>
      </c>
      <c r="O11" s="13">
        <v>7667240</v>
      </c>
      <c r="P11" s="14" t="s">
        <v>114</v>
      </c>
      <c r="Q11" s="6" t="s">
        <v>68</v>
      </c>
      <c r="R11" s="6" t="s">
        <v>80</v>
      </c>
      <c r="S11" s="6" t="s">
        <v>70</v>
      </c>
      <c r="T11" s="6"/>
      <c r="U11" s="6" t="s">
        <v>66</v>
      </c>
      <c r="V11" s="6"/>
      <c r="W11" s="6">
        <v>1</v>
      </c>
      <c r="X11" s="8">
        <v>40926</v>
      </c>
      <c r="Y11" s="9">
        <v>0.99210648148148151</v>
      </c>
      <c r="Z11" s="6" t="s">
        <v>71</v>
      </c>
      <c r="AA11" s="10"/>
      <c r="AB11" s="15">
        <v>2.306E+134</v>
      </c>
      <c r="AC11" s="6" t="s">
        <v>123</v>
      </c>
      <c r="AD11" s="6"/>
      <c r="AE11" s="6"/>
      <c r="AF11" s="8">
        <v>40930</v>
      </c>
      <c r="AG11" s="9">
        <v>0.28125</v>
      </c>
      <c r="AH11" s="8">
        <v>367</v>
      </c>
      <c r="AI11" s="9">
        <v>0</v>
      </c>
      <c r="AJ11" s="6"/>
      <c r="AK11" s="8">
        <v>40928</v>
      </c>
      <c r="AL11" s="9">
        <v>0.3125</v>
      </c>
      <c r="AM11" s="8">
        <v>367</v>
      </c>
      <c r="AN11" s="9">
        <v>0</v>
      </c>
      <c r="AO11" s="6"/>
      <c r="AP11" s="6"/>
      <c r="AQ11" s="6"/>
      <c r="AR11" s="16">
        <v>1.3203935185185185</v>
      </c>
      <c r="AS11" s="6" t="s">
        <v>124</v>
      </c>
      <c r="AT11" s="6" t="s">
        <v>125</v>
      </c>
      <c r="AU11" s="8">
        <v>40926</v>
      </c>
      <c r="AV11" s="9">
        <v>0.9928703703703704</v>
      </c>
      <c r="AW11" s="6"/>
      <c r="AX11" s="6"/>
      <c r="AY11" s="6" t="s">
        <v>77</v>
      </c>
      <c r="AZ11" s="6"/>
      <c r="BA11" s="6"/>
      <c r="BB11" s="6"/>
      <c r="BC11" s="8">
        <v>367</v>
      </c>
      <c r="BD11" s="9">
        <v>0</v>
      </c>
      <c r="BE11" s="8">
        <v>367</v>
      </c>
      <c r="BF11" s="9">
        <v>0</v>
      </c>
      <c r="BG11" s="6"/>
      <c r="BH11" s="8">
        <v>40932</v>
      </c>
      <c r="BI11" s="9">
        <v>0.54166666666666663</v>
      </c>
      <c r="BJ11" s="6">
        <v>101075796</v>
      </c>
      <c r="BK11" s="6">
        <v>0</v>
      </c>
      <c r="BL11" s="6"/>
    </row>
    <row r="12" spans="1:64" hidden="1" x14ac:dyDescent="0.25">
      <c r="A12" s="6" t="s">
        <v>64</v>
      </c>
      <c r="B12" s="7">
        <v>1</v>
      </c>
      <c r="C12" s="7">
        <v>2012</v>
      </c>
      <c r="D12" s="8">
        <v>40927</v>
      </c>
      <c r="E12" s="9">
        <v>0.3190162037037037</v>
      </c>
      <c r="F12" s="10" t="s">
        <v>126</v>
      </c>
      <c r="G12" s="6"/>
      <c r="H12" s="8">
        <f t="shared" si="0"/>
        <v>40927</v>
      </c>
      <c r="I12" s="9">
        <f t="shared" si="1"/>
        <v>0.3190162037037037</v>
      </c>
      <c r="J12" s="8">
        <v>40932</v>
      </c>
      <c r="K12" s="9">
        <v>0.54166666666666663</v>
      </c>
      <c r="L12" s="16">
        <v>5.2226504629629629</v>
      </c>
      <c r="M12" s="12" t="s">
        <v>66</v>
      </c>
      <c r="N12" s="13">
        <v>14</v>
      </c>
      <c r="O12" s="13">
        <v>105289</v>
      </c>
      <c r="P12" s="14" t="s">
        <v>114</v>
      </c>
      <c r="Q12" s="6" t="s">
        <v>68</v>
      </c>
      <c r="R12" s="6" t="s">
        <v>69</v>
      </c>
      <c r="S12" s="6" t="s">
        <v>127</v>
      </c>
      <c r="T12" s="6"/>
      <c r="U12" s="6" t="s">
        <v>66</v>
      </c>
      <c r="V12" s="6"/>
      <c r="W12" s="6">
        <v>1</v>
      </c>
      <c r="X12" s="8">
        <v>40927</v>
      </c>
      <c r="Y12" s="9">
        <v>0.3190162037037037</v>
      </c>
      <c r="Z12" s="6" t="s">
        <v>71</v>
      </c>
      <c r="AA12" s="10"/>
      <c r="AB12" s="15">
        <v>2.3059999999999999E+135</v>
      </c>
      <c r="AC12" s="6" t="s">
        <v>128</v>
      </c>
      <c r="AD12" s="6"/>
      <c r="AE12" s="6"/>
      <c r="AF12" s="8">
        <v>40930</v>
      </c>
      <c r="AG12" s="9">
        <v>0.28125</v>
      </c>
      <c r="AH12" s="8">
        <v>367</v>
      </c>
      <c r="AI12" s="9">
        <v>0</v>
      </c>
      <c r="AJ12" s="6"/>
      <c r="AK12" s="8">
        <v>40927</v>
      </c>
      <c r="AL12" s="9">
        <v>0.52083333333333337</v>
      </c>
      <c r="AM12" s="8">
        <v>367</v>
      </c>
      <c r="AN12" s="9">
        <v>0</v>
      </c>
      <c r="AO12" s="6"/>
      <c r="AP12" s="6"/>
      <c r="AQ12" s="6"/>
      <c r="AR12" s="11">
        <v>0.20181712962962961</v>
      </c>
      <c r="AS12" s="6" t="s">
        <v>129</v>
      </c>
      <c r="AT12" s="6" t="s">
        <v>125</v>
      </c>
      <c r="AU12" s="8">
        <v>40927</v>
      </c>
      <c r="AV12" s="9">
        <v>0.31936342592592593</v>
      </c>
      <c r="AW12" s="6"/>
      <c r="AX12" s="6"/>
      <c r="AY12" s="6" t="s">
        <v>84</v>
      </c>
      <c r="AZ12" s="6"/>
      <c r="BA12" s="6"/>
      <c r="BB12" s="6"/>
      <c r="BC12" s="8">
        <v>367</v>
      </c>
      <c r="BD12" s="9">
        <v>0</v>
      </c>
      <c r="BE12" s="8">
        <v>367</v>
      </c>
      <c r="BF12" s="9">
        <v>0</v>
      </c>
      <c r="BG12" s="6"/>
      <c r="BH12" s="8">
        <v>40932</v>
      </c>
      <c r="BI12" s="9">
        <v>0.54166666666666663</v>
      </c>
      <c r="BJ12" s="6">
        <v>593126242</v>
      </c>
      <c r="BK12" s="6">
        <v>0</v>
      </c>
      <c r="BL12" s="6"/>
    </row>
    <row r="13" spans="1:64" hidden="1" x14ac:dyDescent="0.25">
      <c r="A13" s="6" t="s">
        <v>64</v>
      </c>
      <c r="B13" s="7">
        <v>1</v>
      </c>
      <c r="C13" s="7">
        <v>2012</v>
      </c>
      <c r="D13" s="8">
        <v>40927</v>
      </c>
      <c r="E13" s="9">
        <v>0.38802083333333331</v>
      </c>
      <c r="F13" s="10" t="s">
        <v>130</v>
      </c>
      <c r="G13" s="6"/>
      <c r="H13" s="8">
        <f t="shared" si="0"/>
        <v>40927</v>
      </c>
      <c r="I13" s="9">
        <f t="shared" si="1"/>
        <v>0.38802083333333331</v>
      </c>
      <c r="J13" s="8">
        <v>40927</v>
      </c>
      <c r="K13" s="9">
        <v>0.48958333333333331</v>
      </c>
      <c r="L13" s="11">
        <v>0.1015625</v>
      </c>
      <c r="M13" s="12" t="s">
        <v>78</v>
      </c>
      <c r="N13" s="13">
        <v>6</v>
      </c>
      <c r="O13" s="13">
        <v>878</v>
      </c>
      <c r="P13" s="14" t="s">
        <v>114</v>
      </c>
      <c r="Q13" s="6" t="s">
        <v>68</v>
      </c>
      <c r="R13" s="6" t="s">
        <v>69</v>
      </c>
      <c r="S13" s="6" t="s">
        <v>81</v>
      </c>
      <c r="T13" s="6"/>
      <c r="U13" s="6" t="s">
        <v>78</v>
      </c>
      <c r="V13" s="6"/>
      <c r="W13" s="6">
        <v>1</v>
      </c>
      <c r="X13" s="8">
        <v>40927</v>
      </c>
      <c r="Y13" s="9">
        <v>0.38802083333333331</v>
      </c>
      <c r="Z13" s="6" t="s">
        <v>71</v>
      </c>
      <c r="AA13" s="10"/>
      <c r="AB13" s="15">
        <v>2.3019999999999998E+37</v>
      </c>
      <c r="AC13" s="6" t="s">
        <v>131</v>
      </c>
      <c r="AD13" s="6"/>
      <c r="AE13" s="6">
        <v>7525</v>
      </c>
      <c r="AF13" s="8">
        <v>40927</v>
      </c>
      <c r="AG13" s="9">
        <v>0.40833333333333338</v>
      </c>
      <c r="AH13" s="8">
        <v>367</v>
      </c>
      <c r="AI13" s="9">
        <v>0</v>
      </c>
      <c r="AJ13" s="6"/>
      <c r="AK13" s="8">
        <v>40927</v>
      </c>
      <c r="AL13" s="9">
        <v>0.38989583333333333</v>
      </c>
      <c r="AM13" s="8">
        <v>40927</v>
      </c>
      <c r="AN13" s="9">
        <v>0.39681712962962962</v>
      </c>
      <c r="AO13" s="11">
        <v>6.9212962962962969E-3</v>
      </c>
      <c r="AP13" s="11">
        <v>1.1516203703703702E-2</v>
      </c>
      <c r="AQ13" s="11">
        <v>8.7962962962962968E-3</v>
      </c>
      <c r="AR13" s="11">
        <v>1.8750000000000001E-3</v>
      </c>
      <c r="AS13" s="6" t="s">
        <v>132</v>
      </c>
      <c r="AT13" s="6" t="s">
        <v>133</v>
      </c>
      <c r="AU13" s="8">
        <v>40927</v>
      </c>
      <c r="AV13" s="9">
        <v>0.38837962962962963</v>
      </c>
      <c r="AW13" s="6"/>
      <c r="AX13" s="6"/>
      <c r="AY13" s="6" t="s">
        <v>84</v>
      </c>
      <c r="AZ13" s="6"/>
      <c r="BA13" s="6"/>
      <c r="BB13" s="6"/>
      <c r="BC13" s="8">
        <v>367</v>
      </c>
      <c r="BD13" s="9">
        <v>0</v>
      </c>
      <c r="BE13" s="8">
        <v>367</v>
      </c>
      <c r="BF13" s="9">
        <v>0</v>
      </c>
      <c r="BG13" s="6"/>
      <c r="BH13" s="8">
        <v>40927</v>
      </c>
      <c r="BI13" s="9">
        <v>0.48958333333333331</v>
      </c>
      <c r="BJ13" s="6">
        <v>593129789</v>
      </c>
      <c r="BK13" s="6">
        <v>0</v>
      </c>
      <c r="BL13" s="6"/>
    </row>
    <row r="14" spans="1:64" hidden="1" x14ac:dyDescent="0.25">
      <c r="A14" s="6" t="s">
        <v>64</v>
      </c>
      <c r="B14" s="7">
        <v>1</v>
      </c>
      <c r="C14" s="7">
        <v>2012</v>
      </c>
      <c r="D14" s="8">
        <v>40927</v>
      </c>
      <c r="E14" s="9">
        <v>0.78129629629629627</v>
      </c>
      <c r="F14" s="10" t="s">
        <v>134</v>
      </c>
      <c r="G14" s="6"/>
      <c r="H14" s="8">
        <f t="shared" si="0"/>
        <v>40927</v>
      </c>
      <c r="I14" s="9">
        <f t="shared" si="1"/>
        <v>0.78129629629629627</v>
      </c>
      <c r="J14" s="8">
        <v>40927</v>
      </c>
      <c r="K14" s="9">
        <v>0.88958333333333339</v>
      </c>
      <c r="L14" s="11">
        <v>0.10828703703703703</v>
      </c>
      <c r="M14" s="12" t="s">
        <v>78</v>
      </c>
      <c r="N14" s="13">
        <v>50</v>
      </c>
      <c r="O14" s="13">
        <v>7797</v>
      </c>
      <c r="P14" s="14" t="s">
        <v>114</v>
      </c>
      <c r="Q14" s="6" t="s">
        <v>68</v>
      </c>
      <c r="R14" s="6" t="s">
        <v>135</v>
      </c>
      <c r="S14" s="6" t="s">
        <v>81</v>
      </c>
      <c r="T14" s="6"/>
      <c r="U14" s="6" t="s">
        <v>78</v>
      </c>
      <c r="V14" s="6"/>
      <c r="W14" s="6">
        <v>1</v>
      </c>
      <c r="X14" s="8">
        <v>40927</v>
      </c>
      <c r="Y14" s="9">
        <v>0.78129629629629627</v>
      </c>
      <c r="Z14" s="6" t="s">
        <v>71</v>
      </c>
      <c r="AA14" s="10" t="s">
        <v>72</v>
      </c>
      <c r="AB14" s="15">
        <v>2.302E+38</v>
      </c>
      <c r="AC14" s="6" t="s">
        <v>136</v>
      </c>
      <c r="AD14" s="6"/>
      <c r="AE14" s="6">
        <v>7911</v>
      </c>
      <c r="AF14" s="8">
        <v>367</v>
      </c>
      <c r="AG14" s="9">
        <v>0</v>
      </c>
      <c r="AH14" s="8">
        <v>367</v>
      </c>
      <c r="AI14" s="9">
        <v>0</v>
      </c>
      <c r="AJ14" s="6"/>
      <c r="AK14" s="8">
        <v>40927</v>
      </c>
      <c r="AL14" s="9">
        <v>0.79188657407407403</v>
      </c>
      <c r="AM14" s="8">
        <v>40927</v>
      </c>
      <c r="AN14" s="9">
        <v>0.83920138888888884</v>
      </c>
      <c r="AO14" s="11">
        <v>4.731481481481481E-2</v>
      </c>
      <c r="AP14" s="6"/>
      <c r="AQ14" s="11">
        <v>5.7905092592592598E-2</v>
      </c>
      <c r="AR14" s="11">
        <v>1.0590277777777777E-2</v>
      </c>
      <c r="AS14" s="6" t="s">
        <v>92</v>
      </c>
      <c r="AT14" s="6"/>
      <c r="AU14" s="8">
        <v>40927</v>
      </c>
      <c r="AV14" s="9">
        <v>0.78129629629629627</v>
      </c>
      <c r="AW14" s="6"/>
      <c r="AX14" s="6"/>
      <c r="AY14" s="6" t="s">
        <v>77</v>
      </c>
      <c r="AZ14" s="6"/>
      <c r="BA14" s="6"/>
      <c r="BB14" s="6"/>
      <c r="BC14" s="8">
        <v>367</v>
      </c>
      <c r="BD14" s="9">
        <v>0</v>
      </c>
      <c r="BE14" s="8">
        <v>367</v>
      </c>
      <c r="BF14" s="9">
        <v>0</v>
      </c>
      <c r="BG14" s="6"/>
      <c r="BH14" s="8">
        <v>40927</v>
      </c>
      <c r="BI14" s="9">
        <v>0.88958333333333339</v>
      </c>
      <c r="BJ14" s="6">
        <v>593129942</v>
      </c>
      <c r="BK14" s="6">
        <v>0</v>
      </c>
      <c r="BL14" s="6"/>
    </row>
    <row r="15" spans="1:64" hidden="1" x14ac:dyDescent="0.25">
      <c r="A15" s="6" t="s">
        <v>64</v>
      </c>
      <c r="B15" s="7">
        <v>1</v>
      </c>
      <c r="C15" s="7">
        <v>2012</v>
      </c>
      <c r="D15" s="8">
        <v>40929</v>
      </c>
      <c r="E15" s="9">
        <v>0.17781250000000001</v>
      </c>
      <c r="F15" s="10" t="s">
        <v>137</v>
      </c>
      <c r="G15" s="6"/>
      <c r="H15" s="8">
        <f t="shared" si="0"/>
        <v>40929</v>
      </c>
      <c r="I15" s="9">
        <f t="shared" si="1"/>
        <v>0.17781250000000001</v>
      </c>
      <c r="J15" s="8">
        <v>40929</v>
      </c>
      <c r="K15" s="9">
        <v>0.74930555555555556</v>
      </c>
      <c r="L15" s="11">
        <v>0.57149305555555563</v>
      </c>
      <c r="M15" s="12" t="s">
        <v>78</v>
      </c>
      <c r="N15" s="13">
        <v>4</v>
      </c>
      <c r="O15" s="13">
        <v>3292</v>
      </c>
      <c r="P15" s="14" t="s">
        <v>114</v>
      </c>
      <c r="Q15" s="6" t="s">
        <v>68</v>
      </c>
      <c r="R15" s="6" t="s">
        <v>69</v>
      </c>
      <c r="S15" s="6" t="s">
        <v>81</v>
      </c>
      <c r="T15" s="6"/>
      <c r="U15" s="6" t="s">
        <v>78</v>
      </c>
      <c r="V15" s="6"/>
      <c r="W15" s="6">
        <v>1</v>
      </c>
      <c r="X15" s="8">
        <v>40929</v>
      </c>
      <c r="Y15" s="9">
        <v>0.17781250000000001</v>
      </c>
      <c r="Z15" s="6" t="s">
        <v>71</v>
      </c>
      <c r="AA15" s="10"/>
      <c r="AB15" s="15">
        <v>2.3019999999999999E+88</v>
      </c>
      <c r="AC15" s="6" t="s">
        <v>138</v>
      </c>
      <c r="AD15" s="6"/>
      <c r="AE15" s="6">
        <v>8777</v>
      </c>
      <c r="AF15" s="8">
        <v>367</v>
      </c>
      <c r="AG15" s="9">
        <v>0</v>
      </c>
      <c r="AH15" s="8">
        <v>367</v>
      </c>
      <c r="AI15" s="9">
        <v>0</v>
      </c>
      <c r="AJ15" s="6"/>
      <c r="AK15" s="8">
        <v>40929</v>
      </c>
      <c r="AL15" s="9">
        <v>0.60763888888888895</v>
      </c>
      <c r="AM15" s="8">
        <v>40929</v>
      </c>
      <c r="AN15" s="9">
        <v>0.66666666666666663</v>
      </c>
      <c r="AO15" s="11">
        <v>5.9027777777777783E-2</v>
      </c>
      <c r="AP15" s="6"/>
      <c r="AQ15" s="11">
        <v>0.48885416666666665</v>
      </c>
      <c r="AR15" s="11">
        <v>0.42982638888888891</v>
      </c>
      <c r="AS15" s="6" t="s">
        <v>139</v>
      </c>
      <c r="AT15" s="6"/>
      <c r="AU15" s="8">
        <v>40929</v>
      </c>
      <c r="AV15" s="9">
        <v>0.17833333333333334</v>
      </c>
      <c r="AW15" s="6"/>
      <c r="AX15" s="6"/>
      <c r="AY15" s="6" t="s">
        <v>77</v>
      </c>
      <c r="AZ15" s="6"/>
      <c r="BA15" s="6"/>
      <c r="BB15" s="6"/>
      <c r="BC15" s="8">
        <v>367</v>
      </c>
      <c r="BD15" s="9">
        <v>0</v>
      </c>
      <c r="BE15" s="8">
        <v>367</v>
      </c>
      <c r="BF15" s="9">
        <v>0</v>
      </c>
      <c r="BG15" s="6"/>
      <c r="BH15" s="8">
        <v>40929</v>
      </c>
      <c r="BI15" s="9">
        <v>0.74930555555555556</v>
      </c>
      <c r="BJ15" s="6">
        <v>593126245</v>
      </c>
      <c r="BK15" s="6">
        <v>0</v>
      </c>
      <c r="BL15" s="6"/>
    </row>
    <row r="16" spans="1:64" hidden="1" x14ac:dyDescent="0.25">
      <c r="A16" s="6" t="s">
        <v>64</v>
      </c>
      <c r="B16" s="7">
        <v>1</v>
      </c>
      <c r="C16" s="7">
        <v>2012</v>
      </c>
      <c r="D16" s="8">
        <v>40932</v>
      </c>
      <c r="E16" s="9">
        <v>0.54555555555555557</v>
      </c>
      <c r="F16" s="10" t="s">
        <v>140</v>
      </c>
      <c r="G16" s="6"/>
      <c r="H16" s="8">
        <f t="shared" si="0"/>
        <v>40932</v>
      </c>
      <c r="I16" s="9">
        <f t="shared" si="1"/>
        <v>0.54555555555555557</v>
      </c>
      <c r="J16" s="8">
        <v>40933</v>
      </c>
      <c r="K16" s="9">
        <v>0.8125</v>
      </c>
      <c r="L16" s="16">
        <v>1.2669444444444444</v>
      </c>
      <c r="M16" s="12" t="s">
        <v>66</v>
      </c>
      <c r="N16" s="13">
        <v>108</v>
      </c>
      <c r="O16" s="13">
        <v>197035</v>
      </c>
      <c r="P16" s="14" t="s">
        <v>114</v>
      </c>
      <c r="Q16" s="6" t="s">
        <v>68</v>
      </c>
      <c r="R16" s="6" t="s">
        <v>69</v>
      </c>
      <c r="S16" s="6" t="s">
        <v>70</v>
      </c>
      <c r="T16" s="6"/>
      <c r="U16" s="6" t="s">
        <v>66</v>
      </c>
      <c r="V16" s="6"/>
      <c r="W16" s="6">
        <v>1</v>
      </c>
      <c r="X16" s="8">
        <v>40932</v>
      </c>
      <c r="Y16" s="9">
        <v>0.54555555555555557</v>
      </c>
      <c r="Z16" s="6" t="s">
        <v>71</v>
      </c>
      <c r="AA16" s="10"/>
      <c r="AB16" s="15">
        <v>2.3059999999999999E+135</v>
      </c>
      <c r="AC16" s="6" t="s">
        <v>141</v>
      </c>
      <c r="AD16" s="6"/>
      <c r="AE16" s="6">
        <v>1110</v>
      </c>
      <c r="AF16" s="8">
        <v>40933</v>
      </c>
      <c r="AG16" s="9">
        <v>0.27777777777777779</v>
      </c>
      <c r="AH16" s="8">
        <v>367</v>
      </c>
      <c r="AI16" s="9">
        <v>0</v>
      </c>
      <c r="AJ16" s="6"/>
      <c r="AK16" s="8">
        <v>40932</v>
      </c>
      <c r="AL16" s="9">
        <v>0.62430555555555556</v>
      </c>
      <c r="AM16" s="8">
        <v>367</v>
      </c>
      <c r="AN16" s="9">
        <v>0</v>
      </c>
      <c r="AO16" s="6"/>
      <c r="AP16" s="6"/>
      <c r="AQ16" s="6"/>
      <c r="AR16" s="11">
        <v>7.8750000000000001E-2</v>
      </c>
      <c r="AS16" s="6" t="s">
        <v>142</v>
      </c>
      <c r="AT16" s="6" t="s">
        <v>125</v>
      </c>
      <c r="AU16" s="8">
        <v>40932</v>
      </c>
      <c r="AV16" s="9">
        <v>0.54749999999999999</v>
      </c>
      <c r="AW16" s="6"/>
      <c r="AX16" s="6"/>
      <c r="AY16" s="6" t="s">
        <v>84</v>
      </c>
      <c r="AZ16" s="6"/>
      <c r="BA16" s="6"/>
      <c r="BB16" s="6"/>
      <c r="BC16" s="8">
        <v>367</v>
      </c>
      <c r="BD16" s="9">
        <v>0</v>
      </c>
      <c r="BE16" s="8">
        <v>367</v>
      </c>
      <c r="BF16" s="9">
        <v>0</v>
      </c>
      <c r="BG16" s="6"/>
      <c r="BH16" s="8">
        <v>40933</v>
      </c>
      <c r="BI16" s="9">
        <v>0.8125</v>
      </c>
      <c r="BJ16" s="6">
        <v>593126242</v>
      </c>
      <c r="BK16" s="6">
        <v>0</v>
      </c>
      <c r="BL16" s="6"/>
    </row>
    <row r="17" spans="1:64" hidden="1" x14ac:dyDescent="0.25">
      <c r="A17" s="6" t="s">
        <v>64</v>
      </c>
      <c r="B17" s="7">
        <v>1</v>
      </c>
      <c r="C17" s="7">
        <v>2012</v>
      </c>
      <c r="D17" s="8">
        <v>40932</v>
      </c>
      <c r="E17" s="9">
        <v>0.60119212962962965</v>
      </c>
      <c r="F17" s="10" t="s">
        <v>143</v>
      </c>
      <c r="G17" s="6"/>
      <c r="H17" s="8">
        <f t="shared" si="0"/>
        <v>40932</v>
      </c>
      <c r="I17" s="9">
        <f t="shared" si="1"/>
        <v>0.60119212962962965</v>
      </c>
      <c r="J17" s="8">
        <v>40933</v>
      </c>
      <c r="K17" s="9">
        <v>0.8125</v>
      </c>
      <c r="L17" s="16">
        <v>1.2113078703703704</v>
      </c>
      <c r="M17" s="12" t="s">
        <v>66</v>
      </c>
      <c r="N17" s="13">
        <v>4</v>
      </c>
      <c r="O17" s="13">
        <v>6977</v>
      </c>
      <c r="P17" s="14" t="s">
        <v>114</v>
      </c>
      <c r="Q17" s="6" t="s">
        <v>68</v>
      </c>
      <c r="R17" s="6" t="s">
        <v>69</v>
      </c>
      <c r="S17" s="6" t="s">
        <v>127</v>
      </c>
      <c r="T17" s="6"/>
      <c r="U17" s="6" t="s">
        <v>66</v>
      </c>
      <c r="V17" s="6"/>
      <c r="W17" s="6">
        <v>1</v>
      </c>
      <c r="X17" s="8">
        <v>40932</v>
      </c>
      <c r="Y17" s="9">
        <v>0.60119212962962965</v>
      </c>
      <c r="Z17" s="6" t="s">
        <v>71</v>
      </c>
      <c r="AA17" s="10"/>
      <c r="AB17" s="15">
        <v>2.3059999999999999E+135</v>
      </c>
      <c r="AC17" s="6" t="s">
        <v>128</v>
      </c>
      <c r="AD17" s="6"/>
      <c r="AE17" s="6"/>
      <c r="AF17" s="8">
        <v>40933</v>
      </c>
      <c r="AG17" s="9">
        <v>0.28125</v>
      </c>
      <c r="AH17" s="8">
        <v>367</v>
      </c>
      <c r="AI17" s="9">
        <v>0</v>
      </c>
      <c r="AJ17" s="6"/>
      <c r="AK17" s="8">
        <v>40932</v>
      </c>
      <c r="AL17" s="9">
        <v>0.62430555555555556</v>
      </c>
      <c r="AM17" s="8">
        <v>367</v>
      </c>
      <c r="AN17" s="9">
        <v>0</v>
      </c>
      <c r="AO17" s="6"/>
      <c r="AP17" s="6"/>
      <c r="AQ17" s="6"/>
      <c r="AR17" s="11">
        <v>2.3113425925925926E-2</v>
      </c>
      <c r="AS17" s="6" t="s">
        <v>144</v>
      </c>
      <c r="AT17" s="6" t="s">
        <v>145</v>
      </c>
      <c r="AU17" s="8">
        <v>40932</v>
      </c>
      <c r="AV17" s="9">
        <v>0.60461805555555559</v>
      </c>
      <c r="AW17" s="6"/>
      <c r="AX17" s="6"/>
      <c r="AY17" s="6" t="s">
        <v>84</v>
      </c>
      <c r="AZ17" s="6"/>
      <c r="BA17" s="6"/>
      <c r="BB17" s="6"/>
      <c r="BC17" s="8">
        <v>367</v>
      </c>
      <c r="BD17" s="9">
        <v>0</v>
      </c>
      <c r="BE17" s="8">
        <v>367</v>
      </c>
      <c r="BF17" s="9">
        <v>0</v>
      </c>
      <c r="BG17" s="6"/>
      <c r="BH17" s="8">
        <v>40933</v>
      </c>
      <c r="BI17" s="9">
        <v>0.8125</v>
      </c>
      <c r="BJ17" s="6">
        <v>593126242</v>
      </c>
      <c r="BK17" s="6">
        <v>0</v>
      </c>
      <c r="BL17" s="6"/>
    </row>
    <row r="18" spans="1:64" hidden="1" x14ac:dyDescent="0.25">
      <c r="A18" s="6" t="s">
        <v>64</v>
      </c>
      <c r="B18" s="7">
        <v>1</v>
      </c>
      <c r="C18" s="7">
        <v>2012</v>
      </c>
      <c r="D18" s="8">
        <v>40932</v>
      </c>
      <c r="E18" s="9">
        <v>0.83505787037037038</v>
      </c>
      <c r="F18" s="10" t="s">
        <v>146</v>
      </c>
      <c r="G18" s="6"/>
      <c r="H18" s="8">
        <f t="shared" si="0"/>
        <v>40932</v>
      </c>
      <c r="I18" s="9">
        <f t="shared" si="1"/>
        <v>0.83505787037037038</v>
      </c>
      <c r="J18" s="8">
        <v>40932</v>
      </c>
      <c r="K18" s="9">
        <v>0.88714120370370375</v>
      </c>
      <c r="L18" s="11">
        <v>5.2083333333333336E-2</v>
      </c>
      <c r="M18" s="12" t="s">
        <v>86</v>
      </c>
      <c r="N18" s="13">
        <v>10</v>
      </c>
      <c r="O18" s="13">
        <v>750</v>
      </c>
      <c r="P18" s="14" t="s">
        <v>114</v>
      </c>
      <c r="Q18" s="6" t="s">
        <v>68</v>
      </c>
      <c r="R18" s="6" t="s">
        <v>135</v>
      </c>
      <c r="S18" s="6" t="s">
        <v>89</v>
      </c>
      <c r="T18" s="6"/>
      <c r="U18" s="6" t="s">
        <v>86</v>
      </c>
      <c r="V18" s="6"/>
      <c r="W18" s="6">
        <v>1</v>
      </c>
      <c r="X18" s="8">
        <v>40932</v>
      </c>
      <c r="Y18" s="9">
        <v>0.83505787037037038</v>
      </c>
      <c r="Z18" s="6" t="s">
        <v>71</v>
      </c>
      <c r="AA18" s="10" t="s">
        <v>147</v>
      </c>
      <c r="AB18" s="15">
        <v>2.6020000000000001E+116</v>
      </c>
      <c r="AC18" s="6" t="s">
        <v>148</v>
      </c>
      <c r="AD18" s="6"/>
      <c r="AE18" s="6">
        <v>1125</v>
      </c>
      <c r="AF18" s="8">
        <v>367</v>
      </c>
      <c r="AG18" s="9">
        <v>0</v>
      </c>
      <c r="AH18" s="8">
        <v>367</v>
      </c>
      <c r="AI18" s="9">
        <v>0</v>
      </c>
      <c r="AJ18" s="6"/>
      <c r="AK18" s="8">
        <v>40932</v>
      </c>
      <c r="AL18" s="9">
        <v>0.84085648148148151</v>
      </c>
      <c r="AM18" s="8">
        <v>40932</v>
      </c>
      <c r="AN18" s="9">
        <v>0.85332175925925924</v>
      </c>
      <c r="AO18" s="11">
        <v>1.2465277777777777E-2</v>
      </c>
      <c r="AP18" s="6"/>
      <c r="AQ18" s="11">
        <v>1.8263888888888889E-2</v>
      </c>
      <c r="AR18" s="11">
        <v>5.7986111111111112E-3</v>
      </c>
      <c r="AS18" s="6" t="s">
        <v>149</v>
      </c>
      <c r="AT18" s="6"/>
      <c r="AU18" s="8">
        <v>40932</v>
      </c>
      <c r="AV18" s="9">
        <v>0.83505787037037038</v>
      </c>
      <c r="AW18" s="6"/>
      <c r="AX18" s="6"/>
      <c r="AY18" s="6" t="s">
        <v>77</v>
      </c>
      <c r="AZ18" s="6"/>
      <c r="BA18" s="6"/>
      <c r="BB18" s="6"/>
      <c r="BC18" s="8">
        <v>367</v>
      </c>
      <c r="BD18" s="9">
        <v>0</v>
      </c>
      <c r="BE18" s="8">
        <v>367</v>
      </c>
      <c r="BF18" s="9">
        <v>0</v>
      </c>
      <c r="BG18" s="6"/>
      <c r="BH18" s="8">
        <v>40932</v>
      </c>
      <c r="BI18" s="9">
        <v>0.88714120370370375</v>
      </c>
      <c r="BJ18" s="6">
        <v>593129952</v>
      </c>
      <c r="BK18" s="6">
        <v>0</v>
      </c>
      <c r="BL18" s="6"/>
    </row>
    <row r="19" spans="1:64" hidden="1" x14ac:dyDescent="0.25">
      <c r="A19" s="6" t="s">
        <v>64</v>
      </c>
      <c r="B19" s="7">
        <v>1</v>
      </c>
      <c r="C19" s="7">
        <v>2012</v>
      </c>
      <c r="D19" s="8">
        <v>40932</v>
      </c>
      <c r="E19" s="9">
        <v>0.89013888888888892</v>
      </c>
      <c r="F19" s="10" t="s">
        <v>150</v>
      </c>
      <c r="G19" s="6"/>
      <c r="H19" s="8">
        <f t="shared" si="0"/>
        <v>40932</v>
      </c>
      <c r="I19" s="9">
        <f t="shared" si="1"/>
        <v>0.89013888888888892</v>
      </c>
      <c r="J19" s="8">
        <v>40932</v>
      </c>
      <c r="K19" s="9">
        <v>0.98944444444444446</v>
      </c>
      <c r="L19" s="11">
        <v>9.930555555555555E-2</v>
      </c>
      <c r="M19" s="12" t="s">
        <v>78</v>
      </c>
      <c r="N19" s="13">
        <v>1005</v>
      </c>
      <c r="O19" s="13">
        <v>143715</v>
      </c>
      <c r="P19" s="14" t="s">
        <v>114</v>
      </c>
      <c r="Q19" s="6" t="s">
        <v>68</v>
      </c>
      <c r="R19" s="6" t="s">
        <v>69</v>
      </c>
      <c r="S19" s="6" t="s">
        <v>81</v>
      </c>
      <c r="T19" s="6"/>
      <c r="U19" s="6" t="s">
        <v>78</v>
      </c>
      <c r="V19" s="6"/>
      <c r="W19" s="6">
        <v>1</v>
      </c>
      <c r="X19" s="8">
        <v>40932</v>
      </c>
      <c r="Y19" s="9">
        <v>0.89013888888888892</v>
      </c>
      <c r="Z19" s="6" t="s">
        <v>151</v>
      </c>
      <c r="AA19" s="10">
        <v>1960</v>
      </c>
      <c r="AB19" s="15">
        <v>2.3020000000000001E+36</v>
      </c>
      <c r="AC19" s="6" t="s">
        <v>152</v>
      </c>
      <c r="AD19" s="6"/>
      <c r="AE19" s="6">
        <v>1155</v>
      </c>
      <c r="AF19" s="8">
        <v>367</v>
      </c>
      <c r="AG19" s="9">
        <v>0</v>
      </c>
      <c r="AH19" s="8">
        <v>367</v>
      </c>
      <c r="AI19" s="9">
        <v>0</v>
      </c>
      <c r="AJ19" s="6"/>
      <c r="AK19" s="8">
        <v>40932</v>
      </c>
      <c r="AL19" s="9">
        <v>0.89932870370370377</v>
      </c>
      <c r="AM19" s="8">
        <v>40932</v>
      </c>
      <c r="AN19" s="9">
        <v>0.95822916666666658</v>
      </c>
      <c r="AO19" s="11">
        <v>5.8900462962962967E-2</v>
      </c>
      <c r="AP19" s="6"/>
      <c r="AQ19" s="11">
        <v>6.8090277777777777E-2</v>
      </c>
      <c r="AR19" s="11">
        <v>9.1898148148148139E-3</v>
      </c>
      <c r="AS19" s="6" t="s">
        <v>149</v>
      </c>
      <c r="AT19" s="6"/>
      <c r="AU19" s="8">
        <v>40932</v>
      </c>
      <c r="AV19" s="9">
        <v>0.89013888888888892</v>
      </c>
      <c r="AW19" s="6"/>
      <c r="AX19" s="6"/>
      <c r="AY19" s="6" t="s">
        <v>77</v>
      </c>
      <c r="AZ19" s="6"/>
      <c r="BA19" s="6"/>
      <c r="BB19" s="6"/>
      <c r="BC19" s="8">
        <v>367</v>
      </c>
      <c r="BD19" s="9">
        <v>0</v>
      </c>
      <c r="BE19" s="8">
        <v>367</v>
      </c>
      <c r="BF19" s="9">
        <v>0</v>
      </c>
      <c r="BG19" s="6"/>
      <c r="BH19" s="8">
        <v>40932</v>
      </c>
      <c r="BI19" s="9">
        <v>0.98944444444444446</v>
      </c>
      <c r="BJ19" s="6">
        <v>593129739</v>
      </c>
      <c r="BK19" s="6">
        <v>0</v>
      </c>
      <c r="BL19" s="6"/>
    </row>
    <row r="20" spans="1:64" hidden="1" x14ac:dyDescent="0.25">
      <c r="A20" s="6" t="s">
        <v>64</v>
      </c>
      <c r="B20" s="7">
        <v>1</v>
      </c>
      <c r="C20" s="7">
        <v>2012</v>
      </c>
      <c r="D20" s="8">
        <v>40932</v>
      </c>
      <c r="E20" s="9">
        <v>0.99068287037037039</v>
      </c>
      <c r="F20" s="10" t="s">
        <v>153</v>
      </c>
      <c r="G20" s="6"/>
      <c r="H20" s="8">
        <f t="shared" si="0"/>
        <v>40932</v>
      </c>
      <c r="I20" s="9">
        <f t="shared" si="1"/>
        <v>0.99068287037037039</v>
      </c>
      <c r="J20" s="8">
        <v>40933</v>
      </c>
      <c r="K20" s="9">
        <v>0.69791666666666663</v>
      </c>
      <c r="L20" s="11">
        <v>0.70723379629629635</v>
      </c>
      <c r="M20" s="12" t="s">
        <v>78</v>
      </c>
      <c r="N20" s="13">
        <v>69</v>
      </c>
      <c r="O20" s="13">
        <v>16349</v>
      </c>
      <c r="P20" s="14" t="s">
        <v>114</v>
      </c>
      <c r="Q20" s="6" t="s">
        <v>68</v>
      </c>
      <c r="R20" s="6" t="s">
        <v>69</v>
      </c>
      <c r="S20" s="6" t="s">
        <v>81</v>
      </c>
      <c r="T20" s="6"/>
      <c r="U20" s="6" t="s">
        <v>78</v>
      </c>
      <c r="V20" s="6"/>
      <c r="W20" s="6">
        <v>1</v>
      </c>
      <c r="X20" s="8">
        <v>40932</v>
      </c>
      <c r="Y20" s="9">
        <v>0.99068287037037039</v>
      </c>
      <c r="Z20" s="6" t="s">
        <v>71</v>
      </c>
      <c r="AA20" s="10" t="s">
        <v>72</v>
      </c>
      <c r="AB20" s="15">
        <v>2.302E+46</v>
      </c>
      <c r="AC20" s="6" t="s">
        <v>154</v>
      </c>
      <c r="AD20" s="6"/>
      <c r="AE20" s="6">
        <v>1257</v>
      </c>
      <c r="AF20" s="8">
        <v>40933</v>
      </c>
      <c r="AG20" s="9">
        <v>0.59722222222222221</v>
      </c>
      <c r="AH20" s="8">
        <v>367</v>
      </c>
      <c r="AI20" s="9">
        <v>0</v>
      </c>
      <c r="AJ20" s="6"/>
      <c r="AK20" s="8">
        <v>40933</v>
      </c>
      <c r="AL20" s="9">
        <v>9.375E-2</v>
      </c>
      <c r="AM20" s="8">
        <v>367</v>
      </c>
      <c r="AN20" s="9">
        <v>0</v>
      </c>
      <c r="AO20" s="6"/>
      <c r="AP20" s="6"/>
      <c r="AQ20" s="6"/>
      <c r="AR20" s="11">
        <v>0.10306712962962962</v>
      </c>
      <c r="AS20" s="6" t="s">
        <v>155</v>
      </c>
      <c r="AT20" s="6" t="s">
        <v>156</v>
      </c>
      <c r="AU20" s="8">
        <v>40932</v>
      </c>
      <c r="AV20" s="9">
        <v>0.99068287037037039</v>
      </c>
      <c r="AW20" s="6"/>
      <c r="AX20" s="6"/>
      <c r="AY20" s="6" t="s">
        <v>77</v>
      </c>
      <c r="AZ20" s="6"/>
      <c r="BA20" s="6"/>
      <c r="BB20" s="6"/>
      <c r="BC20" s="8">
        <v>367</v>
      </c>
      <c r="BD20" s="9">
        <v>0</v>
      </c>
      <c r="BE20" s="8">
        <v>367</v>
      </c>
      <c r="BF20" s="9">
        <v>0</v>
      </c>
      <c r="BG20" s="6"/>
      <c r="BH20" s="8">
        <v>40933</v>
      </c>
      <c r="BI20" s="9">
        <v>0.69791666666666663</v>
      </c>
      <c r="BJ20" s="6">
        <v>593129739</v>
      </c>
      <c r="BK20" s="6">
        <v>0</v>
      </c>
      <c r="BL20" s="6"/>
    </row>
    <row r="21" spans="1:64" hidden="1" x14ac:dyDescent="0.25">
      <c r="A21" s="6" t="s">
        <v>64</v>
      </c>
      <c r="B21" s="7">
        <v>1</v>
      </c>
      <c r="C21" s="7">
        <v>2012</v>
      </c>
      <c r="D21" s="8">
        <v>40933</v>
      </c>
      <c r="E21" s="9">
        <v>0.11527777777777777</v>
      </c>
      <c r="F21" s="10" t="s">
        <v>157</v>
      </c>
      <c r="G21" s="6"/>
      <c r="H21" s="8">
        <f t="shared" si="0"/>
        <v>40933</v>
      </c>
      <c r="I21" s="9">
        <f t="shared" si="1"/>
        <v>0.11527777777777777</v>
      </c>
      <c r="J21" s="8">
        <v>40933</v>
      </c>
      <c r="K21" s="9">
        <v>0.69930555555555562</v>
      </c>
      <c r="L21" s="11">
        <v>0.58402777777777781</v>
      </c>
      <c r="M21" s="12" t="s">
        <v>78</v>
      </c>
      <c r="N21" s="13">
        <v>69</v>
      </c>
      <c r="O21" s="13">
        <v>3975</v>
      </c>
      <c r="P21" s="14" t="s">
        <v>158</v>
      </c>
      <c r="Q21" s="6" t="s">
        <v>68</v>
      </c>
      <c r="R21" s="6" t="s">
        <v>69</v>
      </c>
      <c r="S21" s="6" t="s">
        <v>81</v>
      </c>
      <c r="T21" s="6"/>
      <c r="U21" s="6" t="s">
        <v>78</v>
      </c>
      <c r="V21" s="6"/>
      <c r="W21" s="6">
        <v>1</v>
      </c>
      <c r="X21" s="8">
        <v>40933</v>
      </c>
      <c r="Y21" s="9">
        <v>0.11527777777777777</v>
      </c>
      <c r="Z21" s="6" t="s">
        <v>71</v>
      </c>
      <c r="AA21" s="10" t="s">
        <v>159</v>
      </c>
      <c r="AB21" s="15">
        <v>2.3020000000000001E+47</v>
      </c>
      <c r="AC21" s="6" t="s">
        <v>160</v>
      </c>
      <c r="AD21" s="6"/>
      <c r="AE21" s="6">
        <v>1257</v>
      </c>
      <c r="AF21" s="8">
        <v>367</v>
      </c>
      <c r="AG21" s="9">
        <v>0</v>
      </c>
      <c r="AH21" s="8">
        <v>367</v>
      </c>
      <c r="AI21" s="9">
        <v>0</v>
      </c>
      <c r="AJ21" s="6"/>
      <c r="AK21" s="8">
        <v>40933</v>
      </c>
      <c r="AL21" s="9">
        <v>0.20833333333333334</v>
      </c>
      <c r="AM21" s="8">
        <v>40933</v>
      </c>
      <c r="AN21" s="9">
        <v>0.25070601851851854</v>
      </c>
      <c r="AO21" s="11">
        <v>4.2372685185185187E-2</v>
      </c>
      <c r="AP21" s="6"/>
      <c r="AQ21" s="11">
        <v>0.13542824074074075</v>
      </c>
      <c r="AR21" s="11">
        <v>9.3055555555555558E-2</v>
      </c>
      <c r="AS21" s="6" t="s">
        <v>132</v>
      </c>
      <c r="AT21" s="6"/>
      <c r="AU21" s="8">
        <v>40933</v>
      </c>
      <c r="AV21" s="9">
        <v>0.11527777777777777</v>
      </c>
      <c r="AW21" s="6"/>
      <c r="AX21" s="6"/>
      <c r="AY21" s="6" t="s">
        <v>77</v>
      </c>
      <c r="AZ21" s="6"/>
      <c r="BA21" s="6"/>
      <c r="BB21" s="6"/>
      <c r="BC21" s="8">
        <v>367</v>
      </c>
      <c r="BD21" s="9">
        <v>0</v>
      </c>
      <c r="BE21" s="8">
        <v>367</v>
      </c>
      <c r="BF21" s="9">
        <v>0</v>
      </c>
      <c r="BG21" s="6"/>
      <c r="BH21" s="8">
        <v>40933</v>
      </c>
      <c r="BI21" s="9">
        <v>0.71944444444444444</v>
      </c>
      <c r="BJ21" s="6">
        <v>593129739</v>
      </c>
      <c r="BK21" s="6">
        <v>0</v>
      </c>
      <c r="BL21" s="6"/>
    </row>
    <row r="22" spans="1:64" hidden="1" x14ac:dyDescent="0.25">
      <c r="A22" s="6" t="s">
        <v>64</v>
      </c>
      <c r="B22" s="7">
        <v>1</v>
      </c>
      <c r="C22" s="7">
        <v>2012</v>
      </c>
      <c r="D22" s="8">
        <v>40933</v>
      </c>
      <c r="E22" s="9">
        <v>0.78327546296296291</v>
      </c>
      <c r="F22" s="10" t="s">
        <v>161</v>
      </c>
      <c r="G22" s="6"/>
      <c r="H22" s="8">
        <f t="shared" si="0"/>
        <v>40933</v>
      </c>
      <c r="I22" s="9">
        <f t="shared" si="1"/>
        <v>0.78327546296296291</v>
      </c>
      <c r="J22" s="8">
        <v>40934</v>
      </c>
      <c r="K22" s="9">
        <v>0.46597222222222223</v>
      </c>
      <c r="L22" s="11">
        <v>0.68269675925925932</v>
      </c>
      <c r="M22" s="12" t="s">
        <v>78</v>
      </c>
      <c r="N22" s="13">
        <v>6</v>
      </c>
      <c r="O22" s="13">
        <v>5899</v>
      </c>
      <c r="P22" s="14" t="s">
        <v>158</v>
      </c>
      <c r="Q22" s="6" t="s">
        <v>87</v>
      </c>
      <c r="R22" s="6" t="s">
        <v>103</v>
      </c>
      <c r="S22" s="6" t="s">
        <v>81</v>
      </c>
      <c r="T22" s="6">
        <v>10593012</v>
      </c>
      <c r="U22" s="6" t="s">
        <v>162</v>
      </c>
      <c r="V22" s="6"/>
      <c r="W22" s="6">
        <v>1</v>
      </c>
      <c r="X22" s="8">
        <v>40933</v>
      </c>
      <c r="Y22" s="9">
        <v>0.78327546296296291</v>
      </c>
      <c r="Z22" s="6" t="s">
        <v>163</v>
      </c>
      <c r="AA22" s="10" t="s">
        <v>72</v>
      </c>
      <c r="AB22" s="15">
        <v>2.3020000000000001E+47</v>
      </c>
      <c r="AC22" s="6" t="s">
        <v>164</v>
      </c>
      <c r="AD22" s="6"/>
      <c r="AE22" s="6">
        <v>1608</v>
      </c>
      <c r="AF22" s="8">
        <v>40933</v>
      </c>
      <c r="AG22" s="9">
        <v>0.93112268518518515</v>
      </c>
      <c r="AH22" s="8">
        <v>40934</v>
      </c>
      <c r="AI22" s="9">
        <v>0.14631944444444445</v>
      </c>
      <c r="AJ22" s="11">
        <v>0.21519675925925927</v>
      </c>
      <c r="AK22" s="8">
        <v>40933</v>
      </c>
      <c r="AL22" s="9">
        <v>0.85842592592592604</v>
      </c>
      <c r="AM22" s="8">
        <v>40933</v>
      </c>
      <c r="AN22" s="9">
        <v>0.85902777777777783</v>
      </c>
      <c r="AO22" s="11">
        <v>6.018518518518519E-4</v>
      </c>
      <c r="AP22" s="11">
        <v>7.2094907407407413E-2</v>
      </c>
      <c r="AQ22" s="11">
        <v>7.5752314814814814E-2</v>
      </c>
      <c r="AR22" s="11">
        <v>7.5150462962962961E-2</v>
      </c>
      <c r="AS22" s="6" t="s">
        <v>165</v>
      </c>
      <c r="AT22" s="6" t="s">
        <v>166</v>
      </c>
      <c r="AU22" s="8">
        <v>40933</v>
      </c>
      <c r="AV22" s="9">
        <v>0.78327546296296291</v>
      </c>
      <c r="AW22" s="6"/>
      <c r="AX22" s="6"/>
      <c r="AY22" s="6" t="s">
        <v>77</v>
      </c>
      <c r="AZ22" s="6"/>
      <c r="BA22" s="6"/>
      <c r="BB22" s="6"/>
      <c r="BC22" s="8">
        <v>367</v>
      </c>
      <c r="BD22" s="9">
        <v>0</v>
      </c>
      <c r="BE22" s="8">
        <v>367</v>
      </c>
      <c r="BF22" s="9">
        <v>0</v>
      </c>
      <c r="BG22" s="6"/>
      <c r="BH22" s="8">
        <v>40934</v>
      </c>
      <c r="BI22" s="9">
        <v>0.46527777777777773</v>
      </c>
      <c r="BJ22" s="6">
        <v>594084369</v>
      </c>
      <c r="BK22" s="6">
        <v>0</v>
      </c>
      <c r="BL22" s="6"/>
    </row>
    <row r="23" spans="1:64" hidden="1" x14ac:dyDescent="0.25">
      <c r="A23" s="6" t="s">
        <v>64</v>
      </c>
      <c r="B23" s="7">
        <v>1</v>
      </c>
      <c r="C23" s="7">
        <v>2012</v>
      </c>
      <c r="D23" s="8">
        <v>40933</v>
      </c>
      <c r="E23" s="9">
        <v>0.92009259259259257</v>
      </c>
      <c r="F23" s="10" t="s">
        <v>167</v>
      </c>
      <c r="G23" s="6"/>
      <c r="H23" s="8">
        <f t="shared" si="0"/>
        <v>40933</v>
      </c>
      <c r="I23" s="9">
        <f t="shared" si="1"/>
        <v>0.92009259259259257</v>
      </c>
      <c r="J23" s="8">
        <v>40934</v>
      </c>
      <c r="K23" s="9">
        <v>0.5</v>
      </c>
      <c r="L23" s="11">
        <v>0.57990740740740743</v>
      </c>
      <c r="M23" s="12" t="s">
        <v>66</v>
      </c>
      <c r="N23" s="13">
        <v>37</v>
      </c>
      <c r="O23" s="13">
        <v>30897</v>
      </c>
      <c r="P23" s="14" t="s">
        <v>158</v>
      </c>
      <c r="Q23" s="6" t="s">
        <v>68</v>
      </c>
      <c r="R23" s="6" t="s">
        <v>88</v>
      </c>
      <c r="S23" s="6" t="s">
        <v>70</v>
      </c>
      <c r="T23" s="6"/>
      <c r="U23" s="6" t="s">
        <v>66</v>
      </c>
      <c r="V23" s="6"/>
      <c r="W23" s="6">
        <v>1</v>
      </c>
      <c r="X23" s="8">
        <v>40933</v>
      </c>
      <c r="Y23" s="9">
        <v>0.92009259259259257</v>
      </c>
      <c r="Z23" s="6" t="s">
        <v>71</v>
      </c>
      <c r="AA23" s="10"/>
      <c r="AB23" s="15">
        <v>2.2059999999999999E+43</v>
      </c>
      <c r="AC23" s="6" t="s">
        <v>168</v>
      </c>
      <c r="AD23" s="6"/>
      <c r="AE23" s="6"/>
      <c r="AF23" s="8">
        <v>40934</v>
      </c>
      <c r="AG23" s="9">
        <v>0.3298611111111111</v>
      </c>
      <c r="AH23" s="8">
        <v>367</v>
      </c>
      <c r="AI23" s="9">
        <v>0</v>
      </c>
      <c r="AJ23" s="6"/>
      <c r="AK23" s="8">
        <v>40933</v>
      </c>
      <c r="AL23" s="9">
        <v>0.96458333333333324</v>
      </c>
      <c r="AM23" s="8">
        <v>367</v>
      </c>
      <c r="AN23" s="9">
        <v>0</v>
      </c>
      <c r="AO23" s="6"/>
      <c r="AP23" s="6"/>
      <c r="AQ23" s="6"/>
      <c r="AR23" s="11">
        <v>4.449074074074074E-2</v>
      </c>
      <c r="AS23" s="6" t="s">
        <v>169</v>
      </c>
      <c r="AT23" s="6" t="s">
        <v>170</v>
      </c>
      <c r="AU23" s="8">
        <v>40933</v>
      </c>
      <c r="AV23" s="9">
        <v>0.9208912037037037</v>
      </c>
      <c r="AW23" s="6"/>
      <c r="AX23" s="6"/>
      <c r="AY23" s="6" t="s">
        <v>77</v>
      </c>
      <c r="AZ23" s="6"/>
      <c r="BA23" s="6"/>
      <c r="BB23" s="6"/>
      <c r="BC23" s="8">
        <v>367</v>
      </c>
      <c r="BD23" s="9">
        <v>0</v>
      </c>
      <c r="BE23" s="8">
        <v>367</v>
      </c>
      <c r="BF23" s="9">
        <v>0</v>
      </c>
      <c r="BG23" s="6"/>
      <c r="BH23" s="8">
        <v>40934</v>
      </c>
      <c r="BI23" s="9">
        <v>0.5</v>
      </c>
      <c r="BJ23" s="6">
        <v>101075796</v>
      </c>
      <c r="BK23" s="6">
        <v>0</v>
      </c>
      <c r="BL23" s="6"/>
    </row>
    <row r="24" spans="1:64" hidden="1" x14ac:dyDescent="0.25">
      <c r="A24" s="6" t="s">
        <v>64</v>
      </c>
      <c r="B24" s="7">
        <v>1</v>
      </c>
      <c r="C24" s="7">
        <v>2012</v>
      </c>
      <c r="D24" s="8">
        <v>40934</v>
      </c>
      <c r="E24" s="9">
        <v>0.6133912037037037</v>
      </c>
      <c r="F24" s="10" t="s">
        <v>171</v>
      </c>
      <c r="G24" s="6"/>
      <c r="H24" s="8">
        <f t="shared" si="0"/>
        <v>40934</v>
      </c>
      <c r="I24" s="9">
        <f t="shared" si="1"/>
        <v>0.6133912037037037</v>
      </c>
      <c r="J24" s="8">
        <v>40934</v>
      </c>
      <c r="K24" s="9">
        <v>0.71736111111111101</v>
      </c>
      <c r="L24" s="11">
        <v>0.10396990740740741</v>
      </c>
      <c r="M24" s="12" t="s">
        <v>66</v>
      </c>
      <c r="N24" s="13">
        <v>1</v>
      </c>
      <c r="O24" s="13">
        <v>150</v>
      </c>
      <c r="P24" s="14" t="s">
        <v>158</v>
      </c>
      <c r="Q24" s="6" t="s">
        <v>68</v>
      </c>
      <c r="R24" s="6" t="s">
        <v>88</v>
      </c>
      <c r="S24" s="6" t="s">
        <v>70</v>
      </c>
      <c r="T24" s="6"/>
      <c r="U24" s="6" t="s">
        <v>66</v>
      </c>
      <c r="V24" s="6"/>
      <c r="W24" s="6">
        <v>1</v>
      </c>
      <c r="X24" s="8">
        <v>40934</v>
      </c>
      <c r="Y24" s="9">
        <v>0.6133912037037037</v>
      </c>
      <c r="Z24" s="6" t="s">
        <v>90</v>
      </c>
      <c r="AA24" s="10"/>
      <c r="AB24" s="15">
        <v>22060000000</v>
      </c>
      <c r="AC24" s="6" t="s">
        <v>172</v>
      </c>
      <c r="AD24" s="6"/>
      <c r="AE24" s="6"/>
      <c r="AF24" s="8">
        <v>40934</v>
      </c>
      <c r="AG24" s="9">
        <v>0.66319444444444442</v>
      </c>
      <c r="AH24" s="8">
        <v>367</v>
      </c>
      <c r="AI24" s="9">
        <v>0</v>
      </c>
      <c r="AJ24" s="6"/>
      <c r="AK24" s="8">
        <v>40934</v>
      </c>
      <c r="AL24" s="9">
        <v>0.61704861111111109</v>
      </c>
      <c r="AM24" s="8">
        <v>40934</v>
      </c>
      <c r="AN24" s="9">
        <v>0.63674768518518521</v>
      </c>
      <c r="AO24" s="11">
        <v>1.9699074074074074E-2</v>
      </c>
      <c r="AP24" s="11">
        <v>2.6446759259259264E-2</v>
      </c>
      <c r="AQ24" s="11">
        <v>2.3356481481481482E-2</v>
      </c>
      <c r="AR24" s="11">
        <v>3.6574074074074074E-3</v>
      </c>
      <c r="AS24" s="6" t="s">
        <v>173</v>
      </c>
      <c r="AT24" s="6" t="s">
        <v>174</v>
      </c>
      <c r="AU24" s="8">
        <v>40934</v>
      </c>
      <c r="AV24" s="9">
        <v>0.6149189814814815</v>
      </c>
      <c r="AW24" s="6"/>
      <c r="AX24" s="6"/>
      <c r="AY24" s="6" t="s">
        <v>84</v>
      </c>
      <c r="AZ24" s="6"/>
      <c r="BA24" s="6"/>
      <c r="BB24" s="6"/>
      <c r="BC24" s="8">
        <v>367</v>
      </c>
      <c r="BD24" s="9">
        <v>0</v>
      </c>
      <c r="BE24" s="8">
        <v>367</v>
      </c>
      <c r="BF24" s="9">
        <v>0</v>
      </c>
      <c r="BG24" s="6"/>
      <c r="BH24" s="8">
        <v>40934</v>
      </c>
      <c r="BI24" s="9">
        <v>0.71736111111111101</v>
      </c>
      <c r="BJ24" s="6">
        <v>101075796</v>
      </c>
      <c r="BK24" s="6">
        <v>0</v>
      </c>
      <c r="BL24" s="6"/>
    </row>
    <row r="25" spans="1:64" hidden="1" x14ac:dyDescent="0.25">
      <c r="A25" s="6" t="s">
        <v>64</v>
      </c>
      <c r="B25" s="7">
        <v>1</v>
      </c>
      <c r="C25" s="7">
        <v>2012</v>
      </c>
      <c r="D25" s="8">
        <v>40934</v>
      </c>
      <c r="E25" s="9">
        <v>0.69366898148148148</v>
      </c>
      <c r="F25" s="10" t="s">
        <v>175</v>
      </c>
      <c r="G25" s="6"/>
      <c r="H25" s="8">
        <f t="shared" si="0"/>
        <v>40934</v>
      </c>
      <c r="I25" s="9">
        <f t="shared" si="1"/>
        <v>0.69366898148148148</v>
      </c>
      <c r="J25" s="8">
        <v>40934</v>
      </c>
      <c r="K25" s="9">
        <v>0.90416666666666667</v>
      </c>
      <c r="L25" s="11">
        <v>0.21049768518518519</v>
      </c>
      <c r="M25" s="12" t="s">
        <v>78</v>
      </c>
      <c r="N25" s="13">
        <v>1</v>
      </c>
      <c r="O25" s="13">
        <v>303</v>
      </c>
      <c r="P25" s="14" t="s">
        <v>158</v>
      </c>
      <c r="Q25" s="6" t="s">
        <v>68</v>
      </c>
      <c r="R25" s="6" t="s">
        <v>88</v>
      </c>
      <c r="S25" s="6" t="s">
        <v>81</v>
      </c>
      <c r="T25" s="6"/>
      <c r="U25" s="6" t="s">
        <v>78</v>
      </c>
      <c r="V25" s="6"/>
      <c r="W25" s="6">
        <v>1</v>
      </c>
      <c r="X25" s="8">
        <v>40934</v>
      </c>
      <c r="Y25" s="9">
        <v>0.69366898148148148</v>
      </c>
      <c r="Z25" s="6" t="s">
        <v>82</v>
      </c>
      <c r="AA25" s="10"/>
      <c r="AB25" s="15">
        <v>2.302E+63</v>
      </c>
      <c r="AC25" s="6" t="s">
        <v>176</v>
      </c>
      <c r="AD25" s="6"/>
      <c r="AE25" s="6">
        <v>1883</v>
      </c>
      <c r="AF25" s="8">
        <v>40934</v>
      </c>
      <c r="AG25" s="9">
        <v>0.75202546296296291</v>
      </c>
      <c r="AH25" s="8">
        <v>40934</v>
      </c>
      <c r="AI25" s="9">
        <v>0.86032407407407396</v>
      </c>
      <c r="AJ25" s="11">
        <v>0.10829861111111111</v>
      </c>
      <c r="AK25" s="8">
        <v>40934</v>
      </c>
      <c r="AL25" s="9">
        <v>0.71715277777777775</v>
      </c>
      <c r="AM25" s="8">
        <v>40934</v>
      </c>
      <c r="AN25" s="9">
        <v>0.73236111111111113</v>
      </c>
      <c r="AO25" s="11">
        <v>1.5208333333333332E-2</v>
      </c>
      <c r="AP25" s="11">
        <v>1.9664351851851853E-2</v>
      </c>
      <c r="AQ25" s="11">
        <v>3.8692129629629632E-2</v>
      </c>
      <c r="AR25" s="11">
        <v>2.3483796296296298E-2</v>
      </c>
      <c r="AS25" s="6" t="s">
        <v>149</v>
      </c>
      <c r="AT25" s="6" t="s">
        <v>177</v>
      </c>
      <c r="AU25" s="8">
        <v>40934</v>
      </c>
      <c r="AV25" s="9">
        <v>0.69366898148148148</v>
      </c>
      <c r="AW25" s="6"/>
      <c r="AX25" s="6"/>
      <c r="AY25" s="6" t="s">
        <v>77</v>
      </c>
      <c r="AZ25" s="6"/>
      <c r="BA25" s="6"/>
      <c r="BB25" s="6"/>
      <c r="BC25" s="8">
        <v>367</v>
      </c>
      <c r="BD25" s="9">
        <v>0</v>
      </c>
      <c r="BE25" s="8">
        <v>367</v>
      </c>
      <c r="BF25" s="9">
        <v>0</v>
      </c>
      <c r="BG25" s="6"/>
      <c r="BH25" s="8">
        <v>40934</v>
      </c>
      <c r="BI25" s="9">
        <v>0.90416666666666667</v>
      </c>
      <c r="BJ25" s="6">
        <v>101075848</v>
      </c>
      <c r="BK25" s="6">
        <v>0</v>
      </c>
      <c r="BL25" s="6"/>
    </row>
    <row r="26" spans="1:64" hidden="1" x14ac:dyDescent="0.25">
      <c r="A26" s="6" t="s">
        <v>64</v>
      </c>
      <c r="B26" s="7">
        <v>1</v>
      </c>
      <c r="C26" s="7">
        <v>2012</v>
      </c>
      <c r="D26" s="8">
        <v>40934</v>
      </c>
      <c r="E26" s="9">
        <v>0.79363425925925923</v>
      </c>
      <c r="F26" s="10" t="s">
        <v>178</v>
      </c>
      <c r="G26" s="6"/>
      <c r="H26" s="8">
        <f t="shared" si="0"/>
        <v>40934</v>
      </c>
      <c r="I26" s="9">
        <f t="shared" si="1"/>
        <v>0.79363425925925923</v>
      </c>
      <c r="J26" s="8">
        <v>40935</v>
      </c>
      <c r="K26" s="9">
        <v>0.625</v>
      </c>
      <c r="L26" s="11">
        <v>0.83136574074074077</v>
      </c>
      <c r="M26" s="12" t="s">
        <v>66</v>
      </c>
      <c r="N26" s="13">
        <v>3</v>
      </c>
      <c r="O26" s="13">
        <v>3592</v>
      </c>
      <c r="P26" s="14" t="s">
        <v>158</v>
      </c>
      <c r="Q26" s="6" t="s">
        <v>68</v>
      </c>
      <c r="R26" s="6" t="s">
        <v>90</v>
      </c>
      <c r="S26" s="6" t="s">
        <v>70</v>
      </c>
      <c r="T26" s="6"/>
      <c r="U26" s="6" t="s">
        <v>66</v>
      </c>
      <c r="V26" s="6"/>
      <c r="W26" s="6">
        <v>1</v>
      </c>
      <c r="X26" s="8">
        <v>40934</v>
      </c>
      <c r="Y26" s="9">
        <v>0.79363425925925923</v>
      </c>
      <c r="Z26" s="6" t="s">
        <v>90</v>
      </c>
      <c r="AA26" s="10"/>
      <c r="AB26" s="15">
        <v>2.306E+139</v>
      </c>
      <c r="AC26" s="6" t="s">
        <v>179</v>
      </c>
      <c r="AD26" s="6"/>
      <c r="AE26" s="6">
        <v>1917</v>
      </c>
      <c r="AF26" s="8">
        <v>367</v>
      </c>
      <c r="AG26" s="9">
        <v>0</v>
      </c>
      <c r="AH26" s="8">
        <v>367</v>
      </c>
      <c r="AI26" s="9">
        <v>0</v>
      </c>
      <c r="AJ26" s="6"/>
      <c r="AK26" s="8">
        <v>40934</v>
      </c>
      <c r="AL26" s="9">
        <v>0.90532407407407411</v>
      </c>
      <c r="AM26" s="8">
        <v>40934</v>
      </c>
      <c r="AN26" s="9">
        <v>0.95833333333333337</v>
      </c>
      <c r="AO26" s="11">
        <v>5.3009259259259256E-2</v>
      </c>
      <c r="AP26" s="6"/>
      <c r="AQ26" s="11">
        <v>0.16469907407407405</v>
      </c>
      <c r="AR26" s="11">
        <v>0.11168981481481481</v>
      </c>
      <c r="AS26" s="6" t="s">
        <v>75</v>
      </c>
      <c r="AT26" s="6"/>
      <c r="AU26" s="8">
        <v>40934</v>
      </c>
      <c r="AV26" s="9">
        <v>0.79363425925925923</v>
      </c>
      <c r="AW26" s="6"/>
      <c r="AX26" s="6"/>
      <c r="AY26" s="6" t="s">
        <v>77</v>
      </c>
      <c r="AZ26" s="6"/>
      <c r="BA26" s="6"/>
      <c r="BB26" s="6"/>
      <c r="BC26" s="8">
        <v>367</v>
      </c>
      <c r="BD26" s="9">
        <v>0</v>
      </c>
      <c r="BE26" s="8">
        <v>367</v>
      </c>
      <c r="BF26" s="9">
        <v>0</v>
      </c>
      <c r="BG26" s="6"/>
      <c r="BH26" s="8">
        <v>40935</v>
      </c>
      <c r="BI26" s="9">
        <v>0.625</v>
      </c>
      <c r="BJ26" s="6">
        <v>593126242</v>
      </c>
      <c r="BK26" s="6">
        <v>0</v>
      </c>
      <c r="BL26" s="6"/>
    </row>
    <row r="27" spans="1:64" hidden="1" x14ac:dyDescent="0.25">
      <c r="A27" s="6" t="s">
        <v>64</v>
      </c>
      <c r="B27" s="7">
        <v>1</v>
      </c>
      <c r="C27" s="7">
        <v>2012</v>
      </c>
      <c r="D27" s="8">
        <v>40936</v>
      </c>
      <c r="E27" s="9">
        <v>0.32611111111111107</v>
      </c>
      <c r="F27" s="10" t="s">
        <v>180</v>
      </c>
      <c r="G27" s="6"/>
      <c r="H27" s="8">
        <f t="shared" si="0"/>
        <v>40936</v>
      </c>
      <c r="I27" s="9">
        <f t="shared" si="1"/>
        <v>0.32611111111111107</v>
      </c>
      <c r="J27" s="8">
        <v>40936</v>
      </c>
      <c r="K27" s="9">
        <v>0.54583333333333328</v>
      </c>
      <c r="L27" s="11">
        <v>0.21972222222222224</v>
      </c>
      <c r="M27" s="12" t="s">
        <v>102</v>
      </c>
      <c r="N27" s="13">
        <v>796</v>
      </c>
      <c r="O27" s="13">
        <v>251854</v>
      </c>
      <c r="P27" s="14" t="s">
        <v>158</v>
      </c>
      <c r="Q27" s="6" t="s">
        <v>79</v>
      </c>
      <c r="R27" s="6" t="s">
        <v>80</v>
      </c>
      <c r="S27" s="6" t="s">
        <v>104</v>
      </c>
      <c r="T27" s="6"/>
      <c r="U27" s="6" t="s">
        <v>181</v>
      </c>
      <c r="V27" s="6"/>
      <c r="W27" s="6">
        <v>1</v>
      </c>
      <c r="X27" s="8">
        <v>40936</v>
      </c>
      <c r="Y27" s="9">
        <v>0.32611111111111107</v>
      </c>
      <c r="Z27" s="6" t="s">
        <v>82</v>
      </c>
      <c r="AA27" s="10"/>
      <c r="AB27" s="15">
        <v>1.6019999999999999E+59</v>
      </c>
      <c r="AC27" s="6" t="s">
        <v>182</v>
      </c>
      <c r="AD27" s="6"/>
      <c r="AE27" s="6"/>
      <c r="AF27" s="8">
        <v>40936</v>
      </c>
      <c r="AG27" s="9">
        <v>0.33958333333333335</v>
      </c>
      <c r="AH27" s="8">
        <v>41050</v>
      </c>
      <c r="AI27" s="9">
        <v>0.43252314814814818</v>
      </c>
      <c r="AJ27" s="16">
        <v>114.09293981481481</v>
      </c>
      <c r="AK27" s="8">
        <v>40936</v>
      </c>
      <c r="AL27" s="9">
        <v>0.33333333333333331</v>
      </c>
      <c r="AM27" s="8">
        <v>41050</v>
      </c>
      <c r="AN27" s="9">
        <v>0.43252314814814818</v>
      </c>
      <c r="AO27" s="16">
        <v>114.09918981481481</v>
      </c>
      <c r="AP27" s="6" t="s">
        <v>183</v>
      </c>
      <c r="AQ27" s="16">
        <v>114.10641203703705</v>
      </c>
      <c r="AR27" s="11">
        <v>7.2222222222222228E-3</v>
      </c>
      <c r="AS27" s="6" t="s">
        <v>184</v>
      </c>
      <c r="AT27" s="6" t="s">
        <v>185</v>
      </c>
      <c r="AU27" s="8">
        <v>40936</v>
      </c>
      <c r="AV27" s="9">
        <v>0.32723379629629629</v>
      </c>
      <c r="AW27" s="6"/>
      <c r="AX27" s="6"/>
      <c r="AY27" s="6" t="s">
        <v>77</v>
      </c>
      <c r="AZ27" s="6"/>
      <c r="BA27" s="6"/>
      <c r="BB27" s="6"/>
      <c r="BC27" s="8">
        <v>367</v>
      </c>
      <c r="BD27" s="9">
        <v>0</v>
      </c>
      <c r="BE27" s="8">
        <v>367</v>
      </c>
      <c r="BF27" s="9">
        <v>0</v>
      </c>
      <c r="BG27" s="6"/>
      <c r="BH27" s="8">
        <v>40936</v>
      </c>
      <c r="BI27" s="9">
        <v>0.54583333333333328</v>
      </c>
      <c r="BJ27" s="6">
        <v>186560725</v>
      </c>
      <c r="BK27" s="6">
        <v>0</v>
      </c>
      <c r="BL27" s="6"/>
    </row>
    <row r="28" spans="1:64" hidden="1" x14ac:dyDescent="0.25">
      <c r="A28" s="6" t="s">
        <v>64</v>
      </c>
      <c r="B28" s="7">
        <v>1</v>
      </c>
      <c r="C28" s="7">
        <v>2012</v>
      </c>
      <c r="D28" s="8">
        <v>40936</v>
      </c>
      <c r="E28" s="9">
        <v>0.33870370370370373</v>
      </c>
      <c r="F28" s="10" t="s">
        <v>186</v>
      </c>
      <c r="G28" s="6"/>
      <c r="H28" s="8">
        <f t="shared" si="0"/>
        <v>40936</v>
      </c>
      <c r="I28" s="9">
        <f t="shared" si="1"/>
        <v>0.33870370370370373</v>
      </c>
      <c r="J28" s="8">
        <v>40936</v>
      </c>
      <c r="K28" s="9">
        <v>0.65216435185185184</v>
      </c>
      <c r="L28" s="11">
        <v>0.31346064814814817</v>
      </c>
      <c r="M28" s="12" t="s">
        <v>78</v>
      </c>
      <c r="N28" s="13">
        <v>1</v>
      </c>
      <c r="O28" s="13">
        <v>451</v>
      </c>
      <c r="P28" s="14" t="s">
        <v>158</v>
      </c>
      <c r="Q28" s="6" t="s">
        <v>68</v>
      </c>
      <c r="R28" s="6" t="s">
        <v>69</v>
      </c>
      <c r="S28" s="6" t="s">
        <v>81</v>
      </c>
      <c r="T28" s="6"/>
      <c r="U28" s="6" t="s">
        <v>78</v>
      </c>
      <c r="V28" s="6"/>
      <c r="W28" s="6">
        <v>1</v>
      </c>
      <c r="X28" s="8">
        <v>40936</v>
      </c>
      <c r="Y28" s="9">
        <v>0.33870370370370373</v>
      </c>
      <c r="Z28" s="6" t="s">
        <v>71</v>
      </c>
      <c r="AA28" s="10" t="s">
        <v>187</v>
      </c>
      <c r="AB28" s="15">
        <v>2.3019999999999999E+88</v>
      </c>
      <c r="AC28" s="6" t="s">
        <v>188</v>
      </c>
      <c r="AD28" s="6"/>
      <c r="AE28" s="6">
        <v>2082</v>
      </c>
      <c r="AF28" s="8">
        <v>40936</v>
      </c>
      <c r="AG28" s="9">
        <v>0.40997685185185184</v>
      </c>
      <c r="AH28" s="8">
        <v>40936</v>
      </c>
      <c r="AI28" s="9">
        <v>0.5002199074074074</v>
      </c>
      <c r="AJ28" s="11">
        <v>9.0243055555555562E-2</v>
      </c>
      <c r="AK28" s="8">
        <v>40936</v>
      </c>
      <c r="AL28" s="9">
        <v>0.34634259259259265</v>
      </c>
      <c r="AM28" s="8">
        <v>40936</v>
      </c>
      <c r="AN28" s="9">
        <v>0.38680555555555557</v>
      </c>
      <c r="AO28" s="11">
        <v>4.0462962962962964E-2</v>
      </c>
      <c r="AP28" s="11">
        <v>2.3171296296296297E-2</v>
      </c>
      <c r="AQ28" s="11">
        <v>4.8101851851851847E-2</v>
      </c>
      <c r="AR28" s="11">
        <v>7.6388888888888886E-3</v>
      </c>
      <c r="AS28" s="6" t="s">
        <v>189</v>
      </c>
      <c r="AT28" s="6" t="s">
        <v>190</v>
      </c>
      <c r="AU28" s="8">
        <v>40936</v>
      </c>
      <c r="AV28" s="9">
        <v>0.33870370370370373</v>
      </c>
      <c r="AW28" s="6"/>
      <c r="AX28" s="6"/>
      <c r="AY28" s="6" t="s">
        <v>77</v>
      </c>
      <c r="AZ28" s="6"/>
      <c r="BA28" s="6"/>
      <c r="BB28" s="6"/>
      <c r="BC28" s="8">
        <v>367</v>
      </c>
      <c r="BD28" s="9">
        <v>0</v>
      </c>
      <c r="BE28" s="8">
        <v>367</v>
      </c>
      <c r="BF28" s="9">
        <v>0</v>
      </c>
      <c r="BG28" s="6"/>
      <c r="BH28" s="8">
        <v>40936</v>
      </c>
      <c r="BI28" s="9">
        <v>0.65216435185185184</v>
      </c>
      <c r="BJ28" s="6">
        <v>593130025</v>
      </c>
      <c r="BK28" s="6">
        <v>0</v>
      </c>
      <c r="BL28" s="6"/>
    </row>
    <row r="29" spans="1:64" hidden="1" x14ac:dyDescent="0.25">
      <c r="A29" s="6" t="s">
        <v>64</v>
      </c>
      <c r="B29" s="7">
        <v>1</v>
      </c>
      <c r="C29" s="7">
        <v>2012</v>
      </c>
      <c r="D29" s="8">
        <v>40936</v>
      </c>
      <c r="E29" s="9">
        <v>0.51238425925925923</v>
      </c>
      <c r="F29" s="10" t="s">
        <v>191</v>
      </c>
      <c r="G29" s="6"/>
      <c r="H29" s="8">
        <f t="shared" si="0"/>
        <v>40936</v>
      </c>
      <c r="I29" s="9">
        <f t="shared" si="1"/>
        <v>0.51238425925925923</v>
      </c>
      <c r="J29" s="8">
        <v>40936</v>
      </c>
      <c r="K29" s="9">
        <v>0.5625</v>
      </c>
      <c r="L29" s="11">
        <v>5.0115740740740738E-2</v>
      </c>
      <c r="M29" s="12" t="s">
        <v>66</v>
      </c>
      <c r="N29" s="13">
        <v>1</v>
      </c>
      <c r="O29" s="13">
        <v>72</v>
      </c>
      <c r="P29" s="14" t="s">
        <v>158</v>
      </c>
      <c r="Q29" s="6" t="s">
        <v>68</v>
      </c>
      <c r="R29" s="6" t="s">
        <v>192</v>
      </c>
      <c r="S29" s="6" t="s">
        <v>70</v>
      </c>
      <c r="T29" s="6"/>
      <c r="U29" s="6" t="s">
        <v>66</v>
      </c>
      <c r="V29" s="6"/>
      <c r="W29" s="6">
        <v>1</v>
      </c>
      <c r="X29" s="8">
        <v>40936</v>
      </c>
      <c r="Y29" s="9">
        <v>0.51238425925925923</v>
      </c>
      <c r="Z29" s="6" t="s">
        <v>82</v>
      </c>
      <c r="AA29" s="10"/>
      <c r="AB29" s="15">
        <v>2.206E+58</v>
      </c>
      <c r="AC29" s="6" t="s">
        <v>193</v>
      </c>
      <c r="AD29" s="6"/>
      <c r="AE29" s="6"/>
      <c r="AF29" s="8">
        <v>367</v>
      </c>
      <c r="AG29" s="9">
        <v>0</v>
      </c>
      <c r="AH29" s="8">
        <v>367</v>
      </c>
      <c r="AI29" s="9">
        <v>0</v>
      </c>
      <c r="AJ29" s="6"/>
      <c r="AK29" s="8">
        <v>40936</v>
      </c>
      <c r="AL29" s="9">
        <v>0.51384259259259257</v>
      </c>
      <c r="AM29" s="8">
        <v>40936</v>
      </c>
      <c r="AN29" s="9">
        <v>0.52982638888888889</v>
      </c>
      <c r="AO29" s="11">
        <v>1.5983796296296295E-2</v>
      </c>
      <c r="AP29" s="6"/>
      <c r="AQ29" s="11">
        <v>1.744212962962963E-2</v>
      </c>
      <c r="AR29" s="11">
        <v>1.4583333333333334E-3</v>
      </c>
      <c r="AS29" s="6" t="s">
        <v>194</v>
      </c>
      <c r="AT29" s="6"/>
      <c r="AU29" s="8">
        <v>40936</v>
      </c>
      <c r="AV29" s="9">
        <v>0.51267361111111109</v>
      </c>
      <c r="AW29" s="6"/>
      <c r="AX29" s="6"/>
      <c r="AY29" s="6" t="s">
        <v>77</v>
      </c>
      <c r="AZ29" s="6"/>
      <c r="BA29" s="6"/>
      <c r="BB29" s="6"/>
      <c r="BC29" s="8">
        <v>367</v>
      </c>
      <c r="BD29" s="9">
        <v>0</v>
      </c>
      <c r="BE29" s="8">
        <v>367</v>
      </c>
      <c r="BF29" s="9">
        <v>0</v>
      </c>
      <c r="BG29" s="6"/>
      <c r="BH29" s="8">
        <v>40936</v>
      </c>
      <c r="BI29" s="9">
        <v>0.5625</v>
      </c>
      <c r="BJ29" s="6">
        <v>593130047</v>
      </c>
      <c r="BK29" s="6">
        <v>0</v>
      </c>
      <c r="BL29" s="6"/>
    </row>
    <row r="30" spans="1:64" hidden="1" x14ac:dyDescent="0.25">
      <c r="A30" s="6" t="s">
        <v>64</v>
      </c>
      <c r="B30" s="7">
        <v>1</v>
      </c>
      <c r="C30" s="7">
        <v>2012</v>
      </c>
      <c r="D30" s="8">
        <v>40937</v>
      </c>
      <c r="E30" s="9">
        <v>0.43337962962962967</v>
      </c>
      <c r="F30" s="10" t="s">
        <v>195</v>
      </c>
      <c r="G30" s="6"/>
      <c r="H30" s="8">
        <f t="shared" si="0"/>
        <v>40937</v>
      </c>
      <c r="I30" s="9">
        <f t="shared" si="1"/>
        <v>0.43337962962962967</v>
      </c>
      <c r="J30" s="8">
        <v>40937</v>
      </c>
      <c r="K30" s="9">
        <v>0.62916666666666665</v>
      </c>
      <c r="L30" s="11">
        <v>0.19578703703703704</v>
      </c>
      <c r="M30" s="12" t="s">
        <v>66</v>
      </c>
      <c r="N30" s="13">
        <v>60</v>
      </c>
      <c r="O30" s="13">
        <v>16916</v>
      </c>
      <c r="P30" s="14" t="s">
        <v>67</v>
      </c>
      <c r="Q30" s="6" t="s">
        <v>68</v>
      </c>
      <c r="R30" s="6" t="s">
        <v>88</v>
      </c>
      <c r="S30" s="6" t="s">
        <v>70</v>
      </c>
      <c r="T30" s="6"/>
      <c r="U30" s="6" t="s">
        <v>66</v>
      </c>
      <c r="V30" s="6"/>
      <c r="W30" s="6">
        <v>1</v>
      </c>
      <c r="X30" s="8">
        <v>40937</v>
      </c>
      <c r="Y30" s="9">
        <v>0.43337962962962967</v>
      </c>
      <c r="Z30" s="6" t="s">
        <v>71</v>
      </c>
      <c r="AA30" s="10">
        <v>1831</v>
      </c>
      <c r="AB30" s="15">
        <v>2.2060000000000001E+51</v>
      </c>
      <c r="AC30" s="6" t="s">
        <v>196</v>
      </c>
      <c r="AD30" s="6"/>
      <c r="AE30" s="6">
        <v>2203</v>
      </c>
      <c r="AF30" s="8">
        <v>40937</v>
      </c>
      <c r="AG30" s="9">
        <v>0.47085648148148151</v>
      </c>
      <c r="AH30" s="8">
        <v>40937</v>
      </c>
      <c r="AI30" s="9">
        <v>0.51092592592592589</v>
      </c>
      <c r="AJ30" s="11">
        <v>4.0069444444444442E-2</v>
      </c>
      <c r="AK30" s="8">
        <v>40937</v>
      </c>
      <c r="AL30" s="9">
        <v>0.45401620370370371</v>
      </c>
      <c r="AM30" s="8">
        <v>40937</v>
      </c>
      <c r="AN30" s="9">
        <v>0.4697453703703704</v>
      </c>
      <c r="AO30" s="11">
        <v>1.5729166666666666E-2</v>
      </c>
      <c r="AP30" s="11">
        <v>1.1111111111111111E-3</v>
      </c>
      <c r="AQ30" s="11">
        <v>3.636574074074074E-2</v>
      </c>
      <c r="AR30" s="11">
        <v>2.0636574074074075E-2</v>
      </c>
      <c r="AS30" s="6" t="s">
        <v>75</v>
      </c>
      <c r="AT30" s="6" t="s">
        <v>197</v>
      </c>
      <c r="AU30" s="8">
        <v>40937</v>
      </c>
      <c r="AV30" s="9">
        <v>0.43368055555555557</v>
      </c>
      <c r="AW30" s="6"/>
      <c r="AX30" s="6"/>
      <c r="AY30" s="6" t="s">
        <v>77</v>
      </c>
      <c r="AZ30" s="6"/>
      <c r="BA30" s="6"/>
      <c r="BB30" s="6"/>
      <c r="BC30" s="8">
        <v>367</v>
      </c>
      <c r="BD30" s="9">
        <v>0</v>
      </c>
      <c r="BE30" s="8">
        <v>367</v>
      </c>
      <c r="BF30" s="9">
        <v>0</v>
      </c>
      <c r="BG30" s="6"/>
      <c r="BH30" s="8">
        <v>40937</v>
      </c>
      <c r="BI30" s="9">
        <v>0.62916666666666665</v>
      </c>
      <c r="BJ30" s="6">
        <v>101075901</v>
      </c>
      <c r="BK30" s="6">
        <v>0</v>
      </c>
      <c r="BL30" s="6"/>
    </row>
    <row r="31" spans="1:64" hidden="1" x14ac:dyDescent="0.25">
      <c r="A31" s="6" t="s">
        <v>64</v>
      </c>
      <c r="B31" s="7">
        <v>2</v>
      </c>
      <c r="C31" s="7">
        <v>2012</v>
      </c>
      <c r="D31" s="8">
        <v>40942</v>
      </c>
      <c r="E31" s="9">
        <v>0.10512731481481481</v>
      </c>
      <c r="F31" s="10" t="s">
        <v>198</v>
      </c>
      <c r="G31" s="6"/>
      <c r="H31" s="8">
        <f t="shared" si="0"/>
        <v>40942</v>
      </c>
      <c r="I31" s="9">
        <f t="shared" si="1"/>
        <v>0.10512731481481481</v>
      </c>
      <c r="J31" s="8">
        <v>40942</v>
      </c>
      <c r="K31" s="9">
        <v>0.13858796296296297</v>
      </c>
      <c r="L31" s="11">
        <v>3.3460648148148149E-2</v>
      </c>
      <c r="M31" s="12" t="s">
        <v>66</v>
      </c>
      <c r="N31" s="13">
        <v>2</v>
      </c>
      <c r="O31" s="13">
        <v>96</v>
      </c>
      <c r="P31" s="14" t="s">
        <v>67</v>
      </c>
      <c r="Q31" s="6" t="s">
        <v>68</v>
      </c>
      <c r="R31" s="6" t="s">
        <v>90</v>
      </c>
      <c r="S31" s="6" t="s">
        <v>70</v>
      </c>
      <c r="T31" s="6"/>
      <c r="U31" s="6" t="s">
        <v>66</v>
      </c>
      <c r="V31" s="6"/>
      <c r="W31" s="6">
        <v>1</v>
      </c>
      <c r="X31" s="8">
        <v>40942</v>
      </c>
      <c r="Y31" s="9">
        <v>0.10512731481481481</v>
      </c>
      <c r="Z31" s="6" t="s">
        <v>90</v>
      </c>
      <c r="AA31" s="10"/>
      <c r="AB31" s="15">
        <v>2.2060000000000001E+49</v>
      </c>
      <c r="AC31" s="6" t="s">
        <v>199</v>
      </c>
      <c r="AD31" s="6"/>
      <c r="AE31" s="6">
        <v>2631</v>
      </c>
      <c r="AF31" s="8">
        <v>367</v>
      </c>
      <c r="AG31" s="9">
        <v>0</v>
      </c>
      <c r="AH31" s="8">
        <v>367</v>
      </c>
      <c r="AI31" s="9">
        <v>0</v>
      </c>
      <c r="AJ31" s="6"/>
      <c r="AK31" s="8">
        <v>40942</v>
      </c>
      <c r="AL31" s="9">
        <v>0.10790509259259258</v>
      </c>
      <c r="AM31" s="8">
        <v>40942</v>
      </c>
      <c r="AN31" s="9">
        <v>0.13858796296296297</v>
      </c>
      <c r="AO31" s="11">
        <v>3.0682870370370371E-2</v>
      </c>
      <c r="AP31" s="6"/>
      <c r="AQ31" s="11">
        <v>3.3460648148148149E-2</v>
      </c>
      <c r="AR31" s="11">
        <v>2.7777777777777779E-3</v>
      </c>
      <c r="AS31" s="6" t="s">
        <v>96</v>
      </c>
      <c r="AT31" s="6"/>
      <c r="AU31" s="8">
        <v>40942</v>
      </c>
      <c r="AV31" s="9">
        <v>0.10512731481481481</v>
      </c>
      <c r="AW31" s="6"/>
      <c r="AX31" s="6"/>
      <c r="AY31" s="6" t="s">
        <v>77</v>
      </c>
      <c r="AZ31" s="6"/>
      <c r="BA31" s="6"/>
      <c r="BB31" s="6"/>
      <c r="BC31" s="8">
        <v>367</v>
      </c>
      <c r="BD31" s="9">
        <v>0</v>
      </c>
      <c r="BE31" s="8">
        <v>367</v>
      </c>
      <c r="BF31" s="9">
        <v>0</v>
      </c>
      <c r="BG31" s="6"/>
      <c r="BH31" s="8">
        <v>40942</v>
      </c>
      <c r="BI31" s="9">
        <v>0.13858796296296297</v>
      </c>
      <c r="BJ31" s="6">
        <v>583036521</v>
      </c>
      <c r="BK31" s="6">
        <v>0</v>
      </c>
      <c r="BL31" s="6"/>
    </row>
    <row r="32" spans="1:64" hidden="1" x14ac:dyDescent="0.25">
      <c r="A32" s="6" t="s">
        <v>64</v>
      </c>
      <c r="B32" s="7">
        <v>2</v>
      </c>
      <c r="C32" s="7">
        <v>2012</v>
      </c>
      <c r="D32" s="8">
        <v>40942</v>
      </c>
      <c r="E32" s="9">
        <v>0.55576388888888884</v>
      </c>
      <c r="F32" s="10" t="s">
        <v>200</v>
      </c>
      <c r="G32" s="6"/>
      <c r="H32" s="8">
        <f t="shared" si="0"/>
        <v>40942</v>
      </c>
      <c r="I32" s="9">
        <f t="shared" si="1"/>
        <v>0.55576388888888884</v>
      </c>
      <c r="J32" s="8">
        <v>40942</v>
      </c>
      <c r="K32" s="9">
        <v>0.84324074074074085</v>
      </c>
      <c r="L32" s="11">
        <v>0.28747685185185184</v>
      </c>
      <c r="M32" s="12" t="s">
        <v>66</v>
      </c>
      <c r="N32" s="13">
        <v>20</v>
      </c>
      <c r="O32" s="13">
        <v>8279</v>
      </c>
      <c r="P32" s="14" t="s">
        <v>67</v>
      </c>
      <c r="Q32" s="6" t="s">
        <v>68</v>
      </c>
      <c r="R32" s="6" t="s">
        <v>69</v>
      </c>
      <c r="S32" s="6" t="s">
        <v>70</v>
      </c>
      <c r="T32" s="6"/>
      <c r="U32" s="6" t="s">
        <v>66</v>
      </c>
      <c r="V32" s="6"/>
      <c r="W32" s="6">
        <v>1</v>
      </c>
      <c r="X32" s="8">
        <v>40942</v>
      </c>
      <c r="Y32" s="9">
        <v>0.55576388888888884</v>
      </c>
      <c r="Z32" s="6" t="s">
        <v>71</v>
      </c>
      <c r="AA32" s="10"/>
      <c r="AB32" s="15">
        <v>2.2060000000000001E+55</v>
      </c>
      <c r="AC32" s="6" t="s">
        <v>201</v>
      </c>
      <c r="AD32" s="6"/>
      <c r="AE32" s="6">
        <v>2720</v>
      </c>
      <c r="AF32" s="8">
        <v>40942</v>
      </c>
      <c r="AG32" s="9">
        <v>0.67047453703703708</v>
      </c>
      <c r="AH32" s="8">
        <v>40942</v>
      </c>
      <c r="AI32" s="9">
        <v>0.77290509259259255</v>
      </c>
      <c r="AJ32" s="11">
        <v>0.10243055555555557</v>
      </c>
      <c r="AK32" s="8">
        <v>40942</v>
      </c>
      <c r="AL32" s="9">
        <v>0.60410879629629632</v>
      </c>
      <c r="AM32" s="8">
        <v>40942</v>
      </c>
      <c r="AN32" s="9">
        <v>0.65625</v>
      </c>
      <c r="AO32" s="11">
        <v>5.2141203703703703E-2</v>
      </c>
      <c r="AP32" s="11">
        <v>1.4224537037037037E-2</v>
      </c>
      <c r="AQ32" s="11">
        <v>0.10048611111111111</v>
      </c>
      <c r="AR32" s="11">
        <v>4.8344907407407406E-2</v>
      </c>
      <c r="AS32" s="6" t="s">
        <v>202</v>
      </c>
      <c r="AT32" s="6" t="s">
        <v>203</v>
      </c>
      <c r="AU32" s="8">
        <v>40942</v>
      </c>
      <c r="AV32" s="9">
        <v>0.55680555555555555</v>
      </c>
      <c r="AW32" s="6"/>
      <c r="AX32" s="6"/>
      <c r="AY32" s="6" t="s">
        <v>84</v>
      </c>
      <c r="AZ32" s="6"/>
      <c r="BA32" s="6"/>
      <c r="BB32" s="6"/>
      <c r="BC32" s="8">
        <v>367</v>
      </c>
      <c r="BD32" s="9">
        <v>0</v>
      </c>
      <c r="BE32" s="8">
        <v>367</v>
      </c>
      <c r="BF32" s="9">
        <v>0</v>
      </c>
      <c r="BG32" s="6"/>
      <c r="BH32" s="8">
        <v>40942</v>
      </c>
      <c r="BI32" s="9">
        <v>0.84324074074074085</v>
      </c>
      <c r="BJ32" s="6">
        <v>593130297</v>
      </c>
      <c r="BK32" s="6">
        <v>0</v>
      </c>
      <c r="BL32" s="6"/>
    </row>
    <row r="33" spans="1:64" hidden="1" x14ac:dyDescent="0.25">
      <c r="A33" s="6" t="s">
        <v>64</v>
      </c>
      <c r="B33" s="7">
        <v>2</v>
      </c>
      <c r="C33" s="7">
        <v>2012</v>
      </c>
      <c r="D33" s="8">
        <v>40943</v>
      </c>
      <c r="E33" s="9">
        <v>0.44444444444444442</v>
      </c>
      <c r="F33" s="10">
        <v>11029821</v>
      </c>
      <c r="G33" s="6"/>
      <c r="H33" s="8">
        <f t="shared" si="0"/>
        <v>40943</v>
      </c>
      <c r="I33" s="9">
        <f t="shared" si="1"/>
        <v>0.44444444444444442</v>
      </c>
      <c r="J33" s="8">
        <v>40943</v>
      </c>
      <c r="K33" s="9">
        <v>0.53333333333333333</v>
      </c>
      <c r="L33" s="11">
        <v>8.8888888888888892E-2</v>
      </c>
      <c r="M33" s="12" t="s">
        <v>78</v>
      </c>
      <c r="N33" s="13">
        <v>1</v>
      </c>
      <c r="O33" s="13">
        <v>128</v>
      </c>
      <c r="P33" s="14" t="s">
        <v>67</v>
      </c>
      <c r="Q33" s="6" t="s">
        <v>87</v>
      </c>
      <c r="R33" s="6" t="s">
        <v>204</v>
      </c>
      <c r="S33" s="6" t="s">
        <v>81</v>
      </c>
      <c r="T33" s="6"/>
      <c r="U33" s="6" t="s">
        <v>78</v>
      </c>
      <c r="V33" s="6"/>
      <c r="W33" s="6">
        <v>1</v>
      </c>
      <c r="X33" s="8">
        <v>40943</v>
      </c>
      <c r="Y33" s="9">
        <v>0.44444444444444442</v>
      </c>
      <c r="Z33" s="6" t="s">
        <v>82</v>
      </c>
      <c r="AA33" s="10"/>
      <c r="AB33" s="15">
        <v>2.302E+87</v>
      </c>
      <c r="AC33" s="6" t="s">
        <v>205</v>
      </c>
      <c r="AD33" s="6"/>
      <c r="AE33" s="6"/>
      <c r="AF33" s="8">
        <v>367</v>
      </c>
      <c r="AG33" s="9">
        <v>0</v>
      </c>
      <c r="AH33" s="8">
        <v>367</v>
      </c>
      <c r="AI33" s="9">
        <v>0</v>
      </c>
      <c r="AJ33" s="6"/>
      <c r="AK33" s="8">
        <v>367</v>
      </c>
      <c r="AL33" s="9">
        <v>0</v>
      </c>
      <c r="AM33" s="8">
        <v>367</v>
      </c>
      <c r="AN33" s="9">
        <v>0</v>
      </c>
      <c r="AO33" s="6"/>
      <c r="AP33" s="6"/>
      <c r="AQ33" s="6"/>
      <c r="AR33" s="6"/>
      <c r="AS33" s="6"/>
      <c r="AT33" s="6"/>
      <c r="AU33" s="8">
        <v>40943</v>
      </c>
      <c r="AV33" s="9">
        <v>0.44444444444444442</v>
      </c>
      <c r="AW33" s="6"/>
      <c r="AX33" s="6"/>
      <c r="AY33" s="6" t="s">
        <v>77</v>
      </c>
      <c r="AZ33" s="6"/>
      <c r="BA33" s="6"/>
      <c r="BB33" s="6"/>
      <c r="BC33" s="8">
        <v>367</v>
      </c>
      <c r="BD33" s="9">
        <v>0</v>
      </c>
      <c r="BE33" s="8">
        <v>367</v>
      </c>
      <c r="BF33" s="9">
        <v>0</v>
      </c>
      <c r="BG33" s="6"/>
      <c r="BH33" s="8">
        <v>40943</v>
      </c>
      <c r="BI33" s="9">
        <v>0.53333333333333333</v>
      </c>
      <c r="BJ33" s="6">
        <v>593130310</v>
      </c>
      <c r="BK33" s="6">
        <v>0</v>
      </c>
      <c r="BL33" s="6"/>
    </row>
    <row r="34" spans="1:64" hidden="1" x14ac:dyDescent="0.25">
      <c r="A34" s="6" t="s">
        <v>64</v>
      </c>
      <c r="B34" s="7">
        <v>2</v>
      </c>
      <c r="C34" s="7">
        <v>2012</v>
      </c>
      <c r="D34" s="8">
        <v>40944</v>
      </c>
      <c r="E34" s="9">
        <v>0.47112268518518513</v>
      </c>
      <c r="F34" s="10" t="s">
        <v>206</v>
      </c>
      <c r="G34" s="6"/>
      <c r="H34" s="8">
        <f t="shared" si="0"/>
        <v>40944</v>
      </c>
      <c r="I34" s="9">
        <f t="shared" si="1"/>
        <v>0.47112268518518513</v>
      </c>
      <c r="J34" s="8">
        <v>40944</v>
      </c>
      <c r="K34" s="9">
        <v>0.53741898148148148</v>
      </c>
      <c r="L34" s="11">
        <v>6.6296296296296298E-2</v>
      </c>
      <c r="M34" s="12" t="s">
        <v>102</v>
      </c>
      <c r="N34" s="13">
        <v>12</v>
      </c>
      <c r="O34" s="13">
        <v>1146</v>
      </c>
      <c r="P34" s="14" t="s">
        <v>67</v>
      </c>
      <c r="Q34" s="6" t="s">
        <v>87</v>
      </c>
      <c r="R34" s="6" t="s">
        <v>207</v>
      </c>
      <c r="S34" s="6" t="s">
        <v>104</v>
      </c>
      <c r="T34" s="6"/>
      <c r="U34" s="6" t="s">
        <v>102</v>
      </c>
      <c r="V34" s="6"/>
      <c r="W34" s="6">
        <v>1</v>
      </c>
      <c r="X34" s="8">
        <v>40944</v>
      </c>
      <c r="Y34" s="9">
        <v>0.47112268518518513</v>
      </c>
      <c r="Z34" s="6" t="s">
        <v>163</v>
      </c>
      <c r="AA34" s="10" t="s">
        <v>208</v>
      </c>
      <c r="AB34" s="15">
        <v>1.503E+25</v>
      </c>
      <c r="AC34" s="6" t="s">
        <v>209</v>
      </c>
      <c r="AD34" s="6"/>
      <c r="AE34" s="6">
        <v>2815</v>
      </c>
      <c r="AF34" s="8">
        <v>367</v>
      </c>
      <c r="AG34" s="9">
        <v>0</v>
      </c>
      <c r="AH34" s="8">
        <v>367</v>
      </c>
      <c r="AI34" s="9">
        <v>0</v>
      </c>
      <c r="AJ34" s="6"/>
      <c r="AK34" s="8">
        <v>40944</v>
      </c>
      <c r="AL34" s="9">
        <v>0.47412037037037041</v>
      </c>
      <c r="AM34" s="8">
        <v>40944</v>
      </c>
      <c r="AN34" s="9">
        <v>0.51774305555555555</v>
      </c>
      <c r="AO34" s="11">
        <v>4.3622685185185188E-2</v>
      </c>
      <c r="AP34" s="6"/>
      <c r="AQ34" s="11">
        <v>4.6620370370370368E-2</v>
      </c>
      <c r="AR34" s="11">
        <v>2.9976851851851848E-3</v>
      </c>
      <c r="AS34" s="6" t="s">
        <v>210</v>
      </c>
      <c r="AT34" s="6"/>
      <c r="AU34" s="8">
        <v>40944</v>
      </c>
      <c r="AV34" s="9">
        <v>0.47112268518518513</v>
      </c>
      <c r="AW34" s="6"/>
      <c r="AX34" s="6"/>
      <c r="AY34" s="6" t="s">
        <v>77</v>
      </c>
      <c r="AZ34" s="6"/>
      <c r="BA34" s="6"/>
      <c r="BB34" s="6"/>
      <c r="BC34" s="8">
        <v>367</v>
      </c>
      <c r="BD34" s="9">
        <v>0</v>
      </c>
      <c r="BE34" s="8">
        <v>367</v>
      </c>
      <c r="BF34" s="9">
        <v>0</v>
      </c>
      <c r="BG34" s="6"/>
      <c r="BH34" s="8">
        <v>40944</v>
      </c>
      <c r="BI34" s="9">
        <v>0.53741898148148148</v>
      </c>
      <c r="BJ34" s="6">
        <v>594084605</v>
      </c>
      <c r="BK34" s="6">
        <v>0</v>
      </c>
      <c r="BL34" s="6"/>
    </row>
    <row r="35" spans="1:64" hidden="1" x14ac:dyDescent="0.25">
      <c r="A35" s="6" t="s">
        <v>64</v>
      </c>
      <c r="B35" s="7">
        <v>2</v>
      </c>
      <c r="C35" s="7">
        <v>2012</v>
      </c>
      <c r="D35" s="8">
        <v>40945</v>
      </c>
      <c r="E35" s="9">
        <v>0.74771990740740746</v>
      </c>
      <c r="F35" s="10" t="s">
        <v>211</v>
      </c>
      <c r="G35" s="6"/>
      <c r="H35" s="8">
        <f t="shared" si="0"/>
        <v>40945</v>
      </c>
      <c r="I35" s="9">
        <f t="shared" si="1"/>
        <v>0.74771990740740746</v>
      </c>
      <c r="J35" s="8">
        <v>40945</v>
      </c>
      <c r="K35" s="9">
        <v>0.81990740740740742</v>
      </c>
      <c r="L35" s="11">
        <v>7.2187500000000002E-2</v>
      </c>
      <c r="M35" s="12" t="s">
        <v>66</v>
      </c>
      <c r="N35" s="13">
        <v>3</v>
      </c>
      <c r="O35" s="13">
        <v>312</v>
      </c>
      <c r="P35" s="14" t="s">
        <v>67</v>
      </c>
      <c r="Q35" s="6" t="s">
        <v>68</v>
      </c>
      <c r="R35" s="6" t="s">
        <v>90</v>
      </c>
      <c r="S35" s="6" t="s">
        <v>70</v>
      </c>
      <c r="T35" s="6"/>
      <c r="U35" s="6" t="s">
        <v>66</v>
      </c>
      <c r="V35" s="6"/>
      <c r="W35" s="6">
        <v>1</v>
      </c>
      <c r="X35" s="8">
        <v>40945</v>
      </c>
      <c r="Y35" s="9">
        <v>0.74771990740740746</v>
      </c>
      <c r="Z35" s="6" t="s">
        <v>90</v>
      </c>
      <c r="AA35" s="10"/>
      <c r="AB35" s="15">
        <v>2206000</v>
      </c>
      <c r="AC35" s="6" t="s">
        <v>212</v>
      </c>
      <c r="AD35" s="6"/>
      <c r="AE35" s="6">
        <v>2917</v>
      </c>
      <c r="AF35" s="8">
        <v>367</v>
      </c>
      <c r="AG35" s="9">
        <v>0</v>
      </c>
      <c r="AH35" s="8">
        <v>367</v>
      </c>
      <c r="AI35" s="9">
        <v>0</v>
      </c>
      <c r="AJ35" s="6"/>
      <c r="AK35" s="8">
        <v>40945</v>
      </c>
      <c r="AL35" s="9">
        <v>0.76357638888888879</v>
      </c>
      <c r="AM35" s="8">
        <v>40945</v>
      </c>
      <c r="AN35" s="9">
        <v>0.79978009259259253</v>
      </c>
      <c r="AO35" s="11">
        <v>3.6203703703703703E-2</v>
      </c>
      <c r="AP35" s="6"/>
      <c r="AQ35" s="11">
        <v>5.2060185185185182E-2</v>
      </c>
      <c r="AR35" s="11">
        <v>1.5856481481481482E-2</v>
      </c>
      <c r="AS35" s="6" t="s">
        <v>75</v>
      </c>
      <c r="AT35" s="6"/>
      <c r="AU35" s="8">
        <v>40945</v>
      </c>
      <c r="AV35" s="9">
        <v>0.74771990740740746</v>
      </c>
      <c r="AW35" s="6"/>
      <c r="AX35" s="6"/>
      <c r="AY35" s="6" t="s">
        <v>77</v>
      </c>
      <c r="AZ35" s="6"/>
      <c r="BA35" s="6"/>
      <c r="BB35" s="6"/>
      <c r="BC35" s="8">
        <v>367</v>
      </c>
      <c r="BD35" s="9">
        <v>0</v>
      </c>
      <c r="BE35" s="8">
        <v>367</v>
      </c>
      <c r="BF35" s="9">
        <v>0</v>
      </c>
      <c r="BG35" s="6"/>
      <c r="BH35" s="8">
        <v>40945</v>
      </c>
      <c r="BI35" s="9">
        <v>0.81990740740740742</v>
      </c>
      <c r="BJ35" s="6">
        <v>583036521</v>
      </c>
      <c r="BK35" s="6">
        <v>0</v>
      </c>
      <c r="BL35" s="6"/>
    </row>
    <row r="36" spans="1:64" hidden="1" x14ac:dyDescent="0.25">
      <c r="A36" s="6" t="s">
        <v>64</v>
      </c>
      <c r="B36" s="7">
        <v>2</v>
      </c>
      <c r="C36" s="7">
        <v>2012</v>
      </c>
      <c r="D36" s="8">
        <v>40945</v>
      </c>
      <c r="E36" s="9">
        <v>0.88373842592592589</v>
      </c>
      <c r="F36" s="10" t="s">
        <v>213</v>
      </c>
      <c r="G36" s="6"/>
      <c r="H36" s="8">
        <f t="shared" si="0"/>
        <v>40945</v>
      </c>
      <c r="I36" s="9">
        <f t="shared" si="1"/>
        <v>0.88373842592592589</v>
      </c>
      <c r="J36" s="8">
        <v>40946</v>
      </c>
      <c r="K36" s="9">
        <v>0.15625</v>
      </c>
      <c r="L36" s="11">
        <v>0.27251157407407406</v>
      </c>
      <c r="M36" s="12" t="s">
        <v>66</v>
      </c>
      <c r="N36" s="13">
        <v>13</v>
      </c>
      <c r="O36" s="13">
        <v>5101</v>
      </c>
      <c r="P36" s="14" t="s">
        <v>67</v>
      </c>
      <c r="Q36" s="6" t="s">
        <v>68</v>
      </c>
      <c r="R36" s="6" t="s">
        <v>69</v>
      </c>
      <c r="S36" s="6" t="s">
        <v>70</v>
      </c>
      <c r="T36" s="6"/>
      <c r="U36" s="6" t="s">
        <v>66</v>
      </c>
      <c r="V36" s="6"/>
      <c r="W36" s="6">
        <v>1</v>
      </c>
      <c r="X36" s="8">
        <v>40945</v>
      </c>
      <c r="Y36" s="9">
        <v>0.88373842592592589</v>
      </c>
      <c r="Z36" s="6" t="s">
        <v>71</v>
      </c>
      <c r="AA36" s="10">
        <v>5233</v>
      </c>
      <c r="AB36" s="15">
        <v>2.306E+138</v>
      </c>
      <c r="AC36" s="6" t="s">
        <v>214</v>
      </c>
      <c r="AD36" s="6"/>
      <c r="AE36" s="6">
        <v>2950</v>
      </c>
      <c r="AF36" s="8">
        <v>40946</v>
      </c>
      <c r="AG36" s="9">
        <v>2.6238425925925925E-2</v>
      </c>
      <c r="AH36" s="8">
        <v>40946</v>
      </c>
      <c r="AI36" s="9">
        <v>8.2696759259259262E-2</v>
      </c>
      <c r="AJ36" s="11">
        <v>5.6458333333333333E-2</v>
      </c>
      <c r="AK36" s="8">
        <v>40945</v>
      </c>
      <c r="AL36" s="9">
        <v>0.96028935185185194</v>
      </c>
      <c r="AM36" s="8">
        <v>40945</v>
      </c>
      <c r="AN36" s="9">
        <v>0.97916666666666663</v>
      </c>
      <c r="AO36" s="11">
        <v>1.8877314814814816E-2</v>
      </c>
      <c r="AP36" s="11">
        <v>4.7071759259259265E-2</v>
      </c>
      <c r="AQ36" s="11">
        <v>9.5428240740740744E-2</v>
      </c>
      <c r="AR36" s="11">
        <v>7.6550925925925925E-2</v>
      </c>
      <c r="AS36" s="6" t="s">
        <v>75</v>
      </c>
      <c r="AT36" s="6" t="s">
        <v>215</v>
      </c>
      <c r="AU36" s="8">
        <v>40945</v>
      </c>
      <c r="AV36" s="9">
        <v>0.88444444444444448</v>
      </c>
      <c r="AW36" s="6"/>
      <c r="AX36" s="6"/>
      <c r="AY36" s="6" t="s">
        <v>77</v>
      </c>
      <c r="AZ36" s="6"/>
      <c r="BA36" s="6"/>
      <c r="BB36" s="6"/>
      <c r="BC36" s="8">
        <v>367</v>
      </c>
      <c r="BD36" s="9">
        <v>0</v>
      </c>
      <c r="BE36" s="8">
        <v>367</v>
      </c>
      <c r="BF36" s="9">
        <v>0</v>
      </c>
      <c r="BG36" s="6"/>
      <c r="BH36" s="8">
        <v>40946</v>
      </c>
      <c r="BI36" s="9">
        <v>0.15625</v>
      </c>
      <c r="BJ36" s="6">
        <v>593130385</v>
      </c>
      <c r="BK36" s="6">
        <v>0</v>
      </c>
      <c r="BL36" s="6"/>
    </row>
    <row r="37" spans="1:64" hidden="1" x14ac:dyDescent="0.25">
      <c r="A37" s="6" t="s">
        <v>64</v>
      </c>
      <c r="B37" s="7">
        <v>2</v>
      </c>
      <c r="C37" s="7">
        <v>2012</v>
      </c>
      <c r="D37" s="8">
        <v>40946</v>
      </c>
      <c r="E37" s="9">
        <v>0.25796296296296295</v>
      </c>
      <c r="F37" s="10" t="s">
        <v>216</v>
      </c>
      <c r="G37" s="6"/>
      <c r="H37" s="8">
        <f t="shared" si="0"/>
        <v>40946</v>
      </c>
      <c r="I37" s="9">
        <f t="shared" si="1"/>
        <v>0.25796296296296295</v>
      </c>
      <c r="J37" s="8">
        <v>40946</v>
      </c>
      <c r="K37" s="9">
        <v>0.3611111111111111</v>
      </c>
      <c r="L37" s="11">
        <v>0.10314814814814816</v>
      </c>
      <c r="M37" s="12" t="s">
        <v>66</v>
      </c>
      <c r="N37" s="13">
        <v>1</v>
      </c>
      <c r="O37" s="13">
        <v>149</v>
      </c>
      <c r="P37" s="14" t="s">
        <v>67</v>
      </c>
      <c r="Q37" s="6" t="s">
        <v>87</v>
      </c>
      <c r="R37" s="6" t="s">
        <v>204</v>
      </c>
      <c r="S37" s="6" t="s">
        <v>70</v>
      </c>
      <c r="T37" s="6"/>
      <c r="U37" s="6" t="s">
        <v>66</v>
      </c>
      <c r="V37" s="6"/>
      <c r="W37" s="6">
        <v>1</v>
      </c>
      <c r="X37" s="8">
        <v>40946</v>
      </c>
      <c r="Y37" s="9">
        <v>0.25796296296296295</v>
      </c>
      <c r="Z37" s="6" t="s">
        <v>82</v>
      </c>
      <c r="AA37" s="10"/>
      <c r="AB37" s="15">
        <v>2.206E+92</v>
      </c>
      <c r="AC37" s="6" t="s">
        <v>217</v>
      </c>
      <c r="AD37" s="6"/>
      <c r="AE37" s="6"/>
      <c r="AF37" s="8">
        <v>367</v>
      </c>
      <c r="AG37" s="9">
        <v>0</v>
      </c>
      <c r="AH37" s="8">
        <v>367</v>
      </c>
      <c r="AI37" s="9">
        <v>0</v>
      </c>
      <c r="AJ37" s="6"/>
      <c r="AK37" s="8">
        <v>40946</v>
      </c>
      <c r="AL37" s="9">
        <v>0.2820833333333333</v>
      </c>
      <c r="AM37" s="8">
        <v>40946</v>
      </c>
      <c r="AN37" s="9">
        <v>0.34749999999999998</v>
      </c>
      <c r="AO37" s="11">
        <v>6.5416666666666665E-2</v>
      </c>
      <c r="AP37" s="6"/>
      <c r="AQ37" s="11">
        <v>8.953703703703704E-2</v>
      </c>
      <c r="AR37" s="11">
        <v>2.4120370370370372E-2</v>
      </c>
      <c r="AS37" s="6" t="s">
        <v>218</v>
      </c>
      <c r="AT37" s="6"/>
      <c r="AU37" s="8">
        <v>40946</v>
      </c>
      <c r="AV37" s="9">
        <v>0.26020833333333332</v>
      </c>
      <c r="AW37" s="6"/>
      <c r="AX37" s="6"/>
      <c r="AY37" s="6" t="s">
        <v>77</v>
      </c>
      <c r="AZ37" s="6"/>
      <c r="BA37" s="6"/>
      <c r="BB37" s="6"/>
      <c r="BC37" s="8">
        <v>367</v>
      </c>
      <c r="BD37" s="9">
        <v>0</v>
      </c>
      <c r="BE37" s="8">
        <v>367</v>
      </c>
      <c r="BF37" s="9">
        <v>0</v>
      </c>
      <c r="BG37" s="6"/>
      <c r="BH37" s="8">
        <v>40946</v>
      </c>
      <c r="BI37" s="9">
        <v>0.3611111111111111</v>
      </c>
      <c r="BJ37" s="6">
        <v>593130432</v>
      </c>
      <c r="BK37" s="6">
        <v>0</v>
      </c>
      <c r="BL37" s="6"/>
    </row>
    <row r="38" spans="1:64" hidden="1" x14ac:dyDescent="0.25">
      <c r="A38" s="6" t="s">
        <v>64</v>
      </c>
      <c r="B38" s="7">
        <v>2</v>
      </c>
      <c r="C38" s="7">
        <v>2012</v>
      </c>
      <c r="D38" s="8">
        <v>40946</v>
      </c>
      <c r="E38" s="9">
        <v>0.41453703703703698</v>
      </c>
      <c r="F38" s="10" t="s">
        <v>219</v>
      </c>
      <c r="G38" s="6"/>
      <c r="H38" s="8">
        <f t="shared" si="0"/>
        <v>40946</v>
      </c>
      <c r="I38" s="9">
        <f t="shared" si="1"/>
        <v>0.41453703703703698</v>
      </c>
      <c r="J38" s="8">
        <v>40946</v>
      </c>
      <c r="K38" s="9">
        <v>0.60416666666666663</v>
      </c>
      <c r="L38" s="11">
        <v>0.18962962962962962</v>
      </c>
      <c r="M38" s="12" t="s">
        <v>66</v>
      </c>
      <c r="N38" s="13">
        <v>1</v>
      </c>
      <c r="O38" s="13">
        <v>273</v>
      </c>
      <c r="P38" s="14" t="s">
        <v>67</v>
      </c>
      <c r="Q38" s="6" t="s">
        <v>68</v>
      </c>
      <c r="R38" s="6" t="s">
        <v>192</v>
      </c>
      <c r="S38" s="6" t="s">
        <v>70</v>
      </c>
      <c r="T38" s="6"/>
      <c r="U38" s="6" t="s">
        <v>66</v>
      </c>
      <c r="V38" s="6"/>
      <c r="W38" s="6">
        <v>1</v>
      </c>
      <c r="X38" s="8">
        <v>40946</v>
      </c>
      <c r="Y38" s="9">
        <v>0.41453703703703698</v>
      </c>
      <c r="Z38" s="6" t="s">
        <v>90</v>
      </c>
      <c r="AA38" s="10"/>
      <c r="AB38" s="15">
        <v>2.2059999999999999E+47</v>
      </c>
      <c r="AC38" s="6" t="s">
        <v>220</v>
      </c>
      <c r="AD38" s="6"/>
      <c r="AE38" s="6">
        <v>3022</v>
      </c>
      <c r="AF38" s="8">
        <v>40946</v>
      </c>
      <c r="AG38" s="9">
        <v>0.43888888888888888</v>
      </c>
      <c r="AH38" s="8">
        <v>367</v>
      </c>
      <c r="AI38" s="9">
        <v>0</v>
      </c>
      <c r="AJ38" s="6"/>
      <c r="AK38" s="8">
        <v>40946</v>
      </c>
      <c r="AL38" s="9">
        <v>0.41898148148148145</v>
      </c>
      <c r="AM38" s="8">
        <v>40946</v>
      </c>
      <c r="AN38" s="9">
        <v>0.42979166666666663</v>
      </c>
      <c r="AO38" s="11">
        <v>1.0810185185185185E-2</v>
      </c>
      <c r="AP38" s="11">
        <v>9.0972222222222218E-3</v>
      </c>
      <c r="AQ38" s="11">
        <v>1.525462962962963E-2</v>
      </c>
      <c r="AR38" s="11">
        <v>4.4444444444444444E-3</v>
      </c>
      <c r="AS38" s="6" t="s">
        <v>221</v>
      </c>
      <c r="AT38" s="6" t="s">
        <v>222</v>
      </c>
      <c r="AU38" s="8">
        <v>40946</v>
      </c>
      <c r="AV38" s="9">
        <v>0.41453703703703698</v>
      </c>
      <c r="AW38" s="6"/>
      <c r="AX38" s="6"/>
      <c r="AY38" s="6" t="s">
        <v>84</v>
      </c>
      <c r="AZ38" s="6"/>
      <c r="BA38" s="6"/>
      <c r="BB38" s="6"/>
      <c r="BC38" s="8">
        <v>367</v>
      </c>
      <c r="BD38" s="9">
        <v>0</v>
      </c>
      <c r="BE38" s="8">
        <v>367</v>
      </c>
      <c r="BF38" s="9">
        <v>0</v>
      </c>
      <c r="BG38" s="6"/>
      <c r="BH38" s="8">
        <v>40946</v>
      </c>
      <c r="BI38" s="9">
        <v>0.60416666666666663</v>
      </c>
      <c r="BJ38" s="6">
        <v>593130390</v>
      </c>
      <c r="BK38" s="6">
        <v>0</v>
      </c>
      <c r="BL38" s="6"/>
    </row>
    <row r="39" spans="1:64" hidden="1" x14ac:dyDescent="0.25">
      <c r="A39" s="6" t="s">
        <v>64</v>
      </c>
      <c r="B39" s="7">
        <v>2</v>
      </c>
      <c r="C39" s="7">
        <v>2012</v>
      </c>
      <c r="D39" s="8">
        <v>40948</v>
      </c>
      <c r="E39" s="9">
        <v>0.72211805555555564</v>
      </c>
      <c r="F39" s="10" t="s">
        <v>223</v>
      </c>
      <c r="G39" s="6"/>
      <c r="H39" s="8">
        <f t="shared" si="0"/>
        <v>40948</v>
      </c>
      <c r="I39" s="9">
        <f t="shared" si="1"/>
        <v>0.72211805555555564</v>
      </c>
      <c r="J39" s="8">
        <v>40948</v>
      </c>
      <c r="K39" s="9">
        <v>0.90968749999999998</v>
      </c>
      <c r="L39" s="11">
        <v>0.18756944444444446</v>
      </c>
      <c r="M39" s="12" t="s">
        <v>66</v>
      </c>
      <c r="N39" s="13">
        <v>1</v>
      </c>
      <c r="O39" s="13">
        <v>270</v>
      </c>
      <c r="P39" s="14" t="s">
        <v>67</v>
      </c>
      <c r="Q39" s="6" t="s">
        <v>87</v>
      </c>
      <c r="R39" s="6" t="s">
        <v>88</v>
      </c>
      <c r="S39" s="6" t="s">
        <v>70</v>
      </c>
      <c r="T39" s="6"/>
      <c r="U39" s="6" t="s">
        <v>66</v>
      </c>
      <c r="V39" s="6"/>
      <c r="W39" s="6">
        <v>1</v>
      </c>
      <c r="X39" s="8">
        <v>40948</v>
      </c>
      <c r="Y39" s="9">
        <v>0.72211805555555564</v>
      </c>
      <c r="Z39" s="6" t="s">
        <v>90</v>
      </c>
      <c r="AA39" s="10"/>
      <c r="AB39" s="15">
        <v>2.2059999999999999E+47</v>
      </c>
      <c r="AC39" s="6" t="s">
        <v>224</v>
      </c>
      <c r="AD39" s="6"/>
      <c r="AE39" s="6">
        <v>3241</v>
      </c>
      <c r="AF39" s="8">
        <v>40948</v>
      </c>
      <c r="AG39" s="9">
        <v>0.76192129629629635</v>
      </c>
      <c r="AH39" s="8">
        <v>40948</v>
      </c>
      <c r="AI39" s="9">
        <v>0.86434027777777767</v>
      </c>
      <c r="AJ39" s="11">
        <v>0.10241898148148149</v>
      </c>
      <c r="AK39" s="8">
        <v>40948</v>
      </c>
      <c r="AL39" s="9">
        <v>0.7257407407407408</v>
      </c>
      <c r="AM39" s="8">
        <v>40948</v>
      </c>
      <c r="AN39" s="9">
        <v>0.75133101851851858</v>
      </c>
      <c r="AO39" s="11">
        <v>2.5590277777777778E-2</v>
      </c>
      <c r="AP39" s="11">
        <v>1.0590277777777777E-2</v>
      </c>
      <c r="AQ39" s="11">
        <v>2.9212962962962965E-2</v>
      </c>
      <c r="AR39" s="11">
        <v>3.6226851851851854E-3</v>
      </c>
      <c r="AS39" s="6" t="s">
        <v>225</v>
      </c>
      <c r="AT39" s="6" t="s">
        <v>226</v>
      </c>
      <c r="AU39" s="8">
        <v>40948</v>
      </c>
      <c r="AV39" s="9">
        <v>0.72211805555555564</v>
      </c>
      <c r="AW39" s="6"/>
      <c r="AX39" s="6"/>
      <c r="AY39" s="6" t="s">
        <v>77</v>
      </c>
      <c r="AZ39" s="6"/>
      <c r="BA39" s="6"/>
      <c r="BB39" s="6"/>
      <c r="BC39" s="8">
        <v>367</v>
      </c>
      <c r="BD39" s="9">
        <v>0</v>
      </c>
      <c r="BE39" s="8">
        <v>367</v>
      </c>
      <c r="BF39" s="9">
        <v>0</v>
      </c>
      <c r="BG39" s="6"/>
      <c r="BH39" s="8">
        <v>40948</v>
      </c>
      <c r="BI39" s="9">
        <v>0.90968749999999998</v>
      </c>
      <c r="BJ39" s="6">
        <v>101076110</v>
      </c>
      <c r="BK39" s="6">
        <v>0</v>
      </c>
      <c r="BL39" s="6"/>
    </row>
    <row r="40" spans="1:64" hidden="1" x14ac:dyDescent="0.25">
      <c r="A40" s="6" t="s">
        <v>64</v>
      </c>
      <c r="B40" s="7">
        <v>2</v>
      </c>
      <c r="C40" s="7">
        <v>2012</v>
      </c>
      <c r="D40" s="8">
        <v>40949</v>
      </c>
      <c r="E40" s="9">
        <v>0.61030092592592589</v>
      </c>
      <c r="F40" s="10" t="s">
        <v>227</v>
      </c>
      <c r="G40" s="6"/>
      <c r="H40" s="8">
        <f t="shared" si="0"/>
        <v>40949</v>
      </c>
      <c r="I40" s="9">
        <f t="shared" si="1"/>
        <v>0.61030092592592589</v>
      </c>
      <c r="J40" s="8">
        <v>40949</v>
      </c>
      <c r="K40" s="9">
        <v>0.68825231481481486</v>
      </c>
      <c r="L40" s="11">
        <v>7.795138888888889E-2</v>
      </c>
      <c r="M40" s="12" t="s">
        <v>78</v>
      </c>
      <c r="N40" s="13">
        <v>1</v>
      </c>
      <c r="O40" s="13">
        <v>112</v>
      </c>
      <c r="P40" s="14" t="s">
        <v>67</v>
      </c>
      <c r="Q40" s="6" t="s">
        <v>87</v>
      </c>
      <c r="R40" s="6" t="s">
        <v>69</v>
      </c>
      <c r="S40" s="6" t="s">
        <v>81</v>
      </c>
      <c r="T40" s="6"/>
      <c r="U40" s="6" t="s">
        <v>78</v>
      </c>
      <c r="V40" s="6"/>
      <c r="W40" s="6">
        <v>1</v>
      </c>
      <c r="X40" s="8">
        <v>40949</v>
      </c>
      <c r="Y40" s="9">
        <v>0.61030092592592589</v>
      </c>
      <c r="Z40" s="6" t="s">
        <v>82</v>
      </c>
      <c r="AA40" s="10"/>
      <c r="AB40" s="15">
        <v>2.3020000000000001E+60</v>
      </c>
      <c r="AC40" s="6" t="s">
        <v>228</v>
      </c>
      <c r="AD40" s="6"/>
      <c r="AE40" s="6">
        <v>3314</v>
      </c>
      <c r="AF40" s="8">
        <v>367</v>
      </c>
      <c r="AG40" s="9">
        <v>0</v>
      </c>
      <c r="AH40" s="8">
        <v>367</v>
      </c>
      <c r="AI40" s="9">
        <v>0</v>
      </c>
      <c r="AJ40" s="6"/>
      <c r="AK40" s="8">
        <v>40949</v>
      </c>
      <c r="AL40" s="9">
        <v>0.61952546296296296</v>
      </c>
      <c r="AM40" s="8">
        <v>40949</v>
      </c>
      <c r="AN40" s="9">
        <v>0.63753472222222218</v>
      </c>
      <c r="AO40" s="11">
        <v>1.800925925925926E-2</v>
      </c>
      <c r="AP40" s="6"/>
      <c r="AQ40" s="11">
        <v>2.7233796296296298E-2</v>
      </c>
      <c r="AR40" s="11">
        <v>9.2245370370370363E-3</v>
      </c>
      <c r="AS40" s="6" t="s">
        <v>149</v>
      </c>
      <c r="AT40" s="6"/>
      <c r="AU40" s="8">
        <v>40949</v>
      </c>
      <c r="AV40" s="9">
        <v>0.6116435185185185</v>
      </c>
      <c r="AW40" s="6"/>
      <c r="AX40" s="6"/>
      <c r="AY40" s="6" t="s">
        <v>84</v>
      </c>
      <c r="AZ40" s="6"/>
      <c r="BA40" s="6"/>
      <c r="BB40" s="6"/>
      <c r="BC40" s="8">
        <v>367</v>
      </c>
      <c r="BD40" s="9">
        <v>0</v>
      </c>
      <c r="BE40" s="8">
        <v>367</v>
      </c>
      <c r="BF40" s="9">
        <v>0</v>
      </c>
      <c r="BG40" s="6"/>
      <c r="BH40" s="8">
        <v>40949</v>
      </c>
      <c r="BI40" s="9">
        <v>0.68825231481481486</v>
      </c>
      <c r="BJ40" s="6">
        <v>593130567</v>
      </c>
      <c r="BK40" s="6">
        <v>0</v>
      </c>
      <c r="BL40" s="6"/>
    </row>
    <row r="41" spans="1:64" hidden="1" x14ac:dyDescent="0.25">
      <c r="A41" s="6" t="s">
        <v>64</v>
      </c>
      <c r="B41" s="7">
        <v>2</v>
      </c>
      <c r="C41" s="7">
        <v>2012</v>
      </c>
      <c r="D41" s="8">
        <v>40954</v>
      </c>
      <c r="E41" s="9">
        <v>0.40423611111111107</v>
      </c>
      <c r="F41" s="10" t="s">
        <v>229</v>
      </c>
      <c r="G41" s="6"/>
      <c r="H41" s="8">
        <f t="shared" si="0"/>
        <v>40954</v>
      </c>
      <c r="I41" s="9">
        <f t="shared" si="1"/>
        <v>0.40423611111111107</v>
      </c>
      <c r="J41" s="8">
        <v>40954</v>
      </c>
      <c r="K41" s="9">
        <v>0.60277777777777775</v>
      </c>
      <c r="L41" s="11">
        <v>0.19854166666666664</v>
      </c>
      <c r="M41" s="12" t="s">
        <v>102</v>
      </c>
      <c r="N41" s="13">
        <v>625</v>
      </c>
      <c r="O41" s="13">
        <v>178688</v>
      </c>
      <c r="P41" s="14" t="s">
        <v>67</v>
      </c>
      <c r="Q41" s="6" t="s">
        <v>79</v>
      </c>
      <c r="R41" s="6" t="s">
        <v>80</v>
      </c>
      <c r="S41" s="6" t="s">
        <v>104</v>
      </c>
      <c r="T41" s="6"/>
      <c r="U41" s="6" t="s">
        <v>230</v>
      </c>
      <c r="V41" s="6" t="s">
        <v>231</v>
      </c>
      <c r="W41" s="6">
        <v>1</v>
      </c>
      <c r="X41" s="8">
        <v>40954</v>
      </c>
      <c r="Y41" s="9">
        <v>0.40423611111111107</v>
      </c>
      <c r="Z41" s="6" t="s">
        <v>232</v>
      </c>
      <c r="AA41" s="10">
        <v>2186</v>
      </c>
      <c r="AB41" s="15">
        <v>1.6029999999999999E+127</v>
      </c>
      <c r="AC41" s="6" t="s">
        <v>233</v>
      </c>
      <c r="AD41" s="6"/>
      <c r="AE41" s="6">
        <v>3600</v>
      </c>
      <c r="AF41" s="8">
        <v>40954</v>
      </c>
      <c r="AG41" s="9">
        <v>0.4236111111111111</v>
      </c>
      <c r="AH41" s="8">
        <v>40954</v>
      </c>
      <c r="AI41" s="9">
        <v>0.60347222222222219</v>
      </c>
      <c r="AJ41" s="11">
        <v>0.17986111111111111</v>
      </c>
      <c r="AK41" s="8">
        <v>40954</v>
      </c>
      <c r="AL41" s="9">
        <v>0.41052083333333328</v>
      </c>
      <c r="AM41" s="8">
        <v>40954</v>
      </c>
      <c r="AN41" s="9">
        <v>0.41111111111111115</v>
      </c>
      <c r="AO41" s="11">
        <v>5.9027777777777778E-4</v>
      </c>
      <c r="AP41" s="11">
        <v>1.2499999999999999E-2</v>
      </c>
      <c r="AQ41" s="11">
        <v>6.875E-3</v>
      </c>
      <c r="AR41" s="11">
        <v>6.2847222222222228E-3</v>
      </c>
      <c r="AS41" s="6" t="s">
        <v>234</v>
      </c>
      <c r="AT41" s="6" t="s">
        <v>235</v>
      </c>
      <c r="AU41" s="8">
        <v>40954</v>
      </c>
      <c r="AV41" s="9">
        <v>0.40423611111111107</v>
      </c>
      <c r="AW41" s="6"/>
      <c r="AX41" s="6"/>
      <c r="AY41" s="6" t="s">
        <v>84</v>
      </c>
      <c r="AZ41" s="6"/>
      <c r="BA41" s="6"/>
      <c r="BB41" s="6"/>
      <c r="BC41" s="8">
        <v>367</v>
      </c>
      <c r="BD41" s="9">
        <v>0</v>
      </c>
      <c r="BE41" s="8">
        <v>367</v>
      </c>
      <c r="BF41" s="9">
        <v>0</v>
      </c>
      <c r="BG41" s="6"/>
      <c r="BH41" s="8">
        <v>40954</v>
      </c>
      <c r="BI41" s="9">
        <v>0.60277777777777775</v>
      </c>
      <c r="BJ41" s="6">
        <v>186560925</v>
      </c>
      <c r="BK41" s="6">
        <v>0</v>
      </c>
      <c r="BL41" s="6"/>
    </row>
    <row r="42" spans="1:64" hidden="1" x14ac:dyDescent="0.25">
      <c r="A42" s="6" t="s">
        <v>64</v>
      </c>
      <c r="B42" s="7">
        <v>2</v>
      </c>
      <c r="C42" s="7">
        <v>2012</v>
      </c>
      <c r="D42" s="8">
        <v>40954</v>
      </c>
      <c r="E42" s="9">
        <v>0.89123842592592595</v>
      </c>
      <c r="F42" s="10" t="s">
        <v>236</v>
      </c>
      <c r="G42" s="6"/>
      <c r="H42" s="8">
        <f t="shared" si="0"/>
        <v>40954</v>
      </c>
      <c r="I42" s="9">
        <f t="shared" si="1"/>
        <v>0.89123842592592595</v>
      </c>
      <c r="J42" s="8">
        <v>40955</v>
      </c>
      <c r="K42" s="9">
        <v>7.5011574074074064E-2</v>
      </c>
      <c r="L42" s="11">
        <v>0.18377314814814816</v>
      </c>
      <c r="M42" s="12" t="s">
        <v>102</v>
      </c>
      <c r="N42" s="13">
        <v>3</v>
      </c>
      <c r="O42" s="13">
        <v>794</v>
      </c>
      <c r="P42" s="14" t="s">
        <v>67</v>
      </c>
      <c r="Q42" s="6" t="s">
        <v>87</v>
      </c>
      <c r="R42" s="6" t="s">
        <v>163</v>
      </c>
      <c r="S42" s="6" t="s">
        <v>104</v>
      </c>
      <c r="T42" s="6"/>
      <c r="U42" s="6" t="s">
        <v>102</v>
      </c>
      <c r="V42" s="6"/>
      <c r="W42" s="6">
        <v>1</v>
      </c>
      <c r="X42" s="8">
        <v>40954</v>
      </c>
      <c r="Y42" s="9">
        <v>0.89123842592592595</v>
      </c>
      <c r="Z42" s="6" t="s">
        <v>163</v>
      </c>
      <c r="AA42" s="10" t="s">
        <v>237</v>
      </c>
      <c r="AB42" s="15">
        <v>1.6030000000000001E+126</v>
      </c>
      <c r="AC42" s="6" t="s">
        <v>238</v>
      </c>
      <c r="AD42" s="6"/>
      <c r="AE42" s="6">
        <v>3641</v>
      </c>
      <c r="AF42" s="8">
        <v>367</v>
      </c>
      <c r="AG42" s="9">
        <v>0</v>
      </c>
      <c r="AH42" s="8">
        <v>367</v>
      </c>
      <c r="AI42" s="9">
        <v>0</v>
      </c>
      <c r="AJ42" s="6"/>
      <c r="AK42" s="8">
        <v>40954</v>
      </c>
      <c r="AL42" s="9">
        <v>0.90203703703703697</v>
      </c>
      <c r="AM42" s="8">
        <v>40954</v>
      </c>
      <c r="AN42" s="9">
        <v>0.93424768518518519</v>
      </c>
      <c r="AO42" s="11">
        <v>3.2210648148148148E-2</v>
      </c>
      <c r="AP42" s="6"/>
      <c r="AQ42" s="11">
        <v>4.3009259259259254E-2</v>
      </c>
      <c r="AR42" s="11">
        <v>1.0798611111111111E-2</v>
      </c>
      <c r="AS42" s="6" t="s">
        <v>109</v>
      </c>
      <c r="AT42" s="6"/>
      <c r="AU42" s="8">
        <v>40954</v>
      </c>
      <c r="AV42" s="9">
        <v>0.89123842592592595</v>
      </c>
      <c r="AW42" s="6"/>
      <c r="AX42" s="6"/>
      <c r="AY42" s="6" t="s">
        <v>77</v>
      </c>
      <c r="AZ42" s="6"/>
      <c r="BA42" s="6"/>
      <c r="BB42" s="6"/>
      <c r="BC42" s="8">
        <v>367</v>
      </c>
      <c r="BD42" s="9">
        <v>0</v>
      </c>
      <c r="BE42" s="8">
        <v>367</v>
      </c>
      <c r="BF42" s="9">
        <v>0</v>
      </c>
      <c r="BG42" s="6"/>
      <c r="BH42" s="8">
        <v>40955</v>
      </c>
      <c r="BI42" s="9">
        <v>7.5011574074074064E-2</v>
      </c>
      <c r="BJ42" s="6">
        <v>594084738</v>
      </c>
      <c r="BK42" s="6">
        <v>0</v>
      </c>
      <c r="BL42" s="6"/>
    </row>
    <row r="43" spans="1:64" hidden="1" x14ac:dyDescent="0.25">
      <c r="A43" s="6" t="s">
        <v>64</v>
      </c>
      <c r="B43" s="7">
        <v>2</v>
      </c>
      <c r="C43" s="7">
        <v>2012</v>
      </c>
      <c r="D43" s="8">
        <v>40956</v>
      </c>
      <c r="E43" s="9">
        <v>0.41666666666666669</v>
      </c>
      <c r="F43" s="10" t="s">
        <v>239</v>
      </c>
      <c r="G43" s="6"/>
      <c r="H43" s="8">
        <f t="shared" si="0"/>
        <v>40956</v>
      </c>
      <c r="I43" s="9">
        <f t="shared" si="1"/>
        <v>0.41666666666666669</v>
      </c>
      <c r="J43" s="8">
        <v>40956</v>
      </c>
      <c r="K43" s="9">
        <v>0.5</v>
      </c>
      <c r="L43" s="11">
        <v>8.3333333333333329E-2</v>
      </c>
      <c r="M43" s="12" t="s">
        <v>102</v>
      </c>
      <c r="N43" s="13">
        <v>27</v>
      </c>
      <c r="O43" s="13">
        <v>3240</v>
      </c>
      <c r="P43" s="14" t="s">
        <v>67</v>
      </c>
      <c r="Q43" s="6" t="s">
        <v>240</v>
      </c>
      <c r="R43" s="6" t="s">
        <v>241</v>
      </c>
      <c r="S43" s="6" t="s">
        <v>104</v>
      </c>
      <c r="T43" s="6"/>
      <c r="U43" s="6" t="s">
        <v>102</v>
      </c>
      <c r="V43" s="6"/>
      <c r="W43" s="6">
        <v>1</v>
      </c>
      <c r="X43" s="8">
        <v>40956</v>
      </c>
      <c r="Y43" s="9">
        <v>0.41666666666666669</v>
      </c>
      <c r="Z43" s="6" t="s">
        <v>232</v>
      </c>
      <c r="AA43" s="10"/>
      <c r="AB43" s="15">
        <v>1.6019999999999999E+53</v>
      </c>
      <c r="AC43" s="6" t="s">
        <v>242</v>
      </c>
      <c r="AD43" s="6"/>
      <c r="AE43" s="6"/>
      <c r="AF43" s="8">
        <v>367</v>
      </c>
      <c r="AG43" s="9">
        <v>0</v>
      </c>
      <c r="AH43" s="8">
        <v>367</v>
      </c>
      <c r="AI43" s="9">
        <v>0</v>
      </c>
      <c r="AJ43" s="6"/>
      <c r="AK43" s="8">
        <v>367</v>
      </c>
      <c r="AL43" s="9">
        <v>0</v>
      </c>
      <c r="AM43" s="8">
        <v>367</v>
      </c>
      <c r="AN43" s="9">
        <v>0</v>
      </c>
      <c r="AO43" s="6"/>
      <c r="AP43" s="6"/>
      <c r="AQ43" s="6"/>
      <c r="AR43" s="6"/>
      <c r="AS43" s="6"/>
      <c r="AT43" s="6" t="s">
        <v>243</v>
      </c>
      <c r="AU43" s="8">
        <v>40940</v>
      </c>
      <c r="AV43" s="9">
        <v>0.31466435185185188</v>
      </c>
      <c r="AW43" s="6"/>
      <c r="AX43" s="6"/>
      <c r="AY43" s="6" t="s">
        <v>84</v>
      </c>
      <c r="AZ43" s="6"/>
      <c r="BA43" s="6"/>
      <c r="BB43" s="6"/>
      <c r="BC43" s="8">
        <v>367</v>
      </c>
      <c r="BD43" s="9">
        <v>0</v>
      </c>
      <c r="BE43" s="8">
        <v>367</v>
      </c>
      <c r="BF43" s="9">
        <v>0</v>
      </c>
      <c r="BG43" s="6"/>
      <c r="BH43" s="8">
        <v>40956</v>
      </c>
      <c r="BI43" s="9">
        <v>0.5</v>
      </c>
      <c r="BJ43" s="6">
        <v>105068442</v>
      </c>
      <c r="BK43" s="6">
        <v>0</v>
      </c>
      <c r="BL43" s="6"/>
    </row>
    <row r="44" spans="1:64" hidden="1" x14ac:dyDescent="0.25">
      <c r="A44" s="6" t="s">
        <v>64</v>
      </c>
      <c r="B44" s="7">
        <v>2</v>
      </c>
      <c r="C44" s="7">
        <v>2012</v>
      </c>
      <c r="D44" s="8">
        <v>40957</v>
      </c>
      <c r="E44" s="9">
        <v>0.86643518518518514</v>
      </c>
      <c r="F44" s="10" t="s">
        <v>244</v>
      </c>
      <c r="G44" s="6"/>
      <c r="H44" s="8">
        <f t="shared" si="0"/>
        <v>40957</v>
      </c>
      <c r="I44" s="9">
        <f t="shared" si="1"/>
        <v>0.86643518518518514</v>
      </c>
      <c r="J44" s="8">
        <v>40958</v>
      </c>
      <c r="K44" s="9">
        <v>3.7928240740740742E-2</v>
      </c>
      <c r="L44" s="11">
        <v>0.17149305555555558</v>
      </c>
      <c r="M44" s="12" t="s">
        <v>86</v>
      </c>
      <c r="N44" s="13">
        <v>9</v>
      </c>
      <c r="O44" s="13">
        <v>2223</v>
      </c>
      <c r="P44" s="14" t="s">
        <v>67</v>
      </c>
      <c r="Q44" s="6" t="s">
        <v>87</v>
      </c>
      <c r="R44" s="6" t="s">
        <v>88</v>
      </c>
      <c r="S44" s="6" t="s">
        <v>89</v>
      </c>
      <c r="T44" s="6"/>
      <c r="U44" s="6" t="s">
        <v>86</v>
      </c>
      <c r="V44" s="6"/>
      <c r="W44" s="6">
        <v>1</v>
      </c>
      <c r="X44" s="8">
        <v>40957</v>
      </c>
      <c r="Y44" s="9">
        <v>0.86643518518518514</v>
      </c>
      <c r="Z44" s="6" t="s">
        <v>82</v>
      </c>
      <c r="AA44" s="10"/>
      <c r="AB44" s="15">
        <v>2.6020000000000001E+85</v>
      </c>
      <c r="AC44" s="6" t="s">
        <v>245</v>
      </c>
      <c r="AD44" s="6"/>
      <c r="AE44" s="6">
        <v>3882</v>
      </c>
      <c r="AF44" s="8">
        <v>40957</v>
      </c>
      <c r="AG44" s="9">
        <v>0.90708333333333335</v>
      </c>
      <c r="AH44" s="8">
        <v>40957</v>
      </c>
      <c r="AI44" s="9">
        <v>0.98980324074074078</v>
      </c>
      <c r="AJ44" s="11">
        <v>8.2719907407407409E-2</v>
      </c>
      <c r="AK44" s="8">
        <v>40957</v>
      </c>
      <c r="AL44" s="9">
        <v>0.86805555555555547</v>
      </c>
      <c r="AM44" s="8">
        <v>40957</v>
      </c>
      <c r="AN44" s="9">
        <v>0.89583333333333337</v>
      </c>
      <c r="AO44" s="11">
        <v>2.7777777777777776E-2</v>
      </c>
      <c r="AP44" s="11">
        <v>1.1249999999999998E-2</v>
      </c>
      <c r="AQ44" s="11">
        <v>2.9398148148148149E-2</v>
      </c>
      <c r="AR44" s="11">
        <v>1.6203703703703703E-3</v>
      </c>
      <c r="AS44" s="6" t="s">
        <v>246</v>
      </c>
      <c r="AT44" s="6" t="s">
        <v>247</v>
      </c>
      <c r="AU44" s="8">
        <v>40957</v>
      </c>
      <c r="AV44" s="9">
        <v>0.86747685185185175</v>
      </c>
      <c r="AW44" s="6"/>
      <c r="AX44" s="6"/>
      <c r="AY44" s="6" t="s">
        <v>77</v>
      </c>
      <c r="AZ44" s="6"/>
      <c r="BA44" s="6"/>
      <c r="BB44" s="6"/>
      <c r="BC44" s="8">
        <v>367</v>
      </c>
      <c r="BD44" s="9">
        <v>0</v>
      </c>
      <c r="BE44" s="8">
        <v>367</v>
      </c>
      <c r="BF44" s="9">
        <v>0</v>
      </c>
      <c r="BG44" s="6"/>
      <c r="BH44" s="8">
        <v>40958</v>
      </c>
      <c r="BI44" s="9">
        <v>3.7928240740740742E-2</v>
      </c>
      <c r="BJ44" s="6">
        <v>101076242</v>
      </c>
      <c r="BK44" s="6">
        <v>0</v>
      </c>
      <c r="BL44" s="6"/>
    </row>
    <row r="45" spans="1:64" hidden="1" x14ac:dyDescent="0.25">
      <c r="A45" s="6" t="s">
        <v>64</v>
      </c>
      <c r="B45" s="7">
        <v>2</v>
      </c>
      <c r="C45" s="7">
        <v>2012</v>
      </c>
      <c r="D45" s="8">
        <v>40959</v>
      </c>
      <c r="E45" s="9">
        <v>0.40486111111111112</v>
      </c>
      <c r="F45" s="10" t="s">
        <v>248</v>
      </c>
      <c r="G45" s="6"/>
      <c r="H45" s="8">
        <f t="shared" si="0"/>
        <v>40959</v>
      </c>
      <c r="I45" s="9">
        <f t="shared" si="1"/>
        <v>0.40486111111111112</v>
      </c>
      <c r="J45" s="8">
        <v>40959</v>
      </c>
      <c r="K45" s="9">
        <v>0.48472222222222222</v>
      </c>
      <c r="L45" s="11">
        <v>7.9861111111111105E-2</v>
      </c>
      <c r="M45" s="12" t="s">
        <v>78</v>
      </c>
      <c r="N45" s="13">
        <v>2</v>
      </c>
      <c r="O45" s="13">
        <v>230</v>
      </c>
      <c r="P45" s="14" t="s">
        <v>67</v>
      </c>
      <c r="Q45" s="6" t="s">
        <v>240</v>
      </c>
      <c r="R45" s="6" t="s">
        <v>80</v>
      </c>
      <c r="S45" s="6" t="s">
        <v>81</v>
      </c>
      <c r="T45" s="6"/>
      <c r="U45" s="6" t="s">
        <v>78</v>
      </c>
      <c r="V45" s="6"/>
      <c r="W45" s="6">
        <v>1</v>
      </c>
      <c r="X45" s="8">
        <v>40959</v>
      </c>
      <c r="Y45" s="9">
        <v>0.40486111111111112</v>
      </c>
      <c r="Z45" s="6" t="s">
        <v>232</v>
      </c>
      <c r="AA45" s="10"/>
      <c r="AB45" s="15">
        <v>2.3020000000000001E+42</v>
      </c>
      <c r="AC45" s="6" t="s">
        <v>249</v>
      </c>
      <c r="AD45" s="6"/>
      <c r="AE45" s="6">
        <v>5470</v>
      </c>
      <c r="AF45" s="8">
        <v>367</v>
      </c>
      <c r="AG45" s="9">
        <v>0</v>
      </c>
      <c r="AH45" s="8">
        <v>41645</v>
      </c>
      <c r="AI45" s="9">
        <v>0.4187731481481482</v>
      </c>
      <c r="AJ45" s="6"/>
      <c r="AK45" s="8">
        <v>367</v>
      </c>
      <c r="AL45" s="9">
        <v>0</v>
      </c>
      <c r="AM45" s="8">
        <v>367</v>
      </c>
      <c r="AN45" s="9">
        <v>0</v>
      </c>
      <c r="AO45" s="6"/>
      <c r="AP45" s="6"/>
      <c r="AQ45" s="6"/>
      <c r="AR45" s="6"/>
      <c r="AS45" s="6"/>
      <c r="AT45" s="6" t="s">
        <v>250</v>
      </c>
      <c r="AU45" s="8">
        <v>40959</v>
      </c>
      <c r="AV45" s="9">
        <v>0.34194444444444444</v>
      </c>
      <c r="AW45" s="6"/>
      <c r="AX45" s="6"/>
      <c r="AY45" s="6" t="s">
        <v>77</v>
      </c>
      <c r="AZ45" s="6"/>
      <c r="BA45" s="6"/>
      <c r="BB45" s="6"/>
      <c r="BC45" s="8">
        <v>367</v>
      </c>
      <c r="BD45" s="9">
        <v>0</v>
      </c>
      <c r="BE45" s="8">
        <v>367</v>
      </c>
      <c r="BF45" s="9">
        <v>0</v>
      </c>
      <c r="BG45" s="6"/>
      <c r="BH45" s="8">
        <v>40959</v>
      </c>
      <c r="BI45" s="9">
        <v>0.48472222222222222</v>
      </c>
      <c r="BJ45" s="6">
        <v>111015913</v>
      </c>
      <c r="BK45" s="6">
        <v>0</v>
      </c>
      <c r="BL45" s="6"/>
    </row>
    <row r="46" spans="1:64" hidden="1" x14ac:dyDescent="0.25">
      <c r="A46" s="6" t="s">
        <v>64</v>
      </c>
      <c r="B46" s="7">
        <v>2</v>
      </c>
      <c r="C46" s="7">
        <v>2012</v>
      </c>
      <c r="D46" s="8">
        <v>40961</v>
      </c>
      <c r="E46" s="9">
        <v>1.7395833333333336E-2</v>
      </c>
      <c r="F46" s="10" t="s">
        <v>251</v>
      </c>
      <c r="G46" s="6"/>
      <c r="H46" s="8">
        <f t="shared" si="0"/>
        <v>40961</v>
      </c>
      <c r="I46" s="9">
        <f t="shared" si="1"/>
        <v>1.7395833333333336E-2</v>
      </c>
      <c r="J46" s="8">
        <v>40961</v>
      </c>
      <c r="K46" s="9">
        <v>0.15914351851851852</v>
      </c>
      <c r="L46" s="11">
        <v>0.14174768518518518</v>
      </c>
      <c r="M46" s="12" t="s">
        <v>102</v>
      </c>
      <c r="N46" s="13">
        <v>6</v>
      </c>
      <c r="O46" s="13">
        <v>1225</v>
      </c>
      <c r="P46" s="14" t="s">
        <v>67</v>
      </c>
      <c r="Q46" s="6" t="s">
        <v>68</v>
      </c>
      <c r="R46" s="6" t="s">
        <v>69</v>
      </c>
      <c r="S46" s="6" t="s">
        <v>104</v>
      </c>
      <c r="T46" s="6"/>
      <c r="U46" s="6" t="s">
        <v>102</v>
      </c>
      <c r="V46" s="6"/>
      <c r="W46" s="6">
        <v>1</v>
      </c>
      <c r="X46" s="8">
        <v>40961</v>
      </c>
      <c r="Y46" s="9">
        <v>1.7395833333333336E-2</v>
      </c>
      <c r="Z46" s="6" t="s">
        <v>71</v>
      </c>
      <c r="AA46" s="10" t="s">
        <v>252</v>
      </c>
      <c r="AB46" s="15">
        <v>1.6029999999999999E+83</v>
      </c>
      <c r="AC46" s="6" t="s">
        <v>253</v>
      </c>
      <c r="AD46" s="6"/>
      <c r="AE46" s="6">
        <v>4113</v>
      </c>
      <c r="AF46" s="8">
        <v>367</v>
      </c>
      <c r="AG46" s="9">
        <v>0</v>
      </c>
      <c r="AH46" s="8">
        <v>367</v>
      </c>
      <c r="AI46" s="9">
        <v>0</v>
      </c>
      <c r="AJ46" s="6"/>
      <c r="AK46" s="8">
        <v>40961</v>
      </c>
      <c r="AL46" s="9">
        <v>2.8275462962962964E-2</v>
      </c>
      <c r="AM46" s="8">
        <v>40961</v>
      </c>
      <c r="AN46" s="9">
        <v>6.2569444444444441E-2</v>
      </c>
      <c r="AO46" s="11">
        <v>3.4293981481481481E-2</v>
      </c>
      <c r="AP46" s="6"/>
      <c r="AQ46" s="11">
        <v>4.5173611111111116E-2</v>
      </c>
      <c r="AR46" s="11">
        <v>1.087962962962963E-2</v>
      </c>
      <c r="AS46" s="6" t="s">
        <v>254</v>
      </c>
      <c r="AT46" s="6"/>
      <c r="AU46" s="8">
        <v>40961</v>
      </c>
      <c r="AV46" s="9">
        <v>1.7962962962962962E-2</v>
      </c>
      <c r="AW46" s="6"/>
      <c r="AX46" s="6"/>
      <c r="AY46" s="6" t="s">
        <v>77</v>
      </c>
      <c r="AZ46" s="6"/>
      <c r="BA46" s="6"/>
      <c r="BB46" s="6"/>
      <c r="BC46" s="8">
        <v>367</v>
      </c>
      <c r="BD46" s="9">
        <v>0</v>
      </c>
      <c r="BE46" s="8">
        <v>367</v>
      </c>
      <c r="BF46" s="9">
        <v>0</v>
      </c>
      <c r="BG46" s="6"/>
      <c r="BH46" s="8">
        <v>40961</v>
      </c>
      <c r="BI46" s="9">
        <v>0.15914351851851852</v>
      </c>
      <c r="BJ46" s="6">
        <v>593130840</v>
      </c>
      <c r="BK46" s="6">
        <v>0</v>
      </c>
      <c r="BL46" s="6"/>
    </row>
    <row r="47" spans="1:64" hidden="1" x14ac:dyDescent="0.25">
      <c r="A47" s="6" t="s">
        <v>64</v>
      </c>
      <c r="B47" s="7">
        <v>2</v>
      </c>
      <c r="C47" s="7">
        <v>2012</v>
      </c>
      <c r="D47" s="8">
        <v>40961</v>
      </c>
      <c r="E47" s="9">
        <v>0.34679398148148149</v>
      </c>
      <c r="F47" s="10" t="s">
        <v>255</v>
      </c>
      <c r="G47" s="6"/>
      <c r="H47" s="8">
        <f t="shared" si="0"/>
        <v>40961</v>
      </c>
      <c r="I47" s="9">
        <f t="shared" si="1"/>
        <v>0.34679398148148149</v>
      </c>
      <c r="J47" s="8">
        <v>40961</v>
      </c>
      <c r="K47" s="9">
        <v>0.39305555555555555</v>
      </c>
      <c r="L47" s="11">
        <v>4.6261574074074073E-2</v>
      </c>
      <c r="M47" s="12" t="s">
        <v>78</v>
      </c>
      <c r="N47" s="13">
        <v>1381</v>
      </c>
      <c r="O47" s="13">
        <v>91998</v>
      </c>
      <c r="P47" s="14" t="s">
        <v>67</v>
      </c>
      <c r="Q47" s="6" t="s">
        <v>256</v>
      </c>
      <c r="R47" s="6" t="s">
        <v>69</v>
      </c>
      <c r="S47" s="6" t="s">
        <v>81</v>
      </c>
      <c r="T47" s="6"/>
      <c r="U47" s="6" t="s">
        <v>78</v>
      </c>
      <c r="V47" s="6"/>
      <c r="W47" s="6">
        <v>1</v>
      </c>
      <c r="X47" s="8">
        <v>40961</v>
      </c>
      <c r="Y47" s="9">
        <v>0.34679398148148149</v>
      </c>
      <c r="Z47" s="6" t="s">
        <v>257</v>
      </c>
      <c r="AA47" s="10">
        <v>13</v>
      </c>
      <c r="AB47" s="15">
        <v>2.302E+43</v>
      </c>
      <c r="AC47" s="6" t="s">
        <v>258</v>
      </c>
      <c r="AD47" s="6"/>
      <c r="AE47" s="6">
        <v>4158</v>
      </c>
      <c r="AF47" s="8">
        <v>367</v>
      </c>
      <c r="AG47" s="9">
        <v>0</v>
      </c>
      <c r="AH47" s="8">
        <v>367</v>
      </c>
      <c r="AI47" s="9">
        <v>0</v>
      </c>
      <c r="AJ47" s="6"/>
      <c r="AK47" s="8">
        <v>40961</v>
      </c>
      <c r="AL47" s="9">
        <v>0.35078703703703701</v>
      </c>
      <c r="AM47" s="8">
        <v>40961</v>
      </c>
      <c r="AN47" s="9">
        <v>0.36298611111111106</v>
      </c>
      <c r="AO47" s="11">
        <v>1.2199074074074072E-2</v>
      </c>
      <c r="AP47" s="6"/>
      <c r="AQ47" s="11">
        <v>1.6192129629629629E-2</v>
      </c>
      <c r="AR47" s="11">
        <v>3.9930555555555561E-3</v>
      </c>
      <c r="AS47" s="6" t="s">
        <v>259</v>
      </c>
      <c r="AT47" s="6"/>
      <c r="AU47" s="8">
        <v>40961</v>
      </c>
      <c r="AV47" s="9">
        <v>0.34697916666666667</v>
      </c>
      <c r="AW47" s="6"/>
      <c r="AX47" s="6"/>
      <c r="AY47" s="6" t="s">
        <v>84</v>
      </c>
      <c r="AZ47" s="6"/>
      <c r="BA47" s="6"/>
      <c r="BB47" s="6"/>
      <c r="BC47" s="8">
        <v>367</v>
      </c>
      <c r="BD47" s="9">
        <v>0</v>
      </c>
      <c r="BE47" s="8">
        <v>367</v>
      </c>
      <c r="BF47" s="9">
        <v>0</v>
      </c>
      <c r="BG47" s="6"/>
      <c r="BH47" s="8">
        <v>40961</v>
      </c>
      <c r="BI47" s="9">
        <v>0.39305555555555555</v>
      </c>
      <c r="BJ47" s="6">
        <v>593130823</v>
      </c>
      <c r="BK47" s="6">
        <v>0</v>
      </c>
      <c r="BL47" s="6"/>
    </row>
    <row r="48" spans="1:64" hidden="1" x14ac:dyDescent="0.25">
      <c r="A48" s="6" t="s">
        <v>64</v>
      </c>
      <c r="B48" s="7">
        <v>2</v>
      </c>
      <c r="C48" s="7">
        <v>2012</v>
      </c>
      <c r="D48" s="8">
        <v>40961</v>
      </c>
      <c r="E48" s="9">
        <v>0.52099537037037036</v>
      </c>
      <c r="F48" s="10" t="s">
        <v>260</v>
      </c>
      <c r="G48" s="6"/>
      <c r="H48" s="8">
        <f t="shared" si="0"/>
        <v>40961</v>
      </c>
      <c r="I48" s="9">
        <f t="shared" si="1"/>
        <v>0.52099537037037036</v>
      </c>
      <c r="J48" s="8">
        <v>40961</v>
      </c>
      <c r="K48" s="9">
        <v>0.79188657407407403</v>
      </c>
      <c r="L48" s="11">
        <v>0.27089120370370373</v>
      </c>
      <c r="M48" s="12" t="s">
        <v>78</v>
      </c>
      <c r="N48" s="13">
        <v>10</v>
      </c>
      <c r="O48" s="13">
        <v>3901</v>
      </c>
      <c r="P48" s="14" t="s">
        <v>67</v>
      </c>
      <c r="Q48" s="6" t="s">
        <v>87</v>
      </c>
      <c r="R48" s="6" t="s">
        <v>103</v>
      </c>
      <c r="S48" s="6" t="s">
        <v>81</v>
      </c>
      <c r="T48" s="6">
        <v>10593012</v>
      </c>
      <c r="U48" s="6" t="s">
        <v>162</v>
      </c>
      <c r="V48" s="6"/>
      <c r="W48" s="6">
        <v>1</v>
      </c>
      <c r="X48" s="8">
        <v>40961</v>
      </c>
      <c r="Y48" s="9">
        <v>0.52099537037037036</v>
      </c>
      <c r="Z48" s="6" t="s">
        <v>163</v>
      </c>
      <c r="AA48" s="10" t="s">
        <v>72</v>
      </c>
      <c r="AB48" s="15">
        <v>2.3019999999999999E+44</v>
      </c>
      <c r="AC48" s="6" t="s">
        <v>261</v>
      </c>
      <c r="AD48" s="6"/>
      <c r="AE48" s="6">
        <v>4183</v>
      </c>
      <c r="AF48" s="8">
        <v>40961</v>
      </c>
      <c r="AG48" s="9">
        <v>0.59062500000000007</v>
      </c>
      <c r="AH48" s="8">
        <v>40961</v>
      </c>
      <c r="AI48" s="9">
        <v>0.68238425925925927</v>
      </c>
      <c r="AJ48" s="11">
        <v>9.1759259259259263E-2</v>
      </c>
      <c r="AK48" s="8">
        <v>40961</v>
      </c>
      <c r="AL48" s="9">
        <v>0.52542824074074079</v>
      </c>
      <c r="AM48" s="8">
        <v>40961</v>
      </c>
      <c r="AN48" s="9">
        <v>0.55175925925925928</v>
      </c>
      <c r="AO48" s="11">
        <v>2.6331018518518517E-2</v>
      </c>
      <c r="AP48" s="11">
        <v>3.8865740740740742E-2</v>
      </c>
      <c r="AQ48" s="11">
        <v>3.0763888888888886E-2</v>
      </c>
      <c r="AR48" s="11">
        <v>4.4328703703703709E-3</v>
      </c>
      <c r="AS48" s="6" t="s">
        <v>189</v>
      </c>
      <c r="AT48" s="6" t="s">
        <v>262</v>
      </c>
      <c r="AU48" s="8">
        <v>40961</v>
      </c>
      <c r="AV48" s="9">
        <v>0.52099537037037036</v>
      </c>
      <c r="AW48" s="6"/>
      <c r="AX48" s="6"/>
      <c r="AY48" s="6" t="s">
        <v>84</v>
      </c>
      <c r="AZ48" s="6"/>
      <c r="BA48" s="6"/>
      <c r="BB48" s="6"/>
      <c r="BC48" s="8">
        <v>367</v>
      </c>
      <c r="BD48" s="9">
        <v>0</v>
      </c>
      <c r="BE48" s="8">
        <v>367</v>
      </c>
      <c r="BF48" s="9">
        <v>0</v>
      </c>
      <c r="BG48" s="6"/>
      <c r="BH48" s="8">
        <v>40961</v>
      </c>
      <c r="BI48" s="9">
        <v>0.79188657407407403</v>
      </c>
      <c r="BJ48" s="6">
        <v>594084909</v>
      </c>
      <c r="BK48" s="6">
        <v>0</v>
      </c>
      <c r="BL48" s="6"/>
    </row>
    <row r="49" spans="1:64" hidden="1" x14ac:dyDescent="0.25">
      <c r="A49" s="6" t="s">
        <v>64</v>
      </c>
      <c r="B49" s="7">
        <v>2</v>
      </c>
      <c r="C49" s="7">
        <v>2012</v>
      </c>
      <c r="D49" s="8">
        <v>40967</v>
      </c>
      <c r="E49" s="9">
        <v>0.48971064814814813</v>
      </c>
      <c r="F49" s="10" t="s">
        <v>263</v>
      </c>
      <c r="G49" s="6"/>
      <c r="H49" s="8">
        <f t="shared" si="0"/>
        <v>40967</v>
      </c>
      <c r="I49" s="9">
        <f t="shared" si="1"/>
        <v>0.48971064814814813</v>
      </c>
      <c r="J49" s="8">
        <v>40967</v>
      </c>
      <c r="K49" s="9">
        <v>0.86597222222222225</v>
      </c>
      <c r="L49" s="11">
        <v>0.37626157407407407</v>
      </c>
      <c r="M49" s="12" t="s">
        <v>78</v>
      </c>
      <c r="N49" s="13">
        <v>1381</v>
      </c>
      <c r="O49" s="13">
        <v>88312</v>
      </c>
      <c r="P49" s="14" t="s">
        <v>67</v>
      </c>
      <c r="Q49" s="6" t="s">
        <v>87</v>
      </c>
      <c r="R49" s="6" t="s">
        <v>103</v>
      </c>
      <c r="S49" s="6" t="s">
        <v>81</v>
      </c>
      <c r="T49" s="6">
        <v>10596294</v>
      </c>
      <c r="U49" s="6" t="s">
        <v>264</v>
      </c>
      <c r="V49" s="6"/>
      <c r="W49" s="6">
        <v>1</v>
      </c>
      <c r="X49" s="8">
        <v>40967</v>
      </c>
      <c r="Y49" s="9">
        <v>0.48971064814814813</v>
      </c>
      <c r="Z49" s="6" t="s">
        <v>257</v>
      </c>
      <c r="AA49" s="10">
        <v>13</v>
      </c>
      <c r="AB49" s="15">
        <v>2.3020000000000001E+36</v>
      </c>
      <c r="AC49" s="6" t="s">
        <v>265</v>
      </c>
      <c r="AD49" s="6"/>
      <c r="AE49" s="6">
        <v>4653</v>
      </c>
      <c r="AF49" s="8">
        <v>40967</v>
      </c>
      <c r="AG49" s="9">
        <v>0.5290393518518518</v>
      </c>
      <c r="AH49" s="8">
        <v>40967</v>
      </c>
      <c r="AI49" s="9">
        <v>0.64697916666666666</v>
      </c>
      <c r="AJ49" s="11">
        <v>0.11793981481481482</v>
      </c>
      <c r="AK49" s="8">
        <v>40967</v>
      </c>
      <c r="AL49" s="9">
        <v>0.49513888888888885</v>
      </c>
      <c r="AM49" s="8">
        <v>40967</v>
      </c>
      <c r="AN49" s="9">
        <v>0.5</v>
      </c>
      <c r="AO49" s="11">
        <v>4.8611111111111112E-3</v>
      </c>
      <c r="AP49" s="11">
        <v>2.9039351851851854E-2</v>
      </c>
      <c r="AQ49" s="11">
        <v>1.0289351851851852E-2</v>
      </c>
      <c r="AR49" s="11">
        <v>5.4282407407407404E-3</v>
      </c>
      <c r="AS49" s="6" t="s">
        <v>266</v>
      </c>
      <c r="AT49" s="6" t="s">
        <v>267</v>
      </c>
      <c r="AU49" s="8">
        <v>40967</v>
      </c>
      <c r="AV49" s="9">
        <v>0.49011574074074077</v>
      </c>
      <c r="AW49" s="6"/>
      <c r="AX49" s="6"/>
      <c r="AY49" s="6" t="s">
        <v>84</v>
      </c>
      <c r="AZ49" s="6"/>
      <c r="BA49" s="6"/>
      <c r="BB49" s="6"/>
      <c r="BC49" s="8">
        <v>367</v>
      </c>
      <c r="BD49" s="9">
        <v>0</v>
      </c>
      <c r="BE49" s="8">
        <v>367</v>
      </c>
      <c r="BF49" s="9">
        <v>0</v>
      </c>
      <c r="BG49" s="6"/>
      <c r="BH49" s="8">
        <v>40967</v>
      </c>
      <c r="BI49" s="9">
        <v>0.86599537037037033</v>
      </c>
      <c r="BJ49" s="6">
        <v>594085028</v>
      </c>
      <c r="BK49" s="6">
        <v>0</v>
      </c>
      <c r="BL49" s="6"/>
    </row>
    <row r="50" spans="1:64" hidden="1" x14ac:dyDescent="0.25">
      <c r="A50" s="6" t="s">
        <v>64</v>
      </c>
      <c r="B50" s="7">
        <v>3</v>
      </c>
      <c r="C50" s="7">
        <v>2012</v>
      </c>
      <c r="D50" s="8">
        <v>40975</v>
      </c>
      <c r="E50" s="9">
        <v>0.29363425925925929</v>
      </c>
      <c r="F50" s="10" t="s">
        <v>268</v>
      </c>
      <c r="G50" s="6"/>
      <c r="H50" s="8">
        <f t="shared" si="0"/>
        <v>40975</v>
      </c>
      <c r="I50" s="9">
        <f t="shared" si="1"/>
        <v>0.29363425925925929</v>
      </c>
      <c r="J50" s="8">
        <v>40975</v>
      </c>
      <c r="K50" s="9">
        <v>0.35416666666666669</v>
      </c>
      <c r="L50" s="11">
        <v>6.0532407407407403E-2</v>
      </c>
      <c r="M50" s="12" t="s">
        <v>66</v>
      </c>
      <c r="N50" s="13">
        <v>44</v>
      </c>
      <c r="O50" s="13">
        <v>3835</v>
      </c>
      <c r="P50" s="14" t="s">
        <v>67</v>
      </c>
      <c r="Q50" s="6" t="s">
        <v>87</v>
      </c>
      <c r="R50" s="6" t="s">
        <v>135</v>
      </c>
      <c r="S50" s="6" t="s">
        <v>70</v>
      </c>
      <c r="T50" s="6"/>
      <c r="U50" s="6" t="s">
        <v>66</v>
      </c>
      <c r="V50" s="6"/>
      <c r="W50" s="6">
        <v>1</v>
      </c>
      <c r="X50" s="8">
        <v>40975</v>
      </c>
      <c r="Y50" s="9">
        <v>0.29363425925925929</v>
      </c>
      <c r="Z50" s="6" t="s">
        <v>71</v>
      </c>
      <c r="AA50" s="10" t="s">
        <v>269</v>
      </c>
      <c r="AB50" s="15">
        <v>2206000000000000</v>
      </c>
      <c r="AC50" s="6" t="s">
        <v>270</v>
      </c>
      <c r="AD50" s="6"/>
      <c r="AE50" s="6">
        <v>5170</v>
      </c>
      <c r="AF50" s="8">
        <v>367</v>
      </c>
      <c r="AG50" s="9">
        <v>0</v>
      </c>
      <c r="AH50" s="8">
        <v>367</v>
      </c>
      <c r="AI50" s="9">
        <v>0</v>
      </c>
      <c r="AJ50" s="6"/>
      <c r="AK50" s="8">
        <v>40975</v>
      </c>
      <c r="AL50" s="9">
        <v>0.30428240740740742</v>
      </c>
      <c r="AM50" s="8">
        <v>40975</v>
      </c>
      <c r="AN50" s="9">
        <v>0.33179398148148148</v>
      </c>
      <c r="AO50" s="11">
        <v>2.7511574074074074E-2</v>
      </c>
      <c r="AP50" s="6"/>
      <c r="AQ50" s="11">
        <v>3.8159722222222227E-2</v>
      </c>
      <c r="AR50" s="11">
        <v>1.064814814814815E-2</v>
      </c>
      <c r="AS50" s="6" t="s">
        <v>100</v>
      </c>
      <c r="AT50" s="6"/>
      <c r="AU50" s="8">
        <v>40975</v>
      </c>
      <c r="AV50" s="9">
        <v>0.29422453703703705</v>
      </c>
      <c r="AW50" s="6"/>
      <c r="AX50" s="6"/>
      <c r="AY50" s="6" t="s">
        <v>84</v>
      </c>
      <c r="AZ50" s="6"/>
      <c r="BA50" s="6"/>
      <c r="BB50" s="6"/>
      <c r="BC50" s="8">
        <v>367</v>
      </c>
      <c r="BD50" s="9">
        <v>0</v>
      </c>
      <c r="BE50" s="8">
        <v>367</v>
      </c>
      <c r="BF50" s="9">
        <v>0</v>
      </c>
      <c r="BG50" s="6"/>
      <c r="BH50" s="8">
        <v>40975</v>
      </c>
      <c r="BI50" s="9">
        <v>0.35416666666666669</v>
      </c>
      <c r="BJ50" s="6">
        <v>593131220</v>
      </c>
      <c r="BK50" s="6">
        <v>0</v>
      </c>
      <c r="BL50" s="6"/>
    </row>
    <row r="51" spans="1:64" hidden="1" x14ac:dyDescent="0.25">
      <c r="A51" s="6" t="s">
        <v>64</v>
      </c>
      <c r="B51" s="7">
        <v>3</v>
      </c>
      <c r="C51" s="7">
        <v>2012</v>
      </c>
      <c r="D51" s="8">
        <v>40980</v>
      </c>
      <c r="E51" s="9">
        <v>0.31421296296296297</v>
      </c>
      <c r="F51" s="10" t="s">
        <v>271</v>
      </c>
      <c r="G51" s="6"/>
      <c r="H51" s="8">
        <f t="shared" si="0"/>
        <v>40980</v>
      </c>
      <c r="I51" s="9">
        <f t="shared" si="1"/>
        <v>0.31421296296296297</v>
      </c>
      <c r="J51" s="8">
        <v>40980</v>
      </c>
      <c r="K51" s="9">
        <v>0.56666666666666665</v>
      </c>
      <c r="L51" s="11">
        <v>0.25245370370370374</v>
      </c>
      <c r="M51" s="12" t="s">
        <v>86</v>
      </c>
      <c r="N51" s="13">
        <v>6</v>
      </c>
      <c r="O51" s="13">
        <v>2181</v>
      </c>
      <c r="P51" s="14" t="s">
        <v>272</v>
      </c>
      <c r="Q51" s="6" t="s">
        <v>273</v>
      </c>
      <c r="R51" s="6" t="s">
        <v>69</v>
      </c>
      <c r="S51" s="6" t="s">
        <v>89</v>
      </c>
      <c r="T51" s="6"/>
      <c r="U51" s="6" t="s">
        <v>86</v>
      </c>
      <c r="V51" s="6"/>
      <c r="W51" s="6">
        <v>1</v>
      </c>
      <c r="X51" s="8">
        <v>40980</v>
      </c>
      <c r="Y51" s="9">
        <v>0.31421296296296297</v>
      </c>
      <c r="Z51" s="6" t="s">
        <v>71</v>
      </c>
      <c r="AA51" s="10">
        <v>841</v>
      </c>
      <c r="AB51" s="15">
        <v>2.6019999999999999E+80</v>
      </c>
      <c r="AC51" s="6" t="s">
        <v>274</v>
      </c>
      <c r="AD51" s="6"/>
      <c r="AE51" s="6">
        <v>5475</v>
      </c>
      <c r="AF51" s="8">
        <v>40980</v>
      </c>
      <c r="AG51" s="9">
        <v>0.38472222222222219</v>
      </c>
      <c r="AH51" s="8">
        <v>367</v>
      </c>
      <c r="AI51" s="9">
        <v>0</v>
      </c>
      <c r="AJ51" s="6"/>
      <c r="AK51" s="8">
        <v>40980</v>
      </c>
      <c r="AL51" s="9">
        <v>0.31745370370370368</v>
      </c>
      <c r="AM51" s="8">
        <v>40980</v>
      </c>
      <c r="AN51" s="9">
        <v>0.361875</v>
      </c>
      <c r="AO51" s="11">
        <v>4.4421296296296292E-2</v>
      </c>
      <c r="AP51" s="11">
        <v>2.2847222222222224E-2</v>
      </c>
      <c r="AQ51" s="11">
        <v>4.7662037037037037E-2</v>
      </c>
      <c r="AR51" s="11">
        <v>3.2407407407407406E-3</v>
      </c>
      <c r="AS51" s="6" t="s">
        <v>246</v>
      </c>
      <c r="AT51" s="6" t="s">
        <v>275</v>
      </c>
      <c r="AU51" s="8">
        <v>40980</v>
      </c>
      <c r="AV51" s="9">
        <v>0.31422453703703707</v>
      </c>
      <c r="AW51" s="6"/>
      <c r="AX51" s="6"/>
      <c r="AY51" s="6" t="s">
        <v>84</v>
      </c>
      <c r="AZ51" s="6"/>
      <c r="BA51" s="6"/>
      <c r="BB51" s="6"/>
      <c r="BC51" s="8">
        <v>367</v>
      </c>
      <c r="BD51" s="9">
        <v>0</v>
      </c>
      <c r="BE51" s="8">
        <v>367</v>
      </c>
      <c r="BF51" s="9">
        <v>0</v>
      </c>
      <c r="BG51" s="6"/>
      <c r="BH51" s="8">
        <v>40980</v>
      </c>
      <c r="BI51" s="9">
        <v>0.56666666666666665</v>
      </c>
      <c r="BJ51" s="6">
        <v>593131451</v>
      </c>
      <c r="BK51" s="6">
        <v>0</v>
      </c>
      <c r="BL51" s="6"/>
    </row>
    <row r="52" spans="1:64" hidden="1" x14ac:dyDescent="0.25">
      <c r="A52" s="6" t="s">
        <v>64</v>
      </c>
      <c r="B52" s="7">
        <v>3</v>
      </c>
      <c r="C52" s="7">
        <v>2012</v>
      </c>
      <c r="D52" s="8">
        <v>40980</v>
      </c>
      <c r="E52" s="9">
        <v>0.37222222222222223</v>
      </c>
      <c r="F52" s="10">
        <v>11033726</v>
      </c>
      <c r="G52" s="6"/>
      <c r="H52" s="8">
        <f t="shared" si="0"/>
        <v>40980</v>
      </c>
      <c r="I52" s="9">
        <f t="shared" si="1"/>
        <v>0.37222222222222223</v>
      </c>
      <c r="J52" s="8">
        <v>40980</v>
      </c>
      <c r="K52" s="9">
        <v>0.3923611111111111</v>
      </c>
      <c r="L52" s="11">
        <v>2.013888888888889E-2</v>
      </c>
      <c r="M52" s="12" t="s">
        <v>86</v>
      </c>
      <c r="N52" s="13">
        <v>1716</v>
      </c>
      <c r="O52" s="13">
        <v>49764</v>
      </c>
      <c r="P52" s="14" t="s">
        <v>272</v>
      </c>
      <c r="Q52" s="6" t="s">
        <v>68</v>
      </c>
      <c r="R52" s="6" t="s">
        <v>69</v>
      </c>
      <c r="S52" s="6" t="s">
        <v>89</v>
      </c>
      <c r="T52" s="6"/>
      <c r="U52" s="6" t="s">
        <v>86</v>
      </c>
      <c r="V52" s="6"/>
      <c r="W52" s="6">
        <v>1</v>
      </c>
      <c r="X52" s="8">
        <v>40980</v>
      </c>
      <c r="Y52" s="9">
        <v>0.37222222222222223</v>
      </c>
      <c r="Z52" s="6" t="s">
        <v>232</v>
      </c>
      <c r="AA52" s="10">
        <v>17</v>
      </c>
      <c r="AB52" s="15">
        <v>2.602E+18</v>
      </c>
      <c r="AC52" s="6" t="s">
        <v>276</v>
      </c>
      <c r="AD52" s="6"/>
      <c r="AE52" s="6"/>
      <c r="AF52" s="8">
        <v>367</v>
      </c>
      <c r="AG52" s="9">
        <v>0</v>
      </c>
      <c r="AH52" s="8">
        <v>367</v>
      </c>
      <c r="AI52" s="9">
        <v>0</v>
      </c>
      <c r="AJ52" s="6"/>
      <c r="AK52" s="8">
        <v>367</v>
      </c>
      <c r="AL52" s="9">
        <v>0</v>
      </c>
      <c r="AM52" s="8">
        <v>367</v>
      </c>
      <c r="AN52" s="9">
        <v>0</v>
      </c>
      <c r="AO52" s="6"/>
      <c r="AP52" s="6"/>
      <c r="AQ52" s="6"/>
      <c r="AR52" s="6"/>
      <c r="AS52" s="6"/>
      <c r="AT52" s="6"/>
      <c r="AU52" s="8">
        <v>40980</v>
      </c>
      <c r="AV52" s="9">
        <v>0.37222222222222223</v>
      </c>
      <c r="AW52" s="6"/>
      <c r="AX52" s="6"/>
      <c r="AY52" s="6" t="s">
        <v>84</v>
      </c>
      <c r="AZ52" s="6"/>
      <c r="BA52" s="6"/>
      <c r="BB52" s="6"/>
      <c r="BC52" s="8">
        <v>367</v>
      </c>
      <c r="BD52" s="9">
        <v>0</v>
      </c>
      <c r="BE52" s="8">
        <v>367</v>
      </c>
      <c r="BF52" s="9">
        <v>0</v>
      </c>
      <c r="BG52" s="6"/>
      <c r="BH52" s="8">
        <v>40980</v>
      </c>
      <c r="BI52" s="9">
        <v>0.39166666666666666</v>
      </c>
      <c r="BJ52" s="6">
        <v>593131458</v>
      </c>
      <c r="BK52" s="6">
        <v>0</v>
      </c>
      <c r="BL52" s="6"/>
    </row>
    <row r="53" spans="1:64" hidden="1" x14ac:dyDescent="0.25">
      <c r="A53" s="6" t="s">
        <v>64</v>
      </c>
      <c r="B53" s="7">
        <v>3</v>
      </c>
      <c r="C53" s="7">
        <v>2012</v>
      </c>
      <c r="D53" s="8">
        <v>40980</v>
      </c>
      <c r="E53" s="9">
        <v>0.88194444444444453</v>
      </c>
      <c r="F53" s="10" t="s">
        <v>277</v>
      </c>
      <c r="G53" s="6"/>
      <c r="H53" s="8">
        <f t="shared" si="0"/>
        <v>40980</v>
      </c>
      <c r="I53" s="9">
        <f t="shared" si="1"/>
        <v>0.88194444444444453</v>
      </c>
      <c r="J53" s="8">
        <v>40980</v>
      </c>
      <c r="K53" s="9">
        <v>0.9588310185185186</v>
      </c>
      <c r="L53" s="11">
        <v>7.6886574074074079E-2</v>
      </c>
      <c r="M53" s="12" t="s">
        <v>86</v>
      </c>
      <c r="N53" s="13">
        <v>54</v>
      </c>
      <c r="O53" s="13">
        <v>5979</v>
      </c>
      <c r="P53" s="14" t="s">
        <v>272</v>
      </c>
      <c r="Q53" s="6" t="s">
        <v>68</v>
      </c>
      <c r="R53" s="6" t="s">
        <v>69</v>
      </c>
      <c r="S53" s="6" t="s">
        <v>89</v>
      </c>
      <c r="T53" s="6"/>
      <c r="U53" s="6" t="s">
        <v>86</v>
      </c>
      <c r="V53" s="6"/>
      <c r="W53" s="6">
        <v>1</v>
      </c>
      <c r="X53" s="8">
        <v>40980</v>
      </c>
      <c r="Y53" s="9">
        <v>0.88194444444444453</v>
      </c>
      <c r="Z53" s="6" t="s">
        <v>71</v>
      </c>
      <c r="AA53" s="10" t="s">
        <v>278</v>
      </c>
      <c r="AB53" s="15">
        <v>2.602E+66</v>
      </c>
      <c r="AC53" s="6" t="s">
        <v>279</v>
      </c>
      <c r="AD53" s="6"/>
      <c r="AE53" s="6">
        <v>5701</v>
      </c>
      <c r="AF53" s="8">
        <v>367</v>
      </c>
      <c r="AG53" s="9">
        <v>0</v>
      </c>
      <c r="AH53" s="8">
        <v>367</v>
      </c>
      <c r="AI53" s="9">
        <v>0</v>
      </c>
      <c r="AJ53" s="6"/>
      <c r="AK53" s="8">
        <v>40980</v>
      </c>
      <c r="AL53" s="9">
        <v>0.88949074074074075</v>
      </c>
      <c r="AM53" s="8">
        <v>40980</v>
      </c>
      <c r="AN53" s="9">
        <v>0.915949074074074</v>
      </c>
      <c r="AO53" s="11">
        <v>2.6458333333333334E-2</v>
      </c>
      <c r="AP53" s="6"/>
      <c r="AQ53" s="11">
        <v>3.4004629629629628E-2</v>
      </c>
      <c r="AR53" s="11">
        <v>7.5462962962962966E-3</v>
      </c>
      <c r="AS53" s="6" t="s">
        <v>92</v>
      </c>
      <c r="AT53" s="6"/>
      <c r="AU53" s="8">
        <v>40980</v>
      </c>
      <c r="AV53" s="9">
        <v>0.88194444444444453</v>
      </c>
      <c r="AW53" s="6"/>
      <c r="AX53" s="6"/>
      <c r="AY53" s="6" t="s">
        <v>77</v>
      </c>
      <c r="AZ53" s="6"/>
      <c r="BA53" s="6"/>
      <c r="BB53" s="6"/>
      <c r="BC53" s="8">
        <v>367</v>
      </c>
      <c r="BD53" s="9">
        <v>0</v>
      </c>
      <c r="BE53" s="8">
        <v>367</v>
      </c>
      <c r="BF53" s="9">
        <v>0</v>
      </c>
      <c r="BG53" s="6"/>
      <c r="BH53" s="8">
        <v>40980</v>
      </c>
      <c r="BI53" s="9">
        <v>0.9588310185185186</v>
      </c>
      <c r="BJ53" s="6">
        <v>593131461</v>
      </c>
      <c r="BK53" s="6">
        <v>0</v>
      </c>
      <c r="BL53" s="6"/>
    </row>
    <row r="54" spans="1:64" hidden="1" x14ac:dyDescent="0.25">
      <c r="A54" s="6" t="s">
        <v>64</v>
      </c>
      <c r="B54" s="7">
        <v>3</v>
      </c>
      <c r="C54" s="7">
        <v>2012</v>
      </c>
      <c r="D54" s="8">
        <v>40981</v>
      </c>
      <c r="E54" s="9">
        <v>3.2256944444444442E-2</v>
      </c>
      <c r="F54" s="10" t="s">
        <v>280</v>
      </c>
      <c r="G54" s="6"/>
      <c r="H54" s="8">
        <f t="shared" si="0"/>
        <v>40981</v>
      </c>
      <c r="I54" s="9">
        <f t="shared" si="1"/>
        <v>3.2256944444444442E-2</v>
      </c>
      <c r="J54" s="8">
        <v>40981</v>
      </c>
      <c r="K54" s="9">
        <v>0.28750000000000003</v>
      </c>
      <c r="L54" s="11">
        <v>0.25524305555555554</v>
      </c>
      <c r="M54" s="12" t="s">
        <v>102</v>
      </c>
      <c r="N54" s="13">
        <v>1</v>
      </c>
      <c r="O54" s="13">
        <v>368</v>
      </c>
      <c r="P54" s="14" t="s">
        <v>67</v>
      </c>
      <c r="Q54" s="6" t="s">
        <v>68</v>
      </c>
      <c r="R54" s="6" t="s">
        <v>69</v>
      </c>
      <c r="S54" s="6" t="s">
        <v>104</v>
      </c>
      <c r="T54" s="6"/>
      <c r="U54" s="6" t="s">
        <v>102</v>
      </c>
      <c r="V54" s="6"/>
      <c r="W54" s="6">
        <v>1</v>
      </c>
      <c r="X54" s="8">
        <v>40981</v>
      </c>
      <c r="Y54" s="9">
        <v>3.2256944444444442E-2</v>
      </c>
      <c r="Z54" s="6" t="s">
        <v>71</v>
      </c>
      <c r="AA54" s="10" t="s">
        <v>281</v>
      </c>
      <c r="AB54" s="15">
        <v>150300000000000</v>
      </c>
      <c r="AC54" s="6" t="s">
        <v>282</v>
      </c>
      <c r="AD54" s="6"/>
      <c r="AE54" s="6">
        <v>5716</v>
      </c>
      <c r="AF54" s="8">
        <v>40981</v>
      </c>
      <c r="AG54" s="9">
        <v>0.15377314814814816</v>
      </c>
      <c r="AH54" s="8">
        <v>40981</v>
      </c>
      <c r="AI54" s="9">
        <v>0.25298611111111108</v>
      </c>
      <c r="AJ54" s="11">
        <v>9.9212962962962961E-2</v>
      </c>
      <c r="AK54" s="8">
        <v>40981</v>
      </c>
      <c r="AL54" s="9">
        <v>5.7372685185185186E-2</v>
      </c>
      <c r="AM54" s="8">
        <v>40981</v>
      </c>
      <c r="AN54" s="9">
        <v>0.12780092592592593</v>
      </c>
      <c r="AO54" s="11">
        <v>7.0428240740740736E-2</v>
      </c>
      <c r="AP54" s="11">
        <v>2.5972222222222219E-2</v>
      </c>
      <c r="AQ54" s="11">
        <v>9.554398148148148E-2</v>
      </c>
      <c r="AR54" s="11">
        <v>2.5115740740740741E-2</v>
      </c>
      <c r="AS54" s="6" t="s">
        <v>210</v>
      </c>
      <c r="AT54" s="6" t="s">
        <v>283</v>
      </c>
      <c r="AU54" s="8">
        <v>40981</v>
      </c>
      <c r="AV54" s="9">
        <v>3.4143518518518517E-2</v>
      </c>
      <c r="AW54" s="6"/>
      <c r="AX54" s="6"/>
      <c r="AY54" s="6" t="s">
        <v>77</v>
      </c>
      <c r="AZ54" s="6"/>
      <c r="BA54" s="6"/>
      <c r="BB54" s="6"/>
      <c r="BC54" s="8">
        <v>367</v>
      </c>
      <c r="BD54" s="9">
        <v>0</v>
      </c>
      <c r="BE54" s="8">
        <v>367</v>
      </c>
      <c r="BF54" s="9">
        <v>0</v>
      </c>
      <c r="BG54" s="6"/>
      <c r="BH54" s="8">
        <v>40981</v>
      </c>
      <c r="BI54" s="9">
        <v>0.28750000000000003</v>
      </c>
      <c r="BJ54" s="6">
        <v>593129781</v>
      </c>
      <c r="BK54" s="6">
        <v>0</v>
      </c>
      <c r="BL54" s="6"/>
    </row>
    <row r="55" spans="1:64" hidden="1" x14ac:dyDescent="0.25">
      <c r="A55" s="6" t="s">
        <v>64</v>
      </c>
      <c r="B55" s="7">
        <v>3</v>
      </c>
      <c r="C55" s="7">
        <v>2012</v>
      </c>
      <c r="D55" s="8">
        <v>40981</v>
      </c>
      <c r="E55" s="9">
        <v>0.64201388888888888</v>
      </c>
      <c r="F55" s="10" t="s">
        <v>284</v>
      </c>
      <c r="G55" s="6"/>
      <c r="H55" s="8">
        <f t="shared" si="0"/>
        <v>40981</v>
      </c>
      <c r="I55" s="9">
        <f t="shared" si="1"/>
        <v>0.64201388888888888</v>
      </c>
      <c r="J55" s="8">
        <v>40982</v>
      </c>
      <c r="K55" s="9">
        <v>7.6388888888888886E-3</v>
      </c>
      <c r="L55" s="11">
        <v>0.36562500000000003</v>
      </c>
      <c r="M55" s="12" t="s">
        <v>66</v>
      </c>
      <c r="N55" s="13">
        <v>177</v>
      </c>
      <c r="O55" s="13">
        <v>93191</v>
      </c>
      <c r="P55" s="14" t="s">
        <v>67</v>
      </c>
      <c r="Q55" s="6" t="s">
        <v>68</v>
      </c>
      <c r="R55" s="6" t="s">
        <v>69</v>
      </c>
      <c r="S55" s="6" t="s">
        <v>70</v>
      </c>
      <c r="T55" s="6"/>
      <c r="U55" s="6" t="s">
        <v>66</v>
      </c>
      <c r="V55" s="6"/>
      <c r="W55" s="6">
        <v>1</v>
      </c>
      <c r="X55" s="8">
        <v>40981</v>
      </c>
      <c r="Y55" s="9">
        <v>0.64201388888888888</v>
      </c>
      <c r="Z55" s="6" t="s">
        <v>71</v>
      </c>
      <c r="AA55" s="10" t="s">
        <v>285</v>
      </c>
      <c r="AB55" s="15">
        <v>2.206E+61</v>
      </c>
      <c r="AC55" s="6" t="s">
        <v>286</v>
      </c>
      <c r="AD55" s="6"/>
      <c r="AE55" s="6">
        <v>5816</v>
      </c>
      <c r="AF55" s="8">
        <v>40981</v>
      </c>
      <c r="AG55" s="9">
        <v>0.67021990740740733</v>
      </c>
      <c r="AH55" s="8">
        <v>40981</v>
      </c>
      <c r="AI55" s="9">
        <v>0.75473379629629633</v>
      </c>
      <c r="AJ55" s="11">
        <v>8.4513888888888888E-2</v>
      </c>
      <c r="AK55" s="8">
        <v>40981</v>
      </c>
      <c r="AL55" s="9">
        <v>0.64535879629629633</v>
      </c>
      <c r="AM55" s="8">
        <v>40981</v>
      </c>
      <c r="AN55" s="9">
        <v>0.6626967592592593</v>
      </c>
      <c r="AO55" s="11">
        <v>1.7337962962962961E-2</v>
      </c>
      <c r="AP55" s="11">
        <v>7.5231481481481477E-3</v>
      </c>
      <c r="AQ55" s="11">
        <v>2.0682870370370372E-2</v>
      </c>
      <c r="AR55" s="11">
        <v>3.3449074074074071E-3</v>
      </c>
      <c r="AS55" s="6" t="s">
        <v>96</v>
      </c>
      <c r="AT55" s="6" t="s">
        <v>287</v>
      </c>
      <c r="AU55" s="8">
        <v>40981</v>
      </c>
      <c r="AV55" s="9">
        <v>0.64233796296296297</v>
      </c>
      <c r="AW55" s="6"/>
      <c r="AX55" s="6"/>
      <c r="AY55" s="6" t="s">
        <v>77</v>
      </c>
      <c r="AZ55" s="6"/>
      <c r="BA55" s="6"/>
      <c r="BB55" s="6"/>
      <c r="BC55" s="8">
        <v>367</v>
      </c>
      <c r="BD55" s="9">
        <v>0</v>
      </c>
      <c r="BE55" s="8">
        <v>367</v>
      </c>
      <c r="BF55" s="9">
        <v>0</v>
      </c>
      <c r="BG55" s="6"/>
      <c r="BH55" s="8">
        <v>40982</v>
      </c>
      <c r="BI55" s="9">
        <v>8.1481481481481474E-3</v>
      </c>
      <c r="BJ55" s="6">
        <v>593131512</v>
      </c>
      <c r="BK55" s="6">
        <v>0</v>
      </c>
      <c r="BL55" s="6"/>
    </row>
    <row r="56" spans="1:64" hidden="1" x14ac:dyDescent="0.25">
      <c r="A56" s="6" t="s">
        <v>64</v>
      </c>
      <c r="B56" s="7">
        <v>3</v>
      </c>
      <c r="C56" s="7">
        <v>2012</v>
      </c>
      <c r="D56" s="8">
        <v>40985</v>
      </c>
      <c r="E56" s="9">
        <v>0.65894675925925927</v>
      </c>
      <c r="F56" s="10" t="s">
        <v>288</v>
      </c>
      <c r="G56" s="6"/>
      <c r="H56" s="8">
        <f t="shared" si="0"/>
        <v>40985</v>
      </c>
      <c r="I56" s="9">
        <f t="shared" si="1"/>
        <v>0.65894675925925927</v>
      </c>
      <c r="J56" s="8">
        <v>40985</v>
      </c>
      <c r="K56" s="9">
        <v>0.83060185185185187</v>
      </c>
      <c r="L56" s="11">
        <v>0.1716550925925926</v>
      </c>
      <c r="M56" s="12" t="s">
        <v>78</v>
      </c>
      <c r="N56" s="13">
        <v>1</v>
      </c>
      <c r="O56" s="13">
        <v>247</v>
      </c>
      <c r="P56" s="14" t="s">
        <v>67</v>
      </c>
      <c r="Q56" s="6" t="s">
        <v>87</v>
      </c>
      <c r="R56" s="6" t="s">
        <v>88</v>
      </c>
      <c r="S56" s="6" t="s">
        <v>81</v>
      </c>
      <c r="T56" s="6"/>
      <c r="U56" s="6" t="s">
        <v>78</v>
      </c>
      <c r="V56" s="6"/>
      <c r="W56" s="6">
        <v>1</v>
      </c>
      <c r="X56" s="8">
        <v>40985</v>
      </c>
      <c r="Y56" s="9">
        <v>0.65894675925925927</v>
      </c>
      <c r="Z56" s="6" t="s">
        <v>82</v>
      </c>
      <c r="AA56" s="10"/>
      <c r="AB56" s="15">
        <v>2302000</v>
      </c>
      <c r="AC56" s="6" t="s">
        <v>289</v>
      </c>
      <c r="AD56" s="6"/>
      <c r="AE56" s="6">
        <v>6095</v>
      </c>
      <c r="AF56" s="8">
        <v>40985</v>
      </c>
      <c r="AG56" s="9">
        <v>0.69754629629629628</v>
      </c>
      <c r="AH56" s="8">
        <v>40985</v>
      </c>
      <c r="AI56" s="9">
        <v>0.77149305555555558</v>
      </c>
      <c r="AJ56" s="11">
        <v>7.3946759259259254E-2</v>
      </c>
      <c r="AK56" s="8">
        <v>40985</v>
      </c>
      <c r="AL56" s="9">
        <v>0.66425925925925922</v>
      </c>
      <c r="AM56" s="8">
        <v>40985</v>
      </c>
      <c r="AN56" s="9">
        <v>0.68202546296296296</v>
      </c>
      <c r="AO56" s="11">
        <v>1.7766203703703704E-2</v>
      </c>
      <c r="AP56" s="11">
        <v>1.5520833333333333E-2</v>
      </c>
      <c r="AQ56" s="11">
        <v>2.3078703703703702E-2</v>
      </c>
      <c r="AR56" s="11">
        <v>5.3125000000000004E-3</v>
      </c>
      <c r="AS56" s="6" t="s">
        <v>290</v>
      </c>
      <c r="AT56" s="6" t="s">
        <v>291</v>
      </c>
      <c r="AU56" s="8">
        <v>40985</v>
      </c>
      <c r="AV56" s="9">
        <v>0.65895833333333331</v>
      </c>
      <c r="AW56" s="6"/>
      <c r="AX56" s="6"/>
      <c r="AY56" s="6" t="s">
        <v>77</v>
      </c>
      <c r="AZ56" s="6"/>
      <c r="BA56" s="6"/>
      <c r="BB56" s="6"/>
      <c r="BC56" s="8">
        <v>367</v>
      </c>
      <c r="BD56" s="9">
        <v>0</v>
      </c>
      <c r="BE56" s="8">
        <v>367</v>
      </c>
      <c r="BF56" s="9">
        <v>0</v>
      </c>
      <c r="BG56" s="6"/>
      <c r="BH56" s="8">
        <v>40985</v>
      </c>
      <c r="BI56" s="9">
        <v>0.83060185185185187</v>
      </c>
      <c r="BJ56" s="6">
        <v>101076762</v>
      </c>
      <c r="BK56" s="6">
        <v>0</v>
      </c>
      <c r="BL56" s="6"/>
    </row>
    <row r="57" spans="1:64" hidden="1" x14ac:dyDescent="0.25">
      <c r="A57" s="6" t="s">
        <v>64</v>
      </c>
      <c r="B57" s="7">
        <v>3</v>
      </c>
      <c r="C57" s="7">
        <v>2012</v>
      </c>
      <c r="D57" s="8">
        <v>40988</v>
      </c>
      <c r="E57" s="9">
        <v>0.51145833333333335</v>
      </c>
      <c r="F57" s="10" t="s">
        <v>292</v>
      </c>
      <c r="G57" s="6"/>
      <c r="H57" s="8">
        <f t="shared" si="0"/>
        <v>40988</v>
      </c>
      <c r="I57" s="9">
        <f t="shared" si="1"/>
        <v>0.51145833333333335</v>
      </c>
      <c r="J57" s="8">
        <v>40988</v>
      </c>
      <c r="K57" s="9">
        <v>0.57152777777777775</v>
      </c>
      <c r="L57" s="11">
        <v>6.0069444444444446E-2</v>
      </c>
      <c r="M57" s="12" t="s">
        <v>78</v>
      </c>
      <c r="N57" s="13">
        <v>23</v>
      </c>
      <c r="O57" s="13">
        <v>1990</v>
      </c>
      <c r="P57" s="14" t="s">
        <v>67</v>
      </c>
      <c r="Q57" s="6" t="s">
        <v>68</v>
      </c>
      <c r="R57" s="6" t="s">
        <v>69</v>
      </c>
      <c r="S57" s="6" t="s">
        <v>81</v>
      </c>
      <c r="T57" s="6"/>
      <c r="U57" s="6" t="s">
        <v>78</v>
      </c>
      <c r="V57" s="6"/>
      <c r="W57" s="6">
        <v>1</v>
      </c>
      <c r="X57" s="8">
        <v>40988</v>
      </c>
      <c r="Y57" s="9">
        <v>0.51145833333333335</v>
      </c>
      <c r="Z57" s="6" t="s">
        <v>71</v>
      </c>
      <c r="AA57" s="10">
        <v>1962</v>
      </c>
      <c r="AB57" s="15">
        <v>2.3019999999999999E+61</v>
      </c>
      <c r="AC57" s="6" t="s">
        <v>293</v>
      </c>
      <c r="AD57" s="6"/>
      <c r="AE57" s="6">
        <v>6267</v>
      </c>
      <c r="AF57" s="8">
        <v>367</v>
      </c>
      <c r="AG57" s="9">
        <v>0</v>
      </c>
      <c r="AH57" s="8">
        <v>367</v>
      </c>
      <c r="AI57" s="9">
        <v>0</v>
      </c>
      <c r="AJ57" s="6"/>
      <c r="AK57" s="8">
        <v>40988</v>
      </c>
      <c r="AL57" s="9">
        <v>0.51394675925925926</v>
      </c>
      <c r="AM57" s="8">
        <v>40988</v>
      </c>
      <c r="AN57" s="9">
        <v>0.52060185185185182</v>
      </c>
      <c r="AO57" s="11">
        <v>6.6550925925925935E-3</v>
      </c>
      <c r="AP57" s="6"/>
      <c r="AQ57" s="11">
        <v>9.1435185185185178E-3</v>
      </c>
      <c r="AR57" s="11">
        <v>2.488425925925926E-3</v>
      </c>
      <c r="AS57" s="6" t="s">
        <v>290</v>
      </c>
      <c r="AT57" s="6"/>
      <c r="AU57" s="8">
        <v>40988</v>
      </c>
      <c r="AV57" s="9">
        <v>0.51145833333333335</v>
      </c>
      <c r="AW57" s="6"/>
      <c r="AX57" s="6"/>
      <c r="AY57" s="6" t="s">
        <v>84</v>
      </c>
      <c r="AZ57" s="6"/>
      <c r="BA57" s="6"/>
      <c r="BB57" s="6"/>
      <c r="BC57" s="8">
        <v>367</v>
      </c>
      <c r="BD57" s="9">
        <v>0</v>
      </c>
      <c r="BE57" s="8">
        <v>367</v>
      </c>
      <c r="BF57" s="9">
        <v>0</v>
      </c>
      <c r="BG57" s="6"/>
      <c r="BH57" s="8">
        <v>40988</v>
      </c>
      <c r="BI57" s="9">
        <v>0.57152777777777775</v>
      </c>
      <c r="BJ57" s="6">
        <v>593131725</v>
      </c>
      <c r="BK57" s="6">
        <v>0</v>
      </c>
      <c r="BL57" s="6"/>
    </row>
    <row r="58" spans="1:64" hidden="1" x14ac:dyDescent="0.25">
      <c r="A58" s="6" t="s">
        <v>64</v>
      </c>
      <c r="B58" s="7">
        <v>3</v>
      </c>
      <c r="C58" s="7">
        <v>2012</v>
      </c>
      <c r="D58" s="8">
        <v>40989</v>
      </c>
      <c r="E58" s="9">
        <v>0.36864583333333334</v>
      </c>
      <c r="F58" s="10" t="s">
        <v>294</v>
      </c>
      <c r="G58" s="6"/>
      <c r="H58" s="8">
        <f t="shared" si="0"/>
        <v>40989</v>
      </c>
      <c r="I58" s="9">
        <f t="shared" si="1"/>
        <v>0.36864583333333334</v>
      </c>
      <c r="J58" s="8">
        <v>40989</v>
      </c>
      <c r="K58" s="9">
        <v>0.44722222222222219</v>
      </c>
      <c r="L58" s="11">
        <v>7.857638888888889E-2</v>
      </c>
      <c r="M58" s="12" t="s">
        <v>78</v>
      </c>
      <c r="N58" s="13">
        <v>1</v>
      </c>
      <c r="O58" s="13">
        <v>113</v>
      </c>
      <c r="P58" s="14" t="s">
        <v>67</v>
      </c>
      <c r="Q58" s="6" t="s">
        <v>87</v>
      </c>
      <c r="R58" s="6" t="s">
        <v>110</v>
      </c>
      <c r="S58" s="6" t="s">
        <v>81</v>
      </c>
      <c r="T58" s="6"/>
      <c r="U58" s="6" t="s">
        <v>78</v>
      </c>
      <c r="V58" s="6"/>
      <c r="W58" s="6">
        <v>1</v>
      </c>
      <c r="X58" s="8">
        <v>40989</v>
      </c>
      <c r="Y58" s="9">
        <v>0.36864583333333334</v>
      </c>
      <c r="Z58" s="6" t="s">
        <v>82</v>
      </c>
      <c r="AA58" s="10"/>
      <c r="AB58" s="15">
        <v>230200000000</v>
      </c>
      <c r="AC58" s="6" t="s">
        <v>295</v>
      </c>
      <c r="AD58" s="6"/>
      <c r="AE58" s="6">
        <v>6341</v>
      </c>
      <c r="AF58" s="8">
        <v>367</v>
      </c>
      <c r="AG58" s="9">
        <v>0</v>
      </c>
      <c r="AH58" s="8">
        <v>367</v>
      </c>
      <c r="AI58" s="9">
        <v>0</v>
      </c>
      <c r="AJ58" s="6"/>
      <c r="AK58" s="8">
        <v>40989</v>
      </c>
      <c r="AL58" s="9">
        <v>0.37783564814814818</v>
      </c>
      <c r="AM58" s="8">
        <v>40989</v>
      </c>
      <c r="AN58" s="9">
        <v>0.3870601851851852</v>
      </c>
      <c r="AO58" s="11">
        <v>9.2245370370370363E-3</v>
      </c>
      <c r="AP58" s="6"/>
      <c r="AQ58" s="11">
        <v>1.8414351851851852E-2</v>
      </c>
      <c r="AR58" s="11">
        <v>9.1898148148148139E-3</v>
      </c>
      <c r="AS58" s="6" t="s">
        <v>296</v>
      </c>
      <c r="AT58" s="6"/>
      <c r="AU58" s="8">
        <v>40989</v>
      </c>
      <c r="AV58" s="9">
        <v>0.36894675925925924</v>
      </c>
      <c r="AW58" s="6"/>
      <c r="AX58" s="6"/>
      <c r="AY58" s="6" t="s">
        <v>84</v>
      </c>
      <c r="AZ58" s="6"/>
      <c r="BA58" s="6"/>
      <c r="BB58" s="6"/>
      <c r="BC58" s="8">
        <v>367</v>
      </c>
      <c r="BD58" s="9">
        <v>0</v>
      </c>
      <c r="BE58" s="8">
        <v>367</v>
      </c>
      <c r="BF58" s="9">
        <v>0</v>
      </c>
      <c r="BG58" s="6"/>
      <c r="BH58" s="8">
        <v>40989</v>
      </c>
      <c r="BI58" s="9">
        <v>0.44722222222222219</v>
      </c>
      <c r="BJ58" s="6">
        <v>594085353</v>
      </c>
      <c r="BK58" s="6">
        <v>0</v>
      </c>
      <c r="BL58" s="6"/>
    </row>
    <row r="59" spans="1:64" hidden="1" x14ac:dyDescent="0.25">
      <c r="A59" s="6" t="s">
        <v>64</v>
      </c>
      <c r="B59" s="7">
        <v>3</v>
      </c>
      <c r="C59" s="7">
        <v>2012</v>
      </c>
      <c r="D59" s="8">
        <v>40994</v>
      </c>
      <c r="E59" s="9">
        <v>0.12847222222222224</v>
      </c>
      <c r="F59" s="10" t="s">
        <v>297</v>
      </c>
      <c r="G59" s="6"/>
      <c r="H59" s="8">
        <f t="shared" si="0"/>
        <v>40994</v>
      </c>
      <c r="I59" s="9">
        <f t="shared" si="1"/>
        <v>0.12847222222222224</v>
      </c>
      <c r="J59" s="8">
        <v>40994</v>
      </c>
      <c r="K59" s="9">
        <v>0.49027777777777781</v>
      </c>
      <c r="L59" s="11">
        <v>0.36180555555555555</v>
      </c>
      <c r="M59" s="12" t="s">
        <v>102</v>
      </c>
      <c r="N59" s="13">
        <v>339</v>
      </c>
      <c r="O59" s="13">
        <v>124359</v>
      </c>
      <c r="P59" s="14" t="s">
        <v>67</v>
      </c>
      <c r="Q59" s="6" t="s">
        <v>298</v>
      </c>
      <c r="R59" s="6" t="s">
        <v>299</v>
      </c>
      <c r="S59" s="6" t="s">
        <v>104</v>
      </c>
      <c r="T59" s="6"/>
      <c r="U59" s="6" t="s">
        <v>102</v>
      </c>
      <c r="V59" s="6" t="s">
        <v>300</v>
      </c>
      <c r="W59" s="6">
        <v>1</v>
      </c>
      <c r="X59" s="8">
        <v>40994</v>
      </c>
      <c r="Y59" s="9">
        <v>0.12847222222222224</v>
      </c>
      <c r="Z59" s="6" t="s">
        <v>106</v>
      </c>
      <c r="AA59" s="10" t="s">
        <v>301</v>
      </c>
      <c r="AB59" s="15">
        <v>1.503E+24</v>
      </c>
      <c r="AC59" s="6" t="s">
        <v>302</v>
      </c>
      <c r="AD59" s="6"/>
      <c r="AE59" s="6">
        <v>6596</v>
      </c>
      <c r="AF59" s="8">
        <v>40994</v>
      </c>
      <c r="AG59" s="9">
        <v>0.31037037037037035</v>
      </c>
      <c r="AH59" s="8">
        <v>40994</v>
      </c>
      <c r="AI59" s="9">
        <v>0.3444444444444445</v>
      </c>
      <c r="AJ59" s="11">
        <v>3.4074074074074076E-2</v>
      </c>
      <c r="AK59" s="8">
        <v>40994</v>
      </c>
      <c r="AL59" s="9">
        <v>0.12847222222222224</v>
      </c>
      <c r="AM59" s="8">
        <v>40994</v>
      </c>
      <c r="AN59" s="9">
        <v>0.16180555555555556</v>
      </c>
      <c r="AO59" s="11">
        <v>3.3333333333333333E-2</v>
      </c>
      <c r="AP59" s="11">
        <v>0.14856481481481482</v>
      </c>
      <c r="AQ59" s="11">
        <v>3.3333333333333333E-2</v>
      </c>
      <c r="AR59" s="11">
        <v>0</v>
      </c>
      <c r="AS59" s="6" t="s">
        <v>210</v>
      </c>
      <c r="AT59" s="6" t="s">
        <v>303</v>
      </c>
      <c r="AU59" s="8">
        <v>40994</v>
      </c>
      <c r="AV59" s="9">
        <v>0.12847222222222224</v>
      </c>
      <c r="AW59" s="6"/>
      <c r="AX59" s="6"/>
      <c r="AY59" s="6" t="s">
        <v>77</v>
      </c>
      <c r="AZ59" s="6"/>
      <c r="BA59" s="6"/>
      <c r="BB59" s="6"/>
      <c r="BC59" s="8">
        <v>367</v>
      </c>
      <c r="BD59" s="9">
        <v>0</v>
      </c>
      <c r="BE59" s="8">
        <v>367</v>
      </c>
      <c r="BF59" s="9">
        <v>0</v>
      </c>
      <c r="BG59" s="6"/>
      <c r="BH59" s="8">
        <v>40994</v>
      </c>
      <c r="BI59" s="9">
        <v>0.65555555555555556</v>
      </c>
      <c r="BJ59" s="6">
        <v>101076907</v>
      </c>
      <c r="BK59" s="6">
        <v>0</v>
      </c>
      <c r="BL59" s="6"/>
    </row>
    <row r="60" spans="1:64" hidden="1" x14ac:dyDescent="0.25">
      <c r="A60" s="6" t="s">
        <v>64</v>
      </c>
      <c r="B60" s="7">
        <v>3</v>
      </c>
      <c r="C60" s="7">
        <v>2012</v>
      </c>
      <c r="D60" s="8">
        <v>40994</v>
      </c>
      <c r="E60" s="9">
        <v>0.61157407407407405</v>
      </c>
      <c r="F60" s="10" t="s">
        <v>304</v>
      </c>
      <c r="G60" s="6"/>
      <c r="H60" s="8">
        <f t="shared" si="0"/>
        <v>40994</v>
      </c>
      <c r="I60" s="9">
        <f t="shared" si="1"/>
        <v>0.61157407407407405</v>
      </c>
      <c r="J60" s="8">
        <v>40994</v>
      </c>
      <c r="K60" s="9">
        <v>0.65</v>
      </c>
      <c r="L60" s="11">
        <v>3.8425925925925926E-2</v>
      </c>
      <c r="M60" s="12" t="s">
        <v>102</v>
      </c>
      <c r="N60" s="13">
        <v>339</v>
      </c>
      <c r="O60" s="13">
        <v>18758</v>
      </c>
      <c r="P60" s="14" t="s">
        <v>67</v>
      </c>
      <c r="Q60" s="6" t="s">
        <v>298</v>
      </c>
      <c r="R60" s="6" t="s">
        <v>305</v>
      </c>
      <c r="S60" s="6" t="s">
        <v>104</v>
      </c>
      <c r="T60" s="6"/>
      <c r="U60" s="6" t="s">
        <v>102</v>
      </c>
      <c r="V60" s="6" t="s">
        <v>300</v>
      </c>
      <c r="W60" s="6">
        <v>1</v>
      </c>
      <c r="X60" s="8">
        <v>40994</v>
      </c>
      <c r="Y60" s="9">
        <v>0.61157407407407405</v>
      </c>
      <c r="Z60" s="6" t="s">
        <v>306</v>
      </c>
      <c r="AA60" s="10" t="s">
        <v>307</v>
      </c>
      <c r="AB60" s="15">
        <v>1.503E+24</v>
      </c>
      <c r="AC60" s="6" t="s">
        <v>308</v>
      </c>
      <c r="AD60" s="6"/>
      <c r="AE60" s="6">
        <v>6596</v>
      </c>
      <c r="AF60" s="8">
        <v>40994</v>
      </c>
      <c r="AG60" s="9">
        <v>0.31037037037037035</v>
      </c>
      <c r="AH60" s="8">
        <v>40995</v>
      </c>
      <c r="AI60" s="9">
        <v>0.41857638888888887</v>
      </c>
      <c r="AJ60" s="16">
        <v>1.1082060185185185</v>
      </c>
      <c r="AK60" s="8">
        <v>40994</v>
      </c>
      <c r="AL60" s="9">
        <v>0.12847222222222224</v>
      </c>
      <c r="AM60" s="8">
        <v>40994</v>
      </c>
      <c r="AN60" s="9">
        <v>0.16180555555555556</v>
      </c>
      <c r="AO60" s="11">
        <v>3.3333333333333333E-2</v>
      </c>
      <c r="AP60" s="11">
        <v>0.14856481481481482</v>
      </c>
      <c r="AQ60" s="6" t="s">
        <v>309</v>
      </c>
      <c r="AR60" s="6" t="s">
        <v>310</v>
      </c>
      <c r="AS60" s="6" t="s">
        <v>210</v>
      </c>
      <c r="AT60" s="6" t="s">
        <v>303</v>
      </c>
      <c r="AU60" s="8">
        <v>40994</v>
      </c>
      <c r="AV60" s="9">
        <v>0.61157407407407405</v>
      </c>
      <c r="AW60" s="6"/>
      <c r="AX60" s="6"/>
      <c r="AY60" s="6" t="s">
        <v>84</v>
      </c>
      <c r="AZ60" s="6"/>
      <c r="BA60" s="6"/>
      <c r="BB60" s="6"/>
      <c r="BC60" s="8">
        <v>367</v>
      </c>
      <c r="BD60" s="9">
        <v>0</v>
      </c>
      <c r="BE60" s="8">
        <v>367</v>
      </c>
      <c r="BF60" s="9">
        <v>0</v>
      </c>
      <c r="BG60" s="6"/>
      <c r="BH60" s="8">
        <v>40994</v>
      </c>
      <c r="BI60" s="9">
        <v>0.65</v>
      </c>
      <c r="BJ60" s="6">
        <v>101076907</v>
      </c>
      <c r="BK60" s="6">
        <v>0</v>
      </c>
      <c r="BL60" s="6"/>
    </row>
    <row r="61" spans="1:64" hidden="1" x14ac:dyDescent="0.25">
      <c r="A61" s="6" t="s">
        <v>64</v>
      </c>
      <c r="B61" s="7">
        <v>3</v>
      </c>
      <c r="C61" s="7">
        <v>2012</v>
      </c>
      <c r="D61" s="8">
        <v>40996</v>
      </c>
      <c r="E61" s="9">
        <v>0.58491898148148147</v>
      </c>
      <c r="F61" s="10" t="s">
        <v>311</v>
      </c>
      <c r="G61" s="6"/>
      <c r="H61" s="8">
        <f t="shared" si="0"/>
        <v>40996</v>
      </c>
      <c r="I61" s="9">
        <f t="shared" si="1"/>
        <v>0.58491898148148147</v>
      </c>
      <c r="J61" s="8">
        <v>40996</v>
      </c>
      <c r="K61" s="9">
        <v>0.69751157407407405</v>
      </c>
      <c r="L61" s="11">
        <v>0.11259259259259259</v>
      </c>
      <c r="M61" s="12" t="s">
        <v>86</v>
      </c>
      <c r="N61" s="13">
        <v>10</v>
      </c>
      <c r="O61" s="13">
        <v>1621</v>
      </c>
      <c r="P61" s="14" t="s">
        <v>67</v>
      </c>
      <c r="Q61" s="6" t="s">
        <v>68</v>
      </c>
      <c r="R61" s="6" t="s">
        <v>69</v>
      </c>
      <c r="S61" s="6" t="s">
        <v>89</v>
      </c>
      <c r="T61" s="6"/>
      <c r="U61" s="6" t="s">
        <v>86</v>
      </c>
      <c r="V61" s="6"/>
      <c r="W61" s="6">
        <v>1</v>
      </c>
      <c r="X61" s="8">
        <v>40996</v>
      </c>
      <c r="Y61" s="9">
        <v>0.58491898148148147</v>
      </c>
      <c r="Z61" s="6" t="s">
        <v>71</v>
      </c>
      <c r="AA61" s="10" t="s">
        <v>278</v>
      </c>
      <c r="AB61" s="15">
        <v>2.6019999999999999E+67</v>
      </c>
      <c r="AC61" s="6" t="s">
        <v>312</v>
      </c>
      <c r="AD61" s="6"/>
      <c r="AE61" s="6">
        <v>6747</v>
      </c>
      <c r="AF61" s="8">
        <v>40996</v>
      </c>
      <c r="AG61" s="9">
        <v>0.62402777777777774</v>
      </c>
      <c r="AH61" s="8">
        <v>40996</v>
      </c>
      <c r="AI61" s="9">
        <v>0.64263888888888887</v>
      </c>
      <c r="AJ61" s="11">
        <v>1.861111111111111E-2</v>
      </c>
      <c r="AK61" s="8">
        <v>40996</v>
      </c>
      <c r="AL61" s="9">
        <v>0.54999999999999993</v>
      </c>
      <c r="AM61" s="8">
        <v>40996</v>
      </c>
      <c r="AN61" s="9">
        <v>0.56180555555555556</v>
      </c>
      <c r="AO61" s="11">
        <v>1.1805555555555555E-2</v>
      </c>
      <c r="AP61" s="11">
        <v>6.2222222222222227E-2</v>
      </c>
      <c r="AQ61" s="6" t="s">
        <v>313</v>
      </c>
      <c r="AR61" s="6" t="s">
        <v>314</v>
      </c>
      <c r="AS61" s="6" t="s">
        <v>315</v>
      </c>
      <c r="AT61" s="6" t="s">
        <v>190</v>
      </c>
      <c r="AU61" s="8">
        <v>40996</v>
      </c>
      <c r="AV61" s="9">
        <v>0.58491898148148147</v>
      </c>
      <c r="AW61" s="6"/>
      <c r="AX61" s="6"/>
      <c r="AY61" s="6" t="s">
        <v>84</v>
      </c>
      <c r="AZ61" s="6"/>
      <c r="BA61" s="6"/>
      <c r="BB61" s="6"/>
      <c r="BC61" s="8">
        <v>367</v>
      </c>
      <c r="BD61" s="9">
        <v>0</v>
      </c>
      <c r="BE61" s="8">
        <v>367</v>
      </c>
      <c r="BF61" s="9">
        <v>0</v>
      </c>
      <c r="BG61" s="6"/>
      <c r="BH61" s="8">
        <v>40996</v>
      </c>
      <c r="BI61" s="9">
        <v>0.69751157407407405</v>
      </c>
      <c r="BJ61" s="6">
        <v>593131901</v>
      </c>
      <c r="BK61" s="6">
        <v>0</v>
      </c>
      <c r="BL61" s="6"/>
    </row>
    <row r="62" spans="1:64" hidden="1" x14ac:dyDescent="0.25">
      <c r="A62" s="6" t="s">
        <v>64</v>
      </c>
      <c r="B62" s="7">
        <v>3</v>
      </c>
      <c r="C62" s="7">
        <v>2012</v>
      </c>
      <c r="D62" s="8">
        <v>40996</v>
      </c>
      <c r="E62" s="9">
        <v>0.59064814814814814</v>
      </c>
      <c r="F62" s="10" t="s">
        <v>316</v>
      </c>
      <c r="G62" s="6"/>
      <c r="H62" s="8">
        <f t="shared" si="0"/>
        <v>40996</v>
      </c>
      <c r="I62" s="9">
        <f t="shared" si="1"/>
        <v>0.59064814814814814</v>
      </c>
      <c r="J62" s="8">
        <v>40996</v>
      </c>
      <c r="K62" s="9">
        <v>0.68828703703703698</v>
      </c>
      <c r="L62" s="11">
        <v>9.7638888888888886E-2</v>
      </c>
      <c r="M62" s="12" t="s">
        <v>66</v>
      </c>
      <c r="N62" s="13">
        <v>20</v>
      </c>
      <c r="O62" s="13">
        <v>2812</v>
      </c>
      <c r="P62" s="14" t="s">
        <v>67</v>
      </c>
      <c r="Q62" s="6" t="s">
        <v>68</v>
      </c>
      <c r="R62" s="6" t="s">
        <v>69</v>
      </c>
      <c r="S62" s="6" t="s">
        <v>70</v>
      </c>
      <c r="T62" s="6"/>
      <c r="U62" s="6" t="s">
        <v>66</v>
      </c>
      <c r="V62" s="6"/>
      <c r="W62" s="6">
        <v>1</v>
      </c>
      <c r="X62" s="8">
        <v>40996</v>
      </c>
      <c r="Y62" s="9">
        <v>0.59064814814814814</v>
      </c>
      <c r="Z62" s="6" t="s">
        <v>71</v>
      </c>
      <c r="AA62" s="10" t="s">
        <v>269</v>
      </c>
      <c r="AB62" s="15">
        <v>2206000000000000</v>
      </c>
      <c r="AC62" s="6" t="s">
        <v>317</v>
      </c>
      <c r="AD62" s="6"/>
      <c r="AE62" s="6">
        <v>6749</v>
      </c>
      <c r="AF62" s="8">
        <v>40996</v>
      </c>
      <c r="AG62" s="9">
        <v>0.603449074074074</v>
      </c>
      <c r="AH62" s="8">
        <v>40996</v>
      </c>
      <c r="AI62" s="9">
        <v>0.63791666666666669</v>
      </c>
      <c r="AJ62" s="11">
        <v>3.4467592592592591E-2</v>
      </c>
      <c r="AK62" s="8">
        <v>40996</v>
      </c>
      <c r="AL62" s="9">
        <v>0.59334490740740742</v>
      </c>
      <c r="AM62" s="8">
        <v>40996</v>
      </c>
      <c r="AN62" s="9">
        <v>0.59464120370370377</v>
      </c>
      <c r="AO62" s="11">
        <v>1.2962962962962963E-3</v>
      </c>
      <c r="AP62" s="11">
        <v>8.8078703703703704E-3</v>
      </c>
      <c r="AQ62" s="11">
        <v>3.9930555555555561E-3</v>
      </c>
      <c r="AR62" s="11">
        <v>2.6967592592592594E-3</v>
      </c>
      <c r="AS62" s="6" t="s">
        <v>318</v>
      </c>
      <c r="AT62" s="6" t="s">
        <v>319</v>
      </c>
      <c r="AU62" s="8">
        <v>40996</v>
      </c>
      <c r="AV62" s="9">
        <v>0.59064814814814814</v>
      </c>
      <c r="AW62" s="6"/>
      <c r="AX62" s="6"/>
      <c r="AY62" s="6" t="s">
        <v>84</v>
      </c>
      <c r="AZ62" s="6"/>
      <c r="BA62" s="6"/>
      <c r="BB62" s="6"/>
      <c r="BC62" s="8">
        <v>367</v>
      </c>
      <c r="BD62" s="9">
        <v>0</v>
      </c>
      <c r="BE62" s="8">
        <v>367</v>
      </c>
      <c r="BF62" s="9">
        <v>0</v>
      </c>
      <c r="BG62" s="6"/>
      <c r="BH62" s="8">
        <v>40996</v>
      </c>
      <c r="BI62" s="9">
        <v>0.68828703703703698</v>
      </c>
      <c r="BJ62" s="6">
        <v>593131929</v>
      </c>
      <c r="BK62" s="6">
        <v>0</v>
      </c>
      <c r="BL62" s="6"/>
    </row>
    <row r="63" spans="1:64" hidden="1" x14ac:dyDescent="0.25">
      <c r="A63" s="6" t="s">
        <v>64</v>
      </c>
      <c r="B63" s="7">
        <v>3</v>
      </c>
      <c r="C63" s="7">
        <v>2012</v>
      </c>
      <c r="D63" s="8">
        <v>40996</v>
      </c>
      <c r="E63" s="9">
        <v>0.61290509259259263</v>
      </c>
      <c r="F63" s="10" t="s">
        <v>320</v>
      </c>
      <c r="G63" s="6"/>
      <c r="H63" s="8">
        <f t="shared" si="0"/>
        <v>40996</v>
      </c>
      <c r="I63" s="9">
        <f t="shared" si="1"/>
        <v>0.61290509259259263</v>
      </c>
      <c r="J63" s="8">
        <v>40996</v>
      </c>
      <c r="K63" s="9">
        <v>0.64387731481481481</v>
      </c>
      <c r="L63" s="11">
        <v>3.0972222222222224E-2</v>
      </c>
      <c r="M63" s="12" t="s">
        <v>78</v>
      </c>
      <c r="N63" s="13">
        <v>152</v>
      </c>
      <c r="O63" s="13">
        <v>6779</v>
      </c>
      <c r="P63" s="14" t="s">
        <v>67</v>
      </c>
      <c r="Q63" s="6" t="s">
        <v>68</v>
      </c>
      <c r="R63" s="6" t="s">
        <v>69</v>
      </c>
      <c r="S63" s="6" t="s">
        <v>81</v>
      </c>
      <c r="T63" s="6"/>
      <c r="U63" s="6" t="s">
        <v>78</v>
      </c>
      <c r="V63" s="6"/>
      <c r="W63" s="6">
        <v>1</v>
      </c>
      <c r="X63" s="8">
        <v>40996</v>
      </c>
      <c r="Y63" s="9">
        <v>0.61290509259259263</v>
      </c>
      <c r="Z63" s="6" t="s">
        <v>151</v>
      </c>
      <c r="AA63" s="10">
        <v>1960</v>
      </c>
      <c r="AB63" s="15">
        <v>2.3020000000000001E+60</v>
      </c>
      <c r="AC63" s="6" t="s">
        <v>321</v>
      </c>
      <c r="AD63" s="6"/>
      <c r="AE63" s="6">
        <v>6752</v>
      </c>
      <c r="AF63" s="8">
        <v>367</v>
      </c>
      <c r="AG63" s="9">
        <v>0</v>
      </c>
      <c r="AH63" s="8">
        <v>367</v>
      </c>
      <c r="AI63" s="9">
        <v>0</v>
      </c>
      <c r="AJ63" s="6"/>
      <c r="AK63" s="8">
        <v>40996</v>
      </c>
      <c r="AL63" s="9">
        <v>0.617650462962963</v>
      </c>
      <c r="AM63" s="8">
        <v>40996</v>
      </c>
      <c r="AN63" s="9">
        <v>0.62083333333333335</v>
      </c>
      <c r="AO63" s="11">
        <v>3.1828703703703702E-3</v>
      </c>
      <c r="AP63" s="6"/>
      <c r="AQ63" s="11">
        <v>7.9282407407407409E-3</v>
      </c>
      <c r="AR63" s="11">
        <v>4.7453703703703703E-3</v>
      </c>
      <c r="AS63" s="6" t="s">
        <v>290</v>
      </c>
      <c r="AT63" s="6"/>
      <c r="AU63" s="8">
        <v>40996</v>
      </c>
      <c r="AV63" s="9">
        <v>0.61290509259259263</v>
      </c>
      <c r="AW63" s="6"/>
      <c r="AX63" s="6"/>
      <c r="AY63" s="6" t="s">
        <v>84</v>
      </c>
      <c r="AZ63" s="6"/>
      <c r="BA63" s="6"/>
      <c r="BB63" s="6"/>
      <c r="BC63" s="8">
        <v>367</v>
      </c>
      <c r="BD63" s="9">
        <v>0</v>
      </c>
      <c r="BE63" s="8">
        <v>367</v>
      </c>
      <c r="BF63" s="9">
        <v>0</v>
      </c>
      <c r="BG63" s="6"/>
      <c r="BH63" s="8">
        <v>40996</v>
      </c>
      <c r="BI63" s="9">
        <v>0.64387731481481481</v>
      </c>
      <c r="BJ63" s="6">
        <v>593131965</v>
      </c>
      <c r="BK63" s="6">
        <v>0</v>
      </c>
      <c r="BL63" s="6"/>
    </row>
    <row r="64" spans="1:64" hidden="1" x14ac:dyDescent="0.25">
      <c r="A64" s="6" t="s">
        <v>64</v>
      </c>
      <c r="B64" s="7">
        <v>4</v>
      </c>
      <c r="C64" s="7">
        <v>2012</v>
      </c>
      <c r="D64" s="8">
        <v>41000</v>
      </c>
      <c r="E64" s="9">
        <v>0.19718749999999999</v>
      </c>
      <c r="F64" s="10" t="s">
        <v>322</v>
      </c>
      <c r="G64" s="6"/>
      <c r="H64" s="8">
        <f t="shared" si="0"/>
        <v>41000</v>
      </c>
      <c r="I64" s="9">
        <f t="shared" si="1"/>
        <v>0.19718749999999999</v>
      </c>
      <c r="J64" s="8">
        <v>41000</v>
      </c>
      <c r="K64" s="9">
        <v>0.39628472222222227</v>
      </c>
      <c r="L64" s="11">
        <v>0.19909722222222223</v>
      </c>
      <c r="M64" s="12" t="s">
        <v>78</v>
      </c>
      <c r="N64" s="13">
        <v>11</v>
      </c>
      <c r="O64" s="13">
        <v>3154</v>
      </c>
      <c r="P64" s="14" t="s">
        <v>67</v>
      </c>
      <c r="Q64" s="6" t="s">
        <v>68</v>
      </c>
      <c r="R64" s="6" t="s">
        <v>69</v>
      </c>
      <c r="S64" s="6" t="s">
        <v>81</v>
      </c>
      <c r="T64" s="6"/>
      <c r="U64" s="6" t="s">
        <v>78</v>
      </c>
      <c r="V64" s="6"/>
      <c r="W64" s="6">
        <v>1</v>
      </c>
      <c r="X64" s="8">
        <v>41000</v>
      </c>
      <c r="Y64" s="9">
        <v>0.19718749999999999</v>
      </c>
      <c r="Z64" s="6" t="s">
        <v>71</v>
      </c>
      <c r="AA64" s="10" t="s">
        <v>159</v>
      </c>
      <c r="AB64" s="15">
        <v>2.302E+46</v>
      </c>
      <c r="AC64" s="6" t="s">
        <v>323</v>
      </c>
      <c r="AD64" s="6"/>
      <c r="AE64" s="6">
        <v>6946</v>
      </c>
      <c r="AF64" s="8">
        <v>41000</v>
      </c>
      <c r="AG64" s="9">
        <v>0.23859953703703704</v>
      </c>
      <c r="AH64" s="8">
        <v>41000</v>
      </c>
      <c r="AI64" s="9">
        <v>0.3194791666666667</v>
      </c>
      <c r="AJ64" s="11">
        <v>8.0879629629629635E-2</v>
      </c>
      <c r="AK64" s="8">
        <v>41000</v>
      </c>
      <c r="AL64" s="9">
        <v>0.20421296296296299</v>
      </c>
      <c r="AM64" s="8">
        <v>41000</v>
      </c>
      <c r="AN64" s="9">
        <v>0.21883101851851852</v>
      </c>
      <c r="AO64" s="11">
        <v>1.4618055555555556E-2</v>
      </c>
      <c r="AP64" s="11">
        <v>1.9768518518518515E-2</v>
      </c>
      <c r="AQ64" s="11">
        <v>2.164351851851852E-2</v>
      </c>
      <c r="AR64" s="11">
        <v>7.0254629629629634E-3</v>
      </c>
      <c r="AS64" s="6" t="s">
        <v>290</v>
      </c>
      <c r="AT64" s="6" t="s">
        <v>324</v>
      </c>
      <c r="AU64" s="8">
        <v>41000</v>
      </c>
      <c r="AV64" s="9">
        <v>0.19839120370370369</v>
      </c>
      <c r="AW64" s="6"/>
      <c r="AX64" s="6"/>
      <c r="AY64" s="6" t="s">
        <v>77</v>
      </c>
      <c r="AZ64" s="6"/>
      <c r="BA64" s="6"/>
      <c r="BB64" s="6"/>
      <c r="BC64" s="8">
        <v>367</v>
      </c>
      <c r="BD64" s="9">
        <v>0</v>
      </c>
      <c r="BE64" s="8">
        <v>367</v>
      </c>
      <c r="BF64" s="9">
        <v>0</v>
      </c>
      <c r="BG64" s="6"/>
      <c r="BH64" s="8">
        <v>41000</v>
      </c>
      <c r="BI64" s="9">
        <v>0.39628472222222227</v>
      </c>
      <c r="BJ64" s="6">
        <v>593131957</v>
      </c>
      <c r="BK64" s="6">
        <v>0</v>
      </c>
      <c r="BL64" s="6"/>
    </row>
    <row r="65" spans="1:64" hidden="1" x14ac:dyDescent="0.25">
      <c r="A65" s="6" t="s">
        <v>64</v>
      </c>
      <c r="B65" s="7">
        <v>4</v>
      </c>
      <c r="C65" s="7">
        <v>2012</v>
      </c>
      <c r="D65" s="8">
        <v>41003</v>
      </c>
      <c r="E65" s="9">
        <v>0.47532407407407407</v>
      </c>
      <c r="F65" s="10" t="s">
        <v>325</v>
      </c>
      <c r="G65" s="6"/>
      <c r="H65" s="8">
        <f t="shared" si="0"/>
        <v>41003</v>
      </c>
      <c r="I65" s="9">
        <f t="shared" si="1"/>
        <v>0.47532407407407407</v>
      </c>
      <c r="J65" s="8">
        <v>41003</v>
      </c>
      <c r="K65" s="9">
        <v>0.55763888888888891</v>
      </c>
      <c r="L65" s="11">
        <v>8.2314814814814813E-2</v>
      </c>
      <c r="M65" s="12" t="s">
        <v>102</v>
      </c>
      <c r="N65" s="13">
        <v>623</v>
      </c>
      <c r="O65" s="13">
        <v>73846</v>
      </c>
      <c r="P65" s="14" t="s">
        <v>67</v>
      </c>
      <c r="Q65" s="6" t="s">
        <v>87</v>
      </c>
      <c r="R65" s="6" t="s">
        <v>103</v>
      </c>
      <c r="S65" s="6" t="s">
        <v>104</v>
      </c>
      <c r="T65" s="6">
        <v>11550565</v>
      </c>
      <c r="U65" s="6" t="s">
        <v>326</v>
      </c>
      <c r="V65" s="6"/>
      <c r="W65" s="6">
        <v>1</v>
      </c>
      <c r="X65" s="8">
        <v>41003</v>
      </c>
      <c r="Y65" s="9">
        <v>0.47532407407407407</v>
      </c>
      <c r="Z65" s="6" t="s">
        <v>106</v>
      </c>
      <c r="AA65" s="10">
        <v>423</v>
      </c>
      <c r="AB65" s="15">
        <v>1.503E+24</v>
      </c>
      <c r="AC65" s="6" t="s">
        <v>327</v>
      </c>
      <c r="AD65" s="6"/>
      <c r="AE65" s="6">
        <v>7150</v>
      </c>
      <c r="AF65" s="8">
        <v>367</v>
      </c>
      <c r="AG65" s="9">
        <v>0</v>
      </c>
      <c r="AH65" s="8">
        <v>367</v>
      </c>
      <c r="AI65" s="9">
        <v>0</v>
      </c>
      <c r="AJ65" s="6"/>
      <c r="AK65" s="8">
        <v>41003</v>
      </c>
      <c r="AL65" s="9">
        <v>0.47614583333333332</v>
      </c>
      <c r="AM65" s="8">
        <v>41003</v>
      </c>
      <c r="AN65" s="9">
        <v>0.49697916666666669</v>
      </c>
      <c r="AO65" s="11">
        <v>2.0833333333333332E-2</v>
      </c>
      <c r="AP65" s="6"/>
      <c r="AQ65" s="11">
        <v>2.165509259259259E-2</v>
      </c>
      <c r="AR65" s="11">
        <v>8.2175925925925917E-4</v>
      </c>
      <c r="AS65" s="6" t="s">
        <v>109</v>
      </c>
      <c r="AT65" s="6"/>
      <c r="AU65" s="8">
        <v>41003</v>
      </c>
      <c r="AV65" s="9">
        <v>0.47532407407407407</v>
      </c>
      <c r="AW65" s="6"/>
      <c r="AX65" s="6"/>
      <c r="AY65" s="6" t="s">
        <v>84</v>
      </c>
      <c r="AZ65" s="6"/>
      <c r="BA65" s="6"/>
      <c r="BB65" s="6"/>
      <c r="BC65" s="8">
        <v>367</v>
      </c>
      <c r="BD65" s="9">
        <v>0</v>
      </c>
      <c r="BE65" s="8">
        <v>367</v>
      </c>
      <c r="BF65" s="9">
        <v>0</v>
      </c>
      <c r="BG65" s="6"/>
      <c r="BH65" s="8">
        <v>41003</v>
      </c>
      <c r="BI65" s="9">
        <v>0.55763888888888891</v>
      </c>
      <c r="BJ65" s="6">
        <v>594085520</v>
      </c>
      <c r="BK65" s="6">
        <v>0</v>
      </c>
      <c r="BL65" s="6"/>
    </row>
    <row r="66" spans="1:64" hidden="1" x14ac:dyDescent="0.25">
      <c r="A66" s="6" t="s">
        <v>64</v>
      </c>
      <c r="B66" s="7">
        <v>4</v>
      </c>
      <c r="C66" s="7">
        <v>2012</v>
      </c>
      <c r="D66" s="8">
        <v>41006</v>
      </c>
      <c r="E66" s="9">
        <v>0.4291550925925926</v>
      </c>
      <c r="F66" s="10" t="s">
        <v>328</v>
      </c>
      <c r="G66" s="6"/>
      <c r="H66" s="8">
        <f t="shared" si="0"/>
        <v>41006</v>
      </c>
      <c r="I66" s="9">
        <f t="shared" si="1"/>
        <v>0.4291550925925926</v>
      </c>
      <c r="J66" s="8">
        <v>41006</v>
      </c>
      <c r="K66" s="9">
        <v>0.7680555555555556</v>
      </c>
      <c r="L66" s="11">
        <v>0.338900462962963</v>
      </c>
      <c r="M66" s="12" t="s">
        <v>66</v>
      </c>
      <c r="N66" s="13">
        <v>75</v>
      </c>
      <c r="O66" s="13">
        <v>12703</v>
      </c>
      <c r="P66" s="14" t="s">
        <v>67</v>
      </c>
      <c r="Q66" s="6" t="s">
        <v>87</v>
      </c>
      <c r="R66" s="6" t="s">
        <v>103</v>
      </c>
      <c r="S66" s="6" t="s">
        <v>70</v>
      </c>
      <c r="T66" s="6">
        <v>10571447</v>
      </c>
      <c r="U66" s="6" t="s">
        <v>329</v>
      </c>
      <c r="V66" s="6"/>
      <c r="W66" s="6">
        <v>1</v>
      </c>
      <c r="X66" s="8">
        <v>41006</v>
      </c>
      <c r="Y66" s="9">
        <v>0.4291550925925926</v>
      </c>
      <c r="Z66" s="6" t="s">
        <v>163</v>
      </c>
      <c r="AA66" s="10" t="s">
        <v>330</v>
      </c>
      <c r="AB66" s="15">
        <v>2.2059999999999999E+42</v>
      </c>
      <c r="AC66" s="6" t="s">
        <v>331</v>
      </c>
      <c r="AD66" s="6"/>
      <c r="AE66" s="6">
        <v>7275</v>
      </c>
      <c r="AF66" s="8">
        <v>41006</v>
      </c>
      <c r="AG66" s="9">
        <v>0.55103009259259261</v>
      </c>
      <c r="AH66" s="8">
        <v>41006</v>
      </c>
      <c r="AI66" s="9">
        <v>0.6713541666666667</v>
      </c>
      <c r="AJ66" s="11">
        <v>0.12032407407407408</v>
      </c>
      <c r="AK66" s="8">
        <v>41006</v>
      </c>
      <c r="AL66" s="9">
        <v>0.43465277777777778</v>
      </c>
      <c r="AM66" s="8">
        <v>41006</v>
      </c>
      <c r="AN66" s="9">
        <v>0.47115740740740741</v>
      </c>
      <c r="AO66" s="11">
        <v>3.650462962962963E-2</v>
      </c>
      <c r="AP66" s="11">
        <v>7.9872685185185185E-2</v>
      </c>
      <c r="AQ66" s="11">
        <v>4.2002314814814812E-2</v>
      </c>
      <c r="AR66" s="11">
        <v>5.4976851851851853E-3</v>
      </c>
      <c r="AS66" s="6" t="s">
        <v>96</v>
      </c>
      <c r="AT66" s="6" t="s">
        <v>226</v>
      </c>
      <c r="AU66" s="8">
        <v>41006</v>
      </c>
      <c r="AV66" s="9">
        <v>0.43006944444444445</v>
      </c>
      <c r="AW66" s="6"/>
      <c r="AX66" s="6"/>
      <c r="AY66" s="6" t="s">
        <v>77</v>
      </c>
      <c r="AZ66" s="6"/>
      <c r="BA66" s="6"/>
      <c r="BB66" s="6"/>
      <c r="BC66" s="8">
        <v>367</v>
      </c>
      <c r="BD66" s="9">
        <v>0</v>
      </c>
      <c r="BE66" s="8">
        <v>367</v>
      </c>
      <c r="BF66" s="9">
        <v>0</v>
      </c>
      <c r="BG66" s="6"/>
      <c r="BH66" s="8">
        <v>41006</v>
      </c>
      <c r="BI66" s="9">
        <v>0.76824074074074078</v>
      </c>
      <c r="BJ66" s="6">
        <v>594085572</v>
      </c>
      <c r="BK66" s="6">
        <v>0</v>
      </c>
      <c r="BL66" s="6"/>
    </row>
    <row r="67" spans="1:64" hidden="1" x14ac:dyDescent="0.25">
      <c r="A67" s="6" t="s">
        <v>64</v>
      </c>
      <c r="B67" s="7">
        <v>4</v>
      </c>
      <c r="C67" s="7">
        <v>2012</v>
      </c>
      <c r="D67" s="8">
        <v>41007</v>
      </c>
      <c r="E67" s="9">
        <v>0.37976851851851851</v>
      </c>
      <c r="F67" s="10" t="s">
        <v>332</v>
      </c>
      <c r="G67" s="6"/>
      <c r="H67" s="8">
        <f t="shared" ref="H67:H130" si="2">X67</f>
        <v>41007</v>
      </c>
      <c r="I67" s="9">
        <f t="shared" ref="I67:I130" si="3">Y67</f>
        <v>0.37976851851851851</v>
      </c>
      <c r="J67" s="8">
        <v>41007</v>
      </c>
      <c r="K67" s="9">
        <v>0.42092592592592593</v>
      </c>
      <c r="L67" s="11">
        <v>4.1157407407407406E-2</v>
      </c>
      <c r="M67" s="12" t="s">
        <v>102</v>
      </c>
      <c r="N67" s="13">
        <v>1</v>
      </c>
      <c r="O67" s="13">
        <v>59</v>
      </c>
      <c r="P67" s="14" t="s">
        <v>67</v>
      </c>
      <c r="Q67" s="6" t="s">
        <v>87</v>
      </c>
      <c r="R67" s="6" t="s">
        <v>90</v>
      </c>
      <c r="S67" s="6" t="s">
        <v>104</v>
      </c>
      <c r="T67" s="6"/>
      <c r="U67" s="6" t="s">
        <v>102</v>
      </c>
      <c r="V67" s="6"/>
      <c r="W67" s="6">
        <v>1</v>
      </c>
      <c r="X67" s="8">
        <v>41007</v>
      </c>
      <c r="Y67" s="9">
        <v>0.37976851851851851</v>
      </c>
      <c r="Z67" s="6" t="s">
        <v>90</v>
      </c>
      <c r="AA67" s="10"/>
      <c r="AB67" s="15">
        <v>1.6020000000000001E+107</v>
      </c>
      <c r="AC67" s="6" t="s">
        <v>333</v>
      </c>
      <c r="AD67" s="6"/>
      <c r="AE67" s="6">
        <v>7316</v>
      </c>
      <c r="AF67" s="8">
        <v>367</v>
      </c>
      <c r="AG67" s="9">
        <v>0</v>
      </c>
      <c r="AH67" s="8">
        <v>367</v>
      </c>
      <c r="AI67" s="9">
        <v>0</v>
      </c>
      <c r="AJ67" s="6"/>
      <c r="AK67" s="8">
        <v>41007</v>
      </c>
      <c r="AL67" s="9">
        <v>0.38122685185185184</v>
      </c>
      <c r="AM67" s="8">
        <v>41007</v>
      </c>
      <c r="AN67" s="9">
        <v>0.41041666666666665</v>
      </c>
      <c r="AO67" s="11">
        <v>2.9189814814814811E-2</v>
      </c>
      <c r="AP67" s="6"/>
      <c r="AQ67" s="11">
        <v>3.0648148148148147E-2</v>
      </c>
      <c r="AR67" s="11">
        <v>1.4583333333333334E-3</v>
      </c>
      <c r="AS67" s="6" t="s">
        <v>210</v>
      </c>
      <c r="AT67" s="6"/>
      <c r="AU67" s="8">
        <v>41007</v>
      </c>
      <c r="AV67" s="9">
        <v>0.37978009259259254</v>
      </c>
      <c r="AW67" s="6"/>
      <c r="AX67" s="6"/>
      <c r="AY67" s="6" t="s">
        <v>77</v>
      </c>
      <c r="AZ67" s="6"/>
      <c r="BA67" s="6"/>
      <c r="BB67" s="6"/>
      <c r="BC67" s="8">
        <v>367</v>
      </c>
      <c r="BD67" s="9">
        <v>0</v>
      </c>
      <c r="BE67" s="8">
        <v>367</v>
      </c>
      <c r="BF67" s="9">
        <v>0</v>
      </c>
      <c r="BG67" s="6"/>
      <c r="BH67" s="8">
        <v>41007</v>
      </c>
      <c r="BI67" s="9">
        <v>0.42092592592592593</v>
      </c>
      <c r="BJ67" s="6">
        <v>583036523</v>
      </c>
      <c r="BK67" s="6">
        <v>0</v>
      </c>
      <c r="BL67" s="6"/>
    </row>
    <row r="68" spans="1:64" hidden="1" x14ac:dyDescent="0.25">
      <c r="A68" s="6" t="s">
        <v>64</v>
      </c>
      <c r="B68" s="7">
        <v>4</v>
      </c>
      <c r="C68" s="7">
        <v>2012</v>
      </c>
      <c r="D68" s="8">
        <v>41009</v>
      </c>
      <c r="E68" s="9">
        <v>0.96059027777777783</v>
      </c>
      <c r="F68" s="10" t="s">
        <v>334</v>
      </c>
      <c r="G68" s="6"/>
      <c r="H68" s="8">
        <f t="shared" si="2"/>
        <v>41009</v>
      </c>
      <c r="I68" s="9">
        <f t="shared" si="3"/>
        <v>0.96059027777777783</v>
      </c>
      <c r="J68" s="8">
        <v>41010</v>
      </c>
      <c r="K68" s="9">
        <v>0.28888888888888892</v>
      </c>
      <c r="L68" s="11">
        <v>0.32829861111111108</v>
      </c>
      <c r="M68" s="12" t="s">
        <v>66</v>
      </c>
      <c r="N68" s="13">
        <v>123</v>
      </c>
      <c r="O68" s="13">
        <v>58148</v>
      </c>
      <c r="P68" s="14" t="s">
        <v>67</v>
      </c>
      <c r="Q68" s="6" t="s">
        <v>79</v>
      </c>
      <c r="R68" s="6" t="s">
        <v>80</v>
      </c>
      <c r="S68" s="6" t="s">
        <v>70</v>
      </c>
      <c r="T68" s="6"/>
      <c r="U68" s="6" t="s">
        <v>66</v>
      </c>
      <c r="V68" s="6"/>
      <c r="W68" s="6">
        <v>1</v>
      </c>
      <c r="X68" s="8">
        <v>41009</v>
      </c>
      <c r="Y68" s="9">
        <v>0.96059027777777783</v>
      </c>
      <c r="Z68" s="6" t="s">
        <v>71</v>
      </c>
      <c r="AA68" s="10" t="s">
        <v>335</v>
      </c>
      <c r="AB68" s="15">
        <v>2.206E+19</v>
      </c>
      <c r="AC68" s="6" t="s">
        <v>336</v>
      </c>
      <c r="AD68" s="6"/>
      <c r="AE68" s="6">
        <v>7490</v>
      </c>
      <c r="AF68" s="8">
        <v>41009</v>
      </c>
      <c r="AG68" s="9">
        <v>0.97059027777777773</v>
      </c>
      <c r="AH68" s="8">
        <v>41010</v>
      </c>
      <c r="AI68" s="9">
        <v>7.3229166666666665E-2</v>
      </c>
      <c r="AJ68" s="11">
        <v>0.10263888888888889</v>
      </c>
      <c r="AK68" s="8">
        <v>41009</v>
      </c>
      <c r="AL68" s="9">
        <v>0.96832175925925934</v>
      </c>
      <c r="AM68" s="8">
        <v>41009</v>
      </c>
      <c r="AN68" s="9">
        <v>0.98868055555555545</v>
      </c>
      <c r="AO68" s="11">
        <v>2.0358796296296295E-2</v>
      </c>
      <c r="AP68" s="6" t="s">
        <v>337</v>
      </c>
      <c r="AQ68" s="11">
        <v>2.809027777777778E-2</v>
      </c>
      <c r="AR68" s="11">
        <v>7.7314814814814815E-3</v>
      </c>
      <c r="AS68" s="6" t="s">
        <v>96</v>
      </c>
      <c r="AT68" s="6" t="s">
        <v>338</v>
      </c>
      <c r="AU68" s="8">
        <v>41009</v>
      </c>
      <c r="AV68" s="9">
        <v>0.96059027777777783</v>
      </c>
      <c r="AW68" s="6"/>
      <c r="AX68" s="6"/>
      <c r="AY68" s="6" t="s">
        <v>77</v>
      </c>
      <c r="AZ68" s="6"/>
      <c r="BA68" s="6"/>
      <c r="BB68" s="6"/>
      <c r="BC68" s="8">
        <v>367</v>
      </c>
      <c r="BD68" s="9">
        <v>0</v>
      </c>
      <c r="BE68" s="8">
        <v>367</v>
      </c>
      <c r="BF68" s="9">
        <v>0</v>
      </c>
      <c r="BG68" s="6"/>
      <c r="BH68" s="8">
        <v>41010</v>
      </c>
      <c r="BI68" s="9">
        <v>0.28899305555555554</v>
      </c>
      <c r="BJ68" s="6">
        <v>186561454</v>
      </c>
      <c r="BK68" s="6">
        <v>0</v>
      </c>
      <c r="BL68" s="6"/>
    </row>
    <row r="69" spans="1:64" hidden="1" x14ac:dyDescent="0.25">
      <c r="A69" s="6" t="s">
        <v>64</v>
      </c>
      <c r="B69" s="7">
        <v>4</v>
      </c>
      <c r="C69" s="7">
        <v>2012</v>
      </c>
      <c r="D69" s="8">
        <v>41011</v>
      </c>
      <c r="E69" s="9">
        <v>0.6684606481481481</v>
      </c>
      <c r="F69" s="10" t="s">
        <v>339</v>
      </c>
      <c r="G69" s="6"/>
      <c r="H69" s="8">
        <f t="shared" si="2"/>
        <v>41011</v>
      </c>
      <c r="I69" s="9">
        <f t="shared" si="3"/>
        <v>0.6684606481481481</v>
      </c>
      <c r="J69" s="8">
        <v>41011</v>
      </c>
      <c r="K69" s="9">
        <v>0.70406250000000004</v>
      </c>
      <c r="L69" s="11">
        <v>3.560185185185185E-2</v>
      </c>
      <c r="M69" s="12" t="s">
        <v>102</v>
      </c>
      <c r="N69" s="13">
        <v>1</v>
      </c>
      <c r="O69" s="13">
        <v>51</v>
      </c>
      <c r="P69" s="14" t="s">
        <v>67</v>
      </c>
      <c r="Q69" s="6" t="s">
        <v>298</v>
      </c>
      <c r="R69" s="6" t="s">
        <v>90</v>
      </c>
      <c r="S69" s="6" t="s">
        <v>104</v>
      </c>
      <c r="T69" s="6"/>
      <c r="U69" s="6" t="s">
        <v>102</v>
      </c>
      <c r="V69" s="6" t="s">
        <v>340</v>
      </c>
      <c r="W69" s="6">
        <v>1</v>
      </c>
      <c r="X69" s="8">
        <v>41011</v>
      </c>
      <c r="Y69" s="9">
        <v>0.6684606481481481</v>
      </c>
      <c r="Z69" s="6" t="s">
        <v>90</v>
      </c>
      <c r="AA69" s="10"/>
      <c r="AB69" s="15">
        <v>1.5029999999999999E+32</v>
      </c>
      <c r="AC69" s="6" t="s">
        <v>341</v>
      </c>
      <c r="AD69" s="6"/>
      <c r="AE69" s="6">
        <v>7593</v>
      </c>
      <c r="AF69" s="8">
        <v>367</v>
      </c>
      <c r="AG69" s="9">
        <v>0</v>
      </c>
      <c r="AH69" s="8">
        <v>367</v>
      </c>
      <c r="AI69" s="9">
        <v>0</v>
      </c>
      <c r="AJ69" s="6"/>
      <c r="AK69" s="8">
        <v>41011</v>
      </c>
      <c r="AL69" s="9">
        <v>0.67283564814814811</v>
      </c>
      <c r="AM69" s="8">
        <v>41011</v>
      </c>
      <c r="AN69" s="9">
        <v>0.69236111111111109</v>
      </c>
      <c r="AO69" s="11">
        <v>1.9525462962962963E-2</v>
      </c>
      <c r="AP69" s="6"/>
      <c r="AQ69" s="11">
        <v>2.390046296296296E-2</v>
      </c>
      <c r="AR69" s="11">
        <v>4.3749999999999995E-3</v>
      </c>
      <c r="AS69" s="6" t="s">
        <v>342</v>
      </c>
      <c r="AT69" s="6"/>
      <c r="AU69" s="8">
        <v>41011</v>
      </c>
      <c r="AV69" s="9">
        <v>0.6684606481481481</v>
      </c>
      <c r="AW69" s="6"/>
      <c r="AX69" s="6"/>
      <c r="AY69" s="6" t="s">
        <v>77</v>
      </c>
      <c r="AZ69" s="6"/>
      <c r="BA69" s="6"/>
      <c r="BB69" s="6"/>
      <c r="BC69" s="8">
        <v>367</v>
      </c>
      <c r="BD69" s="9">
        <v>0</v>
      </c>
      <c r="BE69" s="8">
        <v>367</v>
      </c>
      <c r="BF69" s="9">
        <v>0</v>
      </c>
      <c r="BG69" s="6"/>
      <c r="BH69" s="8">
        <v>41011</v>
      </c>
      <c r="BI69" s="9">
        <v>0.70406250000000004</v>
      </c>
      <c r="BJ69" s="6">
        <v>583036523</v>
      </c>
      <c r="BK69" s="6">
        <v>0</v>
      </c>
      <c r="BL69" s="6"/>
    </row>
    <row r="70" spans="1:64" hidden="1" x14ac:dyDescent="0.25">
      <c r="A70" s="6" t="s">
        <v>64</v>
      </c>
      <c r="B70" s="7">
        <v>4</v>
      </c>
      <c r="C70" s="7">
        <v>2012</v>
      </c>
      <c r="D70" s="8">
        <v>41014</v>
      </c>
      <c r="E70" s="9">
        <v>0.34625</v>
      </c>
      <c r="F70" s="10" t="s">
        <v>343</v>
      </c>
      <c r="G70" s="6"/>
      <c r="H70" s="8">
        <f t="shared" si="2"/>
        <v>41014</v>
      </c>
      <c r="I70" s="9">
        <f t="shared" si="3"/>
        <v>0.34625</v>
      </c>
      <c r="J70" s="8">
        <v>41014</v>
      </c>
      <c r="K70" s="9">
        <v>0.39907407407407408</v>
      </c>
      <c r="L70" s="11">
        <v>5.2824074074074079E-2</v>
      </c>
      <c r="M70" s="12" t="s">
        <v>66</v>
      </c>
      <c r="N70" s="13">
        <v>3</v>
      </c>
      <c r="O70" s="13">
        <v>228</v>
      </c>
      <c r="P70" s="14" t="s">
        <v>67</v>
      </c>
      <c r="Q70" s="6" t="s">
        <v>298</v>
      </c>
      <c r="R70" s="6" t="s">
        <v>90</v>
      </c>
      <c r="S70" s="6" t="s">
        <v>70</v>
      </c>
      <c r="T70" s="6"/>
      <c r="U70" s="6" t="s">
        <v>66</v>
      </c>
      <c r="V70" s="6" t="s">
        <v>340</v>
      </c>
      <c r="W70" s="6">
        <v>1</v>
      </c>
      <c r="X70" s="8">
        <v>41014</v>
      </c>
      <c r="Y70" s="9">
        <v>0.34625</v>
      </c>
      <c r="Z70" s="6" t="s">
        <v>90</v>
      </c>
      <c r="AA70" s="10"/>
      <c r="AB70" s="15">
        <v>2.2060000000000001E+62</v>
      </c>
      <c r="AC70" s="6" t="s">
        <v>344</v>
      </c>
      <c r="AD70" s="6"/>
      <c r="AE70" s="6">
        <v>7697</v>
      </c>
      <c r="AF70" s="8">
        <v>367</v>
      </c>
      <c r="AG70" s="9">
        <v>0</v>
      </c>
      <c r="AH70" s="8">
        <v>367</v>
      </c>
      <c r="AI70" s="9">
        <v>0</v>
      </c>
      <c r="AJ70" s="6"/>
      <c r="AK70" s="8">
        <v>41014</v>
      </c>
      <c r="AL70" s="9">
        <v>0.35688657407407409</v>
      </c>
      <c r="AM70" s="8">
        <v>41014</v>
      </c>
      <c r="AN70" s="9">
        <v>0.38638888888888889</v>
      </c>
      <c r="AO70" s="11">
        <v>2.9502314814814815E-2</v>
      </c>
      <c r="AP70" s="6"/>
      <c r="AQ70" s="11">
        <v>4.0138888888888884E-2</v>
      </c>
      <c r="AR70" s="11">
        <v>1.0636574074074074E-2</v>
      </c>
      <c r="AS70" s="6" t="s">
        <v>202</v>
      </c>
      <c r="AT70" s="6"/>
      <c r="AU70" s="8">
        <v>41014</v>
      </c>
      <c r="AV70" s="9">
        <v>0.34625</v>
      </c>
      <c r="AW70" s="6"/>
      <c r="AX70" s="6"/>
      <c r="AY70" s="6" t="s">
        <v>77</v>
      </c>
      <c r="AZ70" s="6"/>
      <c r="BA70" s="6"/>
      <c r="BB70" s="6"/>
      <c r="BC70" s="8">
        <v>367</v>
      </c>
      <c r="BD70" s="9">
        <v>0</v>
      </c>
      <c r="BE70" s="8">
        <v>367</v>
      </c>
      <c r="BF70" s="9">
        <v>0</v>
      </c>
      <c r="BG70" s="6"/>
      <c r="BH70" s="8">
        <v>41014</v>
      </c>
      <c r="BI70" s="9">
        <v>0.39907407407407408</v>
      </c>
      <c r="BJ70" s="6">
        <v>583036521</v>
      </c>
      <c r="BK70" s="6">
        <v>0</v>
      </c>
      <c r="BL70" s="6"/>
    </row>
    <row r="71" spans="1:64" hidden="1" x14ac:dyDescent="0.25">
      <c r="A71" s="6" t="s">
        <v>64</v>
      </c>
      <c r="B71" s="7">
        <v>4</v>
      </c>
      <c r="C71" s="7">
        <v>2012</v>
      </c>
      <c r="D71" s="8">
        <v>41017</v>
      </c>
      <c r="E71" s="9">
        <v>0.47895833333333332</v>
      </c>
      <c r="F71" s="10" t="s">
        <v>345</v>
      </c>
      <c r="G71" s="6"/>
      <c r="H71" s="8">
        <f t="shared" si="2"/>
        <v>41017</v>
      </c>
      <c r="I71" s="9">
        <f t="shared" si="3"/>
        <v>0.47895833333333332</v>
      </c>
      <c r="J71" s="8">
        <v>41017</v>
      </c>
      <c r="K71" s="9">
        <v>0.61249999999999993</v>
      </c>
      <c r="L71" s="11">
        <v>0.13354166666666667</v>
      </c>
      <c r="M71" s="12" t="s">
        <v>86</v>
      </c>
      <c r="N71" s="13">
        <v>45</v>
      </c>
      <c r="O71" s="13">
        <v>8654</v>
      </c>
      <c r="P71" s="14" t="s">
        <v>67</v>
      </c>
      <c r="Q71" s="6" t="s">
        <v>68</v>
      </c>
      <c r="R71" s="6" t="s">
        <v>135</v>
      </c>
      <c r="S71" s="6" t="s">
        <v>89</v>
      </c>
      <c r="T71" s="6"/>
      <c r="U71" s="6" t="s">
        <v>86</v>
      </c>
      <c r="V71" s="6"/>
      <c r="W71" s="6">
        <v>1</v>
      </c>
      <c r="X71" s="8">
        <v>41017</v>
      </c>
      <c r="Y71" s="9">
        <v>0.47895833333333332</v>
      </c>
      <c r="Z71" s="6" t="s">
        <v>71</v>
      </c>
      <c r="AA71" s="10" t="s">
        <v>346</v>
      </c>
      <c r="AB71" s="15">
        <v>2.6020000000000001E+120</v>
      </c>
      <c r="AC71" s="6" t="s">
        <v>347</v>
      </c>
      <c r="AD71" s="6"/>
      <c r="AE71" s="6">
        <v>7881</v>
      </c>
      <c r="AF71" s="8">
        <v>41017</v>
      </c>
      <c r="AG71" s="9">
        <v>0.51537037037037037</v>
      </c>
      <c r="AH71" s="8">
        <v>41017</v>
      </c>
      <c r="AI71" s="9">
        <v>0.55244212962962969</v>
      </c>
      <c r="AJ71" s="11">
        <v>3.7071759259259256E-2</v>
      </c>
      <c r="AK71" s="8">
        <v>41017</v>
      </c>
      <c r="AL71" s="9">
        <v>0.48045138888888889</v>
      </c>
      <c r="AM71" s="8">
        <v>41017</v>
      </c>
      <c r="AN71" s="9">
        <v>0.50489583333333332</v>
      </c>
      <c r="AO71" s="11">
        <v>2.4444444444444446E-2</v>
      </c>
      <c r="AP71" s="11">
        <v>1.0474537037037037E-2</v>
      </c>
      <c r="AQ71" s="11">
        <v>2.5937500000000002E-2</v>
      </c>
      <c r="AR71" s="11">
        <v>1.4930555555555556E-3</v>
      </c>
      <c r="AS71" s="6" t="s">
        <v>246</v>
      </c>
      <c r="AT71" s="6" t="s">
        <v>348</v>
      </c>
      <c r="AU71" s="8">
        <v>41017</v>
      </c>
      <c r="AV71" s="9">
        <v>0.47895833333333332</v>
      </c>
      <c r="AW71" s="6"/>
      <c r="AX71" s="6"/>
      <c r="AY71" s="6" t="s">
        <v>84</v>
      </c>
      <c r="AZ71" s="6"/>
      <c r="BA71" s="6"/>
      <c r="BB71" s="6"/>
      <c r="BC71" s="8">
        <v>367</v>
      </c>
      <c r="BD71" s="9">
        <v>0</v>
      </c>
      <c r="BE71" s="8">
        <v>367</v>
      </c>
      <c r="BF71" s="9">
        <v>0</v>
      </c>
      <c r="BG71" s="6"/>
      <c r="BH71" s="8">
        <v>41017</v>
      </c>
      <c r="BI71" s="9">
        <v>0.61249999999999993</v>
      </c>
      <c r="BJ71" s="6">
        <v>593132507</v>
      </c>
      <c r="BK71" s="6">
        <v>0</v>
      </c>
      <c r="BL71" s="6"/>
    </row>
    <row r="72" spans="1:64" hidden="1" x14ac:dyDescent="0.25">
      <c r="A72" s="6" t="s">
        <v>64</v>
      </c>
      <c r="B72" s="7">
        <v>4</v>
      </c>
      <c r="C72" s="7">
        <v>2012</v>
      </c>
      <c r="D72" s="8">
        <v>41020</v>
      </c>
      <c r="E72" s="9">
        <v>0.43333333333333335</v>
      </c>
      <c r="F72" s="10" t="s">
        <v>349</v>
      </c>
      <c r="G72" s="6"/>
      <c r="H72" s="8">
        <f t="shared" si="2"/>
        <v>41020</v>
      </c>
      <c r="I72" s="9">
        <f t="shared" si="3"/>
        <v>0.43333333333333335</v>
      </c>
      <c r="J72" s="8">
        <v>41020</v>
      </c>
      <c r="K72" s="9">
        <v>0.49065972222222221</v>
      </c>
      <c r="L72" s="11">
        <v>5.7326388888888892E-2</v>
      </c>
      <c r="M72" s="12" t="s">
        <v>66</v>
      </c>
      <c r="N72" s="13">
        <v>6</v>
      </c>
      <c r="O72" s="13">
        <v>495</v>
      </c>
      <c r="P72" s="14" t="s">
        <v>67</v>
      </c>
      <c r="Q72" s="6" t="s">
        <v>256</v>
      </c>
      <c r="R72" s="6" t="s">
        <v>90</v>
      </c>
      <c r="S72" s="6" t="s">
        <v>70</v>
      </c>
      <c r="T72" s="6"/>
      <c r="U72" s="6" t="s">
        <v>66</v>
      </c>
      <c r="V72" s="6"/>
      <c r="W72" s="6">
        <v>1</v>
      </c>
      <c r="X72" s="8">
        <v>41020</v>
      </c>
      <c r="Y72" s="9">
        <v>0.43333333333333335</v>
      </c>
      <c r="Z72" s="6" t="s">
        <v>90</v>
      </c>
      <c r="AA72" s="10"/>
      <c r="AB72" s="15">
        <v>2.206E+61</v>
      </c>
      <c r="AC72" s="6" t="s">
        <v>350</v>
      </c>
      <c r="AD72" s="6"/>
      <c r="AE72" s="6">
        <v>8049</v>
      </c>
      <c r="AF72" s="8">
        <v>367</v>
      </c>
      <c r="AG72" s="9">
        <v>0</v>
      </c>
      <c r="AH72" s="8">
        <v>367</v>
      </c>
      <c r="AI72" s="9">
        <v>0</v>
      </c>
      <c r="AJ72" s="6"/>
      <c r="AK72" s="8">
        <v>41020</v>
      </c>
      <c r="AL72" s="9">
        <v>0.44375000000000003</v>
      </c>
      <c r="AM72" s="8">
        <v>41020</v>
      </c>
      <c r="AN72" s="9">
        <v>0.47092592592592591</v>
      </c>
      <c r="AO72" s="11">
        <v>2.7175925925925926E-2</v>
      </c>
      <c r="AP72" s="6"/>
      <c r="AQ72" s="11">
        <v>3.7592592592592594E-2</v>
      </c>
      <c r="AR72" s="11">
        <v>1.0416666666666666E-2</v>
      </c>
      <c r="AS72" s="6" t="s">
        <v>96</v>
      </c>
      <c r="AT72" s="6"/>
      <c r="AU72" s="8">
        <v>41020</v>
      </c>
      <c r="AV72" s="9">
        <v>0.43555555555555553</v>
      </c>
      <c r="AW72" s="6"/>
      <c r="AX72" s="6"/>
      <c r="AY72" s="6" t="s">
        <v>77</v>
      </c>
      <c r="AZ72" s="6"/>
      <c r="BA72" s="6"/>
      <c r="BB72" s="6"/>
      <c r="BC72" s="8">
        <v>367</v>
      </c>
      <c r="BD72" s="9">
        <v>0</v>
      </c>
      <c r="BE72" s="8">
        <v>367</v>
      </c>
      <c r="BF72" s="9">
        <v>0</v>
      </c>
      <c r="BG72" s="6"/>
      <c r="BH72" s="8">
        <v>41020</v>
      </c>
      <c r="BI72" s="9">
        <v>0.49065972222222221</v>
      </c>
      <c r="BJ72" s="6">
        <v>583036521</v>
      </c>
      <c r="BK72" s="6">
        <v>0</v>
      </c>
      <c r="BL72" s="6"/>
    </row>
    <row r="73" spans="1:64" hidden="1" x14ac:dyDescent="0.25">
      <c r="A73" s="6" t="s">
        <v>64</v>
      </c>
      <c r="B73" s="7">
        <v>4</v>
      </c>
      <c r="C73" s="7">
        <v>2012</v>
      </c>
      <c r="D73" s="8">
        <v>41028</v>
      </c>
      <c r="E73" s="9">
        <v>6.3842592592592604E-2</v>
      </c>
      <c r="F73" s="10" t="s">
        <v>351</v>
      </c>
      <c r="G73" s="6"/>
      <c r="H73" s="8">
        <f t="shared" si="2"/>
        <v>41028</v>
      </c>
      <c r="I73" s="9">
        <f t="shared" si="3"/>
        <v>6.3842592592592604E-2</v>
      </c>
      <c r="J73" s="8">
        <v>41028</v>
      </c>
      <c r="K73" s="9">
        <v>0.37013888888888885</v>
      </c>
      <c r="L73" s="11">
        <v>0.30629629629629629</v>
      </c>
      <c r="M73" s="12" t="s">
        <v>78</v>
      </c>
      <c r="N73" s="13">
        <v>6</v>
      </c>
      <c r="O73" s="13">
        <v>2646</v>
      </c>
      <c r="P73" s="14" t="s">
        <v>67</v>
      </c>
      <c r="Q73" s="6" t="s">
        <v>87</v>
      </c>
      <c r="R73" s="6" t="s">
        <v>103</v>
      </c>
      <c r="S73" s="6" t="s">
        <v>81</v>
      </c>
      <c r="T73" s="6">
        <v>10593476</v>
      </c>
      <c r="U73" s="6" t="s">
        <v>264</v>
      </c>
      <c r="V73" s="6"/>
      <c r="W73" s="6">
        <v>1</v>
      </c>
      <c r="X73" s="8">
        <v>41028</v>
      </c>
      <c r="Y73" s="9">
        <v>6.3842592592592604E-2</v>
      </c>
      <c r="Z73" s="6" t="s">
        <v>163</v>
      </c>
      <c r="AA73" s="10" t="s">
        <v>352</v>
      </c>
      <c r="AB73" s="15">
        <v>2.302E+46</v>
      </c>
      <c r="AC73" s="6" t="s">
        <v>353</v>
      </c>
      <c r="AD73" s="6"/>
      <c r="AE73" s="6">
        <v>8481</v>
      </c>
      <c r="AF73" s="8">
        <v>41028</v>
      </c>
      <c r="AG73" s="9">
        <v>0.16805555555555554</v>
      </c>
      <c r="AH73" s="8">
        <v>41028</v>
      </c>
      <c r="AI73" s="9">
        <v>0.26828703703703705</v>
      </c>
      <c r="AJ73" s="11">
        <v>0.10023148148148148</v>
      </c>
      <c r="AK73" s="8">
        <v>41028</v>
      </c>
      <c r="AL73" s="9">
        <v>6.9467592592592595E-2</v>
      </c>
      <c r="AM73" s="8">
        <v>41028</v>
      </c>
      <c r="AN73" s="9">
        <v>9.7152777777777768E-2</v>
      </c>
      <c r="AO73" s="11">
        <v>2.7685185185185188E-2</v>
      </c>
      <c r="AP73" s="11">
        <v>7.0902777777777773E-2</v>
      </c>
      <c r="AQ73" s="11">
        <v>3.3310185185185186E-2</v>
      </c>
      <c r="AR73" s="11">
        <v>5.6249999999999989E-3</v>
      </c>
      <c r="AS73" s="6" t="s">
        <v>149</v>
      </c>
      <c r="AT73" s="6" t="s">
        <v>354</v>
      </c>
      <c r="AU73" s="8">
        <v>41028</v>
      </c>
      <c r="AV73" s="9">
        <v>6.4837962962962958E-2</v>
      </c>
      <c r="AW73" s="6"/>
      <c r="AX73" s="6"/>
      <c r="AY73" s="6" t="s">
        <v>77</v>
      </c>
      <c r="AZ73" s="6"/>
      <c r="BA73" s="6"/>
      <c r="BB73" s="6"/>
      <c r="BC73" s="8">
        <v>367</v>
      </c>
      <c r="BD73" s="9">
        <v>0</v>
      </c>
      <c r="BE73" s="8">
        <v>367</v>
      </c>
      <c r="BF73" s="9">
        <v>0</v>
      </c>
      <c r="BG73" s="6"/>
      <c r="BH73" s="8">
        <v>41028</v>
      </c>
      <c r="BI73" s="9">
        <v>0.37013888888888885</v>
      </c>
      <c r="BJ73" s="6">
        <v>594085943</v>
      </c>
      <c r="BK73" s="6">
        <v>0</v>
      </c>
      <c r="BL73" s="6"/>
    </row>
    <row r="74" spans="1:64" hidden="1" x14ac:dyDescent="0.25">
      <c r="A74" s="6" t="s">
        <v>64</v>
      </c>
      <c r="B74" s="7">
        <v>5</v>
      </c>
      <c r="C74" s="7">
        <v>2012</v>
      </c>
      <c r="D74" s="8">
        <v>41032</v>
      </c>
      <c r="E74" s="9">
        <v>0.25450231481481483</v>
      </c>
      <c r="F74" s="10" t="s">
        <v>355</v>
      </c>
      <c r="G74" s="6"/>
      <c r="H74" s="8">
        <f t="shared" si="2"/>
        <v>41032</v>
      </c>
      <c r="I74" s="9">
        <f t="shared" si="3"/>
        <v>0.25450231481481483</v>
      </c>
      <c r="J74" s="8">
        <v>41032</v>
      </c>
      <c r="K74" s="9">
        <v>0.30416666666666664</v>
      </c>
      <c r="L74" s="11">
        <v>4.9664351851851855E-2</v>
      </c>
      <c r="M74" s="12" t="s">
        <v>78</v>
      </c>
      <c r="N74" s="13">
        <v>2432</v>
      </c>
      <c r="O74" s="13">
        <v>173929</v>
      </c>
      <c r="P74" s="14" t="s">
        <v>67</v>
      </c>
      <c r="Q74" s="6" t="s">
        <v>356</v>
      </c>
      <c r="R74" s="6" t="s">
        <v>151</v>
      </c>
      <c r="S74" s="6" t="s">
        <v>81</v>
      </c>
      <c r="T74" s="6"/>
      <c r="U74" s="6" t="s">
        <v>78</v>
      </c>
      <c r="V74" s="6"/>
      <c r="W74" s="6">
        <v>1</v>
      </c>
      <c r="X74" s="8">
        <v>41032</v>
      </c>
      <c r="Y74" s="9">
        <v>0.25450231481481483</v>
      </c>
      <c r="Z74" s="6" t="s">
        <v>151</v>
      </c>
      <c r="AA74" s="10">
        <v>1960</v>
      </c>
      <c r="AB74" s="15">
        <v>230200000000000</v>
      </c>
      <c r="AC74" s="6" t="s">
        <v>357</v>
      </c>
      <c r="AD74" s="6"/>
      <c r="AE74" s="6">
        <v>8631</v>
      </c>
      <c r="AF74" s="8">
        <v>367</v>
      </c>
      <c r="AG74" s="9">
        <v>0</v>
      </c>
      <c r="AH74" s="8">
        <v>367</v>
      </c>
      <c r="AI74" s="9">
        <v>0</v>
      </c>
      <c r="AJ74" s="6"/>
      <c r="AK74" s="8">
        <v>41032</v>
      </c>
      <c r="AL74" s="9">
        <v>0.27283564814814815</v>
      </c>
      <c r="AM74" s="8">
        <v>41032</v>
      </c>
      <c r="AN74" s="9">
        <v>0.30450231481481482</v>
      </c>
      <c r="AO74" s="11">
        <v>3.1666666666666669E-2</v>
      </c>
      <c r="AP74" s="6"/>
      <c r="AQ74" s="11">
        <v>4.9999999999999996E-2</v>
      </c>
      <c r="AR74" s="11">
        <v>1.8333333333333333E-2</v>
      </c>
      <c r="AS74" s="6" t="s">
        <v>149</v>
      </c>
      <c r="AT74" s="6"/>
      <c r="AU74" s="8">
        <v>41032</v>
      </c>
      <c r="AV74" s="9">
        <v>0.2558333333333333</v>
      </c>
      <c r="AW74" s="6"/>
      <c r="AX74" s="6"/>
      <c r="AY74" s="6" t="s">
        <v>77</v>
      </c>
      <c r="AZ74" s="6"/>
      <c r="BA74" s="6"/>
      <c r="BB74" s="6"/>
      <c r="BC74" s="8">
        <v>367</v>
      </c>
      <c r="BD74" s="9">
        <v>0</v>
      </c>
      <c r="BE74" s="8">
        <v>367</v>
      </c>
      <c r="BF74" s="9">
        <v>0</v>
      </c>
      <c r="BG74" s="6"/>
      <c r="BH74" s="8">
        <v>41032</v>
      </c>
      <c r="BI74" s="9">
        <v>0.30416666666666664</v>
      </c>
      <c r="BJ74" s="6">
        <v>593133703</v>
      </c>
      <c r="BK74" s="6">
        <v>0</v>
      </c>
      <c r="BL74" s="6"/>
    </row>
    <row r="75" spans="1:64" hidden="1" x14ac:dyDescent="0.25">
      <c r="A75" s="6" t="s">
        <v>64</v>
      </c>
      <c r="B75" s="7">
        <v>5</v>
      </c>
      <c r="C75" s="7">
        <v>2012</v>
      </c>
      <c r="D75" s="8">
        <v>41033</v>
      </c>
      <c r="E75" s="9">
        <v>0.22239583333333335</v>
      </c>
      <c r="F75" s="10" t="s">
        <v>358</v>
      </c>
      <c r="G75" s="6"/>
      <c r="H75" s="8">
        <f t="shared" si="2"/>
        <v>41033</v>
      </c>
      <c r="I75" s="9">
        <f t="shared" si="3"/>
        <v>0.22239583333333335</v>
      </c>
      <c r="J75" s="8">
        <v>41033</v>
      </c>
      <c r="K75" s="9">
        <v>0.54583333333333328</v>
      </c>
      <c r="L75" s="11">
        <v>0.32343749999999999</v>
      </c>
      <c r="M75" s="12" t="s">
        <v>66</v>
      </c>
      <c r="N75" s="13">
        <v>1</v>
      </c>
      <c r="O75" s="13">
        <v>466</v>
      </c>
      <c r="P75" s="14" t="s">
        <v>67</v>
      </c>
      <c r="Q75" s="6" t="s">
        <v>87</v>
      </c>
      <c r="R75" s="6" t="s">
        <v>103</v>
      </c>
      <c r="S75" s="6" t="s">
        <v>70</v>
      </c>
      <c r="T75" s="6">
        <v>10579458</v>
      </c>
      <c r="U75" s="6" t="s">
        <v>359</v>
      </c>
      <c r="V75" s="6"/>
      <c r="W75" s="6">
        <v>1</v>
      </c>
      <c r="X75" s="8">
        <v>41033</v>
      </c>
      <c r="Y75" s="9">
        <v>0.22239583333333335</v>
      </c>
      <c r="Z75" s="6" t="s">
        <v>163</v>
      </c>
      <c r="AA75" s="10" t="s">
        <v>360</v>
      </c>
      <c r="AB75" s="15">
        <v>2.306E+141</v>
      </c>
      <c r="AC75" s="6" t="s">
        <v>361</v>
      </c>
      <c r="AD75" s="6"/>
      <c r="AE75" s="6">
        <v>8761</v>
      </c>
      <c r="AF75" s="8">
        <v>41033</v>
      </c>
      <c r="AG75" s="9">
        <v>0.35486111111111113</v>
      </c>
      <c r="AH75" s="8">
        <v>367</v>
      </c>
      <c r="AI75" s="9">
        <v>0</v>
      </c>
      <c r="AJ75" s="6"/>
      <c r="AK75" s="8">
        <v>41033</v>
      </c>
      <c r="AL75" s="9">
        <v>0.23333333333333331</v>
      </c>
      <c r="AM75" s="8">
        <v>41033</v>
      </c>
      <c r="AN75" s="9">
        <v>0.27270833333333333</v>
      </c>
      <c r="AO75" s="11">
        <v>3.9375E-2</v>
      </c>
      <c r="AP75" s="11">
        <v>8.2152777777777783E-2</v>
      </c>
      <c r="AQ75" s="11">
        <v>5.0312500000000003E-2</v>
      </c>
      <c r="AR75" s="11">
        <v>1.0937500000000001E-2</v>
      </c>
      <c r="AS75" s="6" t="s">
        <v>362</v>
      </c>
      <c r="AT75" s="6" t="s">
        <v>363</v>
      </c>
      <c r="AU75" s="8">
        <v>41033</v>
      </c>
      <c r="AV75" s="9">
        <v>0.22239583333333335</v>
      </c>
      <c r="AW75" s="6"/>
      <c r="AX75" s="6"/>
      <c r="AY75" s="6" t="s">
        <v>77</v>
      </c>
      <c r="AZ75" s="6"/>
      <c r="BA75" s="6"/>
      <c r="BB75" s="6"/>
      <c r="BC75" s="8">
        <v>367</v>
      </c>
      <c r="BD75" s="9">
        <v>0</v>
      </c>
      <c r="BE75" s="8">
        <v>367</v>
      </c>
      <c r="BF75" s="9">
        <v>0</v>
      </c>
      <c r="BG75" s="6"/>
      <c r="BH75" s="8">
        <v>41033</v>
      </c>
      <c r="BI75" s="9">
        <v>0.54583333333333328</v>
      </c>
      <c r="BJ75" s="6">
        <v>594086044</v>
      </c>
      <c r="BK75" s="6">
        <v>0</v>
      </c>
      <c r="BL75" s="6"/>
    </row>
    <row r="76" spans="1:64" hidden="1" x14ac:dyDescent="0.25">
      <c r="A76" s="6" t="s">
        <v>64</v>
      </c>
      <c r="B76" s="7">
        <v>5</v>
      </c>
      <c r="C76" s="7">
        <v>2012</v>
      </c>
      <c r="D76" s="8">
        <v>41038</v>
      </c>
      <c r="E76" s="9">
        <v>0.53627314814814808</v>
      </c>
      <c r="F76" s="10" t="s">
        <v>364</v>
      </c>
      <c r="G76" s="6"/>
      <c r="H76" s="8">
        <f t="shared" si="2"/>
        <v>41038</v>
      </c>
      <c r="I76" s="9">
        <f t="shared" si="3"/>
        <v>0.53627314814814808</v>
      </c>
      <c r="J76" s="8">
        <v>41038</v>
      </c>
      <c r="K76" s="9">
        <v>0.58402777777777781</v>
      </c>
      <c r="L76" s="11">
        <v>4.7754629629629626E-2</v>
      </c>
      <c r="M76" s="12" t="s">
        <v>66</v>
      </c>
      <c r="N76" s="13">
        <v>3</v>
      </c>
      <c r="O76" s="13">
        <v>206</v>
      </c>
      <c r="P76" s="14" t="s">
        <v>67</v>
      </c>
      <c r="Q76" s="6" t="s">
        <v>87</v>
      </c>
      <c r="R76" s="6" t="s">
        <v>90</v>
      </c>
      <c r="S76" s="6" t="s">
        <v>70</v>
      </c>
      <c r="T76" s="6"/>
      <c r="U76" s="6" t="s">
        <v>66</v>
      </c>
      <c r="V76" s="6"/>
      <c r="W76" s="6">
        <v>1</v>
      </c>
      <c r="X76" s="8">
        <v>41038</v>
      </c>
      <c r="Y76" s="9">
        <v>0.53627314814814808</v>
      </c>
      <c r="Z76" s="6" t="s">
        <v>90</v>
      </c>
      <c r="AA76" s="10"/>
      <c r="AB76" s="15">
        <v>2.206E+19</v>
      </c>
      <c r="AC76" s="6" t="s">
        <v>365</v>
      </c>
      <c r="AD76" s="6"/>
      <c r="AE76" s="6"/>
      <c r="AF76" s="8">
        <v>367</v>
      </c>
      <c r="AG76" s="9">
        <v>0</v>
      </c>
      <c r="AH76" s="8">
        <v>367</v>
      </c>
      <c r="AI76" s="9">
        <v>0</v>
      </c>
      <c r="AJ76" s="6"/>
      <c r="AK76" s="8">
        <v>41038</v>
      </c>
      <c r="AL76" s="9">
        <v>0.53839120370370364</v>
      </c>
      <c r="AM76" s="8">
        <v>41038</v>
      </c>
      <c r="AN76" s="9">
        <v>0.55109953703703707</v>
      </c>
      <c r="AO76" s="11">
        <v>1.2708333333333334E-2</v>
      </c>
      <c r="AP76" s="6"/>
      <c r="AQ76" s="11">
        <v>1.4826388888888889E-2</v>
      </c>
      <c r="AR76" s="11">
        <v>2.1180555555555553E-3</v>
      </c>
      <c r="AS76" s="6" t="s">
        <v>366</v>
      </c>
      <c r="AT76" s="6"/>
      <c r="AU76" s="8">
        <v>41038</v>
      </c>
      <c r="AV76" s="9">
        <v>0.53628472222222223</v>
      </c>
      <c r="AW76" s="6"/>
      <c r="AX76" s="6"/>
      <c r="AY76" s="6" t="s">
        <v>84</v>
      </c>
      <c r="AZ76" s="6"/>
      <c r="BA76" s="6"/>
      <c r="BB76" s="6"/>
      <c r="BC76" s="8">
        <v>367</v>
      </c>
      <c r="BD76" s="9">
        <v>0</v>
      </c>
      <c r="BE76" s="8">
        <v>367</v>
      </c>
      <c r="BF76" s="9">
        <v>0</v>
      </c>
      <c r="BG76" s="6"/>
      <c r="BH76" s="8">
        <v>41038</v>
      </c>
      <c r="BI76" s="9">
        <v>0.58402777777777781</v>
      </c>
      <c r="BJ76" s="6">
        <v>583036521</v>
      </c>
      <c r="BK76" s="6">
        <v>0</v>
      </c>
      <c r="BL76" s="6"/>
    </row>
    <row r="77" spans="1:64" hidden="1" x14ac:dyDescent="0.25">
      <c r="A77" s="6" t="s">
        <v>64</v>
      </c>
      <c r="B77" s="7">
        <v>5</v>
      </c>
      <c r="C77" s="7">
        <v>2012</v>
      </c>
      <c r="D77" s="8">
        <v>41040</v>
      </c>
      <c r="E77" s="9">
        <v>0.65377314814814813</v>
      </c>
      <c r="F77" s="10" t="s">
        <v>367</v>
      </c>
      <c r="G77" s="6"/>
      <c r="H77" s="8">
        <f t="shared" si="2"/>
        <v>41040</v>
      </c>
      <c r="I77" s="9">
        <f t="shared" si="3"/>
        <v>0.65377314814814813</v>
      </c>
      <c r="J77" s="8">
        <v>41040</v>
      </c>
      <c r="K77" s="9">
        <v>0.70179398148148142</v>
      </c>
      <c r="L77" s="11">
        <v>4.8020833333333339E-2</v>
      </c>
      <c r="M77" s="12" t="s">
        <v>102</v>
      </c>
      <c r="N77" s="13">
        <v>1</v>
      </c>
      <c r="O77" s="13">
        <v>69</v>
      </c>
      <c r="P77" s="14" t="s">
        <v>67</v>
      </c>
      <c r="Q77" s="6" t="s">
        <v>356</v>
      </c>
      <c r="R77" s="6" t="s">
        <v>135</v>
      </c>
      <c r="S77" s="6" t="s">
        <v>104</v>
      </c>
      <c r="T77" s="6"/>
      <c r="U77" s="6" t="s">
        <v>102</v>
      </c>
      <c r="V77" s="6"/>
      <c r="W77" s="6">
        <v>1</v>
      </c>
      <c r="X77" s="8">
        <v>41040</v>
      </c>
      <c r="Y77" s="9">
        <v>0.65377314814814813</v>
      </c>
      <c r="Z77" s="6" t="s">
        <v>71</v>
      </c>
      <c r="AA77" s="10" t="s">
        <v>368</v>
      </c>
      <c r="AB77" s="15">
        <v>1.6030000000000001E+126</v>
      </c>
      <c r="AC77" s="6" t="s">
        <v>369</v>
      </c>
      <c r="AD77" s="6"/>
      <c r="AE77" s="6">
        <v>9174</v>
      </c>
      <c r="AF77" s="8">
        <v>367</v>
      </c>
      <c r="AG77" s="9">
        <v>0</v>
      </c>
      <c r="AH77" s="8">
        <v>367</v>
      </c>
      <c r="AI77" s="9">
        <v>0</v>
      </c>
      <c r="AJ77" s="6"/>
      <c r="AK77" s="8">
        <v>41040</v>
      </c>
      <c r="AL77" s="9">
        <v>0.65793981481481478</v>
      </c>
      <c r="AM77" s="8">
        <v>41040</v>
      </c>
      <c r="AN77" s="9">
        <v>0.6875</v>
      </c>
      <c r="AO77" s="11">
        <v>2.9560185185185189E-2</v>
      </c>
      <c r="AP77" s="6"/>
      <c r="AQ77" s="11">
        <v>3.3726851851851855E-2</v>
      </c>
      <c r="AR77" s="11">
        <v>4.1666666666666666E-3</v>
      </c>
      <c r="AS77" s="6" t="s">
        <v>342</v>
      </c>
      <c r="AT77" s="6"/>
      <c r="AU77" s="8">
        <v>41040</v>
      </c>
      <c r="AV77" s="9">
        <v>0.65377314814814813</v>
      </c>
      <c r="AW77" s="6"/>
      <c r="AX77" s="6"/>
      <c r="AY77" s="6" t="s">
        <v>77</v>
      </c>
      <c r="AZ77" s="6"/>
      <c r="BA77" s="6"/>
      <c r="BB77" s="6"/>
      <c r="BC77" s="8">
        <v>367</v>
      </c>
      <c r="BD77" s="9">
        <v>0</v>
      </c>
      <c r="BE77" s="8">
        <v>367</v>
      </c>
      <c r="BF77" s="9">
        <v>0</v>
      </c>
      <c r="BG77" s="6"/>
      <c r="BH77" s="8">
        <v>41040</v>
      </c>
      <c r="BI77" s="9">
        <v>0.70179398148148142</v>
      </c>
      <c r="BJ77" s="6">
        <v>593133065</v>
      </c>
      <c r="BK77" s="6">
        <v>0</v>
      </c>
      <c r="BL77" s="6"/>
    </row>
    <row r="78" spans="1:64" hidden="1" x14ac:dyDescent="0.25">
      <c r="A78" s="6" t="s">
        <v>64</v>
      </c>
      <c r="B78" s="7">
        <v>5</v>
      </c>
      <c r="C78" s="7">
        <v>2012</v>
      </c>
      <c r="D78" s="8">
        <v>41040</v>
      </c>
      <c r="E78" s="9">
        <v>0.81695601851851851</v>
      </c>
      <c r="F78" s="10" t="s">
        <v>370</v>
      </c>
      <c r="G78" s="6"/>
      <c r="H78" s="8">
        <f t="shared" si="2"/>
        <v>41040</v>
      </c>
      <c r="I78" s="9">
        <f t="shared" si="3"/>
        <v>0.81695601851851851</v>
      </c>
      <c r="J78" s="8">
        <v>41040</v>
      </c>
      <c r="K78" s="9">
        <v>0.93866898148148159</v>
      </c>
      <c r="L78" s="11">
        <v>0.12171296296296297</v>
      </c>
      <c r="M78" s="12" t="s">
        <v>78</v>
      </c>
      <c r="N78" s="13">
        <v>10</v>
      </c>
      <c r="O78" s="13">
        <v>1753</v>
      </c>
      <c r="P78" s="14" t="s">
        <v>67</v>
      </c>
      <c r="Q78" s="6" t="s">
        <v>87</v>
      </c>
      <c r="R78" s="6" t="s">
        <v>103</v>
      </c>
      <c r="S78" s="6" t="s">
        <v>81</v>
      </c>
      <c r="T78" s="6">
        <v>10597893</v>
      </c>
      <c r="U78" s="6" t="s">
        <v>264</v>
      </c>
      <c r="V78" s="6"/>
      <c r="W78" s="6">
        <v>1</v>
      </c>
      <c r="X78" s="8">
        <v>41040</v>
      </c>
      <c r="Y78" s="9">
        <v>0.81695601851851851</v>
      </c>
      <c r="Z78" s="6" t="s">
        <v>163</v>
      </c>
      <c r="AA78" s="10">
        <v>1905</v>
      </c>
      <c r="AB78" s="15">
        <v>2.302E+38</v>
      </c>
      <c r="AC78" s="6" t="s">
        <v>371</v>
      </c>
      <c r="AD78" s="6"/>
      <c r="AE78" s="6">
        <v>9183</v>
      </c>
      <c r="AF78" s="8">
        <v>367</v>
      </c>
      <c r="AG78" s="9">
        <v>0</v>
      </c>
      <c r="AH78" s="8">
        <v>367</v>
      </c>
      <c r="AI78" s="9">
        <v>0</v>
      </c>
      <c r="AJ78" s="6"/>
      <c r="AK78" s="8">
        <v>41040</v>
      </c>
      <c r="AL78" s="9">
        <v>0.82256944444444446</v>
      </c>
      <c r="AM78" s="8">
        <v>41040</v>
      </c>
      <c r="AN78" s="9">
        <v>0.83989583333333329</v>
      </c>
      <c r="AO78" s="11">
        <v>1.7326388888888888E-2</v>
      </c>
      <c r="AP78" s="6"/>
      <c r="AQ78" s="11">
        <v>2.2939814814814816E-2</v>
      </c>
      <c r="AR78" s="11">
        <v>5.6134259259259271E-3</v>
      </c>
      <c r="AS78" s="6" t="s">
        <v>290</v>
      </c>
      <c r="AT78" s="6"/>
      <c r="AU78" s="8">
        <v>41040</v>
      </c>
      <c r="AV78" s="9">
        <v>0.81695601851851851</v>
      </c>
      <c r="AW78" s="6"/>
      <c r="AX78" s="6"/>
      <c r="AY78" s="6" t="s">
        <v>77</v>
      </c>
      <c r="AZ78" s="6"/>
      <c r="BA78" s="6"/>
      <c r="BB78" s="6"/>
      <c r="BC78" s="8">
        <v>367</v>
      </c>
      <c r="BD78" s="9">
        <v>0</v>
      </c>
      <c r="BE78" s="8">
        <v>367</v>
      </c>
      <c r="BF78" s="9">
        <v>0</v>
      </c>
      <c r="BG78" s="6"/>
      <c r="BH78" s="8">
        <v>41040</v>
      </c>
      <c r="BI78" s="9">
        <v>0.93866898148148159</v>
      </c>
      <c r="BJ78" s="6">
        <v>594086205</v>
      </c>
      <c r="BK78" s="6">
        <v>0</v>
      </c>
      <c r="BL78" s="6"/>
    </row>
    <row r="79" spans="1:64" hidden="1" x14ac:dyDescent="0.25">
      <c r="A79" s="6" t="s">
        <v>64</v>
      </c>
      <c r="B79" s="7">
        <v>5</v>
      </c>
      <c r="C79" s="7">
        <v>2012</v>
      </c>
      <c r="D79" s="8">
        <v>41042</v>
      </c>
      <c r="E79" s="9">
        <v>0.43565972222222221</v>
      </c>
      <c r="F79" s="10" t="s">
        <v>372</v>
      </c>
      <c r="G79" s="6"/>
      <c r="H79" s="8">
        <f t="shared" si="2"/>
        <v>41042</v>
      </c>
      <c r="I79" s="9">
        <f t="shared" si="3"/>
        <v>0.43565972222222221</v>
      </c>
      <c r="J79" s="8">
        <v>41042</v>
      </c>
      <c r="K79" s="9">
        <v>0.92152777777777783</v>
      </c>
      <c r="L79" s="11">
        <v>0.48586805555555551</v>
      </c>
      <c r="M79" s="12" t="s">
        <v>102</v>
      </c>
      <c r="N79" s="13">
        <v>173</v>
      </c>
      <c r="O79" s="13">
        <v>55589</v>
      </c>
      <c r="P79" s="14" t="s">
        <v>67</v>
      </c>
      <c r="Q79" s="6" t="s">
        <v>87</v>
      </c>
      <c r="R79" s="6" t="s">
        <v>299</v>
      </c>
      <c r="S79" s="6" t="s">
        <v>104</v>
      </c>
      <c r="T79" s="6"/>
      <c r="U79" s="6" t="s">
        <v>102</v>
      </c>
      <c r="V79" s="6"/>
      <c r="W79" s="6">
        <v>1</v>
      </c>
      <c r="X79" s="8">
        <v>41042</v>
      </c>
      <c r="Y79" s="9">
        <v>0.43565972222222221</v>
      </c>
      <c r="Z79" s="6" t="s">
        <v>163</v>
      </c>
      <c r="AA79" s="10" t="s">
        <v>301</v>
      </c>
      <c r="AB79" s="15">
        <v>1.6030000000000001E+124</v>
      </c>
      <c r="AC79" s="6" t="s">
        <v>373</v>
      </c>
      <c r="AD79" s="6"/>
      <c r="AE79" s="6">
        <v>9239</v>
      </c>
      <c r="AF79" s="8">
        <v>367</v>
      </c>
      <c r="AG79" s="9">
        <v>0</v>
      </c>
      <c r="AH79" s="8">
        <v>367</v>
      </c>
      <c r="AI79" s="9">
        <v>0</v>
      </c>
      <c r="AJ79" s="6"/>
      <c r="AK79" s="8">
        <v>41042</v>
      </c>
      <c r="AL79" s="9">
        <v>0.44305555555555554</v>
      </c>
      <c r="AM79" s="8">
        <v>41042</v>
      </c>
      <c r="AN79" s="9">
        <v>0.51111111111111118</v>
      </c>
      <c r="AO79" s="11">
        <v>6.805555555555555E-2</v>
      </c>
      <c r="AP79" s="6"/>
      <c r="AQ79" s="11">
        <v>7.5451388888888887E-2</v>
      </c>
      <c r="AR79" s="11">
        <v>7.3958333333333341E-3</v>
      </c>
      <c r="AS79" s="6" t="s">
        <v>374</v>
      </c>
      <c r="AT79" s="6"/>
      <c r="AU79" s="8">
        <v>41042</v>
      </c>
      <c r="AV79" s="9">
        <v>0.43565972222222221</v>
      </c>
      <c r="AW79" s="6"/>
      <c r="AX79" s="6"/>
      <c r="AY79" s="6" t="s">
        <v>77</v>
      </c>
      <c r="AZ79" s="6"/>
      <c r="BA79" s="6"/>
      <c r="BB79" s="6"/>
      <c r="BC79" s="8">
        <v>367</v>
      </c>
      <c r="BD79" s="9">
        <v>0</v>
      </c>
      <c r="BE79" s="8">
        <v>367</v>
      </c>
      <c r="BF79" s="9">
        <v>0</v>
      </c>
      <c r="BG79" s="6"/>
      <c r="BH79" s="8">
        <v>41042</v>
      </c>
      <c r="BI79" s="9">
        <v>0.92152777777777783</v>
      </c>
      <c r="BJ79" s="6">
        <v>594086166</v>
      </c>
      <c r="BK79" s="6">
        <v>0</v>
      </c>
      <c r="BL79" s="6"/>
    </row>
    <row r="80" spans="1:64" hidden="1" x14ac:dyDescent="0.25">
      <c r="A80" s="6" t="s">
        <v>64</v>
      </c>
      <c r="B80" s="7">
        <v>5</v>
      </c>
      <c r="C80" s="7">
        <v>2012</v>
      </c>
      <c r="D80" s="8">
        <v>41050</v>
      </c>
      <c r="E80" s="9">
        <v>0.95174768518518515</v>
      </c>
      <c r="F80" s="10" t="s">
        <v>375</v>
      </c>
      <c r="G80" s="6"/>
      <c r="H80" s="8">
        <f t="shared" si="2"/>
        <v>41050</v>
      </c>
      <c r="I80" s="9">
        <f t="shared" si="3"/>
        <v>0.95174768518518515</v>
      </c>
      <c r="J80" s="8">
        <v>41050</v>
      </c>
      <c r="K80" s="9">
        <v>0.98687499999999995</v>
      </c>
      <c r="L80" s="11">
        <v>3.5127314814814813E-2</v>
      </c>
      <c r="M80" s="12" t="s">
        <v>86</v>
      </c>
      <c r="N80" s="13">
        <v>8</v>
      </c>
      <c r="O80" s="13">
        <v>405</v>
      </c>
      <c r="P80" s="14" t="s">
        <v>67</v>
      </c>
      <c r="Q80" s="6" t="s">
        <v>68</v>
      </c>
      <c r="R80" s="6" t="s">
        <v>135</v>
      </c>
      <c r="S80" s="6" t="s">
        <v>89</v>
      </c>
      <c r="T80" s="6"/>
      <c r="U80" s="6" t="s">
        <v>86</v>
      </c>
      <c r="V80" s="6"/>
      <c r="W80" s="6">
        <v>1</v>
      </c>
      <c r="X80" s="8">
        <v>41050</v>
      </c>
      <c r="Y80" s="9">
        <v>0.95174768518518515</v>
      </c>
      <c r="Z80" s="6" t="s">
        <v>71</v>
      </c>
      <c r="AA80" s="10" t="s">
        <v>72</v>
      </c>
      <c r="AB80" s="15">
        <v>2.6020000000000001E+85</v>
      </c>
      <c r="AC80" s="6" t="s">
        <v>376</v>
      </c>
      <c r="AD80" s="6"/>
      <c r="AE80" s="6">
        <v>9777</v>
      </c>
      <c r="AF80" s="8">
        <v>367</v>
      </c>
      <c r="AG80" s="9">
        <v>0</v>
      </c>
      <c r="AH80" s="8">
        <v>367</v>
      </c>
      <c r="AI80" s="9">
        <v>0</v>
      </c>
      <c r="AJ80" s="6"/>
      <c r="AK80" s="8">
        <v>41050</v>
      </c>
      <c r="AL80" s="9">
        <v>0.95766203703703701</v>
      </c>
      <c r="AM80" s="8">
        <v>41050</v>
      </c>
      <c r="AN80" s="9">
        <v>0.96975694444444438</v>
      </c>
      <c r="AO80" s="11">
        <v>1.2094907407407408E-2</v>
      </c>
      <c r="AP80" s="6"/>
      <c r="AQ80" s="11">
        <v>1.800925925925926E-2</v>
      </c>
      <c r="AR80" s="11">
        <v>5.9143518518518521E-3</v>
      </c>
      <c r="AS80" s="6" t="s">
        <v>246</v>
      </c>
      <c r="AT80" s="6"/>
      <c r="AU80" s="8">
        <v>41050</v>
      </c>
      <c r="AV80" s="9">
        <v>0.95365740740740745</v>
      </c>
      <c r="AW80" s="6"/>
      <c r="AX80" s="6"/>
      <c r="AY80" s="6" t="s">
        <v>77</v>
      </c>
      <c r="AZ80" s="6"/>
      <c r="BA80" s="6"/>
      <c r="BB80" s="6"/>
      <c r="BC80" s="8">
        <v>367</v>
      </c>
      <c r="BD80" s="9">
        <v>0</v>
      </c>
      <c r="BE80" s="8">
        <v>367</v>
      </c>
      <c r="BF80" s="9">
        <v>0</v>
      </c>
      <c r="BG80" s="6"/>
      <c r="BH80" s="8">
        <v>41050</v>
      </c>
      <c r="BI80" s="9">
        <v>0.98687499999999995</v>
      </c>
      <c r="BJ80" s="6">
        <v>593133281</v>
      </c>
      <c r="BK80" s="6">
        <v>0</v>
      </c>
      <c r="BL80" s="6"/>
    </row>
    <row r="81" spans="1:64" hidden="1" x14ac:dyDescent="0.25">
      <c r="A81" s="6" t="s">
        <v>64</v>
      </c>
      <c r="B81" s="7">
        <v>5</v>
      </c>
      <c r="C81" s="7">
        <v>2012</v>
      </c>
      <c r="D81" s="8">
        <v>41051</v>
      </c>
      <c r="E81" s="9">
        <v>0.64637731481481475</v>
      </c>
      <c r="F81" s="10" t="s">
        <v>377</v>
      </c>
      <c r="G81" s="6"/>
      <c r="H81" s="8">
        <f t="shared" si="2"/>
        <v>41051</v>
      </c>
      <c r="I81" s="9">
        <f t="shared" si="3"/>
        <v>0.64637731481481475</v>
      </c>
      <c r="J81" s="8">
        <v>41051</v>
      </c>
      <c r="K81" s="9">
        <v>0.68659722222222219</v>
      </c>
      <c r="L81" s="11">
        <v>4.0219907407407406E-2</v>
      </c>
      <c r="M81" s="12" t="s">
        <v>66</v>
      </c>
      <c r="N81" s="13">
        <v>2</v>
      </c>
      <c r="O81" s="13">
        <v>116</v>
      </c>
      <c r="P81" s="14" t="s">
        <v>67</v>
      </c>
      <c r="Q81" s="6" t="s">
        <v>68</v>
      </c>
      <c r="R81" s="6" t="s">
        <v>135</v>
      </c>
      <c r="S81" s="6" t="s">
        <v>70</v>
      </c>
      <c r="T81" s="6"/>
      <c r="U81" s="6" t="s">
        <v>66</v>
      </c>
      <c r="V81" s="6"/>
      <c r="W81" s="6">
        <v>1</v>
      </c>
      <c r="X81" s="8">
        <v>41051</v>
      </c>
      <c r="Y81" s="9">
        <v>0.64637731481481475</v>
      </c>
      <c r="Z81" s="6" t="s">
        <v>71</v>
      </c>
      <c r="AA81" s="10" t="s">
        <v>378</v>
      </c>
      <c r="AB81" s="15">
        <v>22060000000000</v>
      </c>
      <c r="AC81" s="6" t="s">
        <v>379</v>
      </c>
      <c r="AD81" s="6"/>
      <c r="AE81" s="6">
        <v>9818</v>
      </c>
      <c r="AF81" s="8">
        <v>367</v>
      </c>
      <c r="AG81" s="9">
        <v>0</v>
      </c>
      <c r="AH81" s="8">
        <v>367</v>
      </c>
      <c r="AI81" s="9">
        <v>0</v>
      </c>
      <c r="AJ81" s="6"/>
      <c r="AK81" s="8">
        <v>41051</v>
      </c>
      <c r="AL81" s="9">
        <v>0.65050925925925929</v>
      </c>
      <c r="AM81" s="8">
        <v>41051</v>
      </c>
      <c r="AN81" s="9">
        <v>0.67181712962962958</v>
      </c>
      <c r="AO81" s="11">
        <v>2.1307870370370369E-2</v>
      </c>
      <c r="AP81" s="6"/>
      <c r="AQ81" s="11">
        <v>2.5439814814814814E-2</v>
      </c>
      <c r="AR81" s="11">
        <v>4.1319444444444442E-3</v>
      </c>
      <c r="AS81" s="6" t="s">
        <v>96</v>
      </c>
      <c r="AT81" s="6"/>
      <c r="AU81" s="8">
        <v>41051</v>
      </c>
      <c r="AV81" s="9">
        <v>0.64637731481481475</v>
      </c>
      <c r="AW81" s="6"/>
      <c r="AX81" s="6"/>
      <c r="AY81" s="6" t="s">
        <v>77</v>
      </c>
      <c r="AZ81" s="6"/>
      <c r="BA81" s="6"/>
      <c r="BB81" s="6"/>
      <c r="BC81" s="8">
        <v>367</v>
      </c>
      <c r="BD81" s="9">
        <v>0</v>
      </c>
      <c r="BE81" s="8">
        <v>367</v>
      </c>
      <c r="BF81" s="9">
        <v>0</v>
      </c>
      <c r="BG81" s="6"/>
      <c r="BH81" s="8">
        <v>41051</v>
      </c>
      <c r="BI81" s="9">
        <v>0.68659722222222219</v>
      </c>
      <c r="BJ81" s="6">
        <v>593133312</v>
      </c>
      <c r="BK81" s="6">
        <v>0</v>
      </c>
      <c r="BL81" s="6"/>
    </row>
    <row r="82" spans="1:64" hidden="1" x14ac:dyDescent="0.25">
      <c r="A82" s="6" t="s">
        <v>64</v>
      </c>
      <c r="B82" s="7">
        <v>5</v>
      </c>
      <c r="C82" s="7">
        <v>2012</v>
      </c>
      <c r="D82" s="8">
        <v>41054</v>
      </c>
      <c r="E82" s="9">
        <v>0.4327893518518518</v>
      </c>
      <c r="F82" s="10" t="s">
        <v>380</v>
      </c>
      <c r="G82" s="6"/>
      <c r="H82" s="8">
        <f t="shared" si="2"/>
        <v>41054</v>
      </c>
      <c r="I82" s="9">
        <f t="shared" si="3"/>
        <v>0.4327893518518518</v>
      </c>
      <c r="J82" s="8">
        <v>41054</v>
      </c>
      <c r="K82" s="9">
        <v>0.50347222222222221</v>
      </c>
      <c r="L82" s="11">
        <v>7.0682870370370368E-2</v>
      </c>
      <c r="M82" s="12" t="s">
        <v>102</v>
      </c>
      <c r="N82" s="13">
        <v>2</v>
      </c>
      <c r="O82" s="13">
        <v>204</v>
      </c>
      <c r="P82" s="14" t="s">
        <v>67</v>
      </c>
      <c r="Q82" s="6" t="s">
        <v>298</v>
      </c>
      <c r="R82" s="6" t="s">
        <v>90</v>
      </c>
      <c r="S82" s="6" t="s">
        <v>104</v>
      </c>
      <c r="T82" s="6"/>
      <c r="U82" s="6" t="s">
        <v>102</v>
      </c>
      <c r="V82" s="6" t="s">
        <v>340</v>
      </c>
      <c r="W82" s="6">
        <v>1</v>
      </c>
      <c r="X82" s="8">
        <v>41054</v>
      </c>
      <c r="Y82" s="9">
        <v>0.4327893518518518</v>
      </c>
      <c r="Z82" s="6" t="s">
        <v>90</v>
      </c>
      <c r="AA82" s="10"/>
      <c r="AB82" s="15">
        <v>1.6030000000000001E+126</v>
      </c>
      <c r="AC82" s="6" t="s">
        <v>381</v>
      </c>
      <c r="AD82" s="6"/>
      <c r="AE82" s="6"/>
      <c r="AF82" s="8">
        <v>367</v>
      </c>
      <c r="AG82" s="9">
        <v>0</v>
      </c>
      <c r="AH82" s="8">
        <v>367</v>
      </c>
      <c r="AI82" s="9">
        <v>0</v>
      </c>
      <c r="AJ82" s="6"/>
      <c r="AK82" s="8">
        <v>41054</v>
      </c>
      <c r="AL82" s="9">
        <v>0.4337847222222222</v>
      </c>
      <c r="AM82" s="8">
        <v>41054</v>
      </c>
      <c r="AN82" s="9">
        <v>0.47083333333333338</v>
      </c>
      <c r="AO82" s="11">
        <v>3.7048611111111109E-2</v>
      </c>
      <c r="AP82" s="6"/>
      <c r="AQ82" s="11">
        <v>3.8043981481481477E-2</v>
      </c>
      <c r="AR82" s="11">
        <v>9.9537037037037042E-4</v>
      </c>
      <c r="AS82" s="6" t="s">
        <v>382</v>
      </c>
      <c r="AT82" s="6"/>
      <c r="AU82" s="8">
        <v>41054</v>
      </c>
      <c r="AV82" s="9">
        <v>0.4327893518518518</v>
      </c>
      <c r="AW82" s="6"/>
      <c r="AX82" s="6"/>
      <c r="AY82" s="6" t="s">
        <v>84</v>
      </c>
      <c r="AZ82" s="6"/>
      <c r="BA82" s="6"/>
      <c r="BB82" s="6"/>
      <c r="BC82" s="8">
        <v>367</v>
      </c>
      <c r="BD82" s="9">
        <v>0</v>
      </c>
      <c r="BE82" s="8">
        <v>367</v>
      </c>
      <c r="BF82" s="9">
        <v>0</v>
      </c>
      <c r="BG82" s="6"/>
      <c r="BH82" s="8">
        <v>41054</v>
      </c>
      <c r="BI82" s="9">
        <v>0.50347222222222221</v>
      </c>
      <c r="BJ82" s="6">
        <v>583036523</v>
      </c>
      <c r="BK82" s="6">
        <v>0</v>
      </c>
      <c r="BL82" s="6"/>
    </row>
    <row r="83" spans="1:64" hidden="1" x14ac:dyDescent="0.25">
      <c r="A83" s="6" t="s">
        <v>64</v>
      </c>
      <c r="B83" s="7">
        <v>5</v>
      </c>
      <c r="C83" s="7">
        <v>2012</v>
      </c>
      <c r="D83" s="8">
        <v>41054</v>
      </c>
      <c r="E83" s="9">
        <v>0.95218749999999996</v>
      </c>
      <c r="F83" s="10" t="s">
        <v>383</v>
      </c>
      <c r="G83" s="6"/>
      <c r="H83" s="8">
        <f t="shared" si="2"/>
        <v>41054</v>
      </c>
      <c r="I83" s="9">
        <f t="shared" si="3"/>
        <v>0.95218749999999996</v>
      </c>
      <c r="J83" s="8">
        <v>41055</v>
      </c>
      <c r="K83" s="9">
        <v>3.6793981481481483E-2</v>
      </c>
      <c r="L83" s="11">
        <v>8.4606481481481477E-2</v>
      </c>
      <c r="M83" s="12" t="s">
        <v>102</v>
      </c>
      <c r="N83" s="13">
        <v>3</v>
      </c>
      <c r="O83" s="13">
        <v>365</v>
      </c>
      <c r="P83" s="14" t="s">
        <v>67</v>
      </c>
      <c r="Q83" s="6" t="s">
        <v>87</v>
      </c>
      <c r="R83" s="6" t="s">
        <v>90</v>
      </c>
      <c r="S83" s="6" t="s">
        <v>104</v>
      </c>
      <c r="T83" s="6"/>
      <c r="U83" s="6" t="s">
        <v>102</v>
      </c>
      <c r="V83" s="6"/>
      <c r="W83" s="6">
        <v>1</v>
      </c>
      <c r="X83" s="8">
        <v>41054</v>
      </c>
      <c r="Y83" s="9">
        <v>0.95218749999999996</v>
      </c>
      <c r="Z83" s="6" t="s">
        <v>90</v>
      </c>
      <c r="AA83" s="10"/>
      <c r="AB83" s="15">
        <v>1.603E+76</v>
      </c>
      <c r="AC83" s="6" t="s">
        <v>384</v>
      </c>
      <c r="AD83" s="6"/>
      <c r="AE83" s="6">
        <v>1059</v>
      </c>
      <c r="AF83" s="8">
        <v>367</v>
      </c>
      <c r="AG83" s="9">
        <v>0</v>
      </c>
      <c r="AH83" s="8">
        <v>367</v>
      </c>
      <c r="AI83" s="9">
        <v>0</v>
      </c>
      <c r="AJ83" s="6"/>
      <c r="AK83" s="8">
        <v>41054</v>
      </c>
      <c r="AL83" s="9">
        <v>0.96539351851851851</v>
      </c>
      <c r="AM83" s="8">
        <v>41055</v>
      </c>
      <c r="AN83" s="9">
        <v>3.3101851851851848E-2</v>
      </c>
      <c r="AO83" s="11">
        <v>6.7708333333333329E-2</v>
      </c>
      <c r="AP83" s="6"/>
      <c r="AQ83" s="11">
        <v>8.0914351851851848E-2</v>
      </c>
      <c r="AR83" s="11">
        <v>1.3206018518518518E-2</v>
      </c>
      <c r="AS83" s="6" t="s">
        <v>254</v>
      </c>
      <c r="AT83" s="6"/>
      <c r="AU83" s="8">
        <v>41054</v>
      </c>
      <c r="AV83" s="9">
        <v>0.95218749999999996</v>
      </c>
      <c r="AW83" s="6"/>
      <c r="AX83" s="6"/>
      <c r="AY83" s="6" t="s">
        <v>77</v>
      </c>
      <c r="AZ83" s="6"/>
      <c r="BA83" s="6"/>
      <c r="BB83" s="6"/>
      <c r="BC83" s="8">
        <v>367</v>
      </c>
      <c r="BD83" s="9">
        <v>0</v>
      </c>
      <c r="BE83" s="8">
        <v>367</v>
      </c>
      <c r="BF83" s="9">
        <v>0</v>
      </c>
      <c r="BG83" s="6"/>
      <c r="BH83" s="8">
        <v>41055</v>
      </c>
      <c r="BI83" s="9">
        <v>3.6793981481481483E-2</v>
      </c>
      <c r="BJ83" s="6">
        <v>583036523</v>
      </c>
      <c r="BK83" s="6">
        <v>0</v>
      </c>
      <c r="BL83" s="6"/>
    </row>
    <row r="84" spans="1:64" hidden="1" x14ac:dyDescent="0.25">
      <c r="A84" s="6" t="s">
        <v>64</v>
      </c>
      <c r="B84" s="7">
        <v>6</v>
      </c>
      <c r="C84" s="7">
        <v>2012</v>
      </c>
      <c r="D84" s="8">
        <v>41062</v>
      </c>
      <c r="E84" s="9">
        <v>0.10694444444444444</v>
      </c>
      <c r="F84" s="10">
        <v>11042483</v>
      </c>
      <c r="G84" s="6"/>
      <c r="H84" s="8">
        <f t="shared" si="2"/>
        <v>41062</v>
      </c>
      <c r="I84" s="9">
        <f t="shared" si="3"/>
        <v>0.10694444444444444</v>
      </c>
      <c r="J84" s="8">
        <v>41062</v>
      </c>
      <c r="K84" s="9">
        <v>0.19305555555555554</v>
      </c>
      <c r="L84" s="11">
        <v>8.6111111111111124E-2</v>
      </c>
      <c r="M84" s="12" t="s">
        <v>86</v>
      </c>
      <c r="N84" s="13">
        <v>21</v>
      </c>
      <c r="O84" s="13">
        <v>2604</v>
      </c>
      <c r="P84" s="14" t="s">
        <v>67</v>
      </c>
      <c r="Q84" s="6" t="s">
        <v>68</v>
      </c>
      <c r="R84" s="6" t="s">
        <v>69</v>
      </c>
      <c r="S84" s="6" t="s">
        <v>89</v>
      </c>
      <c r="T84" s="6"/>
      <c r="U84" s="6" t="s">
        <v>86</v>
      </c>
      <c r="V84" s="6"/>
      <c r="W84" s="6">
        <v>1</v>
      </c>
      <c r="X84" s="8">
        <v>41062</v>
      </c>
      <c r="Y84" s="9">
        <v>0.10694444444444444</v>
      </c>
      <c r="Z84" s="6" t="s">
        <v>232</v>
      </c>
      <c r="AA84" s="10"/>
      <c r="AB84" s="15">
        <v>2.6020000000000001E+85</v>
      </c>
      <c r="AC84" s="6" t="s">
        <v>385</v>
      </c>
      <c r="AD84" s="6"/>
      <c r="AE84" s="6"/>
      <c r="AF84" s="8">
        <v>367</v>
      </c>
      <c r="AG84" s="9">
        <v>0</v>
      </c>
      <c r="AH84" s="8">
        <v>367</v>
      </c>
      <c r="AI84" s="9">
        <v>0</v>
      </c>
      <c r="AJ84" s="6"/>
      <c r="AK84" s="8">
        <v>367</v>
      </c>
      <c r="AL84" s="9">
        <v>0</v>
      </c>
      <c r="AM84" s="8">
        <v>367</v>
      </c>
      <c r="AN84" s="9">
        <v>0</v>
      </c>
      <c r="AO84" s="6"/>
      <c r="AP84" s="6"/>
      <c r="AQ84" s="6"/>
      <c r="AR84" s="6"/>
      <c r="AS84" s="6"/>
      <c r="AT84" s="6"/>
      <c r="AU84" s="8">
        <v>41062</v>
      </c>
      <c r="AV84" s="9">
        <v>0.10694444444444444</v>
      </c>
      <c r="AW84" s="6"/>
      <c r="AX84" s="6"/>
      <c r="AY84" s="6" t="s">
        <v>77</v>
      </c>
      <c r="AZ84" s="6"/>
      <c r="BA84" s="6"/>
      <c r="BB84" s="6"/>
      <c r="BC84" s="8">
        <v>367</v>
      </c>
      <c r="BD84" s="9">
        <v>0</v>
      </c>
      <c r="BE84" s="8">
        <v>367</v>
      </c>
      <c r="BF84" s="9">
        <v>0</v>
      </c>
      <c r="BG84" s="6"/>
      <c r="BH84" s="8">
        <v>41062</v>
      </c>
      <c r="BI84" s="9">
        <v>0.19305555555555554</v>
      </c>
      <c r="BJ84" s="6">
        <v>593133628</v>
      </c>
      <c r="BK84" s="6">
        <v>0</v>
      </c>
      <c r="BL84" s="6"/>
    </row>
    <row r="85" spans="1:64" hidden="1" x14ac:dyDescent="0.25">
      <c r="A85" s="6" t="s">
        <v>64</v>
      </c>
      <c r="B85" s="7">
        <v>6</v>
      </c>
      <c r="C85" s="7">
        <v>2012</v>
      </c>
      <c r="D85" s="8">
        <v>41062</v>
      </c>
      <c r="E85" s="9">
        <v>0.7516087962962964</v>
      </c>
      <c r="F85" s="10" t="s">
        <v>386</v>
      </c>
      <c r="G85" s="6"/>
      <c r="H85" s="8">
        <f t="shared" si="2"/>
        <v>41062</v>
      </c>
      <c r="I85" s="9">
        <f t="shared" si="3"/>
        <v>0.7516087962962964</v>
      </c>
      <c r="J85" s="8">
        <v>41062</v>
      </c>
      <c r="K85" s="9">
        <v>0.82803240740740736</v>
      </c>
      <c r="L85" s="11">
        <v>7.6423611111111109E-2</v>
      </c>
      <c r="M85" s="12" t="s">
        <v>86</v>
      </c>
      <c r="N85" s="13">
        <v>6</v>
      </c>
      <c r="O85" s="13">
        <v>660</v>
      </c>
      <c r="P85" s="14" t="s">
        <v>67</v>
      </c>
      <c r="Q85" s="6" t="s">
        <v>298</v>
      </c>
      <c r="R85" s="6" t="s">
        <v>135</v>
      </c>
      <c r="S85" s="6" t="s">
        <v>89</v>
      </c>
      <c r="T85" s="6"/>
      <c r="U85" s="6" t="s">
        <v>86</v>
      </c>
      <c r="V85" s="6" t="s">
        <v>340</v>
      </c>
      <c r="W85" s="6">
        <v>1</v>
      </c>
      <c r="X85" s="8">
        <v>41062</v>
      </c>
      <c r="Y85" s="9">
        <v>0.7516087962962964</v>
      </c>
      <c r="Z85" s="6" t="s">
        <v>71</v>
      </c>
      <c r="AA85" s="10" t="s">
        <v>72</v>
      </c>
      <c r="AB85" s="15">
        <v>2.602E+66</v>
      </c>
      <c r="AC85" s="6" t="s">
        <v>387</v>
      </c>
      <c r="AD85" s="6"/>
      <c r="AE85" s="6">
        <v>1514</v>
      </c>
      <c r="AF85" s="8">
        <v>367</v>
      </c>
      <c r="AG85" s="9">
        <v>0</v>
      </c>
      <c r="AH85" s="8">
        <v>367</v>
      </c>
      <c r="AI85" s="9">
        <v>0</v>
      </c>
      <c r="AJ85" s="6"/>
      <c r="AK85" s="8">
        <v>41062</v>
      </c>
      <c r="AL85" s="9">
        <v>0.76040509259259259</v>
      </c>
      <c r="AM85" s="8">
        <v>41062</v>
      </c>
      <c r="AN85" s="9">
        <v>0.79827546296296292</v>
      </c>
      <c r="AO85" s="11">
        <v>3.7870370370370367E-2</v>
      </c>
      <c r="AP85" s="6"/>
      <c r="AQ85" s="11">
        <v>4.6666666666666669E-2</v>
      </c>
      <c r="AR85" s="11">
        <v>8.7962962962962968E-3</v>
      </c>
      <c r="AS85" s="6" t="s">
        <v>388</v>
      </c>
      <c r="AT85" s="6"/>
      <c r="AU85" s="8">
        <v>41062</v>
      </c>
      <c r="AV85" s="9">
        <v>0.7516087962962964</v>
      </c>
      <c r="AW85" s="6"/>
      <c r="AX85" s="6"/>
      <c r="AY85" s="6" t="s">
        <v>77</v>
      </c>
      <c r="AZ85" s="6"/>
      <c r="BA85" s="6"/>
      <c r="BB85" s="6"/>
      <c r="BC85" s="8">
        <v>367</v>
      </c>
      <c r="BD85" s="9">
        <v>0</v>
      </c>
      <c r="BE85" s="8">
        <v>367</v>
      </c>
      <c r="BF85" s="9">
        <v>0</v>
      </c>
      <c r="BG85" s="6"/>
      <c r="BH85" s="8">
        <v>41062</v>
      </c>
      <c r="BI85" s="9">
        <v>0.82803240740740736</v>
      </c>
      <c r="BJ85" s="6">
        <v>593133635</v>
      </c>
      <c r="BK85" s="6">
        <v>0</v>
      </c>
      <c r="BL85" s="6"/>
    </row>
    <row r="86" spans="1:64" hidden="1" x14ac:dyDescent="0.25">
      <c r="A86" s="6" t="s">
        <v>64</v>
      </c>
      <c r="B86" s="7">
        <v>6</v>
      </c>
      <c r="C86" s="7">
        <v>2012</v>
      </c>
      <c r="D86" s="8">
        <v>41064</v>
      </c>
      <c r="E86" s="9">
        <v>0.23949074074074073</v>
      </c>
      <c r="F86" s="10" t="s">
        <v>389</v>
      </c>
      <c r="G86" s="6"/>
      <c r="H86" s="8">
        <f t="shared" si="2"/>
        <v>41064</v>
      </c>
      <c r="I86" s="9">
        <f t="shared" si="3"/>
        <v>0.23949074074074073</v>
      </c>
      <c r="J86" s="8">
        <v>41064</v>
      </c>
      <c r="K86" s="9">
        <v>0.50069444444444444</v>
      </c>
      <c r="L86" s="11">
        <v>0.26120370370370372</v>
      </c>
      <c r="M86" s="12" t="s">
        <v>78</v>
      </c>
      <c r="N86" s="13">
        <v>7</v>
      </c>
      <c r="O86" s="13">
        <v>2633</v>
      </c>
      <c r="P86" s="14" t="s">
        <v>67</v>
      </c>
      <c r="Q86" s="6" t="s">
        <v>87</v>
      </c>
      <c r="R86" s="6" t="s">
        <v>103</v>
      </c>
      <c r="S86" s="6" t="s">
        <v>81</v>
      </c>
      <c r="T86" s="6">
        <v>10504142</v>
      </c>
      <c r="U86" s="6" t="s">
        <v>390</v>
      </c>
      <c r="V86" s="6"/>
      <c r="W86" s="6">
        <v>1</v>
      </c>
      <c r="X86" s="8">
        <v>41064</v>
      </c>
      <c r="Y86" s="9">
        <v>0.23949074074074073</v>
      </c>
      <c r="Z86" s="6" t="s">
        <v>163</v>
      </c>
      <c r="AA86" s="10" t="s">
        <v>391</v>
      </c>
      <c r="AB86" s="15">
        <v>2.302E+87</v>
      </c>
      <c r="AC86" s="6" t="s">
        <v>392</v>
      </c>
      <c r="AD86" s="6"/>
      <c r="AE86" s="6">
        <v>1562</v>
      </c>
      <c r="AF86" s="8">
        <v>41064</v>
      </c>
      <c r="AG86" s="9">
        <v>0.32569444444444445</v>
      </c>
      <c r="AH86" s="8">
        <v>367</v>
      </c>
      <c r="AI86" s="9">
        <v>0</v>
      </c>
      <c r="AJ86" s="6"/>
      <c r="AK86" s="8">
        <v>41064</v>
      </c>
      <c r="AL86" s="9">
        <v>0.24263888888888888</v>
      </c>
      <c r="AM86" s="8">
        <v>41064</v>
      </c>
      <c r="AN86" s="9">
        <v>0.26336805555555559</v>
      </c>
      <c r="AO86" s="11">
        <v>2.0729166666666667E-2</v>
      </c>
      <c r="AP86" s="11">
        <v>6.232638888888889E-2</v>
      </c>
      <c r="AQ86" s="11">
        <v>2.3877314814814813E-2</v>
      </c>
      <c r="AR86" s="11">
        <v>3.1481481481481482E-3</v>
      </c>
      <c r="AS86" s="6" t="s">
        <v>290</v>
      </c>
      <c r="AT86" s="6" t="s">
        <v>393</v>
      </c>
      <c r="AU86" s="8">
        <v>41064</v>
      </c>
      <c r="AV86" s="9">
        <v>0.24055555555555555</v>
      </c>
      <c r="AW86" s="6"/>
      <c r="AX86" s="6"/>
      <c r="AY86" s="6" t="s">
        <v>77</v>
      </c>
      <c r="AZ86" s="6"/>
      <c r="BA86" s="6"/>
      <c r="BB86" s="6"/>
      <c r="BC86" s="8">
        <v>367</v>
      </c>
      <c r="BD86" s="9">
        <v>0</v>
      </c>
      <c r="BE86" s="8">
        <v>367</v>
      </c>
      <c r="BF86" s="9">
        <v>0</v>
      </c>
      <c r="BG86" s="6"/>
      <c r="BH86" s="8">
        <v>41064</v>
      </c>
      <c r="BI86" s="9">
        <v>0.50069444444444444</v>
      </c>
      <c r="BJ86" s="6">
        <v>594086576</v>
      </c>
      <c r="BK86" s="6">
        <v>0</v>
      </c>
      <c r="BL86" s="6"/>
    </row>
    <row r="87" spans="1:64" hidden="1" x14ac:dyDescent="0.25">
      <c r="A87" s="6" t="s">
        <v>64</v>
      </c>
      <c r="B87" s="7">
        <v>6</v>
      </c>
      <c r="C87" s="7">
        <v>2012</v>
      </c>
      <c r="D87" s="8">
        <v>41065</v>
      </c>
      <c r="E87" s="9">
        <v>0.78762731481481474</v>
      </c>
      <c r="F87" s="10" t="s">
        <v>394</v>
      </c>
      <c r="G87" s="6"/>
      <c r="H87" s="8">
        <f t="shared" si="2"/>
        <v>41065</v>
      </c>
      <c r="I87" s="9">
        <f t="shared" si="3"/>
        <v>0.78762731481481474</v>
      </c>
      <c r="J87" s="8">
        <v>41065</v>
      </c>
      <c r="K87" s="9">
        <v>0.84513888888888899</v>
      </c>
      <c r="L87" s="11">
        <v>5.7511574074074069E-2</v>
      </c>
      <c r="M87" s="12" t="s">
        <v>66</v>
      </c>
      <c r="N87" s="13">
        <v>3</v>
      </c>
      <c r="O87" s="13">
        <v>248</v>
      </c>
      <c r="P87" s="14" t="s">
        <v>67</v>
      </c>
      <c r="Q87" s="6" t="s">
        <v>68</v>
      </c>
      <c r="R87" s="6" t="s">
        <v>90</v>
      </c>
      <c r="S87" s="6" t="s">
        <v>70</v>
      </c>
      <c r="T87" s="6"/>
      <c r="U87" s="6" t="s">
        <v>66</v>
      </c>
      <c r="V87" s="6"/>
      <c r="W87" s="6">
        <v>1</v>
      </c>
      <c r="X87" s="8">
        <v>41065</v>
      </c>
      <c r="Y87" s="9">
        <v>0.78762731481481474</v>
      </c>
      <c r="Z87" s="6" t="s">
        <v>90</v>
      </c>
      <c r="AA87" s="10"/>
      <c r="AB87" s="15">
        <v>2.306E+138</v>
      </c>
      <c r="AC87" s="6" t="s">
        <v>395</v>
      </c>
      <c r="AD87" s="6"/>
      <c r="AE87" s="6">
        <v>1678</v>
      </c>
      <c r="AF87" s="8">
        <v>367</v>
      </c>
      <c r="AG87" s="9">
        <v>0</v>
      </c>
      <c r="AH87" s="8">
        <v>367</v>
      </c>
      <c r="AI87" s="9">
        <v>0</v>
      </c>
      <c r="AJ87" s="6"/>
      <c r="AK87" s="8">
        <v>41065</v>
      </c>
      <c r="AL87" s="9">
        <v>0.80069444444444438</v>
      </c>
      <c r="AM87" s="8">
        <v>41065</v>
      </c>
      <c r="AN87" s="9">
        <v>0.82791666666666675</v>
      </c>
      <c r="AO87" s="11">
        <v>2.7222222222222228E-2</v>
      </c>
      <c r="AP87" s="6"/>
      <c r="AQ87" s="11">
        <v>4.0289351851851847E-2</v>
      </c>
      <c r="AR87" s="11">
        <v>1.306712962962963E-2</v>
      </c>
      <c r="AS87" s="6" t="s">
        <v>96</v>
      </c>
      <c r="AT87" s="6"/>
      <c r="AU87" s="8">
        <v>41065</v>
      </c>
      <c r="AV87" s="9">
        <v>0.78762731481481474</v>
      </c>
      <c r="AW87" s="6"/>
      <c r="AX87" s="6"/>
      <c r="AY87" s="6" t="s">
        <v>77</v>
      </c>
      <c r="AZ87" s="6"/>
      <c r="BA87" s="6"/>
      <c r="BB87" s="6"/>
      <c r="BC87" s="8">
        <v>367</v>
      </c>
      <c r="BD87" s="9">
        <v>0</v>
      </c>
      <c r="BE87" s="8">
        <v>367</v>
      </c>
      <c r="BF87" s="9">
        <v>0</v>
      </c>
      <c r="BG87" s="6"/>
      <c r="BH87" s="8">
        <v>41065</v>
      </c>
      <c r="BI87" s="9">
        <v>0.84513888888888899</v>
      </c>
      <c r="BJ87" s="6">
        <v>583036521</v>
      </c>
      <c r="BK87" s="6">
        <v>0</v>
      </c>
      <c r="BL87" s="6"/>
    </row>
    <row r="88" spans="1:64" hidden="1" x14ac:dyDescent="0.25">
      <c r="A88" s="6" t="s">
        <v>64</v>
      </c>
      <c r="B88" s="7">
        <v>6</v>
      </c>
      <c r="C88" s="7">
        <v>2012</v>
      </c>
      <c r="D88" s="8">
        <v>41069</v>
      </c>
      <c r="E88" s="9">
        <v>0.63680555555555551</v>
      </c>
      <c r="F88" s="10" t="s">
        <v>396</v>
      </c>
      <c r="G88" s="6"/>
      <c r="H88" s="8">
        <f t="shared" si="2"/>
        <v>41069</v>
      </c>
      <c r="I88" s="9">
        <f t="shared" si="3"/>
        <v>0.63680555555555551</v>
      </c>
      <c r="J88" s="8">
        <v>41069</v>
      </c>
      <c r="K88" s="9">
        <v>0.87013888888888891</v>
      </c>
      <c r="L88" s="11">
        <v>0.23333333333333331</v>
      </c>
      <c r="M88" s="12" t="s">
        <v>86</v>
      </c>
      <c r="N88" s="13">
        <v>1</v>
      </c>
      <c r="O88" s="13">
        <v>336</v>
      </c>
      <c r="P88" s="14" t="s">
        <v>67</v>
      </c>
      <c r="Q88" s="6" t="s">
        <v>68</v>
      </c>
      <c r="R88" s="6" t="s">
        <v>192</v>
      </c>
      <c r="S88" s="6" t="s">
        <v>89</v>
      </c>
      <c r="T88" s="6"/>
      <c r="U88" s="6" t="s">
        <v>86</v>
      </c>
      <c r="V88" s="6"/>
      <c r="W88" s="6">
        <v>1</v>
      </c>
      <c r="X88" s="8">
        <v>41069</v>
      </c>
      <c r="Y88" s="9">
        <v>0.63680555555555551</v>
      </c>
      <c r="Z88" s="6" t="s">
        <v>82</v>
      </c>
      <c r="AA88" s="10"/>
      <c r="AB88" s="15">
        <v>2.6019999999999999E+67</v>
      </c>
      <c r="AC88" s="6" t="s">
        <v>397</v>
      </c>
      <c r="AD88" s="6"/>
      <c r="AE88" s="6">
        <v>1919</v>
      </c>
      <c r="AF88" s="8">
        <v>41069</v>
      </c>
      <c r="AG88" s="9">
        <v>0.70699074074074064</v>
      </c>
      <c r="AH88" s="8">
        <v>41069</v>
      </c>
      <c r="AI88" s="9">
        <v>0.80153935185185177</v>
      </c>
      <c r="AJ88" s="11">
        <v>9.4548611111111111E-2</v>
      </c>
      <c r="AK88" s="8">
        <v>41069</v>
      </c>
      <c r="AL88" s="9">
        <v>0.64127314814814818</v>
      </c>
      <c r="AM88" s="8">
        <v>41069</v>
      </c>
      <c r="AN88" s="9">
        <v>0.67309027777777775</v>
      </c>
      <c r="AO88" s="11">
        <v>3.1817129629629633E-2</v>
      </c>
      <c r="AP88" s="11">
        <v>3.3900462962962966E-2</v>
      </c>
      <c r="AQ88" s="11">
        <v>3.6284722222222225E-2</v>
      </c>
      <c r="AR88" s="11">
        <v>4.4675925925925933E-3</v>
      </c>
      <c r="AS88" s="6" t="s">
        <v>398</v>
      </c>
      <c r="AT88" s="6" t="s">
        <v>399</v>
      </c>
      <c r="AU88" s="8">
        <v>41069</v>
      </c>
      <c r="AV88" s="9">
        <v>0.63851851851851849</v>
      </c>
      <c r="AW88" s="6"/>
      <c r="AX88" s="6"/>
      <c r="AY88" s="6" t="s">
        <v>77</v>
      </c>
      <c r="AZ88" s="6"/>
      <c r="BA88" s="6"/>
      <c r="BB88" s="6"/>
      <c r="BC88" s="8">
        <v>367</v>
      </c>
      <c r="BD88" s="9">
        <v>0</v>
      </c>
      <c r="BE88" s="8">
        <v>367</v>
      </c>
      <c r="BF88" s="9">
        <v>0</v>
      </c>
      <c r="BG88" s="6"/>
      <c r="BH88" s="8">
        <v>41069</v>
      </c>
      <c r="BI88" s="9">
        <v>0.87013888888888891</v>
      </c>
      <c r="BJ88" s="6">
        <v>593133843</v>
      </c>
      <c r="BK88" s="6">
        <v>0</v>
      </c>
      <c r="BL88" s="6"/>
    </row>
    <row r="89" spans="1:64" hidden="1" x14ac:dyDescent="0.25">
      <c r="A89" s="6" t="s">
        <v>64</v>
      </c>
      <c r="B89" s="7">
        <v>6</v>
      </c>
      <c r="C89" s="7">
        <v>2012</v>
      </c>
      <c r="D89" s="8">
        <v>41069</v>
      </c>
      <c r="E89" s="9">
        <v>0.73587962962962961</v>
      </c>
      <c r="F89" s="10" t="s">
        <v>400</v>
      </c>
      <c r="G89" s="6"/>
      <c r="H89" s="8">
        <f t="shared" si="2"/>
        <v>41069</v>
      </c>
      <c r="I89" s="9">
        <f t="shared" si="3"/>
        <v>0.73587962962962961</v>
      </c>
      <c r="J89" s="8">
        <v>41070</v>
      </c>
      <c r="K89" s="9">
        <v>4.4710648148148152E-2</v>
      </c>
      <c r="L89" s="11">
        <v>0.30883101851851852</v>
      </c>
      <c r="M89" s="12" t="s">
        <v>78</v>
      </c>
      <c r="N89" s="13">
        <v>1</v>
      </c>
      <c r="O89" s="13">
        <v>445</v>
      </c>
      <c r="P89" s="14" t="s">
        <v>67</v>
      </c>
      <c r="Q89" s="6" t="s">
        <v>87</v>
      </c>
      <c r="R89" s="6" t="s">
        <v>103</v>
      </c>
      <c r="S89" s="6" t="s">
        <v>81</v>
      </c>
      <c r="T89" s="6">
        <v>10587376</v>
      </c>
      <c r="U89" s="6" t="s">
        <v>401</v>
      </c>
      <c r="V89" s="6"/>
      <c r="W89" s="6">
        <v>1</v>
      </c>
      <c r="X89" s="8">
        <v>41069</v>
      </c>
      <c r="Y89" s="9">
        <v>0.73587962962962961</v>
      </c>
      <c r="Z89" s="6" t="s">
        <v>163</v>
      </c>
      <c r="AA89" s="10" t="s">
        <v>72</v>
      </c>
      <c r="AB89" s="15">
        <v>230200000000000</v>
      </c>
      <c r="AC89" s="6" t="s">
        <v>402</v>
      </c>
      <c r="AD89" s="6"/>
      <c r="AE89" s="6">
        <v>1926</v>
      </c>
      <c r="AF89" s="8">
        <v>41069</v>
      </c>
      <c r="AG89" s="9">
        <v>0.81372685185185178</v>
      </c>
      <c r="AH89" s="8">
        <v>41069</v>
      </c>
      <c r="AI89" s="9">
        <v>0.9566203703703704</v>
      </c>
      <c r="AJ89" s="11">
        <v>0.14289351851851853</v>
      </c>
      <c r="AK89" s="8">
        <v>41069</v>
      </c>
      <c r="AL89" s="9">
        <v>0.73988425925925927</v>
      </c>
      <c r="AM89" s="8">
        <v>41069</v>
      </c>
      <c r="AN89" s="9">
        <v>0.74738425925925922</v>
      </c>
      <c r="AO89" s="11">
        <v>7.5000000000000006E-3</v>
      </c>
      <c r="AP89" s="11">
        <v>6.6342592592592592E-2</v>
      </c>
      <c r="AQ89" s="11">
        <v>1.1504629629629629E-2</v>
      </c>
      <c r="AR89" s="11">
        <v>4.0046296296296297E-3</v>
      </c>
      <c r="AS89" s="6" t="s">
        <v>149</v>
      </c>
      <c r="AT89" s="6" t="s">
        <v>177</v>
      </c>
      <c r="AU89" s="8">
        <v>41069</v>
      </c>
      <c r="AV89" s="9">
        <v>0.73587962962962961</v>
      </c>
      <c r="AW89" s="6"/>
      <c r="AX89" s="6"/>
      <c r="AY89" s="6" t="s">
        <v>77</v>
      </c>
      <c r="AZ89" s="6"/>
      <c r="BA89" s="6"/>
      <c r="BB89" s="6"/>
      <c r="BC89" s="8">
        <v>367</v>
      </c>
      <c r="BD89" s="9">
        <v>0</v>
      </c>
      <c r="BE89" s="8">
        <v>367</v>
      </c>
      <c r="BF89" s="9">
        <v>0</v>
      </c>
      <c r="BG89" s="6"/>
      <c r="BH89" s="8">
        <v>41070</v>
      </c>
      <c r="BI89" s="9">
        <v>4.4710648148148152E-2</v>
      </c>
      <c r="BJ89" s="6">
        <v>594086628</v>
      </c>
      <c r="BK89" s="6">
        <v>0</v>
      </c>
      <c r="BL89" s="6"/>
    </row>
    <row r="90" spans="1:64" hidden="1" x14ac:dyDescent="0.25">
      <c r="A90" s="6" t="s">
        <v>64</v>
      </c>
      <c r="B90" s="7">
        <v>6</v>
      </c>
      <c r="C90" s="7">
        <v>2012</v>
      </c>
      <c r="D90" s="8">
        <v>41070</v>
      </c>
      <c r="E90" s="9">
        <v>0.3896296296296296</v>
      </c>
      <c r="F90" s="10" t="s">
        <v>403</v>
      </c>
      <c r="G90" s="6"/>
      <c r="H90" s="8">
        <f t="shared" si="2"/>
        <v>41070</v>
      </c>
      <c r="I90" s="9">
        <f t="shared" si="3"/>
        <v>0.3896296296296296</v>
      </c>
      <c r="J90" s="8">
        <v>41070</v>
      </c>
      <c r="K90" s="9">
        <v>0.43412037037037038</v>
      </c>
      <c r="L90" s="11">
        <v>4.449074074074074E-2</v>
      </c>
      <c r="M90" s="12" t="s">
        <v>102</v>
      </c>
      <c r="N90" s="13">
        <v>1</v>
      </c>
      <c r="O90" s="13">
        <v>64</v>
      </c>
      <c r="P90" s="14" t="s">
        <v>67</v>
      </c>
      <c r="Q90" s="6" t="s">
        <v>298</v>
      </c>
      <c r="R90" s="6" t="s">
        <v>90</v>
      </c>
      <c r="S90" s="6" t="s">
        <v>104</v>
      </c>
      <c r="T90" s="6"/>
      <c r="U90" s="6" t="s">
        <v>102</v>
      </c>
      <c r="V90" s="6" t="s">
        <v>340</v>
      </c>
      <c r="W90" s="6">
        <v>1</v>
      </c>
      <c r="X90" s="8">
        <v>41070</v>
      </c>
      <c r="Y90" s="9">
        <v>0.3896296296296296</v>
      </c>
      <c r="Z90" s="6" t="s">
        <v>90</v>
      </c>
      <c r="AA90" s="10"/>
      <c r="AB90" s="15">
        <v>1.6029999999999999E+123</v>
      </c>
      <c r="AC90" s="6" t="s">
        <v>404</v>
      </c>
      <c r="AD90" s="6"/>
      <c r="AE90" s="6">
        <v>1955</v>
      </c>
      <c r="AF90" s="8">
        <v>367</v>
      </c>
      <c r="AG90" s="9">
        <v>0</v>
      </c>
      <c r="AH90" s="8">
        <v>367</v>
      </c>
      <c r="AI90" s="9">
        <v>0</v>
      </c>
      <c r="AJ90" s="6"/>
      <c r="AK90" s="8">
        <v>41070</v>
      </c>
      <c r="AL90" s="9">
        <v>0.3979050925925926</v>
      </c>
      <c r="AM90" s="8">
        <v>41070</v>
      </c>
      <c r="AN90" s="9">
        <v>0.4201388888888889</v>
      </c>
      <c r="AO90" s="11">
        <v>2.2233796296296297E-2</v>
      </c>
      <c r="AP90" s="6"/>
      <c r="AQ90" s="11">
        <v>3.050925925925926E-2</v>
      </c>
      <c r="AR90" s="11">
        <v>8.2754629629629619E-3</v>
      </c>
      <c r="AS90" s="6" t="s">
        <v>109</v>
      </c>
      <c r="AT90" s="6"/>
      <c r="AU90" s="8">
        <v>41070</v>
      </c>
      <c r="AV90" s="9">
        <v>0.3941087962962963</v>
      </c>
      <c r="AW90" s="6"/>
      <c r="AX90" s="6"/>
      <c r="AY90" s="6" t="s">
        <v>77</v>
      </c>
      <c r="AZ90" s="6"/>
      <c r="BA90" s="6"/>
      <c r="BB90" s="6"/>
      <c r="BC90" s="8">
        <v>367</v>
      </c>
      <c r="BD90" s="9">
        <v>0</v>
      </c>
      <c r="BE90" s="8">
        <v>367</v>
      </c>
      <c r="BF90" s="9">
        <v>0</v>
      </c>
      <c r="BG90" s="6"/>
      <c r="BH90" s="8">
        <v>41070</v>
      </c>
      <c r="BI90" s="9">
        <v>0.43412037037037038</v>
      </c>
      <c r="BJ90" s="6">
        <v>583036523</v>
      </c>
      <c r="BK90" s="6">
        <v>0</v>
      </c>
      <c r="BL90" s="6"/>
    </row>
    <row r="91" spans="1:64" hidden="1" x14ac:dyDescent="0.25">
      <c r="A91" s="6" t="s">
        <v>64</v>
      </c>
      <c r="B91" s="7">
        <v>6</v>
      </c>
      <c r="C91" s="7">
        <v>2012</v>
      </c>
      <c r="D91" s="8">
        <v>41079</v>
      </c>
      <c r="E91" s="9">
        <v>0.10853009259259259</v>
      </c>
      <c r="F91" s="10" t="s">
        <v>405</v>
      </c>
      <c r="G91" s="6"/>
      <c r="H91" s="8">
        <f t="shared" si="2"/>
        <v>41079</v>
      </c>
      <c r="I91" s="9">
        <f t="shared" si="3"/>
        <v>0.10853009259259259</v>
      </c>
      <c r="J91" s="8">
        <v>41079</v>
      </c>
      <c r="K91" s="9">
        <v>0.17949074074074076</v>
      </c>
      <c r="L91" s="11">
        <v>7.0960648148148148E-2</v>
      </c>
      <c r="M91" s="12" t="s">
        <v>86</v>
      </c>
      <c r="N91" s="13">
        <v>7</v>
      </c>
      <c r="O91" s="13">
        <v>715</v>
      </c>
      <c r="P91" s="14" t="s">
        <v>67</v>
      </c>
      <c r="Q91" s="6" t="s">
        <v>68</v>
      </c>
      <c r="R91" s="6" t="s">
        <v>135</v>
      </c>
      <c r="S91" s="6" t="s">
        <v>89</v>
      </c>
      <c r="T91" s="6"/>
      <c r="U91" s="6" t="s">
        <v>86</v>
      </c>
      <c r="V91" s="6"/>
      <c r="W91" s="6">
        <v>1</v>
      </c>
      <c r="X91" s="8">
        <v>41079</v>
      </c>
      <c r="Y91" s="9">
        <v>0.10853009259259259</v>
      </c>
      <c r="Z91" s="6" t="s">
        <v>71</v>
      </c>
      <c r="AA91" s="10" t="s">
        <v>406</v>
      </c>
      <c r="AB91" s="15">
        <v>2.6020000000000001E+37</v>
      </c>
      <c r="AC91" s="6" t="s">
        <v>407</v>
      </c>
      <c r="AD91" s="6"/>
      <c r="AE91" s="6">
        <v>2437</v>
      </c>
      <c r="AF91" s="8">
        <v>367</v>
      </c>
      <c r="AG91" s="9">
        <v>0</v>
      </c>
      <c r="AH91" s="8">
        <v>367</v>
      </c>
      <c r="AI91" s="9">
        <v>0</v>
      </c>
      <c r="AJ91" s="6"/>
      <c r="AK91" s="8">
        <v>41079</v>
      </c>
      <c r="AL91" s="9">
        <v>0.11222222222222222</v>
      </c>
      <c r="AM91" s="8">
        <v>41079</v>
      </c>
      <c r="AN91" s="9">
        <v>0.15655092592592593</v>
      </c>
      <c r="AO91" s="11">
        <v>4.4328703703703703E-2</v>
      </c>
      <c r="AP91" s="6"/>
      <c r="AQ91" s="11">
        <v>4.8020833333333339E-2</v>
      </c>
      <c r="AR91" s="11">
        <v>3.6921296296296298E-3</v>
      </c>
      <c r="AS91" s="6" t="s">
        <v>398</v>
      </c>
      <c r="AT91" s="6"/>
      <c r="AU91" s="8">
        <v>41079</v>
      </c>
      <c r="AV91" s="9">
        <v>0.10917824074074074</v>
      </c>
      <c r="AW91" s="6"/>
      <c r="AX91" s="6"/>
      <c r="AY91" s="6" t="s">
        <v>77</v>
      </c>
      <c r="AZ91" s="6"/>
      <c r="BA91" s="6"/>
      <c r="BB91" s="6"/>
      <c r="BC91" s="8">
        <v>367</v>
      </c>
      <c r="BD91" s="9">
        <v>0</v>
      </c>
      <c r="BE91" s="8">
        <v>367</v>
      </c>
      <c r="BF91" s="9">
        <v>0</v>
      </c>
      <c r="BG91" s="6"/>
      <c r="BH91" s="8">
        <v>41079</v>
      </c>
      <c r="BI91" s="9">
        <v>0.17949074074074076</v>
      </c>
      <c r="BJ91" s="6">
        <v>593134145</v>
      </c>
      <c r="BK91" s="6">
        <v>0</v>
      </c>
      <c r="BL91" s="6"/>
    </row>
    <row r="92" spans="1:64" hidden="1" x14ac:dyDescent="0.25">
      <c r="A92" s="6" t="s">
        <v>64</v>
      </c>
      <c r="B92" s="7">
        <v>6</v>
      </c>
      <c r="C92" s="7">
        <v>2012</v>
      </c>
      <c r="D92" s="8">
        <v>41079</v>
      </c>
      <c r="E92" s="9">
        <v>0.32300925925925927</v>
      </c>
      <c r="F92" s="10" t="s">
        <v>408</v>
      </c>
      <c r="G92" s="6"/>
      <c r="H92" s="8">
        <f t="shared" si="2"/>
        <v>41079</v>
      </c>
      <c r="I92" s="9">
        <f t="shared" si="3"/>
        <v>0.32300925925925927</v>
      </c>
      <c r="J92" s="8">
        <v>41079</v>
      </c>
      <c r="K92" s="9">
        <v>0.4236111111111111</v>
      </c>
      <c r="L92" s="11">
        <v>0.10060185185185185</v>
      </c>
      <c r="M92" s="12" t="s">
        <v>86</v>
      </c>
      <c r="N92" s="13">
        <v>7</v>
      </c>
      <c r="O92" s="13">
        <v>1014</v>
      </c>
      <c r="P92" s="14" t="s">
        <v>67</v>
      </c>
      <c r="Q92" s="6" t="s">
        <v>68</v>
      </c>
      <c r="R92" s="6" t="s">
        <v>409</v>
      </c>
      <c r="S92" s="6" t="s">
        <v>89</v>
      </c>
      <c r="T92" s="6"/>
      <c r="U92" s="6" t="s">
        <v>86</v>
      </c>
      <c r="V92" s="6"/>
      <c r="W92" s="6">
        <v>1</v>
      </c>
      <c r="X92" s="8">
        <v>41079</v>
      </c>
      <c r="Y92" s="9">
        <v>0.32300925925925927</v>
      </c>
      <c r="Z92" s="6" t="s">
        <v>232</v>
      </c>
      <c r="AA92" s="10"/>
      <c r="AB92" s="15">
        <v>2.6020000000000001E+37</v>
      </c>
      <c r="AC92" s="6" t="s">
        <v>410</v>
      </c>
      <c r="AD92" s="6"/>
      <c r="AE92" s="6">
        <v>2447</v>
      </c>
      <c r="AF92" s="8">
        <v>367</v>
      </c>
      <c r="AG92" s="9">
        <v>0</v>
      </c>
      <c r="AH92" s="8">
        <v>367</v>
      </c>
      <c r="AI92" s="9">
        <v>0</v>
      </c>
      <c r="AJ92" s="6"/>
      <c r="AK92" s="8">
        <v>41079</v>
      </c>
      <c r="AL92" s="9">
        <v>0.32859953703703704</v>
      </c>
      <c r="AM92" s="8">
        <v>41079</v>
      </c>
      <c r="AN92" s="9">
        <v>0.36291666666666672</v>
      </c>
      <c r="AO92" s="11">
        <v>3.4317129629629628E-2</v>
      </c>
      <c r="AP92" s="6"/>
      <c r="AQ92" s="11">
        <v>3.9907407407407412E-2</v>
      </c>
      <c r="AR92" s="11">
        <v>5.5902777777777782E-3</v>
      </c>
      <c r="AS92" s="6" t="s">
        <v>411</v>
      </c>
      <c r="AT92" s="6"/>
      <c r="AU92" s="8">
        <v>41079</v>
      </c>
      <c r="AV92" s="9">
        <v>0.32302083333333331</v>
      </c>
      <c r="AW92" s="6"/>
      <c r="AX92" s="6"/>
      <c r="AY92" s="6" t="s">
        <v>84</v>
      </c>
      <c r="AZ92" s="6"/>
      <c r="BA92" s="6"/>
      <c r="BB92" s="6"/>
      <c r="BC92" s="8">
        <v>367</v>
      </c>
      <c r="BD92" s="9">
        <v>0</v>
      </c>
      <c r="BE92" s="8">
        <v>367</v>
      </c>
      <c r="BF92" s="9">
        <v>0</v>
      </c>
      <c r="BG92" s="6"/>
      <c r="BH92" s="8">
        <v>41079</v>
      </c>
      <c r="BI92" s="9">
        <v>0.4236111111111111</v>
      </c>
      <c r="BJ92" s="6">
        <v>593134146</v>
      </c>
      <c r="BK92" s="6">
        <v>0</v>
      </c>
      <c r="BL92" s="6"/>
    </row>
    <row r="93" spans="1:64" hidden="1" x14ac:dyDescent="0.25">
      <c r="A93" s="6" t="s">
        <v>64</v>
      </c>
      <c r="B93" s="7">
        <v>6</v>
      </c>
      <c r="C93" s="7">
        <v>2012</v>
      </c>
      <c r="D93" s="8">
        <v>41080</v>
      </c>
      <c r="E93" s="9">
        <v>0.68223379629629621</v>
      </c>
      <c r="F93" s="10" t="s">
        <v>412</v>
      </c>
      <c r="G93" s="6"/>
      <c r="H93" s="8">
        <f t="shared" si="2"/>
        <v>41080</v>
      </c>
      <c r="I93" s="9">
        <f t="shared" si="3"/>
        <v>0.68223379629629621</v>
      </c>
      <c r="J93" s="8">
        <v>41080</v>
      </c>
      <c r="K93" s="9">
        <v>0.97569444444444453</v>
      </c>
      <c r="L93" s="11">
        <v>0.29346064814814815</v>
      </c>
      <c r="M93" s="12" t="s">
        <v>86</v>
      </c>
      <c r="N93" s="13">
        <v>106</v>
      </c>
      <c r="O93" s="13">
        <v>33559</v>
      </c>
      <c r="P93" s="14" t="s">
        <v>67</v>
      </c>
      <c r="Q93" s="6" t="s">
        <v>68</v>
      </c>
      <c r="R93" s="6" t="s">
        <v>69</v>
      </c>
      <c r="S93" s="6" t="s">
        <v>89</v>
      </c>
      <c r="T93" s="6"/>
      <c r="U93" s="6" t="s">
        <v>86</v>
      </c>
      <c r="V93" s="6"/>
      <c r="W93" s="6">
        <v>1</v>
      </c>
      <c r="X93" s="8">
        <v>41080</v>
      </c>
      <c r="Y93" s="9">
        <v>0.68223379629629621</v>
      </c>
      <c r="Z93" s="6" t="s">
        <v>71</v>
      </c>
      <c r="AA93" s="10">
        <v>877</v>
      </c>
      <c r="AB93" s="15">
        <v>2.602E+66</v>
      </c>
      <c r="AC93" s="6" t="s">
        <v>413</v>
      </c>
      <c r="AD93" s="6"/>
      <c r="AE93" s="6">
        <v>2560</v>
      </c>
      <c r="AF93" s="8">
        <v>367</v>
      </c>
      <c r="AG93" s="9">
        <v>0</v>
      </c>
      <c r="AH93" s="8">
        <v>367</v>
      </c>
      <c r="AI93" s="9">
        <v>0</v>
      </c>
      <c r="AJ93" s="6"/>
      <c r="AK93" s="8">
        <v>41080</v>
      </c>
      <c r="AL93" s="9">
        <v>0.68884259259259262</v>
      </c>
      <c r="AM93" s="8">
        <v>41080</v>
      </c>
      <c r="AN93" s="9">
        <v>0.71349537037037036</v>
      </c>
      <c r="AO93" s="11">
        <v>2.4652777777777777E-2</v>
      </c>
      <c r="AP93" s="6"/>
      <c r="AQ93" s="11">
        <v>3.1261574074074074E-2</v>
      </c>
      <c r="AR93" s="11">
        <v>6.6087962962962966E-3</v>
      </c>
      <c r="AS93" s="6" t="s">
        <v>414</v>
      </c>
      <c r="AT93" s="6"/>
      <c r="AU93" s="8">
        <v>41080</v>
      </c>
      <c r="AV93" s="9">
        <v>0.68223379629629621</v>
      </c>
      <c r="AW93" s="6"/>
      <c r="AX93" s="6"/>
      <c r="AY93" s="6" t="s">
        <v>77</v>
      </c>
      <c r="AZ93" s="6"/>
      <c r="BA93" s="6"/>
      <c r="BB93" s="6"/>
      <c r="BC93" s="8">
        <v>367</v>
      </c>
      <c r="BD93" s="9">
        <v>0</v>
      </c>
      <c r="BE93" s="8">
        <v>367</v>
      </c>
      <c r="BF93" s="9">
        <v>0</v>
      </c>
      <c r="BG93" s="6"/>
      <c r="BH93" s="8">
        <v>41080</v>
      </c>
      <c r="BI93" s="9">
        <v>0.97569444444444453</v>
      </c>
      <c r="BJ93" s="6">
        <v>593134164</v>
      </c>
      <c r="BK93" s="6">
        <v>0</v>
      </c>
      <c r="BL93" s="6"/>
    </row>
    <row r="94" spans="1:64" hidden="1" x14ac:dyDescent="0.25">
      <c r="A94" s="6" t="s">
        <v>64</v>
      </c>
      <c r="B94" s="7">
        <v>6</v>
      </c>
      <c r="C94" s="7">
        <v>2012</v>
      </c>
      <c r="D94" s="8">
        <v>41082</v>
      </c>
      <c r="E94" s="9">
        <v>0.32075231481481481</v>
      </c>
      <c r="F94" s="10" t="s">
        <v>415</v>
      </c>
      <c r="G94" s="6"/>
      <c r="H94" s="8">
        <f t="shared" si="2"/>
        <v>41082</v>
      </c>
      <c r="I94" s="9">
        <f t="shared" si="3"/>
        <v>0.32075231481481481</v>
      </c>
      <c r="J94" s="8">
        <v>41082</v>
      </c>
      <c r="K94" s="9">
        <v>0.36944444444444446</v>
      </c>
      <c r="L94" s="11">
        <v>4.8692129629629627E-2</v>
      </c>
      <c r="M94" s="12" t="s">
        <v>78</v>
      </c>
      <c r="N94" s="13">
        <v>15</v>
      </c>
      <c r="O94" s="13">
        <v>1052</v>
      </c>
      <c r="P94" s="14" t="s">
        <v>67</v>
      </c>
      <c r="Q94" s="6" t="s">
        <v>298</v>
      </c>
      <c r="R94" s="6" t="s">
        <v>135</v>
      </c>
      <c r="S94" s="6" t="s">
        <v>81</v>
      </c>
      <c r="T94" s="6"/>
      <c r="U94" s="6" t="s">
        <v>78</v>
      </c>
      <c r="V94" s="6"/>
      <c r="W94" s="6">
        <v>1</v>
      </c>
      <c r="X94" s="8">
        <v>41082</v>
      </c>
      <c r="Y94" s="9">
        <v>0.32075231481481481</v>
      </c>
      <c r="Z94" s="6" t="s">
        <v>71</v>
      </c>
      <c r="AA94" s="10">
        <v>1980</v>
      </c>
      <c r="AB94" s="15">
        <v>2302000000000000</v>
      </c>
      <c r="AC94" s="6" t="s">
        <v>416</v>
      </c>
      <c r="AD94" s="6"/>
      <c r="AE94" s="6">
        <v>2657</v>
      </c>
      <c r="AF94" s="8">
        <v>367</v>
      </c>
      <c r="AG94" s="9">
        <v>0</v>
      </c>
      <c r="AH94" s="8">
        <v>367</v>
      </c>
      <c r="AI94" s="9">
        <v>0</v>
      </c>
      <c r="AJ94" s="6"/>
      <c r="AK94" s="8">
        <v>41082</v>
      </c>
      <c r="AL94" s="9">
        <v>0.32250000000000001</v>
      </c>
      <c r="AM94" s="8">
        <v>41082</v>
      </c>
      <c r="AN94" s="9">
        <v>0.34791666666666665</v>
      </c>
      <c r="AO94" s="11">
        <v>2.5416666666666667E-2</v>
      </c>
      <c r="AP94" s="6"/>
      <c r="AQ94" s="11">
        <v>2.7164351851851853E-2</v>
      </c>
      <c r="AR94" s="11">
        <v>1.7476851851851852E-3</v>
      </c>
      <c r="AS94" s="6" t="s">
        <v>132</v>
      </c>
      <c r="AT94" s="6"/>
      <c r="AU94" s="8">
        <v>41082</v>
      </c>
      <c r="AV94" s="9">
        <v>0.32075231481481481</v>
      </c>
      <c r="AW94" s="6"/>
      <c r="AX94" s="6"/>
      <c r="AY94" s="6" t="s">
        <v>84</v>
      </c>
      <c r="AZ94" s="6"/>
      <c r="BA94" s="6"/>
      <c r="BB94" s="6"/>
      <c r="BC94" s="8">
        <v>367</v>
      </c>
      <c r="BD94" s="9">
        <v>0</v>
      </c>
      <c r="BE94" s="8">
        <v>367</v>
      </c>
      <c r="BF94" s="9">
        <v>0</v>
      </c>
      <c r="BG94" s="6"/>
      <c r="BH94" s="8">
        <v>41082</v>
      </c>
      <c r="BI94" s="9">
        <v>0.36944444444444446</v>
      </c>
      <c r="BJ94" s="6">
        <v>593134262</v>
      </c>
      <c r="BK94" s="6">
        <v>0</v>
      </c>
      <c r="BL94" s="6"/>
    </row>
    <row r="95" spans="1:64" hidden="1" x14ac:dyDescent="0.25">
      <c r="A95" s="6" t="s">
        <v>64</v>
      </c>
      <c r="B95" s="7">
        <v>6</v>
      </c>
      <c r="C95" s="7">
        <v>2012</v>
      </c>
      <c r="D95" s="8">
        <v>41083</v>
      </c>
      <c r="E95" s="9">
        <v>0.55190972222222223</v>
      </c>
      <c r="F95" s="10" t="s">
        <v>417</v>
      </c>
      <c r="G95" s="6"/>
      <c r="H95" s="8">
        <f t="shared" si="2"/>
        <v>41083</v>
      </c>
      <c r="I95" s="9">
        <f t="shared" si="3"/>
        <v>0.55190972222222223</v>
      </c>
      <c r="J95" s="8">
        <v>41083</v>
      </c>
      <c r="K95" s="9">
        <v>0.84927083333333331</v>
      </c>
      <c r="L95" s="11">
        <v>0.29736111111111113</v>
      </c>
      <c r="M95" s="12" t="s">
        <v>66</v>
      </c>
      <c r="N95" s="13">
        <v>22</v>
      </c>
      <c r="O95" s="13">
        <v>9420</v>
      </c>
      <c r="P95" s="14" t="s">
        <v>67</v>
      </c>
      <c r="Q95" s="6" t="s">
        <v>68</v>
      </c>
      <c r="R95" s="6" t="s">
        <v>69</v>
      </c>
      <c r="S95" s="6" t="s">
        <v>70</v>
      </c>
      <c r="T95" s="6"/>
      <c r="U95" s="6" t="s">
        <v>66</v>
      </c>
      <c r="V95" s="6"/>
      <c r="W95" s="6">
        <v>1</v>
      </c>
      <c r="X95" s="8">
        <v>41083</v>
      </c>
      <c r="Y95" s="9">
        <v>0.55190972222222223</v>
      </c>
      <c r="Z95" s="6" t="s">
        <v>71</v>
      </c>
      <c r="AA95" s="10" t="s">
        <v>418</v>
      </c>
      <c r="AB95" s="15">
        <v>2.2060000000000002E+44</v>
      </c>
      <c r="AC95" s="6" t="s">
        <v>419</v>
      </c>
      <c r="AD95" s="6"/>
      <c r="AE95" s="6">
        <v>2754</v>
      </c>
      <c r="AF95" s="8">
        <v>41083</v>
      </c>
      <c r="AG95" s="9">
        <v>0.65567129629629628</v>
      </c>
      <c r="AH95" s="8">
        <v>41083</v>
      </c>
      <c r="AI95" s="9">
        <v>0.74318287037037034</v>
      </c>
      <c r="AJ95" s="11">
        <v>8.7511574074074075E-2</v>
      </c>
      <c r="AK95" s="8">
        <v>41083</v>
      </c>
      <c r="AL95" s="9">
        <v>0.55603009259259262</v>
      </c>
      <c r="AM95" s="8">
        <v>41083</v>
      </c>
      <c r="AN95" s="9">
        <v>0.58480324074074075</v>
      </c>
      <c r="AO95" s="11">
        <v>2.8773148148148145E-2</v>
      </c>
      <c r="AP95" s="11">
        <v>7.0868055555555545E-2</v>
      </c>
      <c r="AQ95" s="11">
        <v>3.2893518518518523E-2</v>
      </c>
      <c r="AR95" s="11">
        <v>4.1203703703703706E-3</v>
      </c>
      <c r="AS95" s="6" t="s">
        <v>96</v>
      </c>
      <c r="AT95" s="6" t="s">
        <v>203</v>
      </c>
      <c r="AU95" s="8">
        <v>41083</v>
      </c>
      <c r="AV95" s="9">
        <v>0.55190972222222223</v>
      </c>
      <c r="AW95" s="6"/>
      <c r="AX95" s="6"/>
      <c r="AY95" s="6" t="s">
        <v>77</v>
      </c>
      <c r="AZ95" s="6"/>
      <c r="BA95" s="6"/>
      <c r="BB95" s="6"/>
      <c r="BC95" s="8">
        <v>367</v>
      </c>
      <c r="BD95" s="9">
        <v>0</v>
      </c>
      <c r="BE95" s="8">
        <v>367</v>
      </c>
      <c r="BF95" s="9">
        <v>0</v>
      </c>
      <c r="BG95" s="6"/>
      <c r="BH95" s="8">
        <v>41083</v>
      </c>
      <c r="BI95" s="9">
        <v>0.84927083333333331</v>
      </c>
      <c r="BJ95" s="6">
        <v>593134119</v>
      </c>
      <c r="BK95" s="6">
        <v>0</v>
      </c>
      <c r="BL95" s="6"/>
    </row>
    <row r="96" spans="1:64" hidden="1" x14ac:dyDescent="0.25">
      <c r="A96" s="6" t="s">
        <v>64</v>
      </c>
      <c r="B96" s="7">
        <v>6</v>
      </c>
      <c r="C96" s="7">
        <v>2012</v>
      </c>
      <c r="D96" s="8">
        <v>41085</v>
      </c>
      <c r="E96" s="9">
        <v>0.71611111111111114</v>
      </c>
      <c r="F96" s="10" t="s">
        <v>420</v>
      </c>
      <c r="G96" s="6"/>
      <c r="H96" s="8">
        <f t="shared" si="2"/>
        <v>41085</v>
      </c>
      <c r="I96" s="9">
        <f t="shared" si="3"/>
        <v>0.71611111111111114</v>
      </c>
      <c r="J96" s="8">
        <v>41085</v>
      </c>
      <c r="K96" s="9">
        <v>0.75296296296296295</v>
      </c>
      <c r="L96" s="11">
        <v>3.6851851851851851E-2</v>
      </c>
      <c r="M96" s="12" t="s">
        <v>86</v>
      </c>
      <c r="N96" s="13">
        <v>3</v>
      </c>
      <c r="O96" s="13">
        <v>159</v>
      </c>
      <c r="P96" s="14" t="s">
        <v>67</v>
      </c>
      <c r="Q96" s="6" t="s">
        <v>298</v>
      </c>
      <c r="R96" s="6" t="s">
        <v>90</v>
      </c>
      <c r="S96" s="6" t="s">
        <v>89</v>
      </c>
      <c r="T96" s="6"/>
      <c r="U96" s="6" t="s">
        <v>86</v>
      </c>
      <c r="V96" s="6" t="s">
        <v>340</v>
      </c>
      <c r="W96" s="6">
        <v>1</v>
      </c>
      <c r="X96" s="8">
        <v>41085</v>
      </c>
      <c r="Y96" s="9">
        <v>0.71611111111111114</v>
      </c>
      <c r="Z96" s="6" t="s">
        <v>90</v>
      </c>
      <c r="AA96" s="10"/>
      <c r="AB96" s="15">
        <v>2.6020000000000001E+85</v>
      </c>
      <c r="AC96" s="6" t="s">
        <v>421</v>
      </c>
      <c r="AD96" s="6"/>
      <c r="AE96" s="6">
        <v>2984</v>
      </c>
      <c r="AF96" s="8">
        <v>367</v>
      </c>
      <c r="AG96" s="9">
        <v>0</v>
      </c>
      <c r="AH96" s="8">
        <v>367</v>
      </c>
      <c r="AI96" s="9">
        <v>0</v>
      </c>
      <c r="AJ96" s="6"/>
      <c r="AK96" s="8">
        <v>41085</v>
      </c>
      <c r="AL96" s="9">
        <v>0.72266203703703702</v>
      </c>
      <c r="AM96" s="8">
        <v>41085</v>
      </c>
      <c r="AN96" s="9">
        <v>0.74422453703703706</v>
      </c>
      <c r="AO96" s="11">
        <v>2.1562499999999998E-2</v>
      </c>
      <c r="AP96" s="6"/>
      <c r="AQ96" s="11">
        <v>2.8113425925925927E-2</v>
      </c>
      <c r="AR96" s="11">
        <v>6.5509259259259262E-3</v>
      </c>
      <c r="AS96" s="6" t="s">
        <v>246</v>
      </c>
      <c r="AT96" s="6"/>
      <c r="AU96" s="8">
        <v>41085</v>
      </c>
      <c r="AV96" s="9">
        <v>0.71611111111111114</v>
      </c>
      <c r="AW96" s="6"/>
      <c r="AX96" s="6"/>
      <c r="AY96" s="6" t="s">
        <v>77</v>
      </c>
      <c r="AZ96" s="6"/>
      <c r="BA96" s="6"/>
      <c r="BB96" s="6"/>
      <c r="BC96" s="8">
        <v>367</v>
      </c>
      <c r="BD96" s="9">
        <v>0</v>
      </c>
      <c r="BE96" s="8">
        <v>367</v>
      </c>
      <c r="BF96" s="9">
        <v>0</v>
      </c>
      <c r="BG96" s="6"/>
      <c r="BH96" s="8">
        <v>41085</v>
      </c>
      <c r="BI96" s="9">
        <v>0.75296296296296295</v>
      </c>
      <c r="BJ96" s="6">
        <v>583036524</v>
      </c>
      <c r="BK96" s="6">
        <v>0</v>
      </c>
      <c r="BL96" s="6"/>
    </row>
    <row r="97" spans="1:64" hidden="1" x14ac:dyDescent="0.25">
      <c r="A97" s="6" t="s">
        <v>64</v>
      </c>
      <c r="B97" s="7">
        <v>6</v>
      </c>
      <c r="C97" s="7">
        <v>2012</v>
      </c>
      <c r="D97" s="8">
        <v>41089</v>
      </c>
      <c r="E97" s="9">
        <v>0.37637731481481485</v>
      </c>
      <c r="F97" s="10" t="s">
        <v>422</v>
      </c>
      <c r="G97" s="6"/>
      <c r="H97" s="8">
        <f t="shared" si="2"/>
        <v>41089</v>
      </c>
      <c r="I97" s="9">
        <f t="shared" si="3"/>
        <v>0.37637731481481485</v>
      </c>
      <c r="J97" s="8">
        <v>41089</v>
      </c>
      <c r="K97" s="9">
        <v>0.49236111111111108</v>
      </c>
      <c r="L97" s="11">
        <v>0.11598379629629629</v>
      </c>
      <c r="M97" s="12" t="s">
        <v>102</v>
      </c>
      <c r="N97" s="13">
        <v>4</v>
      </c>
      <c r="O97" s="13">
        <v>668</v>
      </c>
      <c r="P97" s="14" t="s">
        <v>67</v>
      </c>
      <c r="Q97" s="6" t="s">
        <v>87</v>
      </c>
      <c r="R97" s="6" t="s">
        <v>90</v>
      </c>
      <c r="S97" s="6" t="s">
        <v>104</v>
      </c>
      <c r="T97" s="6"/>
      <c r="U97" s="6" t="s">
        <v>102</v>
      </c>
      <c r="V97" s="6"/>
      <c r="W97" s="6">
        <v>1</v>
      </c>
      <c r="X97" s="8">
        <v>41089</v>
      </c>
      <c r="Y97" s="9">
        <v>0.37637731481481485</v>
      </c>
      <c r="Z97" s="6" t="s">
        <v>90</v>
      </c>
      <c r="AA97" s="10"/>
      <c r="AB97" s="15">
        <v>1.5030000000000001E+34</v>
      </c>
      <c r="AC97" s="6" t="s">
        <v>423</v>
      </c>
      <c r="AD97" s="6"/>
      <c r="AE97" s="6"/>
      <c r="AF97" s="8">
        <v>367</v>
      </c>
      <c r="AG97" s="9">
        <v>0</v>
      </c>
      <c r="AH97" s="8">
        <v>367</v>
      </c>
      <c r="AI97" s="9">
        <v>0</v>
      </c>
      <c r="AJ97" s="6"/>
      <c r="AK97" s="8">
        <v>41089</v>
      </c>
      <c r="AL97" s="9">
        <v>0.37743055555555555</v>
      </c>
      <c r="AM97" s="8">
        <v>41089</v>
      </c>
      <c r="AN97" s="9">
        <v>0.45763888888888887</v>
      </c>
      <c r="AO97" s="11">
        <v>8.020833333333334E-2</v>
      </c>
      <c r="AP97" s="6"/>
      <c r="AQ97" s="11">
        <v>8.1261574074074069E-2</v>
      </c>
      <c r="AR97" s="11">
        <v>1.0532407407407407E-3</v>
      </c>
      <c r="AS97" s="6" t="s">
        <v>424</v>
      </c>
      <c r="AT97" s="6"/>
      <c r="AU97" s="8">
        <v>41089</v>
      </c>
      <c r="AV97" s="9">
        <v>0.37697916666666664</v>
      </c>
      <c r="AW97" s="6"/>
      <c r="AX97" s="6"/>
      <c r="AY97" s="6" t="s">
        <v>84</v>
      </c>
      <c r="AZ97" s="6"/>
      <c r="BA97" s="6"/>
      <c r="BB97" s="6"/>
      <c r="BC97" s="8">
        <v>367</v>
      </c>
      <c r="BD97" s="9">
        <v>0</v>
      </c>
      <c r="BE97" s="8">
        <v>367</v>
      </c>
      <c r="BF97" s="9">
        <v>0</v>
      </c>
      <c r="BG97" s="6"/>
      <c r="BH97" s="8">
        <v>41089</v>
      </c>
      <c r="BI97" s="9">
        <v>0.49236111111111108</v>
      </c>
      <c r="BJ97" s="6">
        <v>583036523</v>
      </c>
      <c r="BK97" s="6">
        <v>0</v>
      </c>
      <c r="BL97" s="6"/>
    </row>
    <row r="98" spans="1:64" hidden="1" x14ac:dyDescent="0.25">
      <c r="A98" s="6" t="s">
        <v>64</v>
      </c>
      <c r="B98" s="7">
        <v>6</v>
      </c>
      <c r="C98" s="7">
        <v>2012</v>
      </c>
      <c r="D98" s="8">
        <v>41089</v>
      </c>
      <c r="E98" s="9">
        <v>0.84392361111111114</v>
      </c>
      <c r="F98" s="10" t="s">
        <v>425</v>
      </c>
      <c r="G98" s="6"/>
      <c r="H98" s="8">
        <f t="shared" si="2"/>
        <v>41089</v>
      </c>
      <c r="I98" s="9">
        <f t="shared" si="3"/>
        <v>0.84392361111111114</v>
      </c>
      <c r="J98" s="8">
        <v>41089</v>
      </c>
      <c r="K98" s="9">
        <v>0.8881944444444444</v>
      </c>
      <c r="L98" s="11">
        <v>4.4270833333333336E-2</v>
      </c>
      <c r="M98" s="12" t="s">
        <v>102</v>
      </c>
      <c r="N98" s="13">
        <v>2</v>
      </c>
      <c r="O98" s="13">
        <v>128</v>
      </c>
      <c r="P98" s="14" t="s">
        <v>67</v>
      </c>
      <c r="Q98" s="6" t="s">
        <v>298</v>
      </c>
      <c r="R98" s="6" t="s">
        <v>90</v>
      </c>
      <c r="S98" s="6" t="s">
        <v>104</v>
      </c>
      <c r="T98" s="6"/>
      <c r="U98" s="6" t="s">
        <v>102</v>
      </c>
      <c r="V98" s="6" t="s">
        <v>340</v>
      </c>
      <c r="W98" s="6">
        <v>1</v>
      </c>
      <c r="X98" s="8">
        <v>41089</v>
      </c>
      <c r="Y98" s="9">
        <v>0.84392361111111114</v>
      </c>
      <c r="Z98" s="6" t="s">
        <v>90</v>
      </c>
      <c r="AA98" s="10"/>
      <c r="AB98" s="15">
        <v>1.603E+76</v>
      </c>
      <c r="AC98" s="6" t="s">
        <v>426</v>
      </c>
      <c r="AD98" s="6"/>
      <c r="AE98" s="6">
        <v>3263</v>
      </c>
      <c r="AF98" s="8">
        <v>367</v>
      </c>
      <c r="AG98" s="9">
        <v>0</v>
      </c>
      <c r="AH98" s="8">
        <v>367</v>
      </c>
      <c r="AI98" s="9">
        <v>0</v>
      </c>
      <c r="AJ98" s="6"/>
      <c r="AK98" s="8">
        <v>41089</v>
      </c>
      <c r="AL98" s="9">
        <v>0.84635416666666663</v>
      </c>
      <c r="AM98" s="8">
        <v>41089</v>
      </c>
      <c r="AN98" s="9">
        <v>0.8666666666666667</v>
      </c>
      <c r="AO98" s="11">
        <v>2.0312500000000001E-2</v>
      </c>
      <c r="AP98" s="6"/>
      <c r="AQ98" s="11">
        <v>2.2743055555555555E-2</v>
      </c>
      <c r="AR98" s="11">
        <v>2.4305555555555556E-3</v>
      </c>
      <c r="AS98" s="6" t="s">
        <v>109</v>
      </c>
      <c r="AT98" s="6"/>
      <c r="AU98" s="8">
        <v>41089</v>
      </c>
      <c r="AV98" s="9">
        <v>0.84393518518518518</v>
      </c>
      <c r="AW98" s="6"/>
      <c r="AX98" s="6"/>
      <c r="AY98" s="6" t="s">
        <v>77</v>
      </c>
      <c r="AZ98" s="6"/>
      <c r="BA98" s="6"/>
      <c r="BB98" s="6"/>
      <c r="BC98" s="8">
        <v>367</v>
      </c>
      <c r="BD98" s="9">
        <v>0</v>
      </c>
      <c r="BE98" s="8">
        <v>367</v>
      </c>
      <c r="BF98" s="9">
        <v>0</v>
      </c>
      <c r="BG98" s="6"/>
      <c r="BH98" s="8">
        <v>41089</v>
      </c>
      <c r="BI98" s="9">
        <v>0.8881944444444444</v>
      </c>
      <c r="BJ98" s="6">
        <v>583036523</v>
      </c>
      <c r="BK98" s="6">
        <v>0</v>
      </c>
      <c r="BL98" s="6"/>
    </row>
    <row r="99" spans="1:64" hidden="1" x14ac:dyDescent="0.25">
      <c r="A99" s="6" t="s">
        <v>64</v>
      </c>
      <c r="B99" s="7">
        <v>7</v>
      </c>
      <c r="C99" s="7">
        <v>2012</v>
      </c>
      <c r="D99" s="8">
        <v>41093</v>
      </c>
      <c r="E99" s="9">
        <v>0.73723379629629626</v>
      </c>
      <c r="F99" s="10" t="s">
        <v>427</v>
      </c>
      <c r="G99" s="6"/>
      <c r="H99" s="8">
        <f t="shared" si="2"/>
        <v>41093</v>
      </c>
      <c r="I99" s="9">
        <f t="shared" si="3"/>
        <v>0.73723379629629626</v>
      </c>
      <c r="J99" s="8">
        <v>41093</v>
      </c>
      <c r="K99" s="9">
        <v>0.80625000000000002</v>
      </c>
      <c r="L99" s="11">
        <v>6.9016203703703705E-2</v>
      </c>
      <c r="M99" s="12" t="s">
        <v>66</v>
      </c>
      <c r="N99" s="13">
        <v>1</v>
      </c>
      <c r="O99" s="13">
        <v>99</v>
      </c>
      <c r="P99" s="14" t="s">
        <v>67</v>
      </c>
      <c r="Q99" s="6" t="s">
        <v>87</v>
      </c>
      <c r="R99" s="6" t="s">
        <v>204</v>
      </c>
      <c r="S99" s="6" t="s">
        <v>70</v>
      </c>
      <c r="T99" s="6"/>
      <c r="U99" s="6" t="s">
        <v>66</v>
      </c>
      <c r="V99" s="6"/>
      <c r="W99" s="6">
        <v>1</v>
      </c>
      <c r="X99" s="8">
        <v>41093</v>
      </c>
      <c r="Y99" s="9">
        <v>0.73723379629629626</v>
      </c>
      <c r="Z99" s="6" t="s">
        <v>82</v>
      </c>
      <c r="AA99" s="10"/>
      <c r="AB99" s="15">
        <v>2.2060000000000001E+63</v>
      </c>
      <c r="AC99" s="6" t="s">
        <v>428</v>
      </c>
      <c r="AD99" s="6"/>
      <c r="AE99" s="6">
        <v>3515</v>
      </c>
      <c r="AF99" s="8">
        <v>367</v>
      </c>
      <c r="AG99" s="9">
        <v>0</v>
      </c>
      <c r="AH99" s="8">
        <v>367</v>
      </c>
      <c r="AI99" s="9">
        <v>0</v>
      </c>
      <c r="AJ99" s="6"/>
      <c r="AK99" s="8">
        <v>41093</v>
      </c>
      <c r="AL99" s="9">
        <v>0.73942129629629638</v>
      </c>
      <c r="AM99" s="8">
        <v>41093</v>
      </c>
      <c r="AN99" s="9">
        <v>0.76581018518518518</v>
      </c>
      <c r="AO99" s="11">
        <v>2.6388888888888889E-2</v>
      </c>
      <c r="AP99" s="6"/>
      <c r="AQ99" s="11">
        <v>2.8576388888888887E-2</v>
      </c>
      <c r="AR99" s="11">
        <v>2.1874999999999998E-3</v>
      </c>
      <c r="AS99" s="6" t="s">
        <v>96</v>
      </c>
      <c r="AT99" s="6"/>
      <c r="AU99" s="8">
        <v>41093</v>
      </c>
      <c r="AV99" s="9">
        <v>0.73723379629629626</v>
      </c>
      <c r="AW99" s="6"/>
      <c r="AX99" s="6"/>
      <c r="AY99" s="6" t="s">
        <v>77</v>
      </c>
      <c r="AZ99" s="6"/>
      <c r="BA99" s="6"/>
      <c r="BB99" s="6"/>
      <c r="BC99" s="8">
        <v>367</v>
      </c>
      <c r="BD99" s="9">
        <v>0</v>
      </c>
      <c r="BE99" s="8">
        <v>367</v>
      </c>
      <c r="BF99" s="9">
        <v>0</v>
      </c>
      <c r="BG99" s="6"/>
      <c r="BH99" s="8">
        <v>41093</v>
      </c>
      <c r="BI99" s="9">
        <v>0.80625000000000002</v>
      </c>
      <c r="BJ99" s="6">
        <v>593134592</v>
      </c>
      <c r="BK99" s="6">
        <v>0</v>
      </c>
      <c r="BL99" s="6"/>
    </row>
    <row r="100" spans="1:64" hidden="1" x14ac:dyDescent="0.25">
      <c r="A100" s="6" t="s">
        <v>64</v>
      </c>
      <c r="B100" s="7">
        <v>7</v>
      </c>
      <c r="C100" s="7">
        <v>2012</v>
      </c>
      <c r="D100" s="8">
        <v>41093</v>
      </c>
      <c r="E100" s="9">
        <v>0.84760416666666671</v>
      </c>
      <c r="F100" s="10" t="s">
        <v>429</v>
      </c>
      <c r="G100" s="6"/>
      <c r="H100" s="8">
        <f t="shared" si="2"/>
        <v>41093</v>
      </c>
      <c r="I100" s="9">
        <f t="shared" si="3"/>
        <v>0.84760416666666671</v>
      </c>
      <c r="J100" s="8">
        <v>41093</v>
      </c>
      <c r="K100" s="9">
        <v>0.89934027777777781</v>
      </c>
      <c r="L100" s="11">
        <v>5.1736111111111115E-2</v>
      </c>
      <c r="M100" s="12" t="s">
        <v>78</v>
      </c>
      <c r="N100" s="13">
        <v>1</v>
      </c>
      <c r="O100" s="13">
        <v>75</v>
      </c>
      <c r="P100" s="14" t="s">
        <v>67</v>
      </c>
      <c r="Q100" s="6" t="s">
        <v>68</v>
      </c>
      <c r="R100" s="6" t="s">
        <v>430</v>
      </c>
      <c r="S100" s="6" t="s">
        <v>81</v>
      </c>
      <c r="T100" s="6"/>
      <c r="U100" s="6" t="s">
        <v>78</v>
      </c>
      <c r="V100" s="6"/>
      <c r="W100" s="6">
        <v>1</v>
      </c>
      <c r="X100" s="8">
        <v>41093</v>
      </c>
      <c r="Y100" s="9">
        <v>0.84760416666666671</v>
      </c>
      <c r="Z100" s="6" t="s">
        <v>82</v>
      </c>
      <c r="AA100" s="10"/>
      <c r="AB100" s="15">
        <v>2302000</v>
      </c>
      <c r="AC100" s="6" t="s">
        <v>431</v>
      </c>
      <c r="AD100" s="6"/>
      <c r="AE100" s="6">
        <v>3519</v>
      </c>
      <c r="AF100" s="8">
        <v>367</v>
      </c>
      <c r="AG100" s="9">
        <v>0</v>
      </c>
      <c r="AH100" s="8">
        <v>367</v>
      </c>
      <c r="AI100" s="9">
        <v>0</v>
      </c>
      <c r="AJ100" s="6"/>
      <c r="AK100" s="8">
        <v>41093</v>
      </c>
      <c r="AL100" s="9">
        <v>0.85124999999999995</v>
      </c>
      <c r="AM100" s="8">
        <v>41093</v>
      </c>
      <c r="AN100" s="9">
        <v>0.87385416666666671</v>
      </c>
      <c r="AO100" s="11">
        <v>2.2604166666666665E-2</v>
      </c>
      <c r="AP100" s="6"/>
      <c r="AQ100" s="11">
        <v>2.6249999999999999E-2</v>
      </c>
      <c r="AR100" s="11">
        <v>3.645833333333333E-3</v>
      </c>
      <c r="AS100" s="6" t="s">
        <v>290</v>
      </c>
      <c r="AT100" s="6"/>
      <c r="AU100" s="8">
        <v>41093</v>
      </c>
      <c r="AV100" s="9">
        <v>0.84839120370370369</v>
      </c>
      <c r="AW100" s="6"/>
      <c r="AX100" s="6"/>
      <c r="AY100" s="6" t="s">
        <v>77</v>
      </c>
      <c r="AZ100" s="6"/>
      <c r="BA100" s="6"/>
      <c r="BB100" s="6"/>
      <c r="BC100" s="8">
        <v>367</v>
      </c>
      <c r="BD100" s="9">
        <v>0</v>
      </c>
      <c r="BE100" s="8">
        <v>367</v>
      </c>
      <c r="BF100" s="9">
        <v>0</v>
      </c>
      <c r="BG100" s="6"/>
      <c r="BH100" s="8">
        <v>41093</v>
      </c>
      <c r="BI100" s="9">
        <v>0.89934027777777781</v>
      </c>
      <c r="BJ100" s="6">
        <v>593134602</v>
      </c>
      <c r="BK100" s="6">
        <v>0</v>
      </c>
      <c r="BL100" s="6"/>
    </row>
    <row r="101" spans="1:64" hidden="1" x14ac:dyDescent="0.25">
      <c r="A101" s="6" t="s">
        <v>64</v>
      </c>
      <c r="B101" s="7">
        <v>7</v>
      </c>
      <c r="C101" s="7">
        <v>2012</v>
      </c>
      <c r="D101" s="8">
        <v>41098</v>
      </c>
      <c r="E101" s="9">
        <v>0.53392361111111108</v>
      </c>
      <c r="F101" s="10" t="s">
        <v>432</v>
      </c>
      <c r="G101" s="6"/>
      <c r="H101" s="8">
        <f t="shared" si="2"/>
        <v>41098</v>
      </c>
      <c r="I101" s="9">
        <f t="shared" si="3"/>
        <v>0.53392361111111108</v>
      </c>
      <c r="J101" s="8">
        <v>41098</v>
      </c>
      <c r="K101" s="9">
        <v>0.71291666666666664</v>
      </c>
      <c r="L101" s="11">
        <v>0.17899305555555556</v>
      </c>
      <c r="M101" s="12" t="s">
        <v>86</v>
      </c>
      <c r="N101" s="13">
        <v>1</v>
      </c>
      <c r="O101" s="13">
        <v>258</v>
      </c>
      <c r="P101" s="14" t="s">
        <v>67</v>
      </c>
      <c r="Q101" s="6" t="s">
        <v>87</v>
      </c>
      <c r="R101" s="6" t="s">
        <v>110</v>
      </c>
      <c r="S101" s="6" t="s">
        <v>89</v>
      </c>
      <c r="T101" s="6"/>
      <c r="U101" s="6" t="s">
        <v>86</v>
      </c>
      <c r="V101" s="6"/>
      <c r="W101" s="6">
        <v>1</v>
      </c>
      <c r="X101" s="8">
        <v>41098</v>
      </c>
      <c r="Y101" s="9">
        <v>0.53392361111111108</v>
      </c>
      <c r="Z101" s="6" t="s">
        <v>82</v>
      </c>
      <c r="AA101" s="10"/>
      <c r="AB101" s="15">
        <v>2.6020000000000002E+113</v>
      </c>
      <c r="AC101" s="6" t="s">
        <v>433</v>
      </c>
      <c r="AD101" s="6"/>
      <c r="AE101" s="6">
        <v>3792</v>
      </c>
      <c r="AF101" s="8">
        <v>367</v>
      </c>
      <c r="AG101" s="9">
        <v>0</v>
      </c>
      <c r="AH101" s="8">
        <v>367</v>
      </c>
      <c r="AI101" s="9">
        <v>0</v>
      </c>
      <c r="AJ101" s="6"/>
      <c r="AK101" s="8">
        <v>41098</v>
      </c>
      <c r="AL101" s="9">
        <v>0.5479398148148148</v>
      </c>
      <c r="AM101" s="8">
        <v>41098</v>
      </c>
      <c r="AN101" s="9">
        <v>0.55862268518518521</v>
      </c>
      <c r="AO101" s="11">
        <v>1.068287037037037E-2</v>
      </c>
      <c r="AP101" s="6"/>
      <c r="AQ101" s="11">
        <v>2.4699074074074078E-2</v>
      </c>
      <c r="AR101" s="11">
        <v>1.4016203703703704E-2</v>
      </c>
      <c r="AS101" s="6" t="s">
        <v>165</v>
      </c>
      <c r="AT101" s="6"/>
      <c r="AU101" s="8">
        <v>41098</v>
      </c>
      <c r="AV101" s="9">
        <v>0.53392361111111108</v>
      </c>
      <c r="AW101" s="6"/>
      <c r="AX101" s="6"/>
      <c r="AY101" s="6" t="s">
        <v>77</v>
      </c>
      <c r="AZ101" s="6"/>
      <c r="BA101" s="6"/>
      <c r="BB101" s="6"/>
      <c r="BC101" s="8">
        <v>367</v>
      </c>
      <c r="BD101" s="9">
        <v>0</v>
      </c>
      <c r="BE101" s="8">
        <v>367</v>
      </c>
      <c r="BF101" s="9">
        <v>0</v>
      </c>
      <c r="BG101" s="6"/>
      <c r="BH101" s="8">
        <v>41098</v>
      </c>
      <c r="BI101" s="9">
        <v>0.71291666666666664</v>
      </c>
      <c r="BJ101" s="6">
        <v>594087249</v>
      </c>
      <c r="BK101" s="6">
        <v>0</v>
      </c>
      <c r="BL101" s="6"/>
    </row>
    <row r="102" spans="1:64" hidden="1" x14ac:dyDescent="0.25">
      <c r="A102" s="6" t="s">
        <v>64</v>
      </c>
      <c r="B102" s="7">
        <v>7</v>
      </c>
      <c r="C102" s="7">
        <v>2012</v>
      </c>
      <c r="D102" s="8">
        <v>41098</v>
      </c>
      <c r="E102" s="9">
        <v>0.66381944444444441</v>
      </c>
      <c r="F102" s="10" t="s">
        <v>434</v>
      </c>
      <c r="G102" s="6"/>
      <c r="H102" s="8">
        <f t="shared" si="2"/>
        <v>41098</v>
      </c>
      <c r="I102" s="9">
        <f t="shared" si="3"/>
        <v>0.66381944444444441</v>
      </c>
      <c r="J102" s="8">
        <v>41098</v>
      </c>
      <c r="K102" s="9">
        <v>0.87437500000000001</v>
      </c>
      <c r="L102" s="11">
        <v>0.21055555555555558</v>
      </c>
      <c r="M102" s="12" t="s">
        <v>66</v>
      </c>
      <c r="N102" s="13">
        <v>50</v>
      </c>
      <c r="O102" s="13">
        <v>15160</v>
      </c>
      <c r="P102" s="14" t="s">
        <v>67</v>
      </c>
      <c r="Q102" s="6" t="s">
        <v>68</v>
      </c>
      <c r="R102" s="6" t="s">
        <v>69</v>
      </c>
      <c r="S102" s="6" t="s">
        <v>70</v>
      </c>
      <c r="T102" s="6"/>
      <c r="U102" s="6" t="s">
        <v>66</v>
      </c>
      <c r="V102" s="6"/>
      <c r="W102" s="6">
        <v>1</v>
      </c>
      <c r="X102" s="8">
        <v>41098</v>
      </c>
      <c r="Y102" s="9">
        <v>0.66381944444444441</v>
      </c>
      <c r="Z102" s="6" t="s">
        <v>71</v>
      </c>
      <c r="AA102" s="10" t="s">
        <v>435</v>
      </c>
      <c r="AB102" s="15">
        <v>2.206E+61</v>
      </c>
      <c r="AC102" s="6" t="s">
        <v>436</v>
      </c>
      <c r="AD102" s="6"/>
      <c r="AE102" s="6">
        <v>3798</v>
      </c>
      <c r="AF102" s="8">
        <v>41098</v>
      </c>
      <c r="AG102" s="9">
        <v>0.70564814814814814</v>
      </c>
      <c r="AH102" s="8">
        <v>41098</v>
      </c>
      <c r="AI102" s="9">
        <v>0.81255787037037042</v>
      </c>
      <c r="AJ102" s="11">
        <v>0.10690972222222223</v>
      </c>
      <c r="AK102" s="8">
        <v>41098</v>
      </c>
      <c r="AL102" s="9">
        <v>0.66625000000000001</v>
      </c>
      <c r="AM102" s="8">
        <v>41098</v>
      </c>
      <c r="AN102" s="9">
        <v>0.70026620370370374</v>
      </c>
      <c r="AO102" s="11">
        <v>3.4016203703703708E-2</v>
      </c>
      <c r="AP102" s="11">
        <v>5.3819444444444453E-3</v>
      </c>
      <c r="AQ102" s="11">
        <v>3.6446759259259262E-2</v>
      </c>
      <c r="AR102" s="11">
        <v>2.4305555555555556E-3</v>
      </c>
      <c r="AS102" s="6" t="s">
        <v>437</v>
      </c>
      <c r="AT102" s="6" t="s">
        <v>203</v>
      </c>
      <c r="AU102" s="8">
        <v>41098</v>
      </c>
      <c r="AV102" s="9">
        <v>0.66381944444444441</v>
      </c>
      <c r="AW102" s="6"/>
      <c r="AX102" s="6"/>
      <c r="AY102" s="6" t="s">
        <v>77</v>
      </c>
      <c r="AZ102" s="6"/>
      <c r="BA102" s="6"/>
      <c r="BB102" s="6"/>
      <c r="BC102" s="8">
        <v>367</v>
      </c>
      <c r="BD102" s="9">
        <v>0</v>
      </c>
      <c r="BE102" s="8">
        <v>367</v>
      </c>
      <c r="BF102" s="9">
        <v>0</v>
      </c>
      <c r="BG102" s="6"/>
      <c r="BH102" s="8">
        <v>41098</v>
      </c>
      <c r="BI102" s="9">
        <v>0.87437500000000001</v>
      </c>
      <c r="BJ102" s="6">
        <v>593134647</v>
      </c>
      <c r="BK102" s="6">
        <v>0</v>
      </c>
      <c r="BL102" s="6"/>
    </row>
    <row r="103" spans="1:64" hidden="1" x14ac:dyDescent="0.25">
      <c r="A103" s="6" t="s">
        <v>64</v>
      </c>
      <c r="B103" s="7">
        <v>7</v>
      </c>
      <c r="C103" s="7">
        <v>2012</v>
      </c>
      <c r="D103" s="8">
        <v>41101</v>
      </c>
      <c r="E103" s="9">
        <v>0.37752314814814819</v>
      </c>
      <c r="F103" s="10" t="s">
        <v>438</v>
      </c>
      <c r="G103" s="6"/>
      <c r="H103" s="8">
        <f t="shared" si="2"/>
        <v>41101</v>
      </c>
      <c r="I103" s="9">
        <f t="shared" si="3"/>
        <v>0.37752314814814819</v>
      </c>
      <c r="J103" s="8">
        <v>41101</v>
      </c>
      <c r="K103" s="9">
        <v>0.4291666666666667</v>
      </c>
      <c r="L103" s="11">
        <v>5.1643518518518526E-2</v>
      </c>
      <c r="M103" s="12" t="s">
        <v>78</v>
      </c>
      <c r="N103" s="13">
        <v>1</v>
      </c>
      <c r="O103" s="13">
        <v>74</v>
      </c>
      <c r="P103" s="14" t="s">
        <v>67</v>
      </c>
      <c r="Q103" s="6" t="s">
        <v>87</v>
      </c>
      <c r="R103" s="6" t="s">
        <v>90</v>
      </c>
      <c r="S103" s="6" t="s">
        <v>81</v>
      </c>
      <c r="T103" s="6"/>
      <c r="U103" s="6" t="s">
        <v>78</v>
      </c>
      <c r="V103" s="6"/>
      <c r="W103" s="6">
        <v>1</v>
      </c>
      <c r="X103" s="8">
        <v>41101</v>
      </c>
      <c r="Y103" s="9">
        <v>0.37752314814814819</v>
      </c>
      <c r="Z103" s="6" t="s">
        <v>90</v>
      </c>
      <c r="AA103" s="10"/>
      <c r="AB103" s="15">
        <v>230200000000</v>
      </c>
      <c r="AC103" s="6" t="s">
        <v>439</v>
      </c>
      <c r="AD103" s="6"/>
      <c r="AE103" s="6"/>
      <c r="AF103" s="8">
        <v>367</v>
      </c>
      <c r="AG103" s="9">
        <v>0</v>
      </c>
      <c r="AH103" s="8">
        <v>367</v>
      </c>
      <c r="AI103" s="9">
        <v>0</v>
      </c>
      <c r="AJ103" s="6"/>
      <c r="AK103" s="8">
        <v>41101</v>
      </c>
      <c r="AL103" s="9">
        <v>0.37983796296296296</v>
      </c>
      <c r="AM103" s="8">
        <v>41101</v>
      </c>
      <c r="AN103" s="9">
        <v>0.39899305555555559</v>
      </c>
      <c r="AO103" s="11">
        <v>1.9155092592592592E-2</v>
      </c>
      <c r="AP103" s="6"/>
      <c r="AQ103" s="11">
        <v>2.146990740740741E-2</v>
      </c>
      <c r="AR103" s="11">
        <v>2.3148148148148151E-3</v>
      </c>
      <c r="AS103" s="6" t="s">
        <v>440</v>
      </c>
      <c r="AT103" s="6"/>
      <c r="AU103" s="8">
        <v>41101</v>
      </c>
      <c r="AV103" s="9">
        <v>0.37752314814814819</v>
      </c>
      <c r="AW103" s="6"/>
      <c r="AX103" s="6"/>
      <c r="AY103" s="6" t="s">
        <v>84</v>
      </c>
      <c r="AZ103" s="6"/>
      <c r="BA103" s="6"/>
      <c r="BB103" s="6"/>
      <c r="BC103" s="8">
        <v>367</v>
      </c>
      <c r="BD103" s="9">
        <v>0</v>
      </c>
      <c r="BE103" s="8">
        <v>367</v>
      </c>
      <c r="BF103" s="9">
        <v>0</v>
      </c>
      <c r="BG103" s="6"/>
      <c r="BH103" s="8">
        <v>41101</v>
      </c>
      <c r="BI103" s="9">
        <v>0.4291666666666667</v>
      </c>
      <c r="BJ103" s="6">
        <v>583036524</v>
      </c>
      <c r="BK103" s="6">
        <v>0</v>
      </c>
      <c r="BL103" s="6"/>
    </row>
    <row r="104" spans="1:64" hidden="1" x14ac:dyDescent="0.25">
      <c r="A104" s="6" t="s">
        <v>64</v>
      </c>
      <c r="B104" s="7">
        <v>7</v>
      </c>
      <c r="C104" s="7">
        <v>2012</v>
      </c>
      <c r="D104" s="8">
        <v>41102</v>
      </c>
      <c r="E104" s="9">
        <v>0.51756944444444442</v>
      </c>
      <c r="F104" s="10" t="s">
        <v>441</v>
      </c>
      <c r="G104" s="6"/>
      <c r="H104" s="8">
        <f t="shared" si="2"/>
        <v>41102</v>
      </c>
      <c r="I104" s="9">
        <f t="shared" si="3"/>
        <v>0.51756944444444442</v>
      </c>
      <c r="J104" s="8">
        <v>41102</v>
      </c>
      <c r="K104" s="9">
        <v>0.59305555555555556</v>
      </c>
      <c r="L104" s="11">
        <v>7.5486111111111115E-2</v>
      </c>
      <c r="M104" s="12" t="s">
        <v>86</v>
      </c>
      <c r="N104" s="13">
        <v>4</v>
      </c>
      <c r="O104" s="13">
        <v>435</v>
      </c>
      <c r="P104" s="14" t="s">
        <v>67</v>
      </c>
      <c r="Q104" s="6" t="s">
        <v>298</v>
      </c>
      <c r="R104" s="6" t="s">
        <v>90</v>
      </c>
      <c r="S104" s="6" t="s">
        <v>89</v>
      </c>
      <c r="T104" s="6"/>
      <c r="U104" s="6" t="s">
        <v>86</v>
      </c>
      <c r="V104" s="6" t="s">
        <v>340</v>
      </c>
      <c r="W104" s="6">
        <v>1</v>
      </c>
      <c r="X104" s="8">
        <v>41102</v>
      </c>
      <c r="Y104" s="9">
        <v>0.51756944444444442</v>
      </c>
      <c r="Z104" s="6" t="s">
        <v>71</v>
      </c>
      <c r="AA104" s="10" t="s">
        <v>72</v>
      </c>
      <c r="AB104" s="15">
        <v>2.6020000000000001E+37</v>
      </c>
      <c r="AC104" s="6" t="s">
        <v>442</v>
      </c>
      <c r="AD104" s="6"/>
      <c r="AE104" s="6">
        <v>4045</v>
      </c>
      <c r="AF104" s="8">
        <v>367</v>
      </c>
      <c r="AG104" s="9">
        <v>0</v>
      </c>
      <c r="AH104" s="8">
        <v>367</v>
      </c>
      <c r="AI104" s="9">
        <v>0</v>
      </c>
      <c r="AJ104" s="6"/>
      <c r="AK104" s="8">
        <v>41102</v>
      </c>
      <c r="AL104" s="9">
        <v>0.52269675925925929</v>
      </c>
      <c r="AM104" s="8">
        <v>41102</v>
      </c>
      <c r="AN104" s="9">
        <v>0.55542824074074071</v>
      </c>
      <c r="AO104" s="11">
        <v>3.2731481481481479E-2</v>
      </c>
      <c r="AP104" s="6"/>
      <c r="AQ104" s="11">
        <v>3.78587962962963E-2</v>
      </c>
      <c r="AR104" s="11">
        <v>5.1273148148148146E-3</v>
      </c>
      <c r="AS104" s="6" t="s">
        <v>414</v>
      </c>
      <c r="AT104" s="6"/>
      <c r="AU104" s="8">
        <v>41102</v>
      </c>
      <c r="AV104" s="9">
        <v>0.51800925925925922</v>
      </c>
      <c r="AW104" s="6"/>
      <c r="AX104" s="6"/>
      <c r="AY104" s="6" t="s">
        <v>84</v>
      </c>
      <c r="AZ104" s="6"/>
      <c r="BA104" s="6"/>
      <c r="BB104" s="6"/>
      <c r="BC104" s="8">
        <v>367</v>
      </c>
      <c r="BD104" s="9">
        <v>0</v>
      </c>
      <c r="BE104" s="8">
        <v>367</v>
      </c>
      <c r="BF104" s="9">
        <v>0</v>
      </c>
      <c r="BG104" s="6"/>
      <c r="BH104" s="8">
        <v>367</v>
      </c>
      <c r="BI104" s="9">
        <v>0</v>
      </c>
      <c r="BJ104" s="6">
        <v>593134865</v>
      </c>
      <c r="BK104" s="6">
        <v>0</v>
      </c>
      <c r="BL104" s="6"/>
    </row>
    <row r="105" spans="1:64" hidden="1" x14ac:dyDescent="0.25">
      <c r="A105" s="6" t="s">
        <v>64</v>
      </c>
      <c r="B105" s="7">
        <v>7</v>
      </c>
      <c r="C105" s="7">
        <v>2012</v>
      </c>
      <c r="D105" s="8">
        <v>41104</v>
      </c>
      <c r="E105" s="9">
        <v>0.67752314814814818</v>
      </c>
      <c r="F105" s="10" t="s">
        <v>443</v>
      </c>
      <c r="G105" s="6"/>
      <c r="H105" s="8">
        <f t="shared" si="2"/>
        <v>41104</v>
      </c>
      <c r="I105" s="9">
        <f t="shared" si="3"/>
        <v>0.67752314814814818</v>
      </c>
      <c r="J105" s="8">
        <v>41105</v>
      </c>
      <c r="K105" s="9">
        <v>3.498842592592593E-2</v>
      </c>
      <c r="L105" s="11">
        <v>0.35746527777777781</v>
      </c>
      <c r="M105" s="12" t="s">
        <v>86</v>
      </c>
      <c r="N105" s="13">
        <v>1</v>
      </c>
      <c r="O105" s="13">
        <v>515</v>
      </c>
      <c r="P105" s="14" t="s">
        <v>67</v>
      </c>
      <c r="Q105" s="6" t="s">
        <v>444</v>
      </c>
      <c r="R105" s="6" t="s">
        <v>88</v>
      </c>
      <c r="S105" s="6" t="s">
        <v>89</v>
      </c>
      <c r="T105" s="6"/>
      <c r="U105" s="6" t="s">
        <v>86</v>
      </c>
      <c r="V105" s="6"/>
      <c r="W105" s="6">
        <v>1</v>
      </c>
      <c r="X105" s="8">
        <v>41104</v>
      </c>
      <c r="Y105" s="9">
        <v>0.67752314814814818</v>
      </c>
      <c r="Z105" s="6" t="s">
        <v>82</v>
      </c>
      <c r="AA105" s="10"/>
      <c r="AB105" s="15">
        <v>2.6019999999999999E+80</v>
      </c>
      <c r="AC105" s="6" t="s">
        <v>445</v>
      </c>
      <c r="AD105" s="6"/>
      <c r="AE105" s="6">
        <v>4292</v>
      </c>
      <c r="AF105" s="8">
        <v>41104</v>
      </c>
      <c r="AG105" s="9">
        <v>0.71944444444444444</v>
      </c>
      <c r="AH105" s="8">
        <v>41104</v>
      </c>
      <c r="AI105" s="9">
        <v>0.8615046296296297</v>
      </c>
      <c r="AJ105" s="11">
        <v>0.14206018518518518</v>
      </c>
      <c r="AK105" s="8">
        <v>41104</v>
      </c>
      <c r="AL105" s="9">
        <v>0.67961805555555566</v>
      </c>
      <c r="AM105" s="8">
        <v>41104</v>
      </c>
      <c r="AN105" s="9">
        <v>0.70027777777777767</v>
      </c>
      <c r="AO105" s="11">
        <v>2.0659722222222222E-2</v>
      </c>
      <c r="AP105" s="11">
        <v>1.9166666666666669E-2</v>
      </c>
      <c r="AQ105" s="11">
        <v>2.2754629629629628E-2</v>
      </c>
      <c r="AR105" s="11">
        <v>2.0949074074074073E-3</v>
      </c>
      <c r="AS105" s="6" t="s">
        <v>398</v>
      </c>
      <c r="AT105" s="6" t="s">
        <v>446</v>
      </c>
      <c r="AU105" s="8">
        <v>41104</v>
      </c>
      <c r="AV105" s="9">
        <v>0.67752314814814818</v>
      </c>
      <c r="AW105" s="6"/>
      <c r="AX105" s="6"/>
      <c r="AY105" s="6" t="s">
        <v>77</v>
      </c>
      <c r="AZ105" s="6"/>
      <c r="BA105" s="6"/>
      <c r="BB105" s="6"/>
      <c r="BC105" s="8">
        <v>367</v>
      </c>
      <c r="BD105" s="9">
        <v>0</v>
      </c>
      <c r="BE105" s="8">
        <v>367</v>
      </c>
      <c r="BF105" s="9">
        <v>0</v>
      </c>
      <c r="BG105" s="6"/>
      <c r="BH105" s="8">
        <v>41105</v>
      </c>
      <c r="BI105" s="9">
        <v>3.498842592592593E-2</v>
      </c>
      <c r="BJ105" s="6">
        <v>186562424</v>
      </c>
      <c r="BK105" s="6">
        <v>0</v>
      </c>
      <c r="BL105" s="6"/>
    </row>
    <row r="106" spans="1:64" hidden="1" x14ac:dyDescent="0.25">
      <c r="A106" s="6" t="s">
        <v>64</v>
      </c>
      <c r="B106" s="7">
        <v>7</v>
      </c>
      <c r="C106" s="7">
        <v>2012</v>
      </c>
      <c r="D106" s="8">
        <v>41106</v>
      </c>
      <c r="E106" s="9">
        <v>0.39753472222222225</v>
      </c>
      <c r="F106" s="10" t="s">
        <v>447</v>
      </c>
      <c r="G106" s="6"/>
      <c r="H106" s="8">
        <f t="shared" si="2"/>
        <v>41106</v>
      </c>
      <c r="I106" s="9">
        <f t="shared" si="3"/>
        <v>0.39753472222222225</v>
      </c>
      <c r="J106" s="8">
        <v>41106</v>
      </c>
      <c r="K106" s="9">
        <v>0.47569444444444442</v>
      </c>
      <c r="L106" s="11">
        <v>7.8159722222222214E-2</v>
      </c>
      <c r="M106" s="12" t="s">
        <v>66</v>
      </c>
      <c r="N106" s="13">
        <v>2</v>
      </c>
      <c r="O106" s="13">
        <v>225</v>
      </c>
      <c r="P106" s="14" t="s">
        <v>67</v>
      </c>
      <c r="Q106" s="6" t="s">
        <v>444</v>
      </c>
      <c r="R106" s="6" t="s">
        <v>163</v>
      </c>
      <c r="S106" s="6" t="s">
        <v>70</v>
      </c>
      <c r="T106" s="6"/>
      <c r="U106" s="6" t="s">
        <v>66</v>
      </c>
      <c r="V106" s="6"/>
      <c r="W106" s="6">
        <v>1</v>
      </c>
      <c r="X106" s="8">
        <v>41106</v>
      </c>
      <c r="Y106" s="9">
        <v>0.39753472222222225</v>
      </c>
      <c r="Z106" s="6" t="s">
        <v>163</v>
      </c>
      <c r="AA106" s="10" t="s">
        <v>448</v>
      </c>
      <c r="AB106" s="15">
        <v>22060000000000</v>
      </c>
      <c r="AC106" s="6" t="s">
        <v>449</v>
      </c>
      <c r="AD106" s="6"/>
      <c r="AE106" s="6">
        <v>4429</v>
      </c>
      <c r="AF106" s="8">
        <v>367</v>
      </c>
      <c r="AG106" s="9">
        <v>0</v>
      </c>
      <c r="AH106" s="8">
        <v>367</v>
      </c>
      <c r="AI106" s="9">
        <v>0</v>
      </c>
      <c r="AJ106" s="6"/>
      <c r="AK106" s="8">
        <v>41106</v>
      </c>
      <c r="AL106" s="9">
        <v>0.4039699074074074</v>
      </c>
      <c r="AM106" s="8">
        <v>41106</v>
      </c>
      <c r="AN106" s="9">
        <v>0.44064814814814812</v>
      </c>
      <c r="AO106" s="11">
        <v>3.667824074074074E-2</v>
      </c>
      <c r="AP106" s="6"/>
      <c r="AQ106" s="11">
        <v>4.311342592592593E-2</v>
      </c>
      <c r="AR106" s="11">
        <v>6.4351851851851861E-3</v>
      </c>
      <c r="AS106" s="6" t="s">
        <v>366</v>
      </c>
      <c r="AT106" s="6"/>
      <c r="AU106" s="8">
        <v>41106</v>
      </c>
      <c r="AV106" s="9">
        <v>0.39753472222222225</v>
      </c>
      <c r="AW106" s="6"/>
      <c r="AX106" s="6"/>
      <c r="AY106" s="6" t="s">
        <v>84</v>
      </c>
      <c r="AZ106" s="6"/>
      <c r="BA106" s="6"/>
      <c r="BB106" s="6"/>
      <c r="BC106" s="8">
        <v>367</v>
      </c>
      <c r="BD106" s="9">
        <v>0</v>
      </c>
      <c r="BE106" s="8">
        <v>367</v>
      </c>
      <c r="BF106" s="9">
        <v>0</v>
      </c>
      <c r="BG106" s="6"/>
      <c r="BH106" s="8">
        <v>41106</v>
      </c>
      <c r="BI106" s="9">
        <v>0.47569444444444442</v>
      </c>
      <c r="BJ106" s="6">
        <v>594087373</v>
      </c>
      <c r="BK106" s="6">
        <v>0</v>
      </c>
      <c r="BL106" s="6"/>
    </row>
    <row r="107" spans="1:64" hidden="1" x14ac:dyDescent="0.25">
      <c r="A107" s="6" t="s">
        <v>64</v>
      </c>
      <c r="B107" s="7">
        <v>7</v>
      </c>
      <c r="C107" s="7">
        <v>2012</v>
      </c>
      <c r="D107" s="8">
        <v>41106</v>
      </c>
      <c r="E107" s="9">
        <v>0.79111111111111121</v>
      </c>
      <c r="F107" s="10" t="s">
        <v>450</v>
      </c>
      <c r="G107" s="6"/>
      <c r="H107" s="8">
        <f t="shared" si="2"/>
        <v>41106</v>
      </c>
      <c r="I107" s="9">
        <f t="shared" si="3"/>
        <v>0.79111111111111121</v>
      </c>
      <c r="J107" s="8">
        <v>41106</v>
      </c>
      <c r="K107" s="9">
        <v>0.85752314814814812</v>
      </c>
      <c r="L107" s="11">
        <v>6.6412037037037033E-2</v>
      </c>
      <c r="M107" s="12" t="s">
        <v>102</v>
      </c>
      <c r="N107" s="13">
        <v>1</v>
      </c>
      <c r="O107" s="13">
        <v>96</v>
      </c>
      <c r="P107" s="14" t="s">
        <v>67</v>
      </c>
      <c r="Q107" s="6" t="s">
        <v>298</v>
      </c>
      <c r="R107" s="6" t="s">
        <v>90</v>
      </c>
      <c r="S107" s="6" t="s">
        <v>104</v>
      </c>
      <c r="T107" s="6"/>
      <c r="U107" s="6" t="s">
        <v>102</v>
      </c>
      <c r="V107" s="6" t="s">
        <v>340</v>
      </c>
      <c r="W107" s="6">
        <v>1</v>
      </c>
      <c r="X107" s="8">
        <v>41106</v>
      </c>
      <c r="Y107" s="9">
        <v>0.79111111111111121</v>
      </c>
      <c r="Z107" s="6" t="s">
        <v>90</v>
      </c>
      <c r="AA107" s="10"/>
      <c r="AB107" s="15">
        <v>1.5029999999999999E+32</v>
      </c>
      <c r="AC107" s="6" t="s">
        <v>451</v>
      </c>
      <c r="AD107" s="6"/>
      <c r="AE107" s="6">
        <v>4486</v>
      </c>
      <c r="AF107" s="8">
        <v>367</v>
      </c>
      <c r="AG107" s="9">
        <v>0</v>
      </c>
      <c r="AH107" s="8">
        <v>367</v>
      </c>
      <c r="AI107" s="9">
        <v>0</v>
      </c>
      <c r="AJ107" s="6"/>
      <c r="AK107" s="8">
        <v>41106</v>
      </c>
      <c r="AL107" s="9">
        <v>0.80459490740740736</v>
      </c>
      <c r="AM107" s="8">
        <v>41106</v>
      </c>
      <c r="AN107" s="9">
        <v>0.84652777777777777</v>
      </c>
      <c r="AO107" s="11">
        <v>4.1932870370370377E-2</v>
      </c>
      <c r="AP107" s="6"/>
      <c r="AQ107" s="11">
        <v>5.541666666666667E-2</v>
      </c>
      <c r="AR107" s="11">
        <v>1.3483796296296298E-2</v>
      </c>
      <c r="AS107" s="6" t="s">
        <v>452</v>
      </c>
      <c r="AT107" s="6"/>
      <c r="AU107" s="8">
        <v>41106</v>
      </c>
      <c r="AV107" s="9">
        <v>0.7917939814814815</v>
      </c>
      <c r="AW107" s="6"/>
      <c r="AX107" s="6"/>
      <c r="AY107" s="6" t="s">
        <v>77</v>
      </c>
      <c r="AZ107" s="6"/>
      <c r="BA107" s="6"/>
      <c r="BB107" s="6"/>
      <c r="BC107" s="8">
        <v>367</v>
      </c>
      <c r="BD107" s="9">
        <v>0</v>
      </c>
      <c r="BE107" s="8">
        <v>367</v>
      </c>
      <c r="BF107" s="9">
        <v>0</v>
      </c>
      <c r="BG107" s="6"/>
      <c r="BH107" s="8">
        <v>41106</v>
      </c>
      <c r="BI107" s="9">
        <v>0.85752314814814812</v>
      </c>
      <c r="BJ107" s="6">
        <v>583036523</v>
      </c>
      <c r="BK107" s="6">
        <v>0</v>
      </c>
      <c r="BL107" s="6"/>
    </row>
    <row r="108" spans="1:64" hidden="1" x14ac:dyDescent="0.25">
      <c r="A108" s="6" t="s">
        <v>64</v>
      </c>
      <c r="B108" s="7">
        <v>7</v>
      </c>
      <c r="C108" s="7">
        <v>2012</v>
      </c>
      <c r="D108" s="8">
        <v>41107</v>
      </c>
      <c r="E108" s="9">
        <v>0.71811342592592586</v>
      </c>
      <c r="F108" s="10" t="s">
        <v>453</v>
      </c>
      <c r="G108" s="6"/>
      <c r="H108" s="8">
        <f t="shared" si="2"/>
        <v>41107</v>
      </c>
      <c r="I108" s="9">
        <f t="shared" si="3"/>
        <v>0.71811342592592586</v>
      </c>
      <c r="J108" s="8">
        <v>41107</v>
      </c>
      <c r="K108" s="9">
        <v>0.82988425925925924</v>
      </c>
      <c r="L108" s="11">
        <v>0.11177083333333333</v>
      </c>
      <c r="M108" s="12" t="s">
        <v>78</v>
      </c>
      <c r="N108" s="13">
        <v>2</v>
      </c>
      <c r="O108" s="13">
        <v>322</v>
      </c>
      <c r="P108" s="14" t="s">
        <v>67</v>
      </c>
      <c r="Q108" s="6" t="s">
        <v>298</v>
      </c>
      <c r="R108" s="6" t="s">
        <v>71</v>
      </c>
      <c r="S108" s="6" t="s">
        <v>81</v>
      </c>
      <c r="T108" s="6"/>
      <c r="U108" s="6" t="s">
        <v>78</v>
      </c>
      <c r="V108" s="6" t="s">
        <v>340</v>
      </c>
      <c r="W108" s="6">
        <v>1</v>
      </c>
      <c r="X108" s="8">
        <v>41107</v>
      </c>
      <c r="Y108" s="9">
        <v>0.71811342592592586</v>
      </c>
      <c r="Z108" s="6" t="s">
        <v>90</v>
      </c>
      <c r="AA108" s="10"/>
      <c r="AB108" s="15">
        <v>2302000</v>
      </c>
      <c r="AC108" s="6" t="s">
        <v>454</v>
      </c>
      <c r="AD108" s="6"/>
      <c r="AE108" s="6">
        <v>4544</v>
      </c>
      <c r="AF108" s="8">
        <v>367</v>
      </c>
      <c r="AG108" s="9">
        <v>0</v>
      </c>
      <c r="AH108" s="8">
        <v>367</v>
      </c>
      <c r="AI108" s="9">
        <v>0</v>
      </c>
      <c r="AJ108" s="6"/>
      <c r="AK108" s="8">
        <v>41107</v>
      </c>
      <c r="AL108" s="9">
        <v>0.72280092592592593</v>
      </c>
      <c r="AM108" s="8">
        <v>41107</v>
      </c>
      <c r="AN108" s="9">
        <v>0.75373842592592588</v>
      </c>
      <c r="AO108" s="11">
        <v>3.0937499999999996E-2</v>
      </c>
      <c r="AP108" s="6"/>
      <c r="AQ108" s="11">
        <v>3.5624999999999997E-2</v>
      </c>
      <c r="AR108" s="11">
        <v>4.6874999999999998E-3</v>
      </c>
      <c r="AS108" s="6" t="s">
        <v>290</v>
      </c>
      <c r="AT108" s="6"/>
      <c r="AU108" s="8">
        <v>41107</v>
      </c>
      <c r="AV108" s="9">
        <v>0.71811342592592586</v>
      </c>
      <c r="AW108" s="6"/>
      <c r="AX108" s="6"/>
      <c r="AY108" s="6" t="s">
        <v>77</v>
      </c>
      <c r="AZ108" s="6"/>
      <c r="BA108" s="6"/>
      <c r="BB108" s="6"/>
      <c r="BC108" s="8">
        <v>367</v>
      </c>
      <c r="BD108" s="9">
        <v>0</v>
      </c>
      <c r="BE108" s="8">
        <v>367</v>
      </c>
      <c r="BF108" s="9">
        <v>0</v>
      </c>
      <c r="BG108" s="6"/>
      <c r="BH108" s="8">
        <v>41107</v>
      </c>
      <c r="BI108" s="9">
        <v>0.82988425925925924</v>
      </c>
      <c r="BJ108" s="6">
        <v>593135053</v>
      </c>
      <c r="BK108" s="6">
        <v>0</v>
      </c>
      <c r="BL108" s="6"/>
    </row>
    <row r="109" spans="1:64" hidden="1" x14ac:dyDescent="0.25">
      <c r="A109" s="6" t="s">
        <v>64</v>
      </c>
      <c r="B109" s="7">
        <v>7</v>
      </c>
      <c r="C109" s="7">
        <v>2012</v>
      </c>
      <c r="D109" s="8">
        <v>41109</v>
      </c>
      <c r="E109" s="9">
        <v>0.74914351851851846</v>
      </c>
      <c r="F109" s="10" t="s">
        <v>455</v>
      </c>
      <c r="G109" s="6"/>
      <c r="H109" s="8">
        <f t="shared" si="2"/>
        <v>41109</v>
      </c>
      <c r="I109" s="9">
        <f t="shared" si="3"/>
        <v>0.74914351851851846</v>
      </c>
      <c r="J109" s="8">
        <v>41109</v>
      </c>
      <c r="K109" s="9">
        <v>0.8140856481481481</v>
      </c>
      <c r="L109" s="11">
        <v>6.4942129629629627E-2</v>
      </c>
      <c r="M109" s="12" t="s">
        <v>66</v>
      </c>
      <c r="N109" s="13">
        <v>1</v>
      </c>
      <c r="O109" s="13">
        <v>94</v>
      </c>
      <c r="P109" s="14" t="s">
        <v>67</v>
      </c>
      <c r="Q109" s="6" t="s">
        <v>298</v>
      </c>
      <c r="R109" s="6" t="s">
        <v>90</v>
      </c>
      <c r="S109" s="6" t="s">
        <v>70</v>
      </c>
      <c r="T109" s="6"/>
      <c r="U109" s="6" t="s">
        <v>66</v>
      </c>
      <c r="V109" s="6" t="s">
        <v>340</v>
      </c>
      <c r="W109" s="6">
        <v>1</v>
      </c>
      <c r="X109" s="8">
        <v>41109</v>
      </c>
      <c r="Y109" s="9">
        <v>0.74914351851851846</v>
      </c>
      <c r="Z109" s="6" t="s">
        <v>90</v>
      </c>
      <c r="AA109" s="10"/>
      <c r="AB109" s="15">
        <v>2.2060000000000001E+50</v>
      </c>
      <c r="AC109" s="6" t="s">
        <v>456</v>
      </c>
      <c r="AD109" s="6"/>
      <c r="AE109" s="6">
        <v>4675</v>
      </c>
      <c r="AF109" s="8">
        <v>367</v>
      </c>
      <c r="AG109" s="9">
        <v>0</v>
      </c>
      <c r="AH109" s="8">
        <v>367</v>
      </c>
      <c r="AI109" s="9">
        <v>0</v>
      </c>
      <c r="AJ109" s="6"/>
      <c r="AK109" s="8">
        <v>41109</v>
      </c>
      <c r="AL109" s="9">
        <v>0.76393518518518511</v>
      </c>
      <c r="AM109" s="8">
        <v>41109</v>
      </c>
      <c r="AN109" s="9">
        <v>0.80409722222222213</v>
      </c>
      <c r="AO109" s="11">
        <v>4.0162037037037038E-2</v>
      </c>
      <c r="AP109" s="6"/>
      <c r="AQ109" s="11">
        <v>5.4953703703703706E-2</v>
      </c>
      <c r="AR109" s="11">
        <v>1.4791666666666668E-2</v>
      </c>
      <c r="AS109" s="6" t="s">
        <v>318</v>
      </c>
      <c r="AT109" s="6"/>
      <c r="AU109" s="8">
        <v>41109</v>
      </c>
      <c r="AV109" s="9">
        <v>0.74914351851851846</v>
      </c>
      <c r="AW109" s="6"/>
      <c r="AX109" s="6"/>
      <c r="AY109" s="6" t="s">
        <v>77</v>
      </c>
      <c r="AZ109" s="6"/>
      <c r="BA109" s="6"/>
      <c r="BB109" s="6"/>
      <c r="BC109" s="8">
        <v>367</v>
      </c>
      <c r="BD109" s="9">
        <v>0</v>
      </c>
      <c r="BE109" s="8">
        <v>367</v>
      </c>
      <c r="BF109" s="9">
        <v>0</v>
      </c>
      <c r="BG109" s="6"/>
      <c r="BH109" s="8">
        <v>41109</v>
      </c>
      <c r="BI109" s="9">
        <v>0.8140856481481481</v>
      </c>
      <c r="BJ109" s="6">
        <v>583036521</v>
      </c>
      <c r="BK109" s="6">
        <v>0</v>
      </c>
      <c r="BL109" s="6"/>
    </row>
    <row r="110" spans="1:64" hidden="1" x14ac:dyDescent="0.25">
      <c r="A110" s="6" t="s">
        <v>64</v>
      </c>
      <c r="B110" s="7">
        <v>7</v>
      </c>
      <c r="C110" s="7">
        <v>2012</v>
      </c>
      <c r="D110" s="8">
        <v>41110</v>
      </c>
      <c r="E110" s="9">
        <v>0.27609953703703705</v>
      </c>
      <c r="F110" s="10" t="s">
        <v>457</v>
      </c>
      <c r="G110" s="6"/>
      <c r="H110" s="8">
        <f t="shared" si="2"/>
        <v>41110</v>
      </c>
      <c r="I110" s="9">
        <f t="shared" si="3"/>
        <v>0.27609953703703705</v>
      </c>
      <c r="J110" s="8">
        <v>41110</v>
      </c>
      <c r="K110" s="9">
        <v>0.32777777777777778</v>
      </c>
      <c r="L110" s="11">
        <v>5.167824074074074E-2</v>
      </c>
      <c r="M110" s="12" t="s">
        <v>78</v>
      </c>
      <c r="N110" s="13">
        <v>3</v>
      </c>
      <c r="O110" s="13">
        <v>223</v>
      </c>
      <c r="P110" s="14" t="s">
        <v>67</v>
      </c>
      <c r="Q110" s="6" t="s">
        <v>458</v>
      </c>
      <c r="R110" s="6" t="s">
        <v>90</v>
      </c>
      <c r="S110" s="6" t="s">
        <v>81</v>
      </c>
      <c r="T110" s="6"/>
      <c r="U110" s="6" t="s">
        <v>78</v>
      </c>
      <c r="V110" s="6"/>
      <c r="W110" s="6">
        <v>1</v>
      </c>
      <c r="X110" s="8">
        <v>41110</v>
      </c>
      <c r="Y110" s="9">
        <v>0.27609953703703705</v>
      </c>
      <c r="Z110" s="6" t="s">
        <v>90</v>
      </c>
      <c r="AA110" s="10"/>
      <c r="AB110" s="15">
        <v>2302000000000000</v>
      </c>
      <c r="AC110" s="6" t="s">
        <v>459</v>
      </c>
      <c r="AD110" s="6"/>
      <c r="AE110" s="6">
        <v>4703</v>
      </c>
      <c r="AF110" s="8">
        <v>367</v>
      </c>
      <c r="AG110" s="9">
        <v>0</v>
      </c>
      <c r="AH110" s="8">
        <v>367</v>
      </c>
      <c r="AI110" s="9">
        <v>0</v>
      </c>
      <c r="AJ110" s="6"/>
      <c r="AK110" s="8">
        <v>41110</v>
      </c>
      <c r="AL110" s="9">
        <v>0.27945601851851848</v>
      </c>
      <c r="AM110" s="8">
        <v>41110</v>
      </c>
      <c r="AN110" s="9">
        <v>0.3021064814814815</v>
      </c>
      <c r="AO110" s="11">
        <v>2.2650462962962966E-2</v>
      </c>
      <c r="AP110" s="6"/>
      <c r="AQ110" s="11">
        <v>2.6006944444444447E-2</v>
      </c>
      <c r="AR110" s="11">
        <v>3.3564814814814811E-3</v>
      </c>
      <c r="AS110" s="6" t="s">
        <v>149</v>
      </c>
      <c r="AT110" s="6"/>
      <c r="AU110" s="8">
        <v>41110</v>
      </c>
      <c r="AV110" s="9">
        <v>0.27609953703703705</v>
      </c>
      <c r="AW110" s="6"/>
      <c r="AX110" s="6"/>
      <c r="AY110" s="6" t="s">
        <v>77</v>
      </c>
      <c r="AZ110" s="6"/>
      <c r="BA110" s="6"/>
      <c r="BB110" s="6"/>
      <c r="BC110" s="8">
        <v>367</v>
      </c>
      <c r="BD110" s="9">
        <v>0</v>
      </c>
      <c r="BE110" s="8">
        <v>367</v>
      </c>
      <c r="BF110" s="9">
        <v>0</v>
      </c>
      <c r="BG110" s="6"/>
      <c r="BH110" s="8">
        <v>41110</v>
      </c>
      <c r="BI110" s="9">
        <v>0.32777777777777778</v>
      </c>
      <c r="BJ110" s="6">
        <v>583036524</v>
      </c>
      <c r="BK110" s="6">
        <v>0</v>
      </c>
      <c r="BL110" s="6"/>
    </row>
    <row r="111" spans="1:64" hidden="1" x14ac:dyDescent="0.25">
      <c r="A111" s="6" t="s">
        <v>64</v>
      </c>
      <c r="B111" s="7">
        <v>7</v>
      </c>
      <c r="C111" s="7">
        <v>2012</v>
      </c>
      <c r="D111" s="8">
        <v>41110</v>
      </c>
      <c r="E111" s="9">
        <v>0.65281250000000002</v>
      </c>
      <c r="F111" s="10" t="s">
        <v>460</v>
      </c>
      <c r="G111" s="6"/>
      <c r="H111" s="8">
        <f t="shared" si="2"/>
        <v>41110</v>
      </c>
      <c r="I111" s="9">
        <f t="shared" si="3"/>
        <v>0.65281250000000002</v>
      </c>
      <c r="J111" s="8">
        <v>41110</v>
      </c>
      <c r="K111" s="9">
        <v>0.85744212962962962</v>
      </c>
      <c r="L111" s="11">
        <v>0.20462962962962963</v>
      </c>
      <c r="M111" s="12" t="s">
        <v>86</v>
      </c>
      <c r="N111" s="13">
        <v>12</v>
      </c>
      <c r="O111" s="13">
        <v>3536</v>
      </c>
      <c r="P111" s="14" t="s">
        <v>67</v>
      </c>
      <c r="Q111" s="6" t="s">
        <v>68</v>
      </c>
      <c r="R111" s="6" t="s">
        <v>69</v>
      </c>
      <c r="S111" s="6" t="s">
        <v>89</v>
      </c>
      <c r="T111" s="6"/>
      <c r="U111" s="6" t="s">
        <v>86</v>
      </c>
      <c r="V111" s="6"/>
      <c r="W111" s="6">
        <v>1</v>
      </c>
      <c r="X111" s="8">
        <v>41110</v>
      </c>
      <c r="Y111" s="9">
        <v>0.65281250000000002</v>
      </c>
      <c r="Z111" s="6" t="s">
        <v>71</v>
      </c>
      <c r="AA111" s="10" t="s">
        <v>461</v>
      </c>
      <c r="AB111" s="15">
        <v>2.6019999999999999E+71</v>
      </c>
      <c r="AC111" s="6" t="s">
        <v>462</v>
      </c>
      <c r="AD111" s="6"/>
      <c r="AE111" s="6">
        <v>4801</v>
      </c>
      <c r="AF111" s="8">
        <v>41110</v>
      </c>
      <c r="AG111" s="9">
        <v>0.70398148148148154</v>
      </c>
      <c r="AH111" s="8">
        <v>41110</v>
      </c>
      <c r="AI111" s="9">
        <v>0.80967592592592597</v>
      </c>
      <c r="AJ111" s="11">
        <v>0.10569444444444444</v>
      </c>
      <c r="AK111" s="8">
        <v>41110</v>
      </c>
      <c r="AL111" s="9">
        <v>0.65998842592592599</v>
      </c>
      <c r="AM111" s="8">
        <v>41110</v>
      </c>
      <c r="AN111" s="9">
        <v>0.67920138888888892</v>
      </c>
      <c r="AO111" s="11">
        <v>1.9212962962962963E-2</v>
      </c>
      <c r="AP111" s="11">
        <v>2.478009259259259E-2</v>
      </c>
      <c r="AQ111" s="11">
        <v>2.6388888888888889E-2</v>
      </c>
      <c r="AR111" s="11">
        <v>7.1759259259259259E-3</v>
      </c>
      <c r="AS111" s="6" t="s">
        <v>388</v>
      </c>
      <c r="AT111" s="6" t="s">
        <v>247</v>
      </c>
      <c r="AU111" s="8">
        <v>41110</v>
      </c>
      <c r="AV111" s="9">
        <v>0.65281250000000002</v>
      </c>
      <c r="AW111" s="6"/>
      <c r="AX111" s="6"/>
      <c r="AY111" s="6" t="s">
        <v>77</v>
      </c>
      <c r="AZ111" s="6"/>
      <c r="BA111" s="6"/>
      <c r="BB111" s="6"/>
      <c r="BC111" s="8">
        <v>367</v>
      </c>
      <c r="BD111" s="9">
        <v>0</v>
      </c>
      <c r="BE111" s="8">
        <v>367</v>
      </c>
      <c r="BF111" s="9">
        <v>0</v>
      </c>
      <c r="BG111" s="6"/>
      <c r="BH111" s="8">
        <v>41110</v>
      </c>
      <c r="BI111" s="9">
        <v>0.85744212962962962</v>
      </c>
      <c r="BJ111" s="6">
        <v>593135147</v>
      </c>
      <c r="BK111" s="6">
        <v>0</v>
      </c>
      <c r="BL111" s="6"/>
    </row>
    <row r="112" spans="1:64" hidden="1" x14ac:dyDescent="0.25">
      <c r="A112" s="6" t="s">
        <v>64</v>
      </c>
      <c r="B112" s="7">
        <v>7</v>
      </c>
      <c r="C112" s="7">
        <v>2012</v>
      </c>
      <c r="D112" s="8">
        <v>41110</v>
      </c>
      <c r="E112" s="9">
        <v>0.96861111111111109</v>
      </c>
      <c r="F112" s="10" t="s">
        <v>463</v>
      </c>
      <c r="G112" s="6"/>
      <c r="H112" s="8">
        <f t="shared" si="2"/>
        <v>41110</v>
      </c>
      <c r="I112" s="9">
        <f t="shared" si="3"/>
        <v>0.96861111111111109</v>
      </c>
      <c r="J112" s="8">
        <v>41111</v>
      </c>
      <c r="K112" s="9">
        <v>1.4583333333333332E-2</v>
      </c>
      <c r="L112" s="11">
        <v>4.597222222222222E-2</v>
      </c>
      <c r="M112" s="12" t="s">
        <v>86</v>
      </c>
      <c r="N112" s="13">
        <v>2</v>
      </c>
      <c r="O112" s="13">
        <v>132</v>
      </c>
      <c r="P112" s="14" t="s">
        <v>67</v>
      </c>
      <c r="Q112" s="6" t="s">
        <v>87</v>
      </c>
      <c r="R112" s="6" t="s">
        <v>90</v>
      </c>
      <c r="S112" s="6" t="s">
        <v>89</v>
      </c>
      <c r="T112" s="6"/>
      <c r="U112" s="6" t="s">
        <v>86</v>
      </c>
      <c r="V112" s="6"/>
      <c r="W112" s="6">
        <v>1</v>
      </c>
      <c r="X112" s="8">
        <v>41110</v>
      </c>
      <c r="Y112" s="9">
        <v>0.96861111111111109</v>
      </c>
      <c r="Z112" s="6" t="s">
        <v>90</v>
      </c>
      <c r="AA112" s="10"/>
      <c r="AB112" s="15">
        <v>2.6019999999999999E+86</v>
      </c>
      <c r="AC112" s="6" t="s">
        <v>464</v>
      </c>
      <c r="AD112" s="6"/>
      <c r="AE112" s="6">
        <v>4831</v>
      </c>
      <c r="AF112" s="8">
        <v>367</v>
      </c>
      <c r="AG112" s="9">
        <v>0</v>
      </c>
      <c r="AH112" s="8">
        <v>367</v>
      </c>
      <c r="AI112" s="9">
        <v>0</v>
      </c>
      <c r="AJ112" s="6"/>
      <c r="AK112" s="8">
        <v>41110</v>
      </c>
      <c r="AL112" s="9">
        <v>0.97143518518518512</v>
      </c>
      <c r="AM112" s="8">
        <v>41110</v>
      </c>
      <c r="AN112" s="9">
        <v>0.98745370370370367</v>
      </c>
      <c r="AO112" s="11">
        <v>1.6018518518518519E-2</v>
      </c>
      <c r="AP112" s="6"/>
      <c r="AQ112" s="11">
        <v>1.8842592592592591E-2</v>
      </c>
      <c r="AR112" s="11">
        <v>2.8240740740740739E-3</v>
      </c>
      <c r="AS112" s="6" t="s">
        <v>465</v>
      </c>
      <c r="AT112" s="6"/>
      <c r="AU112" s="8">
        <v>41110</v>
      </c>
      <c r="AV112" s="9">
        <v>0.96861111111111109</v>
      </c>
      <c r="AW112" s="6"/>
      <c r="AX112" s="6"/>
      <c r="AY112" s="6" t="s">
        <v>77</v>
      </c>
      <c r="AZ112" s="6"/>
      <c r="BA112" s="6"/>
      <c r="BB112" s="6"/>
      <c r="BC112" s="8">
        <v>367</v>
      </c>
      <c r="BD112" s="9">
        <v>0</v>
      </c>
      <c r="BE112" s="8">
        <v>367</v>
      </c>
      <c r="BF112" s="9">
        <v>0</v>
      </c>
      <c r="BG112" s="6"/>
      <c r="BH112" s="8">
        <v>41111</v>
      </c>
      <c r="BI112" s="9">
        <v>1.4583333333333332E-2</v>
      </c>
      <c r="BJ112" s="6">
        <v>583036524</v>
      </c>
      <c r="BK112" s="6">
        <v>0</v>
      </c>
      <c r="BL112" s="6"/>
    </row>
    <row r="113" spans="1:64" hidden="1" x14ac:dyDescent="0.25">
      <c r="A113" s="6" t="s">
        <v>64</v>
      </c>
      <c r="B113" s="7">
        <v>7</v>
      </c>
      <c r="C113" s="7">
        <v>2012</v>
      </c>
      <c r="D113" s="8">
        <v>41111</v>
      </c>
      <c r="E113" s="9">
        <v>0.40725694444444444</v>
      </c>
      <c r="F113" s="10" t="s">
        <v>466</v>
      </c>
      <c r="G113" s="6"/>
      <c r="H113" s="8">
        <f t="shared" si="2"/>
        <v>41111</v>
      </c>
      <c r="I113" s="9">
        <f t="shared" si="3"/>
        <v>0.40725694444444444</v>
      </c>
      <c r="J113" s="8">
        <v>41111</v>
      </c>
      <c r="K113" s="9">
        <v>0.46180555555555558</v>
      </c>
      <c r="L113" s="11">
        <v>5.454861111111111E-2</v>
      </c>
      <c r="M113" s="12" t="s">
        <v>66</v>
      </c>
      <c r="N113" s="13">
        <v>3</v>
      </c>
      <c r="O113" s="13">
        <v>236</v>
      </c>
      <c r="P113" s="14" t="s">
        <v>67</v>
      </c>
      <c r="Q113" s="6" t="s">
        <v>298</v>
      </c>
      <c r="R113" s="6" t="s">
        <v>90</v>
      </c>
      <c r="S113" s="6" t="s">
        <v>70</v>
      </c>
      <c r="T113" s="6"/>
      <c r="U113" s="6" t="s">
        <v>66</v>
      </c>
      <c r="V113" s="6" t="s">
        <v>340</v>
      </c>
      <c r="W113" s="6">
        <v>1</v>
      </c>
      <c r="X113" s="8">
        <v>41111</v>
      </c>
      <c r="Y113" s="9">
        <v>0.40725694444444444</v>
      </c>
      <c r="Z113" s="6" t="s">
        <v>90</v>
      </c>
      <c r="AA113" s="10"/>
      <c r="AB113" s="15">
        <v>2.3060000000000001E+142</v>
      </c>
      <c r="AC113" s="6" t="s">
        <v>467</v>
      </c>
      <c r="AD113" s="6"/>
      <c r="AE113" s="6">
        <v>4852</v>
      </c>
      <c r="AF113" s="8">
        <v>367</v>
      </c>
      <c r="AG113" s="9">
        <v>0</v>
      </c>
      <c r="AH113" s="8">
        <v>367</v>
      </c>
      <c r="AI113" s="9">
        <v>0</v>
      </c>
      <c r="AJ113" s="6"/>
      <c r="AK113" s="8">
        <v>41111</v>
      </c>
      <c r="AL113" s="9">
        <v>0.41358796296296302</v>
      </c>
      <c r="AM113" s="8">
        <v>41111</v>
      </c>
      <c r="AN113" s="9">
        <v>0.44905092592592594</v>
      </c>
      <c r="AO113" s="11">
        <v>3.5462962962962967E-2</v>
      </c>
      <c r="AP113" s="6"/>
      <c r="AQ113" s="11">
        <v>4.1793981481481481E-2</v>
      </c>
      <c r="AR113" s="11">
        <v>6.3310185185185197E-3</v>
      </c>
      <c r="AS113" s="6" t="s">
        <v>437</v>
      </c>
      <c r="AT113" s="6"/>
      <c r="AU113" s="8">
        <v>41111</v>
      </c>
      <c r="AV113" s="9">
        <v>0.40782407407407412</v>
      </c>
      <c r="AW113" s="6"/>
      <c r="AX113" s="6"/>
      <c r="AY113" s="6" t="s">
        <v>77</v>
      </c>
      <c r="AZ113" s="6"/>
      <c r="BA113" s="6"/>
      <c r="BB113" s="6"/>
      <c r="BC113" s="8">
        <v>367</v>
      </c>
      <c r="BD113" s="9">
        <v>0</v>
      </c>
      <c r="BE113" s="8">
        <v>367</v>
      </c>
      <c r="BF113" s="9">
        <v>0</v>
      </c>
      <c r="BG113" s="6"/>
      <c r="BH113" s="8">
        <v>41111</v>
      </c>
      <c r="BI113" s="9">
        <v>0.46180555555555558</v>
      </c>
      <c r="BJ113" s="6">
        <v>583036521</v>
      </c>
      <c r="BK113" s="6">
        <v>0</v>
      </c>
      <c r="BL113" s="6"/>
    </row>
    <row r="114" spans="1:64" hidden="1" x14ac:dyDescent="0.25">
      <c r="A114" s="6" t="s">
        <v>64</v>
      </c>
      <c r="B114" s="7">
        <v>7</v>
      </c>
      <c r="C114" s="7">
        <v>2012</v>
      </c>
      <c r="D114" s="8">
        <v>41111</v>
      </c>
      <c r="E114" s="9">
        <v>0.67836805555555557</v>
      </c>
      <c r="F114" s="10" t="s">
        <v>468</v>
      </c>
      <c r="G114" s="6"/>
      <c r="H114" s="8">
        <f t="shared" si="2"/>
        <v>41111</v>
      </c>
      <c r="I114" s="9">
        <f t="shared" si="3"/>
        <v>0.67836805555555557</v>
      </c>
      <c r="J114" s="8">
        <v>41111</v>
      </c>
      <c r="K114" s="9">
        <v>0.76185185185185178</v>
      </c>
      <c r="L114" s="11">
        <v>8.3483796296296306E-2</v>
      </c>
      <c r="M114" s="12" t="s">
        <v>66</v>
      </c>
      <c r="N114" s="13">
        <v>2</v>
      </c>
      <c r="O114" s="13">
        <v>240</v>
      </c>
      <c r="P114" s="14" t="s">
        <v>67</v>
      </c>
      <c r="Q114" s="6" t="s">
        <v>87</v>
      </c>
      <c r="R114" s="6" t="s">
        <v>90</v>
      </c>
      <c r="S114" s="6" t="s">
        <v>70</v>
      </c>
      <c r="T114" s="6"/>
      <c r="U114" s="6" t="s">
        <v>66</v>
      </c>
      <c r="V114" s="6"/>
      <c r="W114" s="6">
        <v>1</v>
      </c>
      <c r="X114" s="8">
        <v>41111</v>
      </c>
      <c r="Y114" s="9">
        <v>0.67836805555555557</v>
      </c>
      <c r="Z114" s="6" t="s">
        <v>90</v>
      </c>
      <c r="AA114" s="10"/>
      <c r="AB114" s="15">
        <v>2.2059999999999999E+46</v>
      </c>
      <c r="AC114" s="6" t="s">
        <v>469</v>
      </c>
      <c r="AD114" s="6"/>
      <c r="AE114" s="6">
        <v>4870</v>
      </c>
      <c r="AF114" s="8">
        <v>367</v>
      </c>
      <c r="AG114" s="9">
        <v>0</v>
      </c>
      <c r="AH114" s="8">
        <v>367</v>
      </c>
      <c r="AI114" s="9">
        <v>0</v>
      </c>
      <c r="AJ114" s="6"/>
      <c r="AK114" s="8">
        <v>41111</v>
      </c>
      <c r="AL114" s="9">
        <v>0.72575231481481473</v>
      </c>
      <c r="AM114" s="8">
        <v>41111</v>
      </c>
      <c r="AN114" s="9">
        <v>0.75311342592592589</v>
      </c>
      <c r="AO114" s="11">
        <v>2.736111111111111E-2</v>
      </c>
      <c r="AP114" s="6"/>
      <c r="AQ114" s="11">
        <v>7.4745370370370365E-2</v>
      </c>
      <c r="AR114" s="11">
        <v>4.7384259259259258E-2</v>
      </c>
      <c r="AS114" s="6" t="s">
        <v>96</v>
      </c>
      <c r="AT114" s="6"/>
      <c r="AU114" s="8">
        <v>41111</v>
      </c>
      <c r="AV114" s="9">
        <v>0.67951388888888886</v>
      </c>
      <c r="AW114" s="6"/>
      <c r="AX114" s="6"/>
      <c r="AY114" s="6" t="s">
        <v>77</v>
      </c>
      <c r="AZ114" s="6"/>
      <c r="BA114" s="6"/>
      <c r="BB114" s="6"/>
      <c r="BC114" s="8">
        <v>367</v>
      </c>
      <c r="BD114" s="9">
        <v>0</v>
      </c>
      <c r="BE114" s="8">
        <v>367</v>
      </c>
      <c r="BF114" s="9">
        <v>0</v>
      </c>
      <c r="BG114" s="6"/>
      <c r="BH114" s="8">
        <v>41111</v>
      </c>
      <c r="BI114" s="9">
        <v>0.76185185185185178</v>
      </c>
      <c r="BJ114" s="6">
        <v>583036521</v>
      </c>
      <c r="BK114" s="6">
        <v>0</v>
      </c>
      <c r="BL114" s="6"/>
    </row>
    <row r="115" spans="1:64" hidden="1" x14ac:dyDescent="0.25">
      <c r="A115" s="6" t="s">
        <v>64</v>
      </c>
      <c r="B115" s="7">
        <v>8</v>
      </c>
      <c r="C115" s="7">
        <v>2012</v>
      </c>
      <c r="D115" s="8">
        <v>41123</v>
      </c>
      <c r="E115" s="9">
        <v>0.31278935185185186</v>
      </c>
      <c r="F115" s="10" t="s">
        <v>470</v>
      </c>
      <c r="G115" s="6"/>
      <c r="H115" s="8">
        <f t="shared" si="2"/>
        <v>41123</v>
      </c>
      <c r="I115" s="9">
        <f t="shared" si="3"/>
        <v>0.31278935185185186</v>
      </c>
      <c r="J115" s="8">
        <v>41123</v>
      </c>
      <c r="K115" s="9">
        <v>0.36388888888888887</v>
      </c>
      <c r="L115" s="11">
        <v>5.1099537037037041E-2</v>
      </c>
      <c r="M115" s="12" t="s">
        <v>66</v>
      </c>
      <c r="N115" s="13">
        <v>4</v>
      </c>
      <c r="O115" s="13">
        <v>294</v>
      </c>
      <c r="P115" s="14" t="s">
        <v>67</v>
      </c>
      <c r="Q115" s="6" t="s">
        <v>298</v>
      </c>
      <c r="R115" s="6" t="s">
        <v>90</v>
      </c>
      <c r="S115" s="6" t="s">
        <v>70</v>
      </c>
      <c r="T115" s="6"/>
      <c r="U115" s="6" t="s">
        <v>66</v>
      </c>
      <c r="V115" s="6"/>
      <c r="W115" s="6">
        <v>1</v>
      </c>
      <c r="X115" s="8">
        <v>41123</v>
      </c>
      <c r="Y115" s="9">
        <v>0.31278935185185186</v>
      </c>
      <c r="Z115" s="6" t="s">
        <v>71</v>
      </c>
      <c r="AA115" s="10" t="s">
        <v>471</v>
      </c>
      <c r="AB115" s="15">
        <v>2206000000000000</v>
      </c>
      <c r="AC115" s="6" t="s">
        <v>472</v>
      </c>
      <c r="AD115" s="6"/>
      <c r="AE115" s="6">
        <v>5554</v>
      </c>
      <c r="AF115" s="8">
        <v>367</v>
      </c>
      <c r="AG115" s="9">
        <v>0</v>
      </c>
      <c r="AH115" s="8">
        <v>367</v>
      </c>
      <c r="AI115" s="9">
        <v>0</v>
      </c>
      <c r="AJ115" s="6"/>
      <c r="AK115" s="8">
        <v>41123</v>
      </c>
      <c r="AL115" s="9">
        <v>0.3144675925925926</v>
      </c>
      <c r="AM115" s="8">
        <v>41123</v>
      </c>
      <c r="AN115" s="9">
        <v>0.34615740740740741</v>
      </c>
      <c r="AO115" s="11">
        <v>3.1689814814814816E-2</v>
      </c>
      <c r="AP115" s="6"/>
      <c r="AQ115" s="11">
        <v>3.3368055555555554E-2</v>
      </c>
      <c r="AR115" s="11">
        <v>1.6782407407407406E-3</v>
      </c>
      <c r="AS115" s="6" t="s">
        <v>100</v>
      </c>
      <c r="AT115" s="6"/>
      <c r="AU115" s="8">
        <v>41123</v>
      </c>
      <c r="AV115" s="9">
        <v>0.31278935185185186</v>
      </c>
      <c r="AW115" s="6"/>
      <c r="AX115" s="6"/>
      <c r="AY115" s="6" t="s">
        <v>84</v>
      </c>
      <c r="AZ115" s="6"/>
      <c r="BA115" s="6"/>
      <c r="BB115" s="6"/>
      <c r="BC115" s="8">
        <v>367</v>
      </c>
      <c r="BD115" s="9">
        <v>0</v>
      </c>
      <c r="BE115" s="8">
        <v>367</v>
      </c>
      <c r="BF115" s="9">
        <v>0</v>
      </c>
      <c r="BG115" s="6"/>
      <c r="BH115" s="8">
        <v>41123</v>
      </c>
      <c r="BI115" s="9">
        <v>0.36805555555555558</v>
      </c>
      <c r="BJ115" s="6">
        <v>593135478</v>
      </c>
      <c r="BK115" s="6">
        <v>0</v>
      </c>
      <c r="BL115" s="6"/>
    </row>
    <row r="116" spans="1:64" hidden="1" x14ac:dyDescent="0.25">
      <c r="A116" s="6" t="s">
        <v>64</v>
      </c>
      <c r="B116" s="7">
        <v>8</v>
      </c>
      <c r="C116" s="7">
        <v>2012</v>
      </c>
      <c r="D116" s="8">
        <v>41123</v>
      </c>
      <c r="E116" s="9">
        <v>0.60930555555555554</v>
      </c>
      <c r="F116" s="10" t="s">
        <v>473</v>
      </c>
      <c r="G116" s="6"/>
      <c r="H116" s="8">
        <f t="shared" si="2"/>
        <v>41123</v>
      </c>
      <c r="I116" s="9">
        <f t="shared" si="3"/>
        <v>0.60930555555555554</v>
      </c>
      <c r="J116" s="8">
        <v>41123</v>
      </c>
      <c r="K116" s="9">
        <v>0.73888888888888893</v>
      </c>
      <c r="L116" s="11">
        <v>0.12958333333333333</v>
      </c>
      <c r="M116" s="12" t="s">
        <v>102</v>
      </c>
      <c r="N116" s="13">
        <v>1</v>
      </c>
      <c r="O116" s="13">
        <v>187</v>
      </c>
      <c r="P116" s="14" t="s">
        <v>67</v>
      </c>
      <c r="Q116" s="6" t="s">
        <v>87</v>
      </c>
      <c r="R116" s="6" t="s">
        <v>163</v>
      </c>
      <c r="S116" s="6" t="s">
        <v>104</v>
      </c>
      <c r="T116" s="6"/>
      <c r="U116" s="6" t="s">
        <v>102</v>
      </c>
      <c r="V116" s="6"/>
      <c r="W116" s="6">
        <v>1</v>
      </c>
      <c r="X116" s="8">
        <v>41123</v>
      </c>
      <c r="Y116" s="9">
        <v>0.60930555555555554</v>
      </c>
      <c r="Z116" s="6" t="s">
        <v>163</v>
      </c>
      <c r="AA116" s="10" t="s">
        <v>474</v>
      </c>
      <c r="AB116" s="15">
        <v>1.6030000000000001E+126</v>
      </c>
      <c r="AC116" s="6" t="s">
        <v>475</v>
      </c>
      <c r="AD116" s="6"/>
      <c r="AE116" s="6">
        <v>5592</v>
      </c>
      <c r="AF116" s="8">
        <v>367</v>
      </c>
      <c r="AG116" s="9">
        <v>0</v>
      </c>
      <c r="AH116" s="8">
        <v>367</v>
      </c>
      <c r="AI116" s="9">
        <v>0</v>
      </c>
      <c r="AJ116" s="6"/>
      <c r="AK116" s="8">
        <v>41123</v>
      </c>
      <c r="AL116" s="9">
        <v>0.6151388888888889</v>
      </c>
      <c r="AM116" s="8">
        <v>41123</v>
      </c>
      <c r="AN116" s="9">
        <v>0.6430555555555556</v>
      </c>
      <c r="AO116" s="11">
        <v>2.7916666666666669E-2</v>
      </c>
      <c r="AP116" s="6"/>
      <c r="AQ116" s="11">
        <v>3.3750000000000002E-2</v>
      </c>
      <c r="AR116" s="11">
        <v>5.8333333333333336E-3</v>
      </c>
      <c r="AS116" s="6" t="s">
        <v>109</v>
      </c>
      <c r="AT116" s="6"/>
      <c r="AU116" s="8">
        <v>41123</v>
      </c>
      <c r="AV116" s="9">
        <v>0.60931712962962969</v>
      </c>
      <c r="AW116" s="6"/>
      <c r="AX116" s="6"/>
      <c r="AY116" s="6" t="s">
        <v>84</v>
      </c>
      <c r="AZ116" s="6"/>
      <c r="BA116" s="6"/>
      <c r="BB116" s="6"/>
      <c r="BC116" s="8">
        <v>367</v>
      </c>
      <c r="BD116" s="9">
        <v>0</v>
      </c>
      <c r="BE116" s="8">
        <v>367</v>
      </c>
      <c r="BF116" s="9">
        <v>0</v>
      </c>
      <c r="BG116" s="6"/>
      <c r="BH116" s="8">
        <v>41123</v>
      </c>
      <c r="BI116" s="9">
        <v>0.73888888888888893</v>
      </c>
      <c r="BJ116" s="6">
        <v>594087759</v>
      </c>
      <c r="BK116" s="6">
        <v>0</v>
      </c>
      <c r="BL116" s="6"/>
    </row>
    <row r="117" spans="1:64" hidden="1" x14ac:dyDescent="0.25">
      <c r="A117" s="6" t="s">
        <v>64</v>
      </c>
      <c r="B117" s="7">
        <v>8</v>
      </c>
      <c r="C117" s="7">
        <v>2012</v>
      </c>
      <c r="D117" s="8">
        <v>41124</v>
      </c>
      <c r="E117" s="9">
        <v>0.50071759259259252</v>
      </c>
      <c r="F117" s="10" t="s">
        <v>476</v>
      </c>
      <c r="G117" s="6"/>
      <c r="H117" s="8">
        <f t="shared" si="2"/>
        <v>41124</v>
      </c>
      <c r="I117" s="9">
        <f t="shared" si="3"/>
        <v>0.50071759259259252</v>
      </c>
      <c r="J117" s="8">
        <v>41124</v>
      </c>
      <c r="K117" s="9">
        <v>0.77171296296296299</v>
      </c>
      <c r="L117" s="11">
        <v>0.27099537037037036</v>
      </c>
      <c r="M117" s="12" t="s">
        <v>66</v>
      </c>
      <c r="N117" s="13">
        <v>4</v>
      </c>
      <c r="O117" s="13">
        <v>1518</v>
      </c>
      <c r="P117" s="14" t="s">
        <v>67</v>
      </c>
      <c r="Q117" s="6" t="s">
        <v>87</v>
      </c>
      <c r="R117" s="6" t="s">
        <v>103</v>
      </c>
      <c r="S117" s="6" t="s">
        <v>70</v>
      </c>
      <c r="T117" s="6">
        <v>10572591</v>
      </c>
      <c r="U117" s="6" t="s">
        <v>477</v>
      </c>
      <c r="V117" s="6"/>
      <c r="W117" s="6">
        <v>1</v>
      </c>
      <c r="X117" s="8">
        <v>41124</v>
      </c>
      <c r="Y117" s="9">
        <v>0.50071759259259252</v>
      </c>
      <c r="Z117" s="6" t="s">
        <v>163</v>
      </c>
      <c r="AA117" s="10" t="s">
        <v>269</v>
      </c>
      <c r="AB117" s="15">
        <v>2.2060000000000002E+41</v>
      </c>
      <c r="AC117" s="6" t="s">
        <v>478</v>
      </c>
      <c r="AD117" s="6"/>
      <c r="AE117" s="6">
        <v>5635</v>
      </c>
      <c r="AF117" s="8">
        <v>41124</v>
      </c>
      <c r="AG117" s="9">
        <v>0.57307870370370373</v>
      </c>
      <c r="AH117" s="8">
        <v>41124</v>
      </c>
      <c r="AI117" s="9">
        <v>0.66719907407407408</v>
      </c>
      <c r="AJ117" s="11">
        <v>9.4120370370370368E-2</v>
      </c>
      <c r="AK117" s="8">
        <v>41124</v>
      </c>
      <c r="AL117" s="9">
        <v>0.50524305555555549</v>
      </c>
      <c r="AM117" s="8">
        <v>41124</v>
      </c>
      <c r="AN117" s="9">
        <v>0.53126157407407404</v>
      </c>
      <c r="AO117" s="11">
        <v>2.6018518518518521E-2</v>
      </c>
      <c r="AP117" s="11">
        <v>4.1817129629629628E-2</v>
      </c>
      <c r="AQ117" s="11">
        <v>3.0543981481481481E-2</v>
      </c>
      <c r="AR117" s="11">
        <v>4.5254629629629629E-3</v>
      </c>
      <c r="AS117" s="6" t="s">
        <v>96</v>
      </c>
      <c r="AT117" s="6" t="s">
        <v>338</v>
      </c>
      <c r="AU117" s="8">
        <v>41124</v>
      </c>
      <c r="AV117" s="9">
        <v>0.50071759259259252</v>
      </c>
      <c r="AW117" s="6"/>
      <c r="AX117" s="6"/>
      <c r="AY117" s="6" t="s">
        <v>84</v>
      </c>
      <c r="AZ117" s="6"/>
      <c r="BA117" s="6"/>
      <c r="BB117" s="6"/>
      <c r="BC117" s="8">
        <v>367</v>
      </c>
      <c r="BD117" s="9">
        <v>0</v>
      </c>
      <c r="BE117" s="8">
        <v>367</v>
      </c>
      <c r="BF117" s="9">
        <v>0</v>
      </c>
      <c r="BG117" s="6"/>
      <c r="BH117" s="8">
        <v>41124</v>
      </c>
      <c r="BI117" s="9">
        <v>0.77171296296296299</v>
      </c>
      <c r="BJ117" s="6">
        <v>594087779</v>
      </c>
      <c r="BK117" s="6">
        <v>0</v>
      </c>
      <c r="BL117" s="6"/>
    </row>
    <row r="118" spans="1:64" hidden="1" x14ac:dyDescent="0.25">
      <c r="A118" s="6" t="s">
        <v>64</v>
      </c>
      <c r="B118" s="7">
        <v>8</v>
      </c>
      <c r="C118" s="7">
        <v>2012</v>
      </c>
      <c r="D118" s="8">
        <v>41126</v>
      </c>
      <c r="E118" s="9">
        <v>0.97638888888888886</v>
      </c>
      <c r="F118" s="10">
        <v>11048521</v>
      </c>
      <c r="G118" s="6"/>
      <c r="H118" s="8">
        <f t="shared" si="2"/>
        <v>41126</v>
      </c>
      <c r="I118" s="9">
        <f t="shared" si="3"/>
        <v>0.97638888888888886</v>
      </c>
      <c r="J118" s="8">
        <v>41127</v>
      </c>
      <c r="K118" s="9">
        <v>0.24374999999999999</v>
      </c>
      <c r="L118" s="11">
        <v>0.2673611111111111</v>
      </c>
      <c r="M118" s="12" t="s">
        <v>102</v>
      </c>
      <c r="N118" s="13">
        <v>1</v>
      </c>
      <c r="O118" s="13">
        <v>385</v>
      </c>
      <c r="P118" s="14" t="s">
        <v>67</v>
      </c>
      <c r="Q118" s="6" t="s">
        <v>87</v>
      </c>
      <c r="R118" s="6" t="s">
        <v>479</v>
      </c>
      <c r="S118" s="6" t="s">
        <v>104</v>
      </c>
      <c r="T118" s="6"/>
      <c r="U118" s="6" t="s">
        <v>480</v>
      </c>
      <c r="V118" s="6"/>
      <c r="W118" s="6">
        <v>1</v>
      </c>
      <c r="X118" s="8">
        <v>41126</v>
      </c>
      <c r="Y118" s="9">
        <v>0.97638888888888886</v>
      </c>
      <c r="Z118" s="6" t="s">
        <v>481</v>
      </c>
      <c r="AA118" s="10"/>
      <c r="AB118" s="15">
        <v>1.603E+125</v>
      </c>
      <c r="AC118" s="6" t="s">
        <v>482</v>
      </c>
      <c r="AD118" s="6"/>
      <c r="AE118" s="6"/>
      <c r="AF118" s="8">
        <v>367</v>
      </c>
      <c r="AG118" s="9">
        <v>0</v>
      </c>
      <c r="AH118" s="8">
        <v>367</v>
      </c>
      <c r="AI118" s="9">
        <v>0</v>
      </c>
      <c r="AJ118" s="6"/>
      <c r="AK118" s="8">
        <v>367</v>
      </c>
      <c r="AL118" s="9">
        <v>0</v>
      </c>
      <c r="AM118" s="8">
        <v>367</v>
      </c>
      <c r="AN118" s="9">
        <v>0</v>
      </c>
      <c r="AO118" s="6"/>
      <c r="AP118" s="6"/>
      <c r="AQ118" s="6"/>
      <c r="AR118" s="6"/>
      <c r="AS118" s="6"/>
      <c r="AT118" s="6"/>
      <c r="AU118" s="8">
        <v>41126</v>
      </c>
      <c r="AV118" s="9">
        <v>0.97638888888888886</v>
      </c>
      <c r="AW118" s="6"/>
      <c r="AX118" s="6"/>
      <c r="AY118" s="6" t="s">
        <v>77</v>
      </c>
      <c r="AZ118" s="6"/>
      <c r="BA118" s="6"/>
      <c r="BB118" s="6"/>
      <c r="BC118" s="8">
        <v>367</v>
      </c>
      <c r="BD118" s="9">
        <v>0</v>
      </c>
      <c r="BE118" s="8">
        <v>367</v>
      </c>
      <c r="BF118" s="9">
        <v>0</v>
      </c>
      <c r="BG118" s="6"/>
      <c r="BH118" s="8">
        <v>41127</v>
      </c>
      <c r="BI118" s="9">
        <v>0.24374999999999999</v>
      </c>
      <c r="BJ118" s="6">
        <v>101079221</v>
      </c>
      <c r="BK118" s="6">
        <v>0</v>
      </c>
      <c r="BL118" s="6"/>
    </row>
    <row r="119" spans="1:64" hidden="1" x14ac:dyDescent="0.25">
      <c r="A119" s="6" t="s">
        <v>64</v>
      </c>
      <c r="B119" s="7">
        <v>8</v>
      </c>
      <c r="C119" s="7">
        <v>2012</v>
      </c>
      <c r="D119" s="8">
        <v>41128</v>
      </c>
      <c r="E119" s="9">
        <v>7.3252314814814812E-2</v>
      </c>
      <c r="F119" s="10" t="s">
        <v>483</v>
      </c>
      <c r="G119" s="6"/>
      <c r="H119" s="8">
        <f t="shared" si="2"/>
        <v>41128</v>
      </c>
      <c r="I119" s="9">
        <f t="shared" si="3"/>
        <v>7.3252314814814812E-2</v>
      </c>
      <c r="J119" s="8">
        <v>41128</v>
      </c>
      <c r="K119" s="9">
        <v>0.17993055555555557</v>
      </c>
      <c r="L119" s="11">
        <v>0.10667824074074074</v>
      </c>
      <c r="M119" s="12" t="s">
        <v>102</v>
      </c>
      <c r="N119" s="13">
        <v>20</v>
      </c>
      <c r="O119" s="13">
        <v>3072</v>
      </c>
      <c r="P119" s="14" t="s">
        <v>67</v>
      </c>
      <c r="Q119" s="6" t="s">
        <v>87</v>
      </c>
      <c r="R119" s="6" t="s">
        <v>299</v>
      </c>
      <c r="S119" s="6" t="s">
        <v>104</v>
      </c>
      <c r="T119" s="6"/>
      <c r="U119" s="6" t="s">
        <v>102</v>
      </c>
      <c r="V119" s="6"/>
      <c r="W119" s="6">
        <v>1</v>
      </c>
      <c r="X119" s="8">
        <v>41128</v>
      </c>
      <c r="Y119" s="9">
        <v>7.3252314814814812E-2</v>
      </c>
      <c r="Z119" s="6" t="s">
        <v>106</v>
      </c>
      <c r="AA119" s="10" t="s">
        <v>301</v>
      </c>
      <c r="AB119" s="15">
        <v>1.503E+21</v>
      </c>
      <c r="AC119" s="6" t="s">
        <v>484</v>
      </c>
      <c r="AD119" s="6"/>
      <c r="AE119" s="6">
        <v>5910</v>
      </c>
      <c r="AF119" s="8">
        <v>367</v>
      </c>
      <c r="AG119" s="9">
        <v>0</v>
      </c>
      <c r="AH119" s="8">
        <v>367</v>
      </c>
      <c r="AI119" s="9">
        <v>0</v>
      </c>
      <c r="AJ119" s="6"/>
      <c r="AK119" s="8">
        <v>41128</v>
      </c>
      <c r="AL119" s="9">
        <v>8.2037037037037033E-2</v>
      </c>
      <c r="AM119" s="8">
        <v>41128</v>
      </c>
      <c r="AN119" s="9">
        <v>0.12390046296296296</v>
      </c>
      <c r="AO119" s="11">
        <v>4.1863425925925929E-2</v>
      </c>
      <c r="AP119" s="6"/>
      <c r="AQ119" s="11">
        <v>5.0648148148148144E-2</v>
      </c>
      <c r="AR119" s="11">
        <v>8.7847222222222233E-3</v>
      </c>
      <c r="AS119" s="6" t="s">
        <v>342</v>
      </c>
      <c r="AT119" s="6"/>
      <c r="AU119" s="8">
        <v>41128</v>
      </c>
      <c r="AV119" s="9">
        <v>7.3819444444444438E-2</v>
      </c>
      <c r="AW119" s="6"/>
      <c r="AX119" s="6"/>
      <c r="AY119" s="6" t="s">
        <v>77</v>
      </c>
      <c r="AZ119" s="6"/>
      <c r="BA119" s="6"/>
      <c r="BB119" s="6"/>
      <c r="BC119" s="8">
        <v>367</v>
      </c>
      <c r="BD119" s="9">
        <v>0</v>
      </c>
      <c r="BE119" s="8">
        <v>367</v>
      </c>
      <c r="BF119" s="9">
        <v>0</v>
      </c>
      <c r="BG119" s="6"/>
      <c r="BH119" s="8">
        <v>41128</v>
      </c>
      <c r="BI119" s="9">
        <v>0.17993055555555557</v>
      </c>
      <c r="BJ119" s="6">
        <v>594087854</v>
      </c>
      <c r="BK119" s="6">
        <v>0</v>
      </c>
      <c r="BL119" s="6"/>
    </row>
    <row r="120" spans="1:64" hidden="1" x14ac:dyDescent="0.25">
      <c r="A120" s="6" t="s">
        <v>64</v>
      </c>
      <c r="B120" s="7">
        <v>8</v>
      </c>
      <c r="C120" s="7">
        <v>2012</v>
      </c>
      <c r="D120" s="8">
        <v>41135</v>
      </c>
      <c r="E120" s="9">
        <v>0.43238425925925927</v>
      </c>
      <c r="F120" s="10" t="s">
        <v>485</v>
      </c>
      <c r="G120" s="6"/>
      <c r="H120" s="8">
        <f t="shared" si="2"/>
        <v>41135</v>
      </c>
      <c r="I120" s="9">
        <f t="shared" si="3"/>
        <v>0.43238425925925927</v>
      </c>
      <c r="J120" s="8">
        <v>41135</v>
      </c>
      <c r="K120" s="9">
        <v>0.80138888888888893</v>
      </c>
      <c r="L120" s="11">
        <v>0.36900462962962965</v>
      </c>
      <c r="M120" s="12" t="s">
        <v>102</v>
      </c>
      <c r="N120" s="13">
        <v>261</v>
      </c>
      <c r="O120" s="13">
        <v>43634</v>
      </c>
      <c r="P120" s="14" t="s">
        <v>67</v>
      </c>
      <c r="Q120" s="6" t="s">
        <v>87</v>
      </c>
      <c r="R120" s="6" t="s">
        <v>103</v>
      </c>
      <c r="S120" s="6" t="s">
        <v>104</v>
      </c>
      <c r="T120" s="6">
        <v>10535803</v>
      </c>
      <c r="U120" s="6" t="s">
        <v>486</v>
      </c>
      <c r="V120" s="6"/>
      <c r="W120" s="6">
        <v>1</v>
      </c>
      <c r="X120" s="8">
        <v>41135</v>
      </c>
      <c r="Y120" s="9">
        <v>0.43238425925925927</v>
      </c>
      <c r="Z120" s="6" t="s">
        <v>163</v>
      </c>
      <c r="AA120" s="10" t="s">
        <v>487</v>
      </c>
      <c r="AB120" s="15">
        <v>1.503E+21</v>
      </c>
      <c r="AC120" s="6" t="s">
        <v>488</v>
      </c>
      <c r="AD120" s="6"/>
      <c r="AE120" s="6">
        <v>6371</v>
      </c>
      <c r="AF120" s="8">
        <v>41135</v>
      </c>
      <c r="AG120" s="9">
        <v>0.54217592592592589</v>
      </c>
      <c r="AH120" s="8">
        <v>41135</v>
      </c>
      <c r="AI120" s="9">
        <v>0.69784722222222229</v>
      </c>
      <c r="AJ120" s="11">
        <v>0.15567129629629631</v>
      </c>
      <c r="AK120" s="8">
        <v>41135</v>
      </c>
      <c r="AL120" s="9">
        <v>0.43364583333333334</v>
      </c>
      <c r="AM120" s="8">
        <v>41135</v>
      </c>
      <c r="AN120" s="9">
        <v>0.48361111111111116</v>
      </c>
      <c r="AO120" s="11">
        <v>4.9965277777777782E-2</v>
      </c>
      <c r="AP120" s="11">
        <v>5.8564814814814813E-2</v>
      </c>
      <c r="AQ120" s="11">
        <v>5.122685185185185E-2</v>
      </c>
      <c r="AR120" s="11">
        <v>1.261574074074074E-3</v>
      </c>
      <c r="AS120" s="6" t="s">
        <v>109</v>
      </c>
      <c r="AT120" s="6" t="s">
        <v>303</v>
      </c>
      <c r="AU120" s="8">
        <v>41135</v>
      </c>
      <c r="AV120" s="9">
        <v>0.43280092592592595</v>
      </c>
      <c r="AW120" s="6"/>
      <c r="AX120" s="6"/>
      <c r="AY120" s="6" t="s">
        <v>84</v>
      </c>
      <c r="AZ120" s="6"/>
      <c r="BA120" s="6"/>
      <c r="BB120" s="6"/>
      <c r="BC120" s="8">
        <v>367</v>
      </c>
      <c r="BD120" s="9">
        <v>0</v>
      </c>
      <c r="BE120" s="8">
        <v>367</v>
      </c>
      <c r="BF120" s="9">
        <v>0</v>
      </c>
      <c r="BG120" s="6"/>
      <c r="BH120" s="8">
        <v>41135</v>
      </c>
      <c r="BI120" s="9">
        <v>0.55166666666666664</v>
      </c>
      <c r="BJ120" s="6">
        <v>594088030</v>
      </c>
      <c r="BK120" s="6">
        <v>0</v>
      </c>
      <c r="BL120" s="6"/>
    </row>
    <row r="121" spans="1:64" hidden="1" x14ac:dyDescent="0.25">
      <c r="A121" s="6" t="s">
        <v>64</v>
      </c>
      <c r="B121" s="7">
        <v>8</v>
      </c>
      <c r="C121" s="7">
        <v>2012</v>
      </c>
      <c r="D121" s="8">
        <v>41137</v>
      </c>
      <c r="E121" s="9">
        <v>0.77303240740740742</v>
      </c>
      <c r="F121" s="10" t="s">
        <v>489</v>
      </c>
      <c r="G121" s="6"/>
      <c r="H121" s="8">
        <f t="shared" si="2"/>
        <v>41137</v>
      </c>
      <c r="I121" s="9">
        <f t="shared" si="3"/>
        <v>0.77303240740740742</v>
      </c>
      <c r="J121" s="8">
        <v>41137</v>
      </c>
      <c r="K121" s="9">
        <v>0.87476851851851845</v>
      </c>
      <c r="L121" s="11">
        <v>0.1017361111111111</v>
      </c>
      <c r="M121" s="12" t="s">
        <v>66</v>
      </c>
      <c r="N121" s="13">
        <v>1</v>
      </c>
      <c r="O121" s="13">
        <v>147</v>
      </c>
      <c r="P121" s="14" t="s">
        <v>67</v>
      </c>
      <c r="Q121" s="6" t="s">
        <v>87</v>
      </c>
      <c r="R121" s="6" t="s">
        <v>71</v>
      </c>
      <c r="S121" s="6" t="s">
        <v>70</v>
      </c>
      <c r="T121" s="6"/>
      <c r="U121" s="6" t="s">
        <v>66</v>
      </c>
      <c r="V121" s="6"/>
      <c r="W121" s="6">
        <v>1</v>
      </c>
      <c r="X121" s="8">
        <v>41137</v>
      </c>
      <c r="Y121" s="9">
        <v>0.77303240740740742</v>
      </c>
      <c r="Z121" s="6" t="s">
        <v>163</v>
      </c>
      <c r="AA121" s="10" t="s">
        <v>72</v>
      </c>
      <c r="AB121" s="15">
        <v>2.306E+141</v>
      </c>
      <c r="AC121" s="6" t="s">
        <v>490</v>
      </c>
      <c r="AD121" s="6"/>
      <c r="AE121" s="6">
        <v>6585</v>
      </c>
      <c r="AF121" s="8">
        <v>367</v>
      </c>
      <c r="AG121" s="9">
        <v>0</v>
      </c>
      <c r="AH121" s="8">
        <v>367</v>
      </c>
      <c r="AI121" s="9">
        <v>0</v>
      </c>
      <c r="AJ121" s="6"/>
      <c r="AK121" s="8">
        <v>41137</v>
      </c>
      <c r="AL121" s="9">
        <v>0.80640046296296297</v>
      </c>
      <c r="AM121" s="8">
        <v>41137</v>
      </c>
      <c r="AN121" s="9">
        <v>0.83429398148148148</v>
      </c>
      <c r="AO121" s="11">
        <v>2.7893518518518515E-2</v>
      </c>
      <c r="AP121" s="6"/>
      <c r="AQ121" s="11">
        <v>6.1261574074074072E-2</v>
      </c>
      <c r="AR121" s="11">
        <v>3.3368055555555554E-2</v>
      </c>
      <c r="AS121" s="6" t="s">
        <v>225</v>
      </c>
      <c r="AT121" s="6"/>
      <c r="AU121" s="8">
        <v>41137</v>
      </c>
      <c r="AV121" s="9">
        <v>0.77303240740740742</v>
      </c>
      <c r="AW121" s="6"/>
      <c r="AX121" s="6"/>
      <c r="AY121" s="6" t="s">
        <v>77</v>
      </c>
      <c r="AZ121" s="6"/>
      <c r="BA121" s="6"/>
      <c r="BB121" s="6"/>
      <c r="BC121" s="8">
        <v>367</v>
      </c>
      <c r="BD121" s="9">
        <v>0</v>
      </c>
      <c r="BE121" s="8">
        <v>367</v>
      </c>
      <c r="BF121" s="9">
        <v>0</v>
      </c>
      <c r="BG121" s="6"/>
      <c r="BH121" s="8">
        <v>41137</v>
      </c>
      <c r="BI121" s="9">
        <v>0.87476851851851845</v>
      </c>
      <c r="BJ121" s="6">
        <v>593135907</v>
      </c>
      <c r="BK121" s="6">
        <v>0</v>
      </c>
      <c r="BL121" s="6"/>
    </row>
    <row r="122" spans="1:64" hidden="1" x14ac:dyDescent="0.25">
      <c r="A122" s="6" t="s">
        <v>64</v>
      </c>
      <c r="B122" s="7">
        <v>8</v>
      </c>
      <c r="C122" s="7">
        <v>2012</v>
      </c>
      <c r="D122" s="8">
        <v>41151</v>
      </c>
      <c r="E122" s="9">
        <v>0.25</v>
      </c>
      <c r="F122" s="10" t="s">
        <v>491</v>
      </c>
      <c r="G122" s="6"/>
      <c r="H122" s="8">
        <f t="shared" si="2"/>
        <v>41151</v>
      </c>
      <c r="I122" s="9">
        <f t="shared" si="3"/>
        <v>0.25</v>
      </c>
      <c r="J122" s="8">
        <v>41151</v>
      </c>
      <c r="K122" s="9">
        <v>0.3125</v>
      </c>
      <c r="L122" s="11">
        <v>6.25E-2</v>
      </c>
      <c r="M122" s="12" t="s">
        <v>66</v>
      </c>
      <c r="N122" s="13">
        <v>233</v>
      </c>
      <c r="O122" s="13">
        <v>20970</v>
      </c>
      <c r="P122" s="14" t="s">
        <v>67</v>
      </c>
      <c r="Q122" s="6" t="s">
        <v>240</v>
      </c>
      <c r="R122" s="6" t="s">
        <v>492</v>
      </c>
      <c r="S122" s="6" t="s">
        <v>70</v>
      </c>
      <c r="T122" s="6"/>
      <c r="U122" s="6" t="s">
        <v>66</v>
      </c>
      <c r="V122" s="6"/>
      <c r="W122" s="6">
        <v>1</v>
      </c>
      <c r="X122" s="8">
        <v>41151</v>
      </c>
      <c r="Y122" s="9">
        <v>0.25</v>
      </c>
      <c r="Z122" s="6" t="s">
        <v>232</v>
      </c>
      <c r="AA122" s="10"/>
      <c r="AB122" s="15">
        <v>220600000000000</v>
      </c>
      <c r="AC122" s="6" t="s">
        <v>493</v>
      </c>
      <c r="AD122" s="6"/>
      <c r="AE122" s="6"/>
      <c r="AF122" s="8">
        <v>367</v>
      </c>
      <c r="AG122" s="9">
        <v>0</v>
      </c>
      <c r="AH122" s="8">
        <v>367</v>
      </c>
      <c r="AI122" s="9">
        <v>0</v>
      </c>
      <c r="AJ122" s="6"/>
      <c r="AK122" s="8">
        <v>367</v>
      </c>
      <c r="AL122" s="9">
        <v>0</v>
      </c>
      <c r="AM122" s="8">
        <v>367</v>
      </c>
      <c r="AN122" s="9">
        <v>0</v>
      </c>
      <c r="AO122" s="6"/>
      <c r="AP122" s="6"/>
      <c r="AQ122" s="6"/>
      <c r="AR122" s="6"/>
      <c r="AS122" s="6"/>
      <c r="AT122" s="6" t="s">
        <v>494</v>
      </c>
      <c r="AU122" s="8">
        <v>41137</v>
      </c>
      <c r="AV122" s="9">
        <v>0.43407407407407406</v>
      </c>
      <c r="AW122" s="6"/>
      <c r="AX122" s="6"/>
      <c r="AY122" s="6" t="s">
        <v>77</v>
      </c>
      <c r="AZ122" s="6"/>
      <c r="BA122" s="6"/>
      <c r="BB122" s="6"/>
      <c r="BC122" s="8">
        <v>367</v>
      </c>
      <c r="BD122" s="9">
        <v>0</v>
      </c>
      <c r="BE122" s="8">
        <v>367</v>
      </c>
      <c r="BF122" s="9">
        <v>0</v>
      </c>
      <c r="BG122" s="6"/>
      <c r="BH122" s="8">
        <v>41151</v>
      </c>
      <c r="BI122" s="9">
        <v>0.3125</v>
      </c>
      <c r="BJ122" s="6">
        <v>101074176</v>
      </c>
      <c r="BK122" s="6">
        <v>0</v>
      </c>
      <c r="BL122" s="6"/>
    </row>
    <row r="123" spans="1:64" hidden="1" x14ac:dyDescent="0.25">
      <c r="A123" s="6" t="s">
        <v>64</v>
      </c>
      <c r="B123" s="7">
        <v>8</v>
      </c>
      <c r="C123" s="7">
        <v>2012</v>
      </c>
      <c r="D123" s="8">
        <v>41151</v>
      </c>
      <c r="E123" s="9">
        <v>0.39859953703703704</v>
      </c>
      <c r="F123" s="10" t="s">
        <v>495</v>
      </c>
      <c r="G123" s="6"/>
      <c r="H123" s="8">
        <f t="shared" si="2"/>
        <v>41151</v>
      </c>
      <c r="I123" s="9">
        <f t="shared" si="3"/>
        <v>0.39859953703703704</v>
      </c>
      <c r="J123" s="8">
        <v>41151</v>
      </c>
      <c r="K123" s="9">
        <v>0.47986111111111113</v>
      </c>
      <c r="L123" s="11">
        <v>8.1261574074074069E-2</v>
      </c>
      <c r="M123" s="12" t="s">
        <v>86</v>
      </c>
      <c r="N123" s="13">
        <v>39</v>
      </c>
      <c r="O123" s="13">
        <v>4564</v>
      </c>
      <c r="P123" s="14" t="s">
        <v>67</v>
      </c>
      <c r="Q123" s="6" t="s">
        <v>298</v>
      </c>
      <c r="R123" s="6" t="s">
        <v>409</v>
      </c>
      <c r="S123" s="6" t="s">
        <v>89</v>
      </c>
      <c r="T123" s="6"/>
      <c r="U123" s="6" t="s">
        <v>86</v>
      </c>
      <c r="V123" s="6" t="s">
        <v>340</v>
      </c>
      <c r="W123" s="6">
        <v>1</v>
      </c>
      <c r="X123" s="8">
        <v>41151</v>
      </c>
      <c r="Y123" s="9">
        <v>0.39859953703703704</v>
      </c>
      <c r="Z123" s="6" t="s">
        <v>232</v>
      </c>
      <c r="AA123" s="10">
        <v>839</v>
      </c>
      <c r="AB123" s="15">
        <v>2.6019999999999999E+86</v>
      </c>
      <c r="AC123" s="6" t="s">
        <v>496</v>
      </c>
      <c r="AD123" s="6"/>
      <c r="AE123" s="6">
        <v>7348</v>
      </c>
      <c r="AF123" s="8">
        <v>367</v>
      </c>
      <c r="AG123" s="9">
        <v>0</v>
      </c>
      <c r="AH123" s="8">
        <v>367</v>
      </c>
      <c r="AI123" s="9">
        <v>0</v>
      </c>
      <c r="AJ123" s="6"/>
      <c r="AK123" s="8">
        <v>41151</v>
      </c>
      <c r="AL123" s="9">
        <v>0.39988425925925924</v>
      </c>
      <c r="AM123" s="8">
        <v>41151</v>
      </c>
      <c r="AN123" s="9">
        <v>0.41813657407407406</v>
      </c>
      <c r="AO123" s="11">
        <v>1.8252314814814815E-2</v>
      </c>
      <c r="AP123" s="6"/>
      <c r="AQ123" s="11">
        <v>1.9537037037037037E-2</v>
      </c>
      <c r="AR123" s="11">
        <v>1.2847222222222223E-3</v>
      </c>
      <c r="AS123" s="6" t="s">
        <v>497</v>
      </c>
      <c r="AT123" s="6"/>
      <c r="AU123" s="8">
        <v>41151</v>
      </c>
      <c r="AV123" s="9">
        <v>0.39859953703703704</v>
      </c>
      <c r="AW123" s="6"/>
      <c r="AX123" s="6"/>
      <c r="AY123" s="6" t="s">
        <v>84</v>
      </c>
      <c r="AZ123" s="6"/>
      <c r="BA123" s="6"/>
      <c r="BB123" s="6"/>
      <c r="BC123" s="8">
        <v>367</v>
      </c>
      <c r="BD123" s="9">
        <v>0</v>
      </c>
      <c r="BE123" s="8">
        <v>367</v>
      </c>
      <c r="BF123" s="9">
        <v>0</v>
      </c>
      <c r="BG123" s="6"/>
      <c r="BH123" s="8">
        <v>41151</v>
      </c>
      <c r="BI123" s="9">
        <v>0.48749999999999999</v>
      </c>
      <c r="BJ123" s="6">
        <v>593136265</v>
      </c>
      <c r="BK123" s="6">
        <v>0</v>
      </c>
      <c r="BL123" s="6"/>
    </row>
    <row r="124" spans="1:64" hidden="1" x14ac:dyDescent="0.25">
      <c r="A124" s="6" t="s">
        <v>64</v>
      </c>
      <c r="B124" s="7">
        <v>8</v>
      </c>
      <c r="C124" s="7">
        <v>2012</v>
      </c>
      <c r="D124" s="8">
        <v>41152</v>
      </c>
      <c r="E124" s="9">
        <v>0.55208333333333337</v>
      </c>
      <c r="F124" s="10" t="s">
        <v>498</v>
      </c>
      <c r="G124" s="6"/>
      <c r="H124" s="8">
        <f t="shared" si="2"/>
        <v>41152</v>
      </c>
      <c r="I124" s="9">
        <f t="shared" si="3"/>
        <v>0.55208333333333337</v>
      </c>
      <c r="J124" s="8">
        <v>41152</v>
      </c>
      <c r="K124" s="9">
        <v>0.56944444444444442</v>
      </c>
      <c r="L124" s="11">
        <v>1.7361111111111112E-2</v>
      </c>
      <c r="M124" s="12" t="s">
        <v>66</v>
      </c>
      <c r="N124" s="13">
        <v>35</v>
      </c>
      <c r="O124" s="13">
        <v>875</v>
      </c>
      <c r="P124" s="14" t="s">
        <v>67</v>
      </c>
      <c r="Q124" s="6" t="s">
        <v>240</v>
      </c>
      <c r="R124" s="6" t="s">
        <v>499</v>
      </c>
      <c r="S124" s="6" t="s">
        <v>70</v>
      </c>
      <c r="T124" s="6"/>
      <c r="U124" s="6" t="s">
        <v>66</v>
      </c>
      <c r="V124" s="6"/>
      <c r="W124" s="6">
        <v>1</v>
      </c>
      <c r="X124" s="8">
        <v>41152</v>
      </c>
      <c r="Y124" s="9">
        <v>0.55208333333333337</v>
      </c>
      <c r="Z124" s="6" t="s">
        <v>232</v>
      </c>
      <c r="AA124" s="10"/>
      <c r="AB124" s="15">
        <v>2.306E+136</v>
      </c>
      <c r="AC124" s="6" t="s">
        <v>500</v>
      </c>
      <c r="AD124" s="6"/>
      <c r="AE124" s="6"/>
      <c r="AF124" s="8">
        <v>367</v>
      </c>
      <c r="AG124" s="9">
        <v>0</v>
      </c>
      <c r="AH124" s="8">
        <v>367</v>
      </c>
      <c r="AI124" s="9">
        <v>0</v>
      </c>
      <c r="AJ124" s="6"/>
      <c r="AK124" s="8">
        <v>367</v>
      </c>
      <c r="AL124" s="9">
        <v>0</v>
      </c>
      <c r="AM124" s="8">
        <v>367</v>
      </c>
      <c r="AN124" s="9">
        <v>0</v>
      </c>
      <c r="AO124" s="6"/>
      <c r="AP124" s="6"/>
      <c r="AQ124" s="6"/>
      <c r="AR124" s="6"/>
      <c r="AS124" s="6"/>
      <c r="AT124" s="6" t="s">
        <v>501</v>
      </c>
      <c r="AU124" s="8">
        <v>41144</v>
      </c>
      <c r="AV124" s="9">
        <v>0.60460648148148144</v>
      </c>
      <c r="AW124" s="6"/>
      <c r="AX124" s="6"/>
      <c r="AY124" s="6" t="s">
        <v>84</v>
      </c>
      <c r="AZ124" s="6"/>
      <c r="BA124" s="6"/>
      <c r="BB124" s="6"/>
      <c r="BC124" s="8">
        <v>367</v>
      </c>
      <c r="BD124" s="9">
        <v>0</v>
      </c>
      <c r="BE124" s="8">
        <v>367</v>
      </c>
      <c r="BF124" s="9">
        <v>0</v>
      </c>
      <c r="BG124" s="6"/>
      <c r="BH124" s="8">
        <v>41152</v>
      </c>
      <c r="BI124" s="9">
        <v>0.56944444444444442</v>
      </c>
      <c r="BJ124" s="6">
        <v>593129043</v>
      </c>
      <c r="BK124" s="6">
        <v>0</v>
      </c>
      <c r="BL124" s="6"/>
    </row>
    <row r="125" spans="1:64" hidden="1" x14ac:dyDescent="0.25">
      <c r="A125" s="6" t="s">
        <v>64</v>
      </c>
      <c r="B125" s="7">
        <v>8</v>
      </c>
      <c r="C125" s="7">
        <v>2012</v>
      </c>
      <c r="D125" s="8">
        <v>41152</v>
      </c>
      <c r="E125" s="9">
        <v>0.73665509259259254</v>
      </c>
      <c r="F125" s="10" t="s">
        <v>502</v>
      </c>
      <c r="G125" s="6"/>
      <c r="H125" s="8">
        <f t="shared" si="2"/>
        <v>41152</v>
      </c>
      <c r="I125" s="9">
        <f t="shared" si="3"/>
        <v>0.73665509259259254</v>
      </c>
      <c r="J125" s="8">
        <v>41152</v>
      </c>
      <c r="K125" s="9">
        <v>0.79217592592592589</v>
      </c>
      <c r="L125" s="11">
        <v>5.5520833333333332E-2</v>
      </c>
      <c r="M125" s="12" t="s">
        <v>78</v>
      </c>
      <c r="N125" s="13">
        <v>4</v>
      </c>
      <c r="O125" s="13">
        <v>320</v>
      </c>
      <c r="P125" s="14" t="s">
        <v>67</v>
      </c>
      <c r="Q125" s="6" t="s">
        <v>298</v>
      </c>
      <c r="R125" s="6" t="s">
        <v>90</v>
      </c>
      <c r="S125" s="6" t="s">
        <v>81</v>
      </c>
      <c r="T125" s="6"/>
      <c r="U125" s="6" t="s">
        <v>78</v>
      </c>
      <c r="V125" s="6" t="s">
        <v>340</v>
      </c>
      <c r="W125" s="6">
        <v>1</v>
      </c>
      <c r="X125" s="8">
        <v>41152</v>
      </c>
      <c r="Y125" s="9">
        <v>0.73665509259259254</v>
      </c>
      <c r="Z125" s="6" t="s">
        <v>71</v>
      </c>
      <c r="AA125" s="10"/>
      <c r="AB125" s="15">
        <v>2.302E+35</v>
      </c>
      <c r="AC125" s="6" t="s">
        <v>503</v>
      </c>
      <c r="AD125" s="6"/>
      <c r="AE125" s="6">
        <v>7427</v>
      </c>
      <c r="AF125" s="8">
        <v>367</v>
      </c>
      <c r="AG125" s="9">
        <v>0</v>
      </c>
      <c r="AH125" s="8">
        <v>367</v>
      </c>
      <c r="AI125" s="9">
        <v>0</v>
      </c>
      <c r="AJ125" s="6"/>
      <c r="AK125" s="8">
        <v>41152</v>
      </c>
      <c r="AL125" s="9">
        <v>0.74215277777777777</v>
      </c>
      <c r="AM125" s="8">
        <v>41152</v>
      </c>
      <c r="AN125" s="9">
        <v>0.76431712962962972</v>
      </c>
      <c r="AO125" s="11">
        <v>2.2164351851851852E-2</v>
      </c>
      <c r="AP125" s="6"/>
      <c r="AQ125" s="11">
        <v>2.7662037037037041E-2</v>
      </c>
      <c r="AR125" s="11">
        <v>5.4976851851851853E-3</v>
      </c>
      <c r="AS125" s="6" t="s">
        <v>149</v>
      </c>
      <c r="AT125" s="6"/>
      <c r="AU125" s="8">
        <v>41152</v>
      </c>
      <c r="AV125" s="9">
        <v>0.73873842592592587</v>
      </c>
      <c r="AW125" s="6"/>
      <c r="AX125" s="6"/>
      <c r="AY125" s="6" t="s">
        <v>77</v>
      </c>
      <c r="AZ125" s="6"/>
      <c r="BA125" s="6"/>
      <c r="BB125" s="6"/>
      <c r="BC125" s="8">
        <v>367</v>
      </c>
      <c r="BD125" s="9">
        <v>0</v>
      </c>
      <c r="BE125" s="8">
        <v>367</v>
      </c>
      <c r="BF125" s="9">
        <v>0</v>
      </c>
      <c r="BG125" s="6"/>
      <c r="BH125" s="8">
        <v>41152</v>
      </c>
      <c r="BI125" s="9">
        <v>0.79217592592592589</v>
      </c>
      <c r="BJ125" s="6">
        <v>593136304</v>
      </c>
      <c r="BK125" s="6">
        <v>0</v>
      </c>
      <c r="BL125" s="6"/>
    </row>
    <row r="126" spans="1:64" hidden="1" x14ac:dyDescent="0.25">
      <c r="A126" s="6" t="s">
        <v>64</v>
      </c>
      <c r="B126" s="7">
        <v>9</v>
      </c>
      <c r="C126" s="7">
        <v>2012</v>
      </c>
      <c r="D126" s="8">
        <v>41156</v>
      </c>
      <c r="E126" s="9">
        <v>0.45393518518518516</v>
      </c>
      <c r="F126" s="10" t="s">
        <v>504</v>
      </c>
      <c r="G126" s="6"/>
      <c r="H126" s="8">
        <f t="shared" si="2"/>
        <v>41156</v>
      </c>
      <c r="I126" s="9">
        <f t="shared" si="3"/>
        <v>0.45393518518518516</v>
      </c>
      <c r="J126" s="8">
        <v>41156</v>
      </c>
      <c r="K126" s="9">
        <v>0.4826388888888889</v>
      </c>
      <c r="L126" s="11">
        <v>2.8703703703703703E-2</v>
      </c>
      <c r="M126" s="12" t="s">
        <v>78</v>
      </c>
      <c r="N126" s="13">
        <v>5</v>
      </c>
      <c r="O126" s="13">
        <v>207</v>
      </c>
      <c r="P126" s="14" t="s">
        <v>67</v>
      </c>
      <c r="Q126" s="6" t="s">
        <v>87</v>
      </c>
      <c r="R126" s="6" t="s">
        <v>163</v>
      </c>
      <c r="S126" s="6" t="s">
        <v>81</v>
      </c>
      <c r="T126" s="6"/>
      <c r="U126" s="6" t="s">
        <v>78</v>
      </c>
      <c r="V126" s="6"/>
      <c r="W126" s="6">
        <v>1</v>
      </c>
      <c r="X126" s="8">
        <v>41156</v>
      </c>
      <c r="Y126" s="9">
        <v>0.45393518518518516</v>
      </c>
      <c r="Z126" s="6" t="s">
        <v>163</v>
      </c>
      <c r="AA126" s="10" t="s">
        <v>505</v>
      </c>
      <c r="AB126" s="15">
        <v>2.302E+63</v>
      </c>
      <c r="AC126" s="6" t="s">
        <v>506</v>
      </c>
      <c r="AD126" s="6"/>
      <c r="AE126" s="6">
        <v>7584</v>
      </c>
      <c r="AF126" s="8">
        <v>367</v>
      </c>
      <c r="AG126" s="9">
        <v>0</v>
      </c>
      <c r="AH126" s="8">
        <v>367</v>
      </c>
      <c r="AI126" s="9">
        <v>0</v>
      </c>
      <c r="AJ126" s="6"/>
      <c r="AK126" s="8">
        <v>41156</v>
      </c>
      <c r="AL126" s="9">
        <v>0.4548726851851852</v>
      </c>
      <c r="AM126" s="8">
        <v>41156</v>
      </c>
      <c r="AN126" s="9">
        <v>0.46987268518518516</v>
      </c>
      <c r="AO126" s="11">
        <v>1.5000000000000001E-2</v>
      </c>
      <c r="AP126" s="6"/>
      <c r="AQ126" s="11">
        <v>1.59375E-2</v>
      </c>
      <c r="AR126" s="11">
        <v>9.3750000000000007E-4</v>
      </c>
      <c r="AS126" s="6" t="s">
        <v>440</v>
      </c>
      <c r="AT126" s="6"/>
      <c r="AU126" s="8">
        <v>41156</v>
      </c>
      <c r="AV126" s="9">
        <v>0.45393518518518516</v>
      </c>
      <c r="AW126" s="6"/>
      <c r="AX126" s="6"/>
      <c r="AY126" s="6" t="s">
        <v>84</v>
      </c>
      <c r="AZ126" s="6"/>
      <c r="BA126" s="6"/>
      <c r="BB126" s="6"/>
      <c r="BC126" s="8">
        <v>367</v>
      </c>
      <c r="BD126" s="9">
        <v>0</v>
      </c>
      <c r="BE126" s="8">
        <v>367</v>
      </c>
      <c r="BF126" s="9">
        <v>0</v>
      </c>
      <c r="BG126" s="6"/>
      <c r="BH126" s="8">
        <v>41156</v>
      </c>
      <c r="BI126" s="9">
        <v>0.4826388888888889</v>
      </c>
      <c r="BJ126" s="6">
        <v>594088373</v>
      </c>
      <c r="BK126" s="6">
        <v>0</v>
      </c>
      <c r="BL126" s="6"/>
    </row>
    <row r="127" spans="1:64" hidden="1" x14ac:dyDescent="0.25">
      <c r="A127" s="6" t="s">
        <v>64</v>
      </c>
      <c r="B127" s="7">
        <v>9</v>
      </c>
      <c r="C127" s="7">
        <v>2012</v>
      </c>
      <c r="D127" s="8">
        <v>41157</v>
      </c>
      <c r="E127" s="9">
        <v>0.55708333333333326</v>
      </c>
      <c r="F127" s="10" t="s">
        <v>507</v>
      </c>
      <c r="G127" s="6"/>
      <c r="H127" s="8">
        <f t="shared" si="2"/>
        <v>41157</v>
      </c>
      <c r="I127" s="9">
        <f t="shared" si="3"/>
        <v>0.55708333333333326</v>
      </c>
      <c r="J127" s="8">
        <v>41157</v>
      </c>
      <c r="K127" s="9">
        <v>0.93931712962962965</v>
      </c>
      <c r="L127" s="11">
        <v>0.38223379629629628</v>
      </c>
      <c r="M127" s="12" t="s">
        <v>86</v>
      </c>
      <c r="N127" s="13">
        <v>6</v>
      </c>
      <c r="O127" s="13">
        <v>3303</v>
      </c>
      <c r="P127" s="14" t="s">
        <v>67</v>
      </c>
      <c r="Q127" s="6" t="s">
        <v>87</v>
      </c>
      <c r="R127" s="6" t="s">
        <v>103</v>
      </c>
      <c r="S127" s="6" t="s">
        <v>89</v>
      </c>
      <c r="T127" s="6">
        <v>10576039</v>
      </c>
      <c r="U127" s="6" t="s">
        <v>508</v>
      </c>
      <c r="V127" s="6"/>
      <c r="W127" s="6">
        <v>1</v>
      </c>
      <c r="X127" s="8">
        <v>41157</v>
      </c>
      <c r="Y127" s="9">
        <v>0.55708333333333326</v>
      </c>
      <c r="Z127" s="6" t="s">
        <v>163</v>
      </c>
      <c r="AA127" s="10">
        <v>843</v>
      </c>
      <c r="AB127" s="15">
        <v>2.6019999999999999E+82</v>
      </c>
      <c r="AC127" s="6" t="s">
        <v>509</v>
      </c>
      <c r="AD127" s="6"/>
      <c r="AE127" s="6">
        <v>7652</v>
      </c>
      <c r="AF127" s="8">
        <v>41157</v>
      </c>
      <c r="AG127" s="9">
        <v>0.63569444444444445</v>
      </c>
      <c r="AH127" s="8">
        <v>41157</v>
      </c>
      <c r="AI127" s="9">
        <v>0.7424884259259259</v>
      </c>
      <c r="AJ127" s="11">
        <v>0.10679398148148149</v>
      </c>
      <c r="AK127" s="8">
        <v>41157</v>
      </c>
      <c r="AL127" s="9">
        <v>0.56054398148148155</v>
      </c>
      <c r="AM127" s="8">
        <v>41157</v>
      </c>
      <c r="AN127" s="9">
        <v>0.57510416666666664</v>
      </c>
      <c r="AO127" s="11">
        <v>1.4560185185185183E-2</v>
      </c>
      <c r="AP127" s="11">
        <v>6.0590277777777778E-2</v>
      </c>
      <c r="AQ127" s="11">
        <v>1.8020833333333333E-2</v>
      </c>
      <c r="AR127" s="11">
        <v>3.4606481481481485E-3</v>
      </c>
      <c r="AS127" s="6" t="s">
        <v>246</v>
      </c>
      <c r="AT127" s="6" t="s">
        <v>510</v>
      </c>
      <c r="AU127" s="8">
        <v>41157</v>
      </c>
      <c r="AV127" s="9">
        <v>0.55708333333333326</v>
      </c>
      <c r="AW127" s="6"/>
      <c r="AX127" s="6"/>
      <c r="AY127" s="6" t="s">
        <v>84</v>
      </c>
      <c r="AZ127" s="6"/>
      <c r="BA127" s="6"/>
      <c r="BB127" s="6"/>
      <c r="BC127" s="8">
        <v>367</v>
      </c>
      <c r="BD127" s="9">
        <v>0</v>
      </c>
      <c r="BE127" s="8">
        <v>367</v>
      </c>
      <c r="BF127" s="9">
        <v>0</v>
      </c>
      <c r="BG127" s="6"/>
      <c r="BH127" s="8">
        <v>41157</v>
      </c>
      <c r="BI127" s="9">
        <v>0.93931712962962965</v>
      </c>
      <c r="BJ127" s="6">
        <v>594088387</v>
      </c>
      <c r="BK127" s="6">
        <v>0</v>
      </c>
      <c r="BL127" s="6"/>
    </row>
    <row r="128" spans="1:64" hidden="1" x14ac:dyDescent="0.25">
      <c r="A128" s="6" t="s">
        <v>64</v>
      </c>
      <c r="B128" s="7">
        <v>9</v>
      </c>
      <c r="C128" s="7">
        <v>2012</v>
      </c>
      <c r="D128" s="8">
        <v>41158</v>
      </c>
      <c r="E128" s="9">
        <v>0.60119212962962965</v>
      </c>
      <c r="F128" s="10" t="s">
        <v>511</v>
      </c>
      <c r="G128" s="6"/>
      <c r="H128" s="8">
        <f t="shared" si="2"/>
        <v>41158</v>
      </c>
      <c r="I128" s="9">
        <f t="shared" si="3"/>
        <v>0.60119212962962965</v>
      </c>
      <c r="J128" s="8">
        <v>41158</v>
      </c>
      <c r="K128" s="9">
        <v>0.66666666666666663</v>
      </c>
      <c r="L128" s="11">
        <v>6.5474537037037039E-2</v>
      </c>
      <c r="M128" s="12" t="s">
        <v>66</v>
      </c>
      <c r="N128" s="13">
        <v>5</v>
      </c>
      <c r="O128" s="13">
        <v>471</v>
      </c>
      <c r="P128" s="14" t="s">
        <v>67</v>
      </c>
      <c r="Q128" s="6" t="s">
        <v>298</v>
      </c>
      <c r="R128" s="6" t="s">
        <v>90</v>
      </c>
      <c r="S128" s="6" t="s">
        <v>70</v>
      </c>
      <c r="T128" s="6"/>
      <c r="U128" s="6" t="s">
        <v>66</v>
      </c>
      <c r="V128" s="6" t="s">
        <v>340</v>
      </c>
      <c r="W128" s="6">
        <v>1</v>
      </c>
      <c r="X128" s="8">
        <v>41158</v>
      </c>
      <c r="Y128" s="9">
        <v>0.60119212962962965</v>
      </c>
      <c r="Z128" s="6" t="s">
        <v>90</v>
      </c>
      <c r="AA128" s="10"/>
      <c r="AB128" s="15">
        <v>2.2060000000000002E+41</v>
      </c>
      <c r="AC128" s="6" t="s">
        <v>512</v>
      </c>
      <c r="AD128" s="6"/>
      <c r="AE128" s="6"/>
      <c r="AF128" s="8">
        <v>367</v>
      </c>
      <c r="AG128" s="9">
        <v>0</v>
      </c>
      <c r="AH128" s="8">
        <v>367</v>
      </c>
      <c r="AI128" s="9">
        <v>0</v>
      </c>
      <c r="AJ128" s="6"/>
      <c r="AK128" s="8">
        <v>41158</v>
      </c>
      <c r="AL128" s="9">
        <v>0.60777777777777775</v>
      </c>
      <c r="AM128" s="8">
        <v>41158</v>
      </c>
      <c r="AN128" s="9">
        <v>0.63050925925925927</v>
      </c>
      <c r="AO128" s="11">
        <v>2.2731481481481481E-2</v>
      </c>
      <c r="AP128" s="6"/>
      <c r="AQ128" s="11">
        <v>2.9317129629629634E-2</v>
      </c>
      <c r="AR128" s="11">
        <v>6.5856481481481469E-3</v>
      </c>
      <c r="AS128" s="6" t="s">
        <v>513</v>
      </c>
      <c r="AT128" s="6"/>
      <c r="AU128" s="8">
        <v>41158</v>
      </c>
      <c r="AV128" s="9">
        <v>0.60215277777777776</v>
      </c>
      <c r="AW128" s="6"/>
      <c r="AX128" s="6"/>
      <c r="AY128" s="6" t="s">
        <v>84</v>
      </c>
      <c r="AZ128" s="6"/>
      <c r="BA128" s="6"/>
      <c r="BB128" s="6"/>
      <c r="BC128" s="8">
        <v>367</v>
      </c>
      <c r="BD128" s="9">
        <v>0</v>
      </c>
      <c r="BE128" s="8">
        <v>367</v>
      </c>
      <c r="BF128" s="9">
        <v>0</v>
      </c>
      <c r="BG128" s="6"/>
      <c r="BH128" s="8">
        <v>41158</v>
      </c>
      <c r="BI128" s="9">
        <v>0.66666666666666663</v>
      </c>
      <c r="BJ128" s="6">
        <v>583036521</v>
      </c>
      <c r="BK128" s="6">
        <v>0</v>
      </c>
      <c r="BL128" s="6"/>
    </row>
    <row r="129" spans="1:64" hidden="1" x14ac:dyDescent="0.25">
      <c r="A129" s="6" t="s">
        <v>64</v>
      </c>
      <c r="B129" s="7">
        <v>9</v>
      </c>
      <c r="C129" s="7">
        <v>2012</v>
      </c>
      <c r="D129" s="8">
        <v>41169</v>
      </c>
      <c r="E129" s="9">
        <v>0.33333333333333331</v>
      </c>
      <c r="F129" s="10" t="s">
        <v>514</v>
      </c>
      <c r="G129" s="6"/>
      <c r="H129" s="8">
        <f t="shared" si="2"/>
        <v>41169</v>
      </c>
      <c r="I129" s="9">
        <f t="shared" si="3"/>
        <v>0.33333333333333331</v>
      </c>
      <c r="J129" s="8">
        <v>41169</v>
      </c>
      <c r="K129" s="9">
        <v>0.375</v>
      </c>
      <c r="L129" s="11">
        <v>4.1666666666666664E-2</v>
      </c>
      <c r="M129" s="12" t="s">
        <v>78</v>
      </c>
      <c r="N129" s="13">
        <v>2</v>
      </c>
      <c r="O129" s="13">
        <v>120</v>
      </c>
      <c r="P129" s="14" t="s">
        <v>67</v>
      </c>
      <c r="Q129" s="6" t="s">
        <v>240</v>
      </c>
      <c r="R129" s="6" t="s">
        <v>88</v>
      </c>
      <c r="S129" s="6" t="s">
        <v>81</v>
      </c>
      <c r="T129" s="6"/>
      <c r="U129" s="6" t="s">
        <v>78</v>
      </c>
      <c r="V129" s="6"/>
      <c r="W129" s="6">
        <v>1</v>
      </c>
      <c r="X129" s="8">
        <v>41169</v>
      </c>
      <c r="Y129" s="9">
        <v>0.33333333333333331</v>
      </c>
      <c r="Z129" s="6" t="s">
        <v>232</v>
      </c>
      <c r="AA129" s="10"/>
      <c r="AB129" s="15">
        <v>2.3019999999999999E+44</v>
      </c>
      <c r="AC129" s="6" t="s">
        <v>515</v>
      </c>
      <c r="AD129" s="6"/>
      <c r="AE129" s="6"/>
      <c r="AF129" s="8">
        <v>367</v>
      </c>
      <c r="AG129" s="9">
        <v>0</v>
      </c>
      <c r="AH129" s="8">
        <v>367</v>
      </c>
      <c r="AI129" s="9">
        <v>0</v>
      </c>
      <c r="AJ129" s="6"/>
      <c r="AK129" s="8">
        <v>367</v>
      </c>
      <c r="AL129" s="9">
        <v>0</v>
      </c>
      <c r="AM129" s="8">
        <v>367</v>
      </c>
      <c r="AN129" s="9">
        <v>0</v>
      </c>
      <c r="AO129" s="6"/>
      <c r="AP129" s="6"/>
      <c r="AQ129" s="6"/>
      <c r="AR129" s="6"/>
      <c r="AS129" s="6"/>
      <c r="AT129" s="6" t="s">
        <v>516</v>
      </c>
      <c r="AU129" s="8">
        <v>41166</v>
      </c>
      <c r="AV129" s="9">
        <v>0.4334722222222222</v>
      </c>
      <c r="AW129" s="6"/>
      <c r="AX129" s="6"/>
      <c r="AY129" s="6" t="s">
        <v>84</v>
      </c>
      <c r="AZ129" s="6"/>
      <c r="BA129" s="6"/>
      <c r="BB129" s="6"/>
      <c r="BC129" s="8">
        <v>367</v>
      </c>
      <c r="BD129" s="9">
        <v>0</v>
      </c>
      <c r="BE129" s="8">
        <v>367</v>
      </c>
      <c r="BF129" s="9">
        <v>0</v>
      </c>
      <c r="BG129" s="6"/>
      <c r="BH129" s="8">
        <v>41169</v>
      </c>
      <c r="BI129" s="9">
        <v>0.375</v>
      </c>
      <c r="BJ129" s="6">
        <v>105071104</v>
      </c>
      <c r="BK129" s="6">
        <v>0</v>
      </c>
      <c r="BL129" s="6"/>
    </row>
    <row r="130" spans="1:64" hidden="1" x14ac:dyDescent="0.25">
      <c r="A130" s="6" t="s">
        <v>64</v>
      </c>
      <c r="B130" s="7">
        <v>9</v>
      </c>
      <c r="C130" s="7">
        <v>2012</v>
      </c>
      <c r="D130" s="8">
        <v>41169</v>
      </c>
      <c r="E130" s="9">
        <v>0.35416666666666669</v>
      </c>
      <c r="F130" s="10" t="s">
        <v>517</v>
      </c>
      <c r="G130" s="6"/>
      <c r="H130" s="8">
        <f t="shared" si="2"/>
        <v>41169</v>
      </c>
      <c r="I130" s="9">
        <f t="shared" si="3"/>
        <v>0.35416666666666669</v>
      </c>
      <c r="J130" s="8">
        <v>41169</v>
      </c>
      <c r="K130" s="9">
        <v>0.58194444444444449</v>
      </c>
      <c r="L130" s="11">
        <v>0.22777777777777777</v>
      </c>
      <c r="M130" s="12" t="s">
        <v>66</v>
      </c>
      <c r="N130" s="13">
        <v>98</v>
      </c>
      <c r="O130" s="13">
        <v>32144</v>
      </c>
      <c r="P130" s="14" t="s">
        <v>67</v>
      </c>
      <c r="Q130" s="6" t="s">
        <v>240</v>
      </c>
      <c r="R130" s="6" t="s">
        <v>518</v>
      </c>
      <c r="S130" s="6" t="s">
        <v>70</v>
      </c>
      <c r="T130" s="6"/>
      <c r="U130" s="6" t="s">
        <v>66</v>
      </c>
      <c r="V130" s="6"/>
      <c r="W130" s="6">
        <v>1</v>
      </c>
      <c r="X130" s="8">
        <v>41169</v>
      </c>
      <c r="Y130" s="9">
        <v>0.35416666666666669</v>
      </c>
      <c r="Z130" s="6" t="s">
        <v>232</v>
      </c>
      <c r="AA130" s="10"/>
      <c r="AB130" s="15">
        <v>2.206E+58</v>
      </c>
      <c r="AC130" s="6" t="s">
        <v>519</v>
      </c>
      <c r="AD130" s="6"/>
      <c r="AE130" s="6"/>
      <c r="AF130" s="8">
        <v>367</v>
      </c>
      <c r="AG130" s="9">
        <v>0</v>
      </c>
      <c r="AH130" s="8">
        <v>367</v>
      </c>
      <c r="AI130" s="9">
        <v>0</v>
      </c>
      <c r="AJ130" s="6"/>
      <c r="AK130" s="8">
        <v>367</v>
      </c>
      <c r="AL130" s="9">
        <v>0</v>
      </c>
      <c r="AM130" s="8">
        <v>367</v>
      </c>
      <c r="AN130" s="9">
        <v>0</v>
      </c>
      <c r="AO130" s="6"/>
      <c r="AP130" s="6"/>
      <c r="AQ130" s="6"/>
      <c r="AR130" s="6"/>
      <c r="AS130" s="6"/>
      <c r="AT130" s="6" t="s">
        <v>520</v>
      </c>
      <c r="AU130" s="8">
        <v>41165</v>
      </c>
      <c r="AV130" s="9">
        <v>0.39637731481481481</v>
      </c>
      <c r="AW130" s="6"/>
      <c r="AX130" s="6"/>
      <c r="AY130" s="6" t="s">
        <v>84</v>
      </c>
      <c r="AZ130" s="6"/>
      <c r="BA130" s="6"/>
      <c r="BB130" s="6"/>
      <c r="BC130" s="8">
        <v>367</v>
      </c>
      <c r="BD130" s="9">
        <v>0</v>
      </c>
      <c r="BE130" s="8">
        <v>367</v>
      </c>
      <c r="BF130" s="9">
        <v>0</v>
      </c>
      <c r="BG130" s="6"/>
      <c r="BH130" s="8">
        <v>41169</v>
      </c>
      <c r="BI130" s="9">
        <v>0.58194444444444449</v>
      </c>
      <c r="BJ130" s="6">
        <v>105070465</v>
      </c>
      <c r="BK130" s="6">
        <v>0</v>
      </c>
      <c r="BL130" s="6"/>
    </row>
    <row r="131" spans="1:64" hidden="1" x14ac:dyDescent="0.25">
      <c r="A131" s="6" t="s">
        <v>64</v>
      </c>
      <c r="B131" s="7">
        <v>9</v>
      </c>
      <c r="C131" s="7">
        <v>2012</v>
      </c>
      <c r="D131" s="8">
        <v>41178</v>
      </c>
      <c r="E131" s="9">
        <v>0.65399305555555554</v>
      </c>
      <c r="F131" s="10" t="s">
        <v>521</v>
      </c>
      <c r="G131" s="6"/>
      <c r="H131" s="8">
        <f t="shared" ref="H131:H194" si="4">X131</f>
        <v>41178</v>
      </c>
      <c r="I131" s="9">
        <f t="shared" ref="I131:I194" si="5">Y131</f>
        <v>0.65399305555555554</v>
      </c>
      <c r="J131" s="8">
        <v>41178</v>
      </c>
      <c r="K131" s="9">
        <v>0.74449074074074073</v>
      </c>
      <c r="L131" s="11">
        <v>9.0497685185185181E-2</v>
      </c>
      <c r="M131" s="12" t="s">
        <v>78</v>
      </c>
      <c r="N131" s="13">
        <v>3</v>
      </c>
      <c r="O131" s="13">
        <v>391</v>
      </c>
      <c r="P131" s="14" t="s">
        <v>67</v>
      </c>
      <c r="Q131" s="6" t="s">
        <v>87</v>
      </c>
      <c r="R131" s="6" t="s">
        <v>103</v>
      </c>
      <c r="S131" s="6" t="s">
        <v>81</v>
      </c>
      <c r="T131" s="6">
        <v>10597822</v>
      </c>
      <c r="U131" s="6" t="s">
        <v>522</v>
      </c>
      <c r="V131" s="6"/>
      <c r="W131" s="6">
        <v>1</v>
      </c>
      <c r="X131" s="8">
        <v>41178</v>
      </c>
      <c r="Y131" s="9">
        <v>0.65399305555555554</v>
      </c>
      <c r="Z131" s="6" t="s">
        <v>163</v>
      </c>
      <c r="AA131" s="10">
        <v>1905</v>
      </c>
      <c r="AB131" s="15">
        <v>2.3020000000000001E+39</v>
      </c>
      <c r="AC131" s="6" t="s">
        <v>523</v>
      </c>
      <c r="AD131" s="6"/>
      <c r="AE131" s="6">
        <v>8831</v>
      </c>
      <c r="AF131" s="8">
        <v>367</v>
      </c>
      <c r="AG131" s="9">
        <v>0</v>
      </c>
      <c r="AH131" s="8">
        <v>367</v>
      </c>
      <c r="AI131" s="9">
        <v>0</v>
      </c>
      <c r="AJ131" s="6"/>
      <c r="AK131" s="8">
        <v>41178</v>
      </c>
      <c r="AL131" s="9">
        <v>0.65625</v>
      </c>
      <c r="AM131" s="8">
        <v>41178</v>
      </c>
      <c r="AN131" s="9">
        <v>0.67083333333333339</v>
      </c>
      <c r="AO131" s="11">
        <v>1.4583333333333332E-2</v>
      </c>
      <c r="AP131" s="6"/>
      <c r="AQ131" s="11">
        <v>1.6840277777777777E-2</v>
      </c>
      <c r="AR131" s="11">
        <v>2.2569444444444447E-3</v>
      </c>
      <c r="AS131" s="6" t="s">
        <v>290</v>
      </c>
      <c r="AT131" s="6"/>
      <c r="AU131" s="8">
        <v>41178</v>
      </c>
      <c r="AV131" s="9">
        <v>0.65502314814814822</v>
      </c>
      <c r="AW131" s="6"/>
      <c r="AX131" s="6"/>
      <c r="AY131" s="6" t="s">
        <v>77</v>
      </c>
      <c r="AZ131" s="6"/>
      <c r="BA131" s="6"/>
      <c r="BB131" s="6"/>
      <c r="BC131" s="8">
        <v>367</v>
      </c>
      <c r="BD131" s="9">
        <v>0</v>
      </c>
      <c r="BE131" s="8">
        <v>367</v>
      </c>
      <c r="BF131" s="9">
        <v>0</v>
      </c>
      <c r="BG131" s="6"/>
      <c r="BH131" s="8">
        <v>41178</v>
      </c>
      <c r="BI131" s="9">
        <v>0.74449074074074073</v>
      </c>
      <c r="BJ131" s="6">
        <v>594088718</v>
      </c>
      <c r="BK131" s="6">
        <v>0</v>
      </c>
      <c r="BL131" s="6"/>
    </row>
    <row r="132" spans="1:64" hidden="1" x14ac:dyDescent="0.25">
      <c r="A132" s="6" t="s">
        <v>64</v>
      </c>
      <c r="B132" s="7">
        <v>9</v>
      </c>
      <c r="C132" s="7">
        <v>2012</v>
      </c>
      <c r="D132" s="8">
        <v>41179</v>
      </c>
      <c r="E132" s="9">
        <v>0.47152777777777777</v>
      </c>
      <c r="F132" s="10" t="s">
        <v>524</v>
      </c>
      <c r="G132" s="6"/>
      <c r="H132" s="8">
        <f t="shared" si="4"/>
        <v>41179</v>
      </c>
      <c r="I132" s="9">
        <f t="shared" si="5"/>
        <v>0.47152777777777777</v>
      </c>
      <c r="J132" s="8">
        <v>41179</v>
      </c>
      <c r="K132" s="9">
        <v>0.56944444444444442</v>
      </c>
      <c r="L132" s="11">
        <v>9.7916666666666666E-2</v>
      </c>
      <c r="M132" s="12" t="s">
        <v>66</v>
      </c>
      <c r="N132" s="13">
        <v>72</v>
      </c>
      <c r="O132" s="13">
        <v>10152</v>
      </c>
      <c r="P132" s="14" t="s">
        <v>67</v>
      </c>
      <c r="Q132" s="6" t="s">
        <v>240</v>
      </c>
      <c r="R132" s="6" t="s">
        <v>71</v>
      </c>
      <c r="S132" s="6" t="s">
        <v>70</v>
      </c>
      <c r="T132" s="6"/>
      <c r="U132" s="6" t="s">
        <v>66</v>
      </c>
      <c r="V132" s="6"/>
      <c r="W132" s="6">
        <v>1</v>
      </c>
      <c r="X132" s="8">
        <v>41179</v>
      </c>
      <c r="Y132" s="9">
        <v>0.47152777777777777</v>
      </c>
      <c r="Z132" s="6" t="s">
        <v>232</v>
      </c>
      <c r="AA132" s="10"/>
      <c r="AB132" s="15">
        <v>2.206E+58</v>
      </c>
      <c r="AC132" s="6" t="s">
        <v>525</v>
      </c>
      <c r="AD132" s="6"/>
      <c r="AE132" s="6">
        <v>8334</v>
      </c>
      <c r="AF132" s="8">
        <v>367</v>
      </c>
      <c r="AG132" s="9">
        <v>0</v>
      </c>
      <c r="AH132" s="8">
        <v>367</v>
      </c>
      <c r="AI132" s="9">
        <v>0</v>
      </c>
      <c r="AJ132" s="6"/>
      <c r="AK132" s="8">
        <v>367</v>
      </c>
      <c r="AL132" s="9">
        <v>0</v>
      </c>
      <c r="AM132" s="8">
        <v>367</v>
      </c>
      <c r="AN132" s="9">
        <v>0</v>
      </c>
      <c r="AO132" s="6"/>
      <c r="AP132" s="6"/>
      <c r="AQ132" s="6"/>
      <c r="AR132" s="6"/>
      <c r="AS132" s="6"/>
      <c r="AT132" s="6" t="s">
        <v>526</v>
      </c>
      <c r="AU132" s="8">
        <v>41173</v>
      </c>
      <c r="AV132" s="9">
        <v>0.50951388888888893</v>
      </c>
      <c r="AW132" s="6"/>
      <c r="AX132" s="6"/>
      <c r="AY132" s="6" t="s">
        <v>84</v>
      </c>
      <c r="AZ132" s="6"/>
      <c r="BA132" s="6"/>
      <c r="BB132" s="6"/>
      <c r="BC132" s="8">
        <v>367</v>
      </c>
      <c r="BD132" s="9">
        <v>0</v>
      </c>
      <c r="BE132" s="8">
        <v>367</v>
      </c>
      <c r="BF132" s="9">
        <v>0</v>
      </c>
      <c r="BG132" s="6"/>
      <c r="BH132" s="8">
        <v>41179</v>
      </c>
      <c r="BI132" s="9">
        <v>0.51111111111111118</v>
      </c>
      <c r="BJ132" s="6">
        <v>105070465</v>
      </c>
      <c r="BK132" s="6">
        <v>0</v>
      </c>
      <c r="BL132" s="6"/>
    </row>
    <row r="133" spans="1:64" hidden="1" x14ac:dyDescent="0.25">
      <c r="A133" s="6" t="s">
        <v>64</v>
      </c>
      <c r="B133" s="7">
        <v>10</v>
      </c>
      <c r="C133" s="7">
        <v>2012</v>
      </c>
      <c r="D133" s="8">
        <v>41186</v>
      </c>
      <c r="E133" s="9">
        <v>0.28606481481481483</v>
      </c>
      <c r="F133" s="10" t="s">
        <v>527</v>
      </c>
      <c r="G133" s="6"/>
      <c r="H133" s="8">
        <f t="shared" si="4"/>
        <v>41186</v>
      </c>
      <c r="I133" s="9">
        <f t="shared" si="5"/>
        <v>0.28606481481481483</v>
      </c>
      <c r="J133" s="8">
        <v>41186</v>
      </c>
      <c r="K133" s="9">
        <v>0.42708333333333331</v>
      </c>
      <c r="L133" s="11">
        <v>0.14101851851851852</v>
      </c>
      <c r="M133" s="12" t="s">
        <v>102</v>
      </c>
      <c r="N133" s="13">
        <v>295</v>
      </c>
      <c r="O133" s="13">
        <v>47376</v>
      </c>
      <c r="P133" s="14" t="s">
        <v>67</v>
      </c>
      <c r="Q133" s="6" t="s">
        <v>87</v>
      </c>
      <c r="R133" s="6" t="s">
        <v>103</v>
      </c>
      <c r="S133" s="6" t="s">
        <v>104</v>
      </c>
      <c r="T133" s="6">
        <v>11436055</v>
      </c>
      <c r="U133" s="6" t="s">
        <v>528</v>
      </c>
      <c r="V133" s="6"/>
      <c r="W133" s="6">
        <v>1</v>
      </c>
      <c r="X133" s="8">
        <v>41186</v>
      </c>
      <c r="Y133" s="9">
        <v>0.28606481481481483</v>
      </c>
      <c r="Z133" s="6" t="s">
        <v>106</v>
      </c>
      <c r="AA133" s="10" t="s">
        <v>529</v>
      </c>
      <c r="AB133" s="15">
        <v>1.503E+21</v>
      </c>
      <c r="AC133" s="6" t="s">
        <v>530</v>
      </c>
      <c r="AD133" s="6"/>
      <c r="AE133" s="6">
        <v>9213</v>
      </c>
      <c r="AF133" s="8">
        <v>41186</v>
      </c>
      <c r="AG133" s="9">
        <v>0.4381944444444445</v>
      </c>
      <c r="AH133" s="8">
        <v>41186</v>
      </c>
      <c r="AI133" s="9">
        <v>0.52847222222222223</v>
      </c>
      <c r="AJ133" s="11">
        <v>9.0277777777777776E-2</v>
      </c>
      <c r="AK133" s="8">
        <v>41186</v>
      </c>
      <c r="AL133" s="9">
        <v>0.29774305555555552</v>
      </c>
      <c r="AM133" s="8">
        <v>41186</v>
      </c>
      <c r="AN133" s="9">
        <v>0.34375</v>
      </c>
      <c r="AO133" s="11">
        <v>4.6006944444444448E-2</v>
      </c>
      <c r="AP133" s="11">
        <v>9.4444444444444442E-2</v>
      </c>
      <c r="AQ133" s="11">
        <v>5.768518518518518E-2</v>
      </c>
      <c r="AR133" s="11">
        <v>1.1678240740740741E-2</v>
      </c>
      <c r="AS133" s="6" t="s">
        <v>531</v>
      </c>
      <c r="AT133" s="6" t="s">
        <v>532</v>
      </c>
      <c r="AU133" s="8">
        <v>41186</v>
      </c>
      <c r="AV133" s="9">
        <v>0.28606481481481483</v>
      </c>
      <c r="AW133" s="6"/>
      <c r="AX133" s="6"/>
      <c r="AY133" s="6" t="s">
        <v>84</v>
      </c>
      <c r="AZ133" s="6"/>
      <c r="BA133" s="6"/>
      <c r="BB133" s="6"/>
      <c r="BC133" s="8">
        <v>367</v>
      </c>
      <c r="BD133" s="9">
        <v>0</v>
      </c>
      <c r="BE133" s="8">
        <v>367</v>
      </c>
      <c r="BF133" s="9">
        <v>0</v>
      </c>
      <c r="BG133" s="6"/>
      <c r="BH133" s="8">
        <v>41186</v>
      </c>
      <c r="BI133" s="9">
        <v>0.42708333333333331</v>
      </c>
      <c r="BJ133" s="6">
        <v>594088870</v>
      </c>
      <c r="BK133" s="6">
        <v>0</v>
      </c>
      <c r="BL133" s="6"/>
    </row>
    <row r="134" spans="1:64" hidden="1" x14ac:dyDescent="0.25">
      <c r="A134" s="6" t="s">
        <v>64</v>
      </c>
      <c r="B134" s="7">
        <v>10</v>
      </c>
      <c r="C134" s="7">
        <v>2012</v>
      </c>
      <c r="D134" s="8">
        <v>41186</v>
      </c>
      <c r="E134" s="9">
        <v>0.53472222222222221</v>
      </c>
      <c r="F134" s="10">
        <v>11057388</v>
      </c>
      <c r="G134" s="6"/>
      <c r="H134" s="8">
        <f t="shared" si="4"/>
        <v>41186</v>
      </c>
      <c r="I134" s="9">
        <f t="shared" si="5"/>
        <v>0.53472222222222221</v>
      </c>
      <c r="J134" s="8">
        <v>41186</v>
      </c>
      <c r="K134" s="9">
        <v>0.58194444444444449</v>
      </c>
      <c r="L134" s="11">
        <v>4.7222222222222221E-2</v>
      </c>
      <c r="M134" s="12" t="s">
        <v>102</v>
      </c>
      <c r="N134" s="13">
        <v>1262</v>
      </c>
      <c r="O134" s="13">
        <v>85816</v>
      </c>
      <c r="P134" s="14" t="s">
        <v>67</v>
      </c>
      <c r="Q134" s="6" t="s">
        <v>87</v>
      </c>
      <c r="R134" s="6" t="s">
        <v>533</v>
      </c>
      <c r="S134" s="6" t="s">
        <v>104</v>
      </c>
      <c r="T134" s="6"/>
      <c r="U134" s="6" t="s">
        <v>528</v>
      </c>
      <c r="V134" s="6"/>
      <c r="W134" s="6">
        <v>1</v>
      </c>
      <c r="X134" s="8">
        <v>41186</v>
      </c>
      <c r="Y134" s="9">
        <v>0.53472222222222221</v>
      </c>
      <c r="Z134" s="6" t="s">
        <v>232</v>
      </c>
      <c r="AA134" s="10" t="s">
        <v>534</v>
      </c>
      <c r="AB134" s="15">
        <v>1.503E+21</v>
      </c>
      <c r="AC134" s="6" t="s">
        <v>530</v>
      </c>
      <c r="AD134" s="6"/>
      <c r="AE134" s="6">
        <v>9213</v>
      </c>
      <c r="AF134" s="8">
        <v>367</v>
      </c>
      <c r="AG134" s="9">
        <v>0</v>
      </c>
      <c r="AH134" s="8">
        <v>367</v>
      </c>
      <c r="AI134" s="9">
        <v>0</v>
      </c>
      <c r="AJ134" s="6"/>
      <c r="AK134" s="8">
        <v>367</v>
      </c>
      <c r="AL134" s="9">
        <v>0</v>
      </c>
      <c r="AM134" s="8">
        <v>367</v>
      </c>
      <c r="AN134" s="9">
        <v>0</v>
      </c>
      <c r="AO134" s="6"/>
      <c r="AP134" s="6"/>
      <c r="AQ134" s="6"/>
      <c r="AR134" s="6"/>
      <c r="AS134" s="6"/>
      <c r="AT134" s="6"/>
      <c r="AU134" s="8">
        <v>41186</v>
      </c>
      <c r="AV134" s="9">
        <v>0.28606481481481483</v>
      </c>
      <c r="AW134" s="6"/>
      <c r="AX134" s="6"/>
      <c r="AY134" s="6" t="s">
        <v>84</v>
      </c>
      <c r="AZ134" s="6"/>
      <c r="BA134" s="6"/>
      <c r="BB134" s="6"/>
      <c r="BC134" s="8">
        <v>367</v>
      </c>
      <c r="BD134" s="9">
        <v>0</v>
      </c>
      <c r="BE134" s="8">
        <v>367</v>
      </c>
      <c r="BF134" s="9">
        <v>0</v>
      </c>
      <c r="BG134" s="6"/>
      <c r="BH134" s="8">
        <v>41186</v>
      </c>
      <c r="BI134" s="9">
        <v>0.58194444444444449</v>
      </c>
      <c r="BJ134" s="6">
        <v>594088870</v>
      </c>
      <c r="BK134" s="6">
        <v>0</v>
      </c>
      <c r="BL134" s="6"/>
    </row>
    <row r="135" spans="1:64" hidden="1" x14ac:dyDescent="0.25">
      <c r="A135" s="6" t="s">
        <v>64</v>
      </c>
      <c r="B135" s="7">
        <v>10</v>
      </c>
      <c r="C135" s="7">
        <v>2012</v>
      </c>
      <c r="D135" s="8">
        <v>41187</v>
      </c>
      <c r="E135" s="9">
        <v>0.48548611111111112</v>
      </c>
      <c r="F135" s="10" t="s">
        <v>535</v>
      </c>
      <c r="G135" s="6"/>
      <c r="H135" s="8">
        <f t="shared" si="4"/>
        <v>41187</v>
      </c>
      <c r="I135" s="9">
        <f t="shared" si="5"/>
        <v>0.48548611111111112</v>
      </c>
      <c r="J135" s="8">
        <v>41187</v>
      </c>
      <c r="K135" s="9">
        <v>0.58333333333333337</v>
      </c>
      <c r="L135" s="11">
        <v>9.784722222222221E-2</v>
      </c>
      <c r="M135" s="12" t="s">
        <v>102</v>
      </c>
      <c r="N135" s="13">
        <v>6</v>
      </c>
      <c r="O135" s="13">
        <v>845</v>
      </c>
      <c r="P135" s="14" t="s">
        <v>67</v>
      </c>
      <c r="Q135" s="6" t="s">
        <v>536</v>
      </c>
      <c r="R135" s="6" t="s">
        <v>537</v>
      </c>
      <c r="S135" s="6" t="s">
        <v>104</v>
      </c>
      <c r="T135" s="6"/>
      <c r="U135" s="6" t="s">
        <v>102</v>
      </c>
      <c r="V135" s="6" t="s">
        <v>231</v>
      </c>
      <c r="W135" s="6">
        <v>1</v>
      </c>
      <c r="X135" s="8">
        <v>41187</v>
      </c>
      <c r="Y135" s="9">
        <v>0.48548611111111112</v>
      </c>
      <c r="Z135" s="6" t="s">
        <v>232</v>
      </c>
      <c r="AA135" s="10"/>
      <c r="AB135" s="15">
        <v>1.6029999999999999E+127</v>
      </c>
      <c r="AC135" s="6" t="s">
        <v>538</v>
      </c>
      <c r="AD135" s="6"/>
      <c r="AE135" s="6">
        <v>9318</v>
      </c>
      <c r="AF135" s="8">
        <v>367</v>
      </c>
      <c r="AG135" s="9">
        <v>0</v>
      </c>
      <c r="AH135" s="8">
        <v>367</v>
      </c>
      <c r="AI135" s="9">
        <v>0</v>
      </c>
      <c r="AJ135" s="6"/>
      <c r="AK135" s="8">
        <v>41187</v>
      </c>
      <c r="AL135" s="9">
        <v>0.48646990740740742</v>
      </c>
      <c r="AM135" s="8">
        <v>41187</v>
      </c>
      <c r="AN135" s="9">
        <v>0.50694444444444442</v>
      </c>
      <c r="AO135" s="11">
        <v>2.0474537037037038E-2</v>
      </c>
      <c r="AP135" s="6"/>
      <c r="AQ135" s="11">
        <v>2.1458333333333333E-2</v>
      </c>
      <c r="AR135" s="11">
        <v>9.8379629629629642E-4</v>
      </c>
      <c r="AS135" s="6" t="s">
        <v>539</v>
      </c>
      <c r="AT135" s="6"/>
      <c r="AU135" s="8">
        <v>41187</v>
      </c>
      <c r="AV135" s="9">
        <v>0.48548611111111112</v>
      </c>
      <c r="AW135" s="6"/>
      <c r="AX135" s="6"/>
      <c r="AY135" s="6" t="s">
        <v>84</v>
      </c>
      <c r="AZ135" s="6"/>
      <c r="BA135" s="6"/>
      <c r="BB135" s="6"/>
      <c r="BC135" s="8">
        <v>367</v>
      </c>
      <c r="BD135" s="9">
        <v>0</v>
      </c>
      <c r="BE135" s="8">
        <v>367</v>
      </c>
      <c r="BF135" s="9">
        <v>0</v>
      </c>
      <c r="BG135" s="6"/>
      <c r="BH135" s="8">
        <v>41187</v>
      </c>
      <c r="BI135" s="9">
        <v>0.58333333333333337</v>
      </c>
      <c r="BJ135" s="6">
        <v>186562883</v>
      </c>
      <c r="BK135" s="6">
        <v>0</v>
      </c>
      <c r="BL135" s="6"/>
    </row>
    <row r="136" spans="1:64" hidden="1" x14ac:dyDescent="0.25">
      <c r="A136" s="6" t="s">
        <v>64</v>
      </c>
      <c r="B136" s="7">
        <v>10</v>
      </c>
      <c r="C136" s="7">
        <v>2012</v>
      </c>
      <c r="D136" s="8">
        <v>41189</v>
      </c>
      <c r="E136" s="9">
        <v>0.40611111111111109</v>
      </c>
      <c r="F136" s="10" t="s">
        <v>540</v>
      </c>
      <c r="G136" s="6"/>
      <c r="H136" s="8">
        <f t="shared" si="4"/>
        <v>41189</v>
      </c>
      <c r="I136" s="9">
        <f t="shared" si="5"/>
        <v>0.40611111111111109</v>
      </c>
      <c r="J136" s="8">
        <v>41189</v>
      </c>
      <c r="K136" s="9">
        <v>0.50094907407407407</v>
      </c>
      <c r="L136" s="11">
        <v>9.4837962962962971E-2</v>
      </c>
      <c r="M136" s="12" t="s">
        <v>86</v>
      </c>
      <c r="N136" s="13">
        <v>1</v>
      </c>
      <c r="O136" s="13">
        <v>137</v>
      </c>
      <c r="P136" s="14" t="s">
        <v>67</v>
      </c>
      <c r="Q136" s="6" t="s">
        <v>68</v>
      </c>
      <c r="R136" s="6" t="s">
        <v>135</v>
      </c>
      <c r="S136" s="6" t="s">
        <v>89</v>
      </c>
      <c r="T136" s="6"/>
      <c r="U136" s="6" t="s">
        <v>86</v>
      </c>
      <c r="V136" s="6"/>
      <c r="W136" s="6">
        <v>1</v>
      </c>
      <c r="X136" s="8">
        <v>41189</v>
      </c>
      <c r="Y136" s="9">
        <v>0.40611111111111109</v>
      </c>
      <c r="Z136" s="6" t="s">
        <v>71</v>
      </c>
      <c r="AA136" s="10" t="s">
        <v>541</v>
      </c>
      <c r="AB136" s="15">
        <v>2.6019999999999999E+71</v>
      </c>
      <c r="AC136" s="6" t="s">
        <v>542</v>
      </c>
      <c r="AD136" s="6"/>
      <c r="AE136" s="6">
        <v>9400</v>
      </c>
      <c r="AF136" s="8">
        <v>367</v>
      </c>
      <c r="AG136" s="9">
        <v>0</v>
      </c>
      <c r="AH136" s="8">
        <v>367</v>
      </c>
      <c r="AI136" s="9">
        <v>0</v>
      </c>
      <c r="AJ136" s="6"/>
      <c r="AK136" s="8">
        <v>41189</v>
      </c>
      <c r="AL136" s="9">
        <v>0.41016203703703707</v>
      </c>
      <c r="AM136" s="8">
        <v>41189</v>
      </c>
      <c r="AN136" s="9">
        <v>0.44138888888888889</v>
      </c>
      <c r="AO136" s="11">
        <v>3.1226851851851853E-2</v>
      </c>
      <c r="AP136" s="6"/>
      <c r="AQ136" s="11">
        <v>3.5277777777777776E-2</v>
      </c>
      <c r="AR136" s="11">
        <v>4.0509259259259257E-3</v>
      </c>
      <c r="AS136" s="6" t="s">
        <v>165</v>
      </c>
      <c r="AT136" s="6"/>
      <c r="AU136" s="8">
        <v>41189</v>
      </c>
      <c r="AV136" s="9">
        <v>0.40673611111111113</v>
      </c>
      <c r="AW136" s="6"/>
      <c r="AX136" s="6"/>
      <c r="AY136" s="6" t="s">
        <v>77</v>
      </c>
      <c r="AZ136" s="6"/>
      <c r="BA136" s="6"/>
      <c r="BB136" s="6"/>
      <c r="BC136" s="8">
        <v>367</v>
      </c>
      <c r="BD136" s="9">
        <v>0</v>
      </c>
      <c r="BE136" s="8">
        <v>367</v>
      </c>
      <c r="BF136" s="9">
        <v>0</v>
      </c>
      <c r="BG136" s="6"/>
      <c r="BH136" s="8">
        <v>41189</v>
      </c>
      <c r="BI136" s="9">
        <v>0.50094907407407407</v>
      </c>
      <c r="BJ136" s="6">
        <v>593137041</v>
      </c>
      <c r="BK136" s="6">
        <v>0</v>
      </c>
      <c r="BL136" s="6"/>
    </row>
    <row r="137" spans="1:64" hidden="1" x14ac:dyDescent="0.25">
      <c r="A137" s="6" t="s">
        <v>64</v>
      </c>
      <c r="B137" s="7">
        <v>10</v>
      </c>
      <c r="C137" s="7">
        <v>2012</v>
      </c>
      <c r="D137" s="8">
        <v>41191</v>
      </c>
      <c r="E137" s="9">
        <v>0.49901620370370375</v>
      </c>
      <c r="F137" s="10" t="s">
        <v>543</v>
      </c>
      <c r="G137" s="6"/>
      <c r="H137" s="8">
        <f t="shared" si="4"/>
        <v>41191</v>
      </c>
      <c r="I137" s="9">
        <f t="shared" si="5"/>
        <v>0.49901620370370375</v>
      </c>
      <c r="J137" s="8">
        <v>41191</v>
      </c>
      <c r="K137" s="9">
        <v>0.5229166666666667</v>
      </c>
      <c r="L137" s="11">
        <v>2.390046296296296E-2</v>
      </c>
      <c r="M137" s="12" t="s">
        <v>66</v>
      </c>
      <c r="N137" s="13">
        <v>1</v>
      </c>
      <c r="O137" s="13">
        <v>34</v>
      </c>
      <c r="P137" s="14" t="s">
        <v>67</v>
      </c>
      <c r="Q137" s="6" t="s">
        <v>87</v>
      </c>
      <c r="R137" s="6" t="s">
        <v>90</v>
      </c>
      <c r="S137" s="6" t="s">
        <v>70</v>
      </c>
      <c r="T137" s="6"/>
      <c r="U137" s="6" t="s">
        <v>66</v>
      </c>
      <c r="V137" s="6"/>
      <c r="W137" s="6">
        <v>1</v>
      </c>
      <c r="X137" s="8">
        <v>41191</v>
      </c>
      <c r="Y137" s="9">
        <v>0.49901620370370375</v>
      </c>
      <c r="Z137" s="6" t="s">
        <v>90</v>
      </c>
      <c r="AA137" s="10"/>
      <c r="AB137" s="15">
        <v>2206000000000000</v>
      </c>
      <c r="AC137" s="6" t="s">
        <v>544</v>
      </c>
      <c r="AD137" s="6"/>
      <c r="AE137" s="6"/>
      <c r="AF137" s="8">
        <v>367</v>
      </c>
      <c r="AG137" s="9">
        <v>0</v>
      </c>
      <c r="AH137" s="8">
        <v>367</v>
      </c>
      <c r="AI137" s="9">
        <v>0</v>
      </c>
      <c r="AJ137" s="6"/>
      <c r="AK137" s="8">
        <v>41191</v>
      </c>
      <c r="AL137" s="9">
        <v>0.50081018518518516</v>
      </c>
      <c r="AM137" s="8">
        <v>41191</v>
      </c>
      <c r="AN137" s="9">
        <v>0.51628472222222221</v>
      </c>
      <c r="AO137" s="11">
        <v>1.5474537037037038E-2</v>
      </c>
      <c r="AP137" s="6"/>
      <c r="AQ137" s="11">
        <v>1.726851851851852E-2</v>
      </c>
      <c r="AR137" s="11">
        <v>1.7939814814814815E-3</v>
      </c>
      <c r="AS137" s="6" t="s">
        <v>366</v>
      </c>
      <c r="AT137" s="6"/>
      <c r="AU137" s="8">
        <v>41191</v>
      </c>
      <c r="AV137" s="9">
        <v>0.49901620370370375</v>
      </c>
      <c r="AW137" s="6"/>
      <c r="AX137" s="6"/>
      <c r="AY137" s="6" t="s">
        <v>84</v>
      </c>
      <c r="AZ137" s="6"/>
      <c r="BA137" s="6"/>
      <c r="BB137" s="6"/>
      <c r="BC137" s="8">
        <v>367</v>
      </c>
      <c r="BD137" s="9">
        <v>0</v>
      </c>
      <c r="BE137" s="8">
        <v>367</v>
      </c>
      <c r="BF137" s="9">
        <v>0</v>
      </c>
      <c r="BG137" s="6"/>
      <c r="BH137" s="8">
        <v>41191</v>
      </c>
      <c r="BI137" s="9">
        <v>0.5229166666666667</v>
      </c>
      <c r="BJ137" s="6">
        <v>583036521</v>
      </c>
      <c r="BK137" s="6">
        <v>0</v>
      </c>
      <c r="BL137" s="6"/>
    </row>
    <row r="138" spans="1:64" hidden="1" x14ac:dyDescent="0.25">
      <c r="A138" s="6" t="s">
        <v>64</v>
      </c>
      <c r="B138" s="7">
        <v>10</v>
      </c>
      <c r="C138" s="7">
        <v>2012</v>
      </c>
      <c r="D138" s="8">
        <v>41196</v>
      </c>
      <c r="E138" s="9">
        <v>0.69980324074074074</v>
      </c>
      <c r="F138" s="10" t="s">
        <v>545</v>
      </c>
      <c r="G138" s="6"/>
      <c r="H138" s="8">
        <f t="shared" si="4"/>
        <v>41196</v>
      </c>
      <c r="I138" s="9">
        <f t="shared" si="5"/>
        <v>0.69980324074074074</v>
      </c>
      <c r="J138" s="8">
        <v>41196</v>
      </c>
      <c r="K138" s="9">
        <v>0.71484953703703702</v>
      </c>
      <c r="L138" s="11">
        <v>1.5046296296296295E-2</v>
      </c>
      <c r="M138" s="12" t="s">
        <v>66</v>
      </c>
      <c r="N138" s="13">
        <v>4</v>
      </c>
      <c r="O138" s="13">
        <v>87</v>
      </c>
      <c r="P138" s="14" t="s">
        <v>67</v>
      </c>
      <c r="Q138" s="6" t="s">
        <v>68</v>
      </c>
      <c r="R138" s="6" t="s">
        <v>90</v>
      </c>
      <c r="S138" s="6" t="s">
        <v>70</v>
      </c>
      <c r="T138" s="6"/>
      <c r="U138" s="6" t="s">
        <v>66</v>
      </c>
      <c r="V138" s="6"/>
      <c r="W138" s="6">
        <v>1</v>
      </c>
      <c r="X138" s="8">
        <v>41196</v>
      </c>
      <c r="Y138" s="9">
        <v>0.69980324074074074</v>
      </c>
      <c r="Z138" s="6" t="s">
        <v>90</v>
      </c>
      <c r="AA138" s="10"/>
      <c r="AB138" s="15">
        <v>2.206E+60</v>
      </c>
      <c r="AC138" s="6" t="s">
        <v>546</v>
      </c>
      <c r="AD138" s="6"/>
      <c r="AE138" s="6">
        <v>9924</v>
      </c>
      <c r="AF138" s="8">
        <v>367</v>
      </c>
      <c r="AG138" s="9">
        <v>0</v>
      </c>
      <c r="AH138" s="8">
        <v>367</v>
      </c>
      <c r="AI138" s="9">
        <v>0</v>
      </c>
      <c r="AJ138" s="6"/>
      <c r="AK138" s="8">
        <v>41196</v>
      </c>
      <c r="AL138" s="9">
        <v>0.70343750000000005</v>
      </c>
      <c r="AM138" s="8">
        <v>41196</v>
      </c>
      <c r="AN138" s="9">
        <v>0.71484953703703702</v>
      </c>
      <c r="AO138" s="11">
        <v>1.1412037037037038E-2</v>
      </c>
      <c r="AP138" s="6"/>
      <c r="AQ138" s="11">
        <v>1.5046296296296295E-2</v>
      </c>
      <c r="AR138" s="11">
        <v>3.6342592592592594E-3</v>
      </c>
      <c r="AS138" s="6" t="s">
        <v>96</v>
      </c>
      <c r="AT138" s="6"/>
      <c r="AU138" s="8">
        <v>41196</v>
      </c>
      <c r="AV138" s="9">
        <v>0.70004629629629633</v>
      </c>
      <c r="AW138" s="6"/>
      <c r="AX138" s="6"/>
      <c r="AY138" s="6" t="s">
        <v>77</v>
      </c>
      <c r="AZ138" s="6"/>
      <c r="BA138" s="6"/>
      <c r="BB138" s="6"/>
      <c r="BC138" s="8">
        <v>367</v>
      </c>
      <c r="BD138" s="9">
        <v>0</v>
      </c>
      <c r="BE138" s="8">
        <v>367</v>
      </c>
      <c r="BF138" s="9">
        <v>0</v>
      </c>
      <c r="BG138" s="6"/>
      <c r="BH138" s="8">
        <v>41196</v>
      </c>
      <c r="BI138" s="9">
        <v>0.71484953703703702</v>
      </c>
      <c r="BJ138" s="6">
        <v>583036521</v>
      </c>
      <c r="BK138" s="6">
        <v>0</v>
      </c>
      <c r="BL138" s="6"/>
    </row>
    <row r="139" spans="1:64" hidden="1" x14ac:dyDescent="0.25">
      <c r="A139" s="6" t="s">
        <v>64</v>
      </c>
      <c r="B139" s="7">
        <v>10</v>
      </c>
      <c r="C139" s="7">
        <v>2012</v>
      </c>
      <c r="D139" s="8">
        <v>41201</v>
      </c>
      <c r="E139" s="9">
        <v>0.14539351851851853</v>
      </c>
      <c r="F139" s="10" t="s">
        <v>547</v>
      </c>
      <c r="G139" s="6"/>
      <c r="H139" s="8">
        <f t="shared" si="4"/>
        <v>41201</v>
      </c>
      <c r="I139" s="9">
        <f t="shared" si="5"/>
        <v>0.14539351851851853</v>
      </c>
      <c r="J139" s="8">
        <v>41201</v>
      </c>
      <c r="K139" s="9">
        <v>0.51388888888888895</v>
      </c>
      <c r="L139" s="11">
        <v>0.36849537037037039</v>
      </c>
      <c r="M139" s="12" t="s">
        <v>86</v>
      </c>
      <c r="N139" s="13">
        <v>268</v>
      </c>
      <c r="O139" s="13">
        <v>142210</v>
      </c>
      <c r="P139" s="14" t="s">
        <v>67</v>
      </c>
      <c r="Q139" s="6" t="s">
        <v>68</v>
      </c>
      <c r="R139" s="6" t="s">
        <v>88</v>
      </c>
      <c r="S139" s="6" t="s">
        <v>89</v>
      </c>
      <c r="T139" s="6"/>
      <c r="U139" s="6" t="s">
        <v>548</v>
      </c>
      <c r="V139" s="6"/>
      <c r="W139" s="6">
        <v>1</v>
      </c>
      <c r="X139" s="8">
        <v>41201</v>
      </c>
      <c r="Y139" s="9">
        <v>0.14539351851851853</v>
      </c>
      <c r="Z139" s="6" t="s">
        <v>71</v>
      </c>
      <c r="AA139" s="10">
        <v>833</v>
      </c>
      <c r="AB139" s="15">
        <v>2.602E+84</v>
      </c>
      <c r="AC139" s="6" t="s">
        <v>549</v>
      </c>
      <c r="AD139" s="6"/>
      <c r="AE139" s="6">
        <v>1353</v>
      </c>
      <c r="AF139" s="8">
        <v>41201</v>
      </c>
      <c r="AG139" s="9">
        <v>0.21174768518518519</v>
      </c>
      <c r="AH139" s="8">
        <v>41201</v>
      </c>
      <c r="AI139" s="9">
        <v>0.51458333333333328</v>
      </c>
      <c r="AJ139" s="11">
        <v>0.30283564814814817</v>
      </c>
      <c r="AK139" s="8">
        <v>41201</v>
      </c>
      <c r="AL139" s="9">
        <v>0.15923611111111111</v>
      </c>
      <c r="AM139" s="8">
        <v>41201</v>
      </c>
      <c r="AN139" s="9">
        <v>0.19826388888888888</v>
      </c>
      <c r="AO139" s="11">
        <v>3.9027777777777779E-2</v>
      </c>
      <c r="AP139" s="11">
        <v>1.3483796296296298E-2</v>
      </c>
      <c r="AQ139" s="11">
        <v>5.2870370370370373E-2</v>
      </c>
      <c r="AR139" s="11">
        <v>1.3842592592592594E-2</v>
      </c>
      <c r="AS139" s="6" t="s">
        <v>189</v>
      </c>
      <c r="AT139" s="6" t="s">
        <v>550</v>
      </c>
      <c r="AU139" s="8">
        <v>41201</v>
      </c>
      <c r="AV139" s="9">
        <v>0.14539351851851853</v>
      </c>
      <c r="AW139" s="6"/>
      <c r="AX139" s="6"/>
      <c r="AY139" s="6" t="s">
        <v>77</v>
      </c>
      <c r="AZ139" s="6"/>
      <c r="BA139" s="6"/>
      <c r="BB139" s="6"/>
      <c r="BC139" s="8">
        <v>367</v>
      </c>
      <c r="BD139" s="9">
        <v>0</v>
      </c>
      <c r="BE139" s="8">
        <v>367</v>
      </c>
      <c r="BF139" s="9">
        <v>0</v>
      </c>
      <c r="BG139" s="6"/>
      <c r="BH139" s="8">
        <v>41201</v>
      </c>
      <c r="BI139" s="9">
        <v>0.51388888888888895</v>
      </c>
      <c r="BJ139" s="6">
        <v>593137380</v>
      </c>
      <c r="BK139" s="6">
        <v>0</v>
      </c>
      <c r="BL139" s="6"/>
    </row>
    <row r="140" spans="1:64" hidden="1" x14ac:dyDescent="0.25">
      <c r="A140" s="6" t="s">
        <v>64</v>
      </c>
      <c r="B140" s="7">
        <v>10</v>
      </c>
      <c r="C140" s="7">
        <v>2012</v>
      </c>
      <c r="D140" s="8">
        <v>41208</v>
      </c>
      <c r="E140" s="9">
        <v>0.84744212962962961</v>
      </c>
      <c r="F140" s="10" t="s">
        <v>551</v>
      </c>
      <c r="G140" s="6"/>
      <c r="H140" s="8">
        <f t="shared" si="4"/>
        <v>41208</v>
      </c>
      <c r="I140" s="9">
        <f t="shared" si="5"/>
        <v>0.84744212962962961</v>
      </c>
      <c r="J140" s="8">
        <v>41208</v>
      </c>
      <c r="K140" s="9">
        <v>0.98888888888888893</v>
      </c>
      <c r="L140" s="11">
        <v>0.14144675925925926</v>
      </c>
      <c r="M140" s="12" t="s">
        <v>78</v>
      </c>
      <c r="N140" s="13">
        <v>3</v>
      </c>
      <c r="O140" s="13">
        <v>611</v>
      </c>
      <c r="P140" s="14" t="s">
        <v>67</v>
      </c>
      <c r="Q140" s="6" t="s">
        <v>256</v>
      </c>
      <c r="R140" s="6" t="s">
        <v>135</v>
      </c>
      <c r="S140" s="6" t="s">
        <v>81</v>
      </c>
      <c r="T140" s="6"/>
      <c r="U140" s="6" t="s">
        <v>78</v>
      </c>
      <c r="V140" s="6"/>
      <c r="W140" s="6">
        <v>1</v>
      </c>
      <c r="X140" s="8">
        <v>41208</v>
      </c>
      <c r="Y140" s="9">
        <v>0.84744212962962961</v>
      </c>
      <c r="Z140" s="6" t="s">
        <v>71</v>
      </c>
      <c r="AA140" s="10" t="s">
        <v>187</v>
      </c>
      <c r="AB140" s="15">
        <v>2.3019999999999999E+88</v>
      </c>
      <c r="AC140" s="6" t="s">
        <v>552</v>
      </c>
      <c r="AD140" s="6"/>
      <c r="AE140" s="6">
        <v>1831</v>
      </c>
      <c r="AF140" s="8">
        <v>367</v>
      </c>
      <c r="AG140" s="9">
        <v>0</v>
      </c>
      <c r="AH140" s="8">
        <v>367</v>
      </c>
      <c r="AI140" s="9">
        <v>0</v>
      </c>
      <c r="AJ140" s="6"/>
      <c r="AK140" s="8">
        <v>41208</v>
      </c>
      <c r="AL140" s="9">
        <v>0.88055555555555554</v>
      </c>
      <c r="AM140" s="8">
        <v>41208</v>
      </c>
      <c r="AN140" s="9">
        <v>0.91319444444444453</v>
      </c>
      <c r="AO140" s="11">
        <v>3.2638888888888891E-2</v>
      </c>
      <c r="AP140" s="6"/>
      <c r="AQ140" s="11">
        <v>6.5752314814814819E-2</v>
      </c>
      <c r="AR140" s="11">
        <v>3.3113425925925928E-2</v>
      </c>
      <c r="AS140" s="6" t="s">
        <v>189</v>
      </c>
      <c r="AT140" s="6"/>
      <c r="AU140" s="8">
        <v>41208</v>
      </c>
      <c r="AV140" s="9">
        <v>0.84744212962962961</v>
      </c>
      <c r="AW140" s="6"/>
      <c r="AX140" s="6"/>
      <c r="AY140" s="6" t="s">
        <v>77</v>
      </c>
      <c r="AZ140" s="6"/>
      <c r="BA140" s="6"/>
      <c r="BB140" s="6"/>
      <c r="BC140" s="8">
        <v>367</v>
      </c>
      <c r="BD140" s="9">
        <v>0</v>
      </c>
      <c r="BE140" s="8">
        <v>367</v>
      </c>
      <c r="BF140" s="9">
        <v>0</v>
      </c>
      <c r="BG140" s="6"/>
      <c r="BH140" s="8">
        <v>41208</v>
      </c>
      <c r="BI140" s="9">
        <v>0.98888888888888893</v>
      </c>
      <c r="BJ140" s="6">
        <v>593137690</v>
      </c>
      <c r="BK140" s="6">
        <v>0</v>
      </c>
      <c r="BL140" s="6"/>
    </row>
    <row r="141" spans="1:64" hidden="1" x14ac:dyDescent="0.25">
      <c r="A141" s="6" t="s">
        <v>64</v>
      </c>
      <c r="B141" s="7">
        <v>10</v>
      </c>
      <c r="C141" s="7">
        <v>2012</v>
      </c>
      <c r="D141" s="8">
        <v>41210</v>
      </c>
      <c r="E141" s="9">
        <v>0.27782407407407406</v>
      </c>
      <c r="F141" s="10" t="s">
        <v>553</v>
      </c>
      <c r="G141" s="6"/>
      <c r="H141" s="8">
        <f t="shared" si="4"/>
        <v>41210</v>
      </c>
      <c r="I141" s="9">
        <f t="shared" si="5"/>
        <v>0.27782407407407406</v>
      </c>
      <c r="J141" s="8">
        <v>41210</v>
      </c>
      <c r="K141" s="9">
        <v>0.39339120370370373</v>
      </c>
      <c r="L141" s="11">
        <v>0.11556712962962963</v>
      </c>
      <c r="M141" s="12" t="s">
        <v>102</v>
      </c>
      <c r="N141" s="13">
        <v>2</v>
      </c>
      <c r="O141" s="13">
        <v>333</v>
      </c>
      <c r="P141" s="14" t="s">
        <v>67</v>
      </c>
      <c r="Q141" s="6" t="s">
        <v>68</v>
      </c>
      <c r="R141" s="6" t="s">
        <v>69</v>
      </c>
      <c r="S141" s="6" t="s">
        <v>104</v>
      </c>
      <c r="T141" s="6"/>
      <c r="U141" s="6" t="s">
        <v>102</v>
      </c>
      <c r="V141" s="6"/>
      <c r="W141" s="6">
        <v>1</v>
      </c>
      <c r="X141" s="8">
        <v>41210</v>
      </c>
      <c r="Y141" s="9">
        <v>0.27782407407407406</v>
      </c>
      <c r="Z141" s="6" t="s">
        <v>71</v>
      </c>
      <c r="AA141" s="10" t="s">
        <v>554</v>
      </c>
      <c r="AB141" s="15">
        <v>1.6029999999999999E+123</v>
      </c>
      <c r="AC141" s="6" t="s">
        <v>555</v>
      </c>
      <c r="AD141" s="6"/>
      <c r="AE141" s="6">
        <v>1902</v>
      </c>
      <c r="AF141" s="8">
        <v>367</v>
      </c>
      <c r="AG141" s="9">
        <v>0</v>
      </c>
      <c r="AH141" s="8">
        <v>367</v>
      </c>
      <c r="AI141" s="9">
        <v>0</v>
      </c>
      <c r="AJ141" s="6"/>
      <c r="AK141" s="8">
        <v>41210</v>
      </c>
      <c r="AL141" s="9">
        <v>0.28305555555555556</v>
      </c>
      <c r="AM141" s="8">
        <v>41210</v>
      </c>
      <c r="AN141" s="9">
        <v>0.32288194444444446</v>
      </c>
      <c r="AO141" s="11">
        <v>3.982638888888889E-2</v>
      </c>
      <c r="AP141" s="6"/>
      <c r="AQ141" s="11">
        <v>4.5057870370370373E-2</v>
      </c>
      <c r="AR141" s="11">
        <v>5.2314814814814819E-3</v>
      </c>
      <c r="AS141" s="6" t="s">
        <v>556</v>
      </c>
      <c r="AT141" s="6"/>
      <c r="AU141" s="8">
        <v>41210</v>
      </c>
      <c r="AV141" s="9">
        <v>0.27946759259259263</v>
      </c>
      <c r="AW141" s="6"/>
      <c r="AX141" s="6"/>
      <c r="AY141" s="6" t="s">
        <v>77</v>
      </c>
      <c r="AZ141" s="6"/>
      <c r="BA141" s="6"/>
      <c r="BB141" s="6"/>
      <c r="BC141" s="8">
        <v>367</v>
      </c>
      <c r="BD141" s="9">
        <v>0</v>
      </c>
      <c r="BE141" s="8">
        <v>367</v>
      </c>
      <c r="BF141" s="9">
        <v>0</v>
      </c>
      <c r="BG141" s="6"/>
      <c r="BH141" s="8">
        <v>41210</v>
      </c>
      <c r="BI141" s="9">
        <v>0.39339120370370373</v>
      </c>
      <c r="BJ141" s="6">
        <v>593137648</v>
      </c>
      <c r="BK141" s="6">
        <v>0</v>
      </c>
      <c r="BL141" s="6"/>
    </row>
    <row r="142" spans="1:64" hidden="1" x14ac:dyDescent="0.25">
      <c r="A142" s="6" t="s">
        <v>64</v>
      </c>
      <c r="B142" s="7">
        <v>10</v>
      </c>
      <c r="C142" s="7">
        <v>2012</v>
      </c>
      <c r="D142" s="8">
        <v>41211</v>
      </c>
      <c r="E142" s="9">
        <v>0.84225694444444443</v>
      </c>
      <c r="F142" s="10" t="s">
        <v>557</v>
      </c>
      <c r="G142" s="6"/>
      <c r="H142" s="8">
        <f t="shared" si="4"/>
        <v>41211</v>
      </c>
      <c r="I142" s="9">
        <f t="shared" si="5"/>
        <v>0.84225694444444443</v>
      </c>
      <c r="J142" s="8">
        <v>41212</v>
      </c>
      <c r="K142" s="9">
        <v>0.15788194444444445</v>
      </c>
      <c r="L142" s="11">
        <v>0.31562499999999999</v>
      </c>
      <c r="M142" s="12" t="s">
        <v>66</v>
      </c>
      <c r="N142" s="13">
        <v>2</v>
      </c>
      <c r="O142" s="13">
        <v>909</v>
      </c>
      <c r="P142" s="14" t="s">
        <v>67</v>
      </c>
      <c r="Q142" s="6" t="s">
        <v>87</v>
      </c>
      <c r="R142" s="6" t="s">
        <v>103</v>
      </c>
      <c r="S142" s="6" t="s">
        <v>70</v>
      </c>
      <c r="T142" s="6">
        <v>10564535</v>
      </c>
      <c r="U142" s="6" t="s">
        <v>558</v>
      </c>
      <c r="V142" s="6"/>
      <c r="W142" s="6">
        <v>1</v>
      </c>
      <c r="X142" s="8">
        <v>41211</v>
      </c>
      <c r="Y142" s="9">
        <v>0.84225694444444443</v>
      </c>
      <c r="Z142" s="6" t="s">
        <v>163</v>
      </c>
      <c r="AA142" s="10" t="s">
        <v>72</v>
      </c>
      <c r="AB142" s="15">
        <v>220600000000000</v>
      </c>
      <c r="AC142" s="6" t="s">
        <v>559</v>
      </c>
      <c r="AD142" s="6"/>
      <c r="AE142" s="6">
        <v>2075</v>
      </c>
      <c r="AF142" s="8">
        <v>41211</v>
      </c>
      <c r="AG142" s="9">
        <v>0.92833333333333334</v>
      </c>
      <c r="AH142" s="8">
        <v>41212</v>
      </c>
      <c r="AI142" s="9">
        <v>4.5833333333333337E-2</v>
      </c>
      <c r="AJ142" s="11">
        <v>0.11750000000000001</v>
      </c>
      <c r="AK142" s="8">
        <v>41211</v>
      </c>
      <c r="AL142" s="9">
        <v>0.89027777777777783</v>
      </c>
      <c r="AM142" s="8">
        <v>41211</v>
      </c>
      <c r="AN142" s="9">
        <v>0.90499999999999992</v>
      </c>
      <c r="AO142" s="11">
        <v>1.4722222222222222E-2</v>
      </c>
      <c r="AP142" s="11">
        <v>2.3333333333333334E-2</v>
      </c>
      <c r="AQ142" s="11">
        <v>6.2743055555555552E-2</v>
      </c>
      <c r="AR142" s="11">
        <v>4.8020833333333339E-2</v>
      </c>
      <c r="AS142" s="6" t="s">
        <v>96</v>
      </c>
      <c r="AT142" s="6" t="s">
        <v>560</v>
      </c>
      <c r="AU142" s="8">
        <v>41211</v>
      </c>
      <c r="AV142" s="9">
        <v>0.84310185185185194</v>
      </c>
      <c r="AW142" s="6"/>
      <c r="AX142" s="6"/>
      <c r="AY142" s="6" t="s">
        <v>77</v>
      </c>
      <c r="AZ142" s="6"/>
      <c r="BA142" s="6"/>
      <c r="BB142" s="6"/>
      <c r="BC142" s="8">
        <v>367</v>
      </c>
      <c r="BD142" s="9">
        <v>0</v>
      </c>
      <c r="BE142" s="8">
        <v>367</v>
      </c>
      <c r="BF142" s="9">
        <v>0</v>
      </c>
      <c r="BG142" s="6"/>
      <c r="BH142" s="8">
        <v>41212</v>
      </c>
      <c r="BI142" s="9">
        <v>0.15788194444444445</v>
      </c>
      <c r="BJ142" s="6">
        <v>594089104</v>
      </c>
      <c r="BK142" s="6">
        <v>0</v>
      </c>
      <c r="BL142" s="6"/>
    </row>
    <row r="143" spans="1:64" hidden="1" x14ac:dyDescent="0.25">
      <c r="A143" s="6" t="s">
        <v>64</v>
      </c>
      <c r="B143" s="7">
        <v>10</v>
      </c>
      <c r="C143" s="7">
        <v>2012</v>
      </c>
      <c r="D143" s="8">
        <v>41213</v>
      </c>
      <c r="E143" s="9">
        <v>0.55672453703703706</v>
      </c>
      <c r="F143" s="10" t="s">
        <v>561</v>
      </c>
      <c r="G143" s="6"/>
      <c r="H143" s="8">
        <f t="shared" si="4"/>
        <v>41213</v>
      </c>
      <c r="I143" s="9">
        <f t="shared" si="5"/>
        <v>0.55672453703703706</v>
      </c>
      <c r="J143" s="8">
        <v>41213</v>
      </c>
      <c r="K143" s="9">
        <v>0.60416666666666663</v>
      </c>
      <c r="L143" s="11">
        <v>4.7442129629629626E-2</v>
      </c>
      <c r="M143" s="12" t="s">
        <v>86</v>
      </c>
      <c r="N143" s="13">
        <v>38</v>
      </c>
      <c r="O143" s="13">
        <v>2596</v>
      </c>
      <c r="P143" s="14" t="s">
        <v>67</v>
      </c>
      <c r="Q143" s="6" t="s">
        <v>68</v>
      </c>
      <c r="R143" s="6" t="s">
        <v>135</v>
      </c>
      <c r="S143" s="6" t="s">
        <v>89</v>
      </c>
      <c r="T143" s="6"/>
      <c r="U143" s="6" t="s">
        <v>86</v>
      </c>
      <c r="V143" s="6"/>
      <c r="W143" s="6">
        <v>1</v>
      </c>
      <c r="X143" s="8">
        <v>41213</v>
      </c>
      <c r="Y143" s="9">
        <v>0.55672453703703706</v>
      </c>
      <c r="Z143" s="6" t="s">
        <v>71</v>
      </c>
      <c r="AA143" s="10">
        <v>827</v>
      </c>
      <c r="AB143" s="15">
        <v>2.6020000000000001E+120</v>
      </c>
      <c r="AC143" s="6" t="s">
        <v>562</v>
      </c>
      <c r="AD143" s="6"/>
      <c r="AE143" s="6">
        <v>2224</v>
      </c>
      <c r="AF143" s="8">
        <v>367</v>
      </c>
      <c r="AG143" s="9">
        <v>0</v>
      </c>
      <c r="AH143" s="8">
        <v>367</v>
      </c>
      <c r="AI143" s="9">
        <v>0</v>
      </c>
      <c r="AJ143" s="6"/>
      <c r="AK143" s="8">
        <v>41213</v>
      </c>
      <c r="AL143" s="9">
        <v>0.56673611111111111</v>
      </c>
      <c r="AM143" s="8">
        <v>41213</v>
      </c>
      <c r="AN143" s="9">
        <v>0.58938657407407413</v>
      </c>
      <c r="AO143" s="11">
        <v>2.2650462962962966E-2</v>
      </c>
      <c r="AP143" s="6"/>
      <c r="AQ143" s="11">
        <v>3.2662037037037038E-2</v>
      </c>
      <c r="AR143" s="11">
        <v>1.0011574074074074E-2</v>
      </c>
      <c r="AS143" s="6" t="s">
        <v>246</v>
      </c>
      <c r="AT143" s="6"/>
      <c r="AU143" s="8">
        <v>41213</v>
      </c>
      <c r="AV143" s="9">
        <v>0.55672453703703706</v>
      </c>
      <c r="AW143" s="6"/>
      <c r="AX143" s="6"/>
      <c r="AY143" s="6" t="s">
        <v>84</v>
      </c>
      <c r="AZ143" s="6"/>
      <c r="BA143" s="6"/>
      <c r="BB143" s="6"/>
      <c r="BC143" s="8">
        <v>367</v>
      </c>
      <c r="BD143" s="9">
        <v>0</v>
      </c>
      <c r="BE143" s="8">
        <v>367</v>
      </c>
      <c r="BF143" s="9">
        <v>0</v>
      </c>
      <c r="BG143" s="6"/>
      <c r="BH143" s="8">
        <v>41213</v>
      </c>
      <c r="BI143" s="9">
        <v>0.60416666666666663</v>
      </c>
      <c r="BJ143" s="6">
        <v>593137815</v>
      </c>
      <c r="BK143" s="6">
        <v>0</v>
      </c>
      <c r="BL143" s="6"/>
    </row>
    <row r="144" spans="1:64" hidden="1" x14ac:dyDescent="0.25">
      <c r="A144" s="6" t="s">
        <v>64</v>
      </c>
      <c r="B144" s="7">
        <v>10</v>
      </c>
      <c r="C144" s="7">
        <v>2012</v>
      </c>
      <c r="D144" s="8">
        <v>41213</v>
      </c>
      <c r="E144" s="9">
        <v>0.61414351851851856</v>
      </c>
      <c r="F144" s="10" t="s">
        <v>563</v>
      </c>
      <c r="G144" s="6"/>
      <c r="H144" s="8">
        <f t="shared" si="4"/>
        <v>41213</v>
      </c>
      <c r="I144" s="9">
        <f t="shared" si="5"/>
        <v>0.61414351851851856</v>
      </c>
      <c r="J144" s="8">
        <v>41213</v>
      </c>
      <c r="K144" s="9">
        <v>0.66366898148148146</v>
      </c>
      <c r="L144" s="11">
        <v>4.9525462962962959E-2</v>
      </c>
      <c r="M144" s="12" t="s">
        <v>86</v>
      </c>
      <c r="N144" s="13">
        <v>5</v>
      </c>
      <c r="O144" s="13">
        <v>357</v>
      </c>
      <c r="P144" s="14" t="s">
        <v>67</v>
      </c>
      <c r="Q144" s="6" t="s">
        <v>68</v>
      </c>
      <c r="R144" s="6" t="s">
        <v>135</v>
      </c>
      <c r="S144" s="6" t="s">
        <v>89</v>
      </c>
      <c r="T144" s="6"/>
      <c r="U144" s="6" t="s">
        <v>86</v>
      </c>
      <c r="V144" s="6"/>
      <c r="W144" s="6">
        <v>1</v>
      </c>
      <c r="X144" s="8">
        <v>41213</v>
      </c>
      <c r="Y144" s="9">
        <v>0.61414351851851856</v>
      </c>
      <c r="Z144" s="6" t="s">
        <v>71</v>
      </c>
      <c r="AA144" s="10" t="s">
        <v>346</v>
      </c>
      <c r="AB144" s="15">
        <v>2.6020000000000001E+123</v>
      </c>
      <c r="AC144" s="6" t="s">
        <v>564</v>
      </c>
      <c r="AD144" s="6"/>
      <c r="AE144" s="6">
        <v>2237</v>
      </c>
      <c r="AF144" s="8">
        <v>367</v>
      </c>
      <c r="AG144" s="9">
        <v>0</v>
      </c>
      <c r="AH144" s="8">
        <v>367</v>
      </c>
      <c r="AI144" s="9">
        <v>0</v>
      </c>
      <c r="AJ144" s="6"/>
      <c r="AK144" s="8">
        <v>41213</v>
      </c>
      <c r="AL144" s="9">
        <v>0.6222685185185185</v>
      </c>
      <c r="AM144" s="8">
        <v>41213</v>
      </c>
      <c r="AN144" s="9">
        <v>0.64282407407407405</v>
      </c>
      <c r="AO144" s="11">
        <v>2.0555555555555556E-2</v>
      </c>
      <c r="AP144" s="6"/>
      <c r="AQ144" s="11">
        <v>2.8680555555555553E-2</v>
      </c>
      <c r="AR144" s="11">
        <v>8.1249999999999985E-3</v>
      </c>
      <c r="AS144" s="6" t="s">
        <v>398</v>
      </c>
      <c r="AT144" s="6"/>
      <c r="AU144" s="8">
        <v>41213</v>
      </c>
      <c r="AV144" s="9">
        <v>0.61414351851851856</v>
      </c>
      <c r="AW144" s="6"/>
      <c r="AX144" s="6"/>
      <c r="AY144" s="6" t="s">
        <v>84</v>
      </c>
      <c r="AZ144" s="6"/>
      <c r="BA144" s="6"/>
      <c r="BB144" s="6"/>
      <c r="BC144" s="8">
        <v>367</v>
      </c>
      <c r="BD144" s="9">
        <v>0</v>
      </c>
      <c r="BE144" s="8">
        <v>367</v>
      </c>
      <c r="BF144" s="9">
        <v>0</v>
      </c>
      <c r="BG144" s="6"/>
      <c r="BH144" s="8">
        <v>41213</v>
      </c>
      <c r="BI144" s="9">
        <v>0.66366898148148146</v>
      </c>
      <c r="BJ144" s="6">
        <v>593137816</v>
      </c>
      <c r="BK144" s="6">
        <v>0</v>
      </c>
      <c r="BL144" s="6"/>
    </row>
    <row r="145" spans="1:64" hidden="1" x14ac:dyDescent="0.25">
      <c r="A145" s="6" t="s">
        <v>64</v>
      </c>
      <c r="B145" s="7">
        <v>10</v>
      </c>
      <c r="C145" s="7">
        <v>2012</v>
      </c>
      <c r="D145" s="8">
        <v>41213</v>
      </c>
      <c r="E145" s="9">
        <v>0.73646990740740748</v>
      </c>
      <c r="F145" s="10" t="s">
        <v>565</v>
      </c>
      <c r="G145" s="6"/>
      <c r="H145" s="8">
        <f t="shared" si="4"/>
        <v>41213</v>
      </c>
      <c r="I145" s="9">
        <f t="shared" si="5"/>
        <v>0.73646990740740748</v>
      </c>
      <c r="J145" s="8">
        <v>41214</v>
      </c>
      <c r="K145" s="9">
        <v>4.9305555555555554E-2</v>
      </c>
      <c r="L145" s="11">
        <v>0.31283564814814818</v>
      </c>
      <c r="M145" s="12" t="s">
        <v>78</v>
      </c>
      <c r="N145" s="13">
        <v>25</v>
      </c>
      <c r="O145" s="13">
        <v>9877</v>
      </c>
      <c r="P145" s="14" t="s">
        <v>67</v>
      </c>
      <c r="Q145" s="6" t="s">
        <v>87</v>
      </c>
      <c r="R145" s="6" t="s">
        <v>103</v>
      </c>
      <c r="S145" s="6" t="s">
        <v>81</v>
      </c>
      <c r="T145" s="6">
        <v>10593038</v>
      </c>
      <c r="U145" s="6" t="s">
        <v>264</v>
      </c>
      <c r="V145" s="6"/>
      <c r="W145" s="6">
        <v>1</v>
      </c>
      <c r="X145" s="8">
        <v>41213</v>
      </c>
      <c r="Y145" s="9">
        <v>0.73646990740740748</v>
      </c>
      <c r="Z145" s="6" t="s">
        <v>163</v>
      </c>
      <c r="AA145" s="10"/>
      <c r="AB145" s="15">
        <v>2.3020000000000001E+47</v>
      </c>
      <c r="AC145" s="6" t="s">
        <v>566</v>
      </c>
      <c r="AD145" s="6"/>
      <c r="AE145" s="6">
        <v>2257</v>
      </c>
      <c r="AF145" s="8">
        <v>41213</v>
      </c>
      <c r="AG145" s="9">
        <v>0.83701388888888895</v>
      </c>
      <c r="AH145" s="8">
        <v>41213</v>
      </c>
      <c r="AI145" s="9">
        <v>0.90829861111111121</v>
      </c>
      <c r="AJ145" s="11">
        <v>7.1284722222222222E-2</v>
      </c>
      <c r="AK145" s="8">
        <v>41213</v>
      </c>
      <c r="AL145" s="9">
        <v>0.74083333333333334</v>
      </c>
      <c r="AM145" s="8">
        <v>41213</v>
      </c>
      <c r="AN145" s="9">
        <v>0.75196759259259249</v>
      </c>
      <c r="AO145" s="11">
        <v>1.113425925925926E-2</v>
      </c>
      <c r="AP145" s="11">
        <v>8.50462962962963E-2</v>
      </c>
      <c r="AQ145" s="11">
        <v>1.5497685185185186E-2</v>
      </c>
      <c r="AR145" s="11">
        <v>4.363425925925926E-3</v>
      </c>
      <c r="AS145" s="6" t="s">
        <v>290</v>
      </c>
      <c r="AT145" s="6" t="s">
        <v>177</v>
      </c>
      <c r="AU145" s="8">
        <v>41213</v>
      </c>
      <c r="AV145" s="9">
        <v>0.73646990740740748</v>
      </c>
      <c r="AW145" s="6"/>
      <c r="AX145" s="6"/>
      <c r="AY145" s="6" t="s">
        <v>77</v>
      </c>
      <c r="AZ145" s="6"/>
      <c r="BA145" s="6"/>
      <c r="BB145" s="6"/>
      <c r="BC145" s="8">
        <v>367</v>
      </c>
      <c r="BD145" s="9">
        <v>0</v>
      </c>
      <c r="BE145" s="8">
        <v>367</v>
      </c>
      <c r="BF145" s="9">
        <v>0</v>
      </c>
      <c r="BG145" s="6"/>
      <c r="BH145" s="8">
        <v>41214</v>
      </c>
      <c r="BI145" s="9">
        <v>4.9560185185185186E-2</v>
      </c>
      <c r="BJ145" s="6">
        <v>594089210</v>
      </c>
      <c r="BK145" s="6">
        <v>0</v>
      </c>
      <c r="BL145" s="6"/>
    </row>
    <row r="146" spans="1:64" hidden="1" x14ac:dyDescent="0.25">
      <c r="A146" s="6" t="s">
        <v>64</v>
      </c>
      <c r="B146" s="7">
        <v>11</v>
      </c>
      <c r="C146" s="7">
        <v>2012</v>
      </c>
      <c r="D146" s="8">
        <v>41215</v>
      </c>
      <c r="E146" s="9">
        <v>0.31211805555555555</v>
      </c>
      <c r="F146" s="10" t="s">
        <v>567</v>
      </c>
      <c r="G146" s="6"/>
      <c r="H146" s="8">
        <f t="shared" si="4"/>
        <v>41215</v>
      </c>
      <c r="I146" s="9">
        <f t="shared" si="5"/>
        <v>0.31211805555555555</v>
      </c>
      <c r="J146" s="8">
        <v>41215</v>
      </c>
      <c r="K146" s="9">
        <v>0.44444444444444442</v>
      </c>
      <c r="L146" s="11">
        <v>0.1323263888888889</v>
      </c>
      <c r="M146" s="12" t="s">
        <v>86</v>
      </c>
      <c r="N146" s="13">
        <v>1</v>
      </c>
      <c r="O146" s="13">
        <v>191</v>
      </c>
      <c r="P146" s="14" t="s">
        <v>67</v>
      </c>
      <c r="Q146" s="6" t="s">
        <v>87</v>
      </c>
      <c r="R146" s="6" t="s">
        <v>110</v>
      </c>
      <c r="S146" s="6" t="s">
        <v>89</v>
      </c>
      <c r="T146" s="6"/>
      <c r="U146" s="6" t="s">
        <v>86</v>
      </c>
      <c r="V146" s="6"/>
      <c r="W146" s="6">
        <v>1</v>
      </c>
      <c r="X146" s="8">
        <v>41215</v>
      </c>
      <c r="Y146" s="9">
        <v>0.31211805555555555</v>
      </c>
      <c r="Z146" s="6" t="s">
        <v>82</v>
      </c>
      <c r="AA146" s="10"/>
      <c r="AB146" s="15">
        <v>2.6020000000000001E+85</v>
      </c>
      <c r="AC146" s="6" t="s">
        <v>568</v>
      </c>
      <c r="AD146" s="6"/>
      <c r="AE146" s="6">
        <v>2384</v>
      </c>
      <c r="AF146" s="8">
        <v>367</v>
      </c>
      <c r="AG146" s="9">
        <v>0</v>
      </c>
      <c r="AH146" s="8">
        <v>367</v>
      </c>
      <c r="AI146" s="9">
        <v>0</v>
      </c>
      <c r="AJ146" s="6"/>
      <c r="AK146" s="8">
        <v>41215</v>
      </c>
      <c r="AL146" s="9">
        <v>0.31346064814814817</v>
      </c>
      <c r="AM146" s="8">
        <v>41215</v>
      </c>
      <c r="AN146" s="9">
        <v>0.35282407407407407</v>
      </c>
      <c r="AO146" s="11">
        <v>3.936342592592592E-2</v>
      </c>
      <c r="AP146" s="6"/>
      <c r="AQ146" s="11">
        <v>4.0706018518518523E-2</v>
      </c>
      <c r="AR146" s="11">
        <v>1.3425925925925925E-3</v>
      </c>
      <c r="AS146" s="6" t="s">
        <v>569</v>
      </c>
      <c r="AT146" s="6"/>
      <c r="AU146" s="8">
        <v>41215</v>
      </c>
      <c r="AV146" s="9">
        <v>0.31212962962962965</v>
      </c>
      <c r="AW146" s="6"/>
      <c r="AX146" s="6"/>
      <c r="AY146" s="6" t="s">
        <v>84</v>
      </c>
      <c r="AZ146" s="6"/>
      <c r="BA146" s="6"/>
      <c r="BB146" s="6"/>
      <c r="BC146" s="8">
        <v>367</v>
      </c>
      <c r="BD146" s="9">
        <v>0</v>
      </c>
      <c r="BE146" s="8">
        <v>367</v>
      </c>
      <c r="BF146" s="9">
        <v>0</v>
      </c>
      <c r="BG146" s="6"/>
      <c r="BH146" s="8">
        <v>41215</v>
      </c>
      <c r="BI146" s="9">
        <v>0.44444444444444442</v>
      </c>
      <c r="BJ146" s="6">
        <v>594089270</v>
      </c>
      <c r="BK146" s="6">
        <v>0</v>
      </c>
      <c r="BL146" s="6"/>
    </row>
    <row r="147" spans="1:64" hidden="1" x14ac:dyDescent="0.25">
      <c r="A147" s="6" t="s">
        <v>64</v>
      </c>
      <c r="B147" s="7">
        <v>11</v>
      </c>
      <c r="C147" s="7">
        <v>2012</v>
      </c>
      <c r="D147" s="8">
        <v>41216</v>
      </c>
      <c r="E147" s="9">
        <v>0.44604166666666667</v>
      </c>
      <c r="F147" s="10" t="s">
        <v>570</v>
      </c>
      <c r="G147" s="6"/>
      <c r="H147" s="8">
        <f t="shared" si="4"/>
        <v>41216</v>
      </c>
      <c r="I147" s="9">
        <f t="shared" si="5"/>
        <v>0.44604166666666667</v>
      </c>
      <c r="J147" s="8">
        <v>41216</v>
      </c>
      <c r="K147" s="9">
        <v>0.48033564814814816</v>
      </c>
      <c r="L147" s="11">
        <v>3.4293981481481481E-2</v>
      </c>
      <c r="M147" s="12" t="s">
        <v>86</v>
      </c>
      <c r="N147" s="13">
        <v>2</v>
      </c>
      <c r="O147" s="13">
        <v>99</v>
      </c>
      <c r="P147" s="14" t="s">
        <v>67</v>
      </c>
      <c r="Q147" s="6" t="s">
        <v>68</v>
      </c>
      <c r="R147" s="6" t="s">
        <v>90</v>
      </c>
      <c r="S147" s="6" t="s">
        <v>89</v>
      </c>
      <c r="T147" s="6"/>
      <c r="U147" s="6" t="s">
        <v>86</v>
      </c>
      <c r="V147" s="6"/>
      <c r="W147" s="6">
        <v>1</v>
      </c>
      <c r="X147" s="8">
        <v>41216</v>
      </c>
      <c r="Y147" s="9">
        <v>0.44604166666666667</v>
      </c>
      <c r="Z147" s="6" t="s">
        <v>90</v>
      </c>
      <c r="AA147" s="10"/>
      <c r="AB147" s="15">
        <v>2.602E+66</v>
      </c>
      <c r="AC147" s="6" t="s">
        <v>571</v>
      </c>
      <c r="AD147" s="6"/>
      <c r="AE147" s="6">
        <v>2442</v>
      </c>
      <c r="AF147" s="8">
        <v>367</v>
      </c>
      <c r="AG147" s="9">
        <v>0</v>
      </c>
      <c r="AH147" s="8">
        <v>367</v>
      </c>
      <c r="AI147" s="9">
        <v>0</v>
      </c>
      <c r="AJ147" s="6"/>
      <c r="AK147" s="8">
        <v>41216</v>
      </c>
      <c r="AL147" s="9">
        <v>0.45445601851851852</v>
      </c>
      <c r="AM147" s="8">
        <v>41216</v>
      </c>
      <c r="AN147" s="9">
        <v>0.46935185185185185</v>
      </c>
      <c r="AO147" s="11">
        <v>1.4895833333333332E-2</v>
      </c>
      <c r="AP147" s="6"/>
      <c r="AQ147" s="11">
        <v>2.3310185185185187E-2</v>
      </c>
      <c r="AR147" s="11">
        <v>8.4143518518518517E-3</v>
      </c>
      <c r="AS147" s="6" t="s">
        <v>398</v>
      </c>
      <c r="AT147" s="6"/>
      <c r="AU147" s="8">
        <v>41216</v>
      </c>
      <c r="AV147" s="9">
        <v>0.44604166666666667</v>
      </c>
      <c r="AW147" s="6"/>
      <c r="AX147" s="6"/>
      <c r="AY147" s="6" t="s">
        <v>77</v>
      </c>
      <c r="AZ147" s="6"/>
      <c r="BA147" s="6"/>
      <c r="BB147" s="6"/>
      <c r="BC147" s="8">
        <v>367</v>
      </c>
      <c r="BD147" s="9">
        <v>0</v>
      </c>
      <c r="BE147" s="8">
        <v>367</v>
      </c>
      <c r="BF147" s="9">
        <v>0</v>
      </c>
      <c r="BG147" s="6"/>
      <c r="BH147" s="8">
        <v>41216</v>
      </c>
      <c r="BI147" s="9">
        <v>0.48033564814814816</v>
      </c>
      <c r="BJ147" s="6">
        <v>583036524</v>
      </c>
      <c r="BK147" s="6">
        <v>0</v>
      </c>
      <c r="BL147" s="6"/>
    </row>
    <row r="148" spans="1:64" hidden="1" x14ac:dyDescent="0.25">
      <c r="A148" s="6" t="s">
        <v>64</v>
      </c>
      <c r="B148" s="7">
        <v>11</v>
      </c>
      <c r="C148" s="7">
        <v>2012</v>
      </c>
      <c r="D148" s="8">
        <v>41217</v>
      </c>
      <c r="E148" s="9">
        <v>0.67981481481481476</v>
      </c>
      <c r="F148" s="10" t="s">
        <v>572</v>
      </c>
      <c r="G148" s="6"/>
      <c r="H148" s="8">
        <f t="shared" si="4"/>
        <v>41217</v>
      </c>
      <c r="I148" s="9">
        <f t="shared" si="5"/>
        <v>0.67981481481481476</v>
      </c>
      <c r="J148" s="8">
        <v>41218</v>
      </c>
      <c r="K148" s="9">
        <v>1.0416666666666666E-2</v>
      </c>
      <c r="L148" s="11">
        <v>0.33060185185185187</v>
      </c>
      <c r="M148" s="12" t="s">
        <v>78</v>
      </c>
      <c r="N148" s="13">
        <v>40</v>
      </c>
      <c r="O148" s="13">
        <v>14043</v>
      </c>
      <c r="P148" s="14" t="s">
        <v>67</v>
      </c>
      <c r="Q148" s="6" t="s">
        <v>87</v>
      </c>
      <c r="R148" s="6" t="s">
        <v>103</v>
      </c>
      <c r="S148" s="6" t="s">
        <v>81</v>
      </c>
      <c r="T148" s="6">
        <v>10597438</v>
      </c>
      <c r="U148" s="6" t="s">
        <v>264</v>
      </c>
      <c r="V148" s="6"/>
      <c r="W148" s="6">
        <v>1</v>
      </c>
      <c r="X148" s="8">
        <v>41217</v>
      </c>
      <c r="Y148" s="9">
        <v>0.67981481481481476</v>
      </c>
      <c r="Z148" s="6" t="s">
        <v>163</v>
      </c>
      <c r="AA148" s="10" t="s">
        <v>352</v>
      </c>
      <c r="AB148" s="15">
        <v>2.302E+46</v>
      </c>
      <c r="AC148" s="6" t="s">
        <v>573</v>
      </c>
      <c r="AD148" s="6"/>
      <c r="AE148" s="6">
        <v>2538</v>
      </c>
      <c r="AF148" s="8">
        <v>41217</v>
      </c>
      <c r="AG148" s="9">
        <v>0.78901620370370373</v>
      </c>
      <c r="AH148" s="8">
        <v>41217</v>
      </c>
      <c r="AI148" s="9">
        <v>0.91480324074074071</v>
      </c>
      <c r="AJ148" s="11">
        <v>0.12578703703703703</v>
      </c>
      <c r="AK148" s="8">
        <v>41217</v>
      </c>
      <c r="AL148" s="9">
        <v>0.73825231481481479</v>
      </c>
      <c r="AM148" s="8">
        <v>41217</v>
      </c>
      <c r="AN148" s="9">
        <v>0.7796412037037036</v>
      </c>
      <c r="AO148" s="11">
        <v>4.1388888888888892E-2</v>
      </c>
      <c r="AP148" s="11">
        <v>9.3749999999999997E-3</v>
      </c>
      <c r="AQ148" s="11">
        <v>9.9826388888888895E-2</v>
      </c>
      <c r="AR148" s="11">
        <v>5.8437499999999996E-2</v>
      </c>
      <c r="AS148" s="6" t="s">
        <v>149</v>
      </c>
      <c r="AT148" s="6" t="s">
        <v>247</v>
      </c>
      <c r="AU148" s="8">
        <v>41217</v>
      </c>
      <c r="AV148" s="9">
        <v>0.67981481481481476</v>
      </c>
      <c r="AW148" s="6"/>
      <c r="AX148" s="6"/>
      <c r="AY148" s="6" t="s">
        <v>77</v>
      </c>
      <c r="AZ148" s="6"/>
      <c r="BA148" s="6"/>
      <c r="BB148" s="6"/>
      <c r="BC148" s="8">
        <v>367</v>
      </c>
      <c r="BD148" s="9">
        <v>0</v>
      </c>
      <c r="BE148" s="8">
        <v>367</v>
      </c>
      <c r="BF148" s="9">
        <v>0</v>
      </c>
      <c r="BG148" s="6"/>
      <c r="BH148" s="8">
        <v>41218</v>
      </c>
      <c r="BI148" s="9">
        <v>1.0798611111111111E-2</v>
      </c>
      <c r="BJ148" s="6">
        <v>594089289</v>
      </c>
      <c r="BK148" s="6">
        <v>0</v>
      </c>
      <c r="BL148" s="6"/>
    </row>
    <row r="149" spans="1:64" hidden="1" x14ac:dyDescent="0.25">
      <c r="A149" s="6" t="s">
        <v>64</v>
      </c>
      <c r="B149" s="7">
        <v>11</v>
      </c>
      <c r="C149" s="7">
        <v>2012</v>
      </c>
      <c r="D149" s="8">
        <v>41225</v>
      </c>
      <c r="E149" s="9">
        <v>0.40498842592592593</v>
      </c>
      <c r="F149" s="10" t="s">
        <v>574</v>
      </c>
      <c r="G149" s="6"/>
      <c r="H149" s="8">
        <f t="shared" si="4"/>
        <v>41225</v>
      </c>
      <c r="I149" s="9">
        <f t="shared" si="5"/>
        <v>0.40498842592592593</v>
      </c>
      <c r="J149" s="8">
        <v>41225</v>
      </c>
      <c r="K149" s="9">
        <v>0.92986111111111114</v>
      </c>
      <c r="L149" s="11">
        <v>0.52487268518518515</v>
      </c>
      <c r="M149" s="12" t="s">
        <v>78</v>
      </c>
      <c r="N149" s="13">
        <v>10</v>
      </c>
      <c r="O149" s="13">
        <v>2382</v>
      </c>
      <c r="P149" s="14" t="s">
        <v>67</v>
      </c>
      <c r="Q149" s="6" t="s">
        <v>87</v>
      </c>
      <c r="R149" s="6" t="s">
        <v>103</v>
      </c>
      <c r="S149" s="6" t="s">
        <v>81</v>
      </c>
      <c r="T149" s="6">
        <v>10597452</v>
      </c>
      <c r="U149" s="6" t="s">
        <v>575</v>
      </c>
      <c r="V149" s="6"/>
      <c r="W149" s="6">
        <v>1</v>
      </c>
      <c r="X149" s="8">
        <v>41225</v>
      </c>
      <c r="Y149" s="9">
        <v>0.40498842592592593</v>
      </c>
      <c r="Z149" s="6" t="s">
        <v>163</v>
      </c>
      <c r="AA149" s="10" t="s">
        <v>352</v>
      </c>
      <c r="AB149" s="15">
        <v>2.302E+46</v>
      </c>
      <c r="AC149" s="6" t="s">
        <v>576</v>
      </c>
      <c r="AD149" s="6"/>
      <c r="AE149" s="6">
        <v>3036</v>
      </c>
      <c r="AF149" s="8">
        <v>41225</v>
      </c>
      <c r="AG149" s="9">
        <v>0.5819212962962963</v>
      </c>
      <c r="AH149" s="8">
        <v>41225</v>
      </c>
      <c r="AI149" s="9">
        <v>0.58353009259259259</v>
      </c>
      <c r="AJ149" s="11">
        <v>1.6087962962962963E-3</v>
      </c>
      <c r="AK149" s="8">
        <v>41225</v>
      </c>
      <c r="AL149" s="9">
        <v>0.40622685185185187</v>
      </c>
      <c r="AM149" s="8">
        <v>41225</v>
      </c>
      <c r="AN149" s="9">
        <v>0.4236111111111111</v>
      </c>
      <c r="AO149" s="11">
        <v>1.7384259259259262E-2</v>
      </c>
      <c r="AP149" s="11">
        <v>0.15831018518518519</v>
      </c>
      <c r="AQ149" s="11">
        <v>1.8622685185185183E-2</v>
      </c>
      <c r="AR149" s="11">
        <v>1.2384259259259258E-3</v>
      </c>
      <c r="AS149" s="6" t="s">
        <v>290</v>
      </c>
      <c r="AT149" s="6" t="s">
        <v>577</v>
      </c>
      <c r="AU149" s="8">
        <v>41225</v>
      </c>
      <c r="AV149" s="9">
        <v>0.40498842592592593</v>
      </c>
      <c r="AW149" s="6"/>
      <c r="AX149" s="6"/>
      <c r="AY149" s="6" t="s">
        <v>84</v>
      </c>
      <c r="AZ149" s="6"/>
      <c r="BA149" s="6"/>
      <c r="BB149" s="6"/>
      <c r="BC149" s="8">
        <v>367</v>
      </c>
      <c r="BD149" s="9">
        <v>0</v>
      </c>
      <c r="BE149" s="8">
        <v>367</v>
      </c>
      <c r="BF149" s="9">
        <v>0</v>
      </c>
      <c r="BG149" s="6"/>
      <c r="BH149" s="8">
        <v>41225</v>
      </c>
      <c r="BI149" s="9">
        <v>0.93011574074074066</v>
      </c>
      <c r="BJ149" s="6">
        <v>594089371</v>
      </c>
      <c r="BK149" s="6">
        <v>0</v>
      </c>
      <c r="BL149" s="6"/>
    </row>
    <row r="150" spans="1:64" hidden="1" x14ac:dyDescent="0.25">
      <c r="A150" s="6" t="s">
        <v>64</v>
      </c>
      <c r="B150" s="7">
        <v>11</v>
      </c>
      <c r="C150" s="7">
        <v>2012</v>
      </c>
      <c r="D150" s="8">
        <v>41226</v>
      </c>
      <c r="E150" s="9">
        <v>0.44854166666666667</v>
      </c>
      <c r="F150" s="10" t="s">
        <v>578</v>
      </c>
      <c r="G150" s="6"/>
      <c r="H150" s="8">
        <f t="shared" si="4"/>
        <v>41226</v>
      </c>
      <c r="I150" s="9">
        <f t="shared" si="5"/>
        <v>0.44854166666666667</v>
      </c>
      <c r="J150" s="8">
        <v>41226</v>
      </c>
      <c r="K150" s="9">
        <v>0.52361111111111114</v>
      </c>
      <c r="L150" s="11">
        <v>7.5069444444444453E-2</v>
      </c>
      <c r="M150" s="12" t="s">
        <v>66</v>
      </c>
      <c r="N150" s="13">
        <v>10</v>
      </c>
      <c r="O150" s="13">
        <v>1081</v>
      </c>
      <c r="P150" s="14" t="s">
        <v>67</v>
      </c>
      <c r="Q150" s="6" t="s">
        <v>68</v>
      </c>
      <c r="R150" s="6" t="s">
        <v>135</v>
      </c>
      <c r="S150" s="6" t="s">
        <v>70</v>
      </c>
      <c r="T150" s="6"/>
      <c r="U150" s="6" t="s">
        <v>66</v>
      </c>
      <c r="V150" s="6"/>
      <c r="W150" s="6">
        <v>1</v>
      </c>
      <c r="X150" s="8">
        <v>41226</v>
      </c>
      <c r="Y150" s="9">
        <v>0.44854166666666667</v>
      </c>
      <c r="Z150" s="6" t="s">
        <v>71</v>
      </c>
      <c r="AA150" s="10" t="s">
        <v>269</v>
      </c>
      <c r="AB150" s="15">
        <v>2.206E+92</v>
      </c>
      <c r="AC150" s="6" t="s">
        <v>579</v>
      </c>
      <c r="AD150" s="6"/>
      <c r="AE150" s="6">
        <v>3128</v>
      </c>
      <c r="AF150" s="8">
        <v>367</v>
      </c>
      <c r="AG150" s="9">
        <v>0</v>
      </c>
      <c r="AH150" s="8">
        <v>367</v>
      </c>
      <c r="AI150" s="9">
        <v>0</v>
      </c>
      <c r="AJ150" s="6"/>
      <c r="AK150" s="8">
        <v>41226</v>
      </c>
      <c r="AL150" s="9">
        <v>0.45299768518518518</v>
      </c>
      <c r="AM150" s="8">
        <v>41226</v>
      </c>
      <c r="AN150" s="9">
        <v>0.47516203703703702</v>
      </c>
      <c r="AO150" s="11">
        <v>2.2164351851851852E-2</v>
      </c>
      <c r="AP150" s="6"/>
      <c r="AQ150" s="11">
        <v>2.6620370370370374E-2</v>
      </c>
      <c r="AR150" s="11">
        <v>4.4560185185185189E-3</v>
      </c>
      <c r="AS150" s="6" t="s">
        <v>218</v>
      </c>
      <c r="AT150" s="6"/>
      <c r="AU150" s="8">
        <v>41226</v>
      </c>
      <c r="AV150" s="9">
        <v>0.44854166666666667</v>
      </c>
      <c r="AW150" s="6"/>
      <c r="AX150" s="6"/>
      <c r="AY150" s="6" t="s">
        <v>84</v>
      </c>
      <c r="AZ150" s="6"/>
      <c r="BA150" s="6"/>
      <c r="BB150" s="6"/>
      <c r="BC150" s="8">
        <v>367</v>
      </c>
      <c r="BD150" s="9">
        <v>0</v>
      </c>
      <c r="BE150" s="8">
        <v>367</v>
      </c>
      <c r="BF150" s="9">
        <v>0</v>
      </c>
      <c r="BG150" s="6"/>
      <c r="BH150" s="8">
        <v>41226</v>
      </c>
      <c r="BI150" s="9">
        <v>0.52361111111111114</v>
      </c>
      <c r="BJ150" s="6">
        <v>593138080</v>
      </c>
      <c r="BK150" s="6">
        <v>0</v>
      </c>
      <c r="BL150" s="6"/>
    </row>
    <row r="151" spans="1:64" hidden="1" x14ac:dyDescent="0.25">
      <c r="A151" s="6" t="s">
        <v>64</v>
      </c>
      <c r="B151" s="7">
        <v>11</v>
      </c>
      <c r="C151" s="7">
        <v>2012</v>
      </c>
      <c r="D151" s="8">
        <v>41226</v>
      </c>
      <c r="E151" s="9">
        <v>0.55103009259259261</v>
      </c>
      <c r="F151" s="10" t="s">
        <v>580</v>
      </c>
      <c r="G151" s="6"/>
      <c r="H151" s="8">
        <f t="shared" si="4"/>
        <v>41226</v>
      </c>
      <c r="I151" s="9">
        <f t="shared" si="5"/>
        <v>0.55103009259259261</v>
      </c>
      <c r="J151" s="8">
        <v>41226</v>
      </c>
      <c r="K151" s="9">
        <v>0.59906249999999994</v>
      </c>
      <c r="L151" s="11">
        <v>4.8032407407407406E-2</v>
      </c>
      <c r="M151" s="12" t="s">
        <v>86</v>
      </c>
      <c r="N151" s="13">
        <v>5</v>
      </c>
      <c r="O151" s="13">
        <v>346</v>
      </c>
      <c r="P151" s="14" t="s">
        <v>67</v>
      </c>
      <c r="Q151" s="6" t="s">
        <v>298</v>
      </c>
      <c r="R151" s="6" t="s">
        <v>90</v>
      </c>
      <c r="S151" s="6" t="s">
        <v>89</v>
      </c>
      <c r="T151" s="6"/>
      <c r="U151" s="6" t="s">
        <v>86</v>
      </c>
      <c r="V151" s="6" t="s">
        <v>340</v>
      </c>
      <c r="W151" s="6">
        <v>1</v>
      </c>
      <c r="X151" s="8">
        <v>41226</v>
      </c>
      <c r="Y151" s="9">
        <v>0.55103009259259261</v>
      </c>
      <c r="Z151" s="6" t="s">
        <v>71</v>
      </c>
      <c r="AA151" s="10" t="s">
        <v>72</v>
      </c>
      <c r="AB151" s="15">
        <v>2.6020000000000001E+85</v>
      </c>
      <c r="AC151" s="6" t="s">
        <v>581</v>
      </c>
      <c r="AD151" s="6"/>
      <c r="AE151" s="6">
        <v>3147</v>
      </c>
      <c r="AF151" s="8">
        <v>367</v>
      </c>
      <c r="AG151" s="9">
        <v>0</v>
      </c>
      <c r="AH151" s="8">
        <v>367</v>
      </c>
      <c r="AI151" s="9">
        <v>0</v>
      </c>
      <c r="AJ151" s="6"/>
      <c r="AK151" s="8">
        <v>41226</v>
      </c>
      <c r="AL151" s="9">
        <v>0.55314814814814817</v>
      </c>
      <c r="AM151" s="8">
        <v>41226</v>
      </c>
      <c r="AN151" s="9">
        <v>0.58105324074074072</v>
      </c>
      <c r="AO151" s="11">
        <v>2.7905092592592592E-2</v>
      </c>
      <c r="AP151" s="6"/>
      <c r="AQ151" s="11">
        <v>3.0023148148148149E-2</v>
      </c>
      <c r="AR151" s="11">
        <v>2.1180555555555553E-3</v>
      </c>
      <c r="AS151" s="6" t="s">
        <v>398</v>
      </c>
      <c r="AT151" s="6"/>
      <c r="AU151" s="8">
        <v>41226</v>
      </c>
      <c r="AV151" s="9">
        <v>0.55103009259259261</v>
      </c>
      <c r="AW151" s="6"/>
      <c r="AX151" s="6"/>
      <c r="AY151" s="6" t="s">
        <v>84</v>
      </c>
      <c r="AZ151" s="6"/>
      <c r="BA151" s="6"/>
      <c r="BB151" s="6"/>
      <c r="BC151" s="8">
        <v>367</v>
      </c>
      <c r="BD151" s="9">
        <v>0</v>
      </c>
      <c r="BE151" s="8">
        <v>367</v>
      </c>
      <c r="BF151" s="9">
        <v>0</v>
      </c>
      <c r="BG151" s="6"/>
      <c r="BH151" s="8">
        <v>41226</v>
      </c>
      <c r="BI151" s="9">
        <v>0.59906249999999994</v>
      </c>
      <c r="BJ151" s="6">
        <v>593138126</v>
      </c>
      <c r="BK151" s="6">
        <v>0</v>
      </c>
      <c r="BL151" s="6"/>
    </row>
    <row r="152" spans="1:64" hidden="1" x14ac:dyDescent="0.25">
      <c r="A152" s="6" t="s">
        <v>64</v>
      </c>
      <c r="B152" s="7">
        <v>11</v>
      </c>
      <c r="C152" s="7">
        <v>2012</v>
      </c>
      <c r="D152" s="8">
        <v>41228</v>
      </c>
      <c r="E152" s="9">
        <v>0.62768518518518512</v>
      </c>
      <c r="F152" s="10" t="s">
        <v>582</v>
      </c>
      <c r="G152" s="6"/>
      <c r="H152" s="8">
        <f t="shared" si="4"/>
        <v>41228</v>
      </c>
      <c r="I152" s="9">
        <f t="shared" si="5"/>
        <v>0.62768518518518512</v>
      </c>
      <c r="J152" s="8">
        <v>41228</v>
      </c>
      <c r="K152" s="9">
        <v>0.66783564814814822</v>
      </c>
      <c r="L152" s="11">
        <v>4.0150462962962964E-2</v>
      </c>
      <c r="M152" s="12" t="s">
        <v>86</v>
      </c>
      <c r="N152" s="13">
        <v>5</v>
      </c>
      <c r="O152" s="13">
        <v>289</v>
      </c>
      <c r="P152" s="14" t="s">
        <v>67</v>
      </c>
      <c r="Q152" s="6" t="s">
        <v>87</v>
      </c>
      <c r="R152" s="6" t="s">
        <v>90</v>
      </c>
      <c r="S152" s="6" t="s">
        <v>89</v>
      </c>
      <c r="T152" s="6"/>
      <c r="U152" s="6" t="s">
        <v>86</v>
      </c>
      <c r="V152" s="6"/>
      <c r="W152" s="6">
        <v>1</v>
      </c>
      <c r="X152" s="8">
        <v>41228</v>
      </c>
      <c r="Y152" s="9">
        <v>0.62768518518518512</v>
      </c>
      <c r="Z152" s="6" t="s">
        <v>90</v>
      </c>
      <c r="AA152" s="10"/>
      <c r="AB152" s="15">
        <v>2.602E+66</v>
      </c>
      <c r="AC152" s="6" t="s">
        <v>583</v>
      </c>
      <c r="AD152" s="6"/>
      <c r="AE152" s="6">
        <v>3274</v>
      </c>
      <c r="AF152" s="8">
        <v>367</v>
      </c>
      <c r="AG152" s="9">
        <v>0</v>
      </c>
      <c r="AH152" s="8">
        <v>367</v>
      </c>
      <c r="AI152" s="9">
        <v>0</v>
      </c>
      <c r="AJ152" s="6"/>
      <c r="AK152" s="8">
        <v>41228</v>
      </c>
      <c r="AL152" s="9">
        <v>0.63134259259259262</v>
      </c>
      <c r="AM152" s="8">
        <v>41228</v>
      </c>
      <c r="AN152" s="9">
        <v>0.64583333333333337</v>
      </c>
      <c r="AO152" s="11">
        <v>1.4490740740740742E-2</v>
      </c>
      <c r="AP152" s="6"/>
      <c r="AQ152" s="11">
        <v>1.8148148148148146E-2</v>
      </c>
      <c r="AR152" s="11">
        <v>3.6574074074074074E-3</v>
      </c>
      <c r="AS152" s="6" t="s">
        <v>315</v>
      </c>
      <c r="AT152" s="6"/>
      <c r="AU152" s="8">
        <v>41228</v>
      </c>
      <c r="AV152" s="9">
        <v>0.62768518518518512</v>
      </c>
      <c r="AW152" s="6"/>
      <c r="AX152" s="6"/>
      <c r="AY152" s="6" t="s">
        <v>77</v>
      </c>
      <c r="AZ152" s="6"/>
      <c r="BA152" s="6"/>
      <c r="BB152" s="6"/>
      <c r="BC152" s="8">
        <v>367</v>
      </c>
      <c r="BD152" s="9">
        <v>0</v>
      </c>
      <c r="BE152" s="8">
        <v>367</v>
      </c>
      <c r="BF152" s="9">
        <v>0</v>
      </c>
      <c r="BG152" s="6"/>
      <c r="BH152" s="8">
        <v>41228</v>
      </c>
      <c r="BI152" s="9">
        <v>0.66783564814814822</v>
      </c>
      <c r="BJ152" s="6">
        <v>583036524</v>
      </c>
      <c r="BK152" s="6">
        <v>0</v>
      </c>
      <c r="BL152" s="6"/>
    </row>
    <row r="153" spans="1:64" hidden="1" x14ac:dyDescent="0.25">
      <c r="A153" s="6" t="s">
        <v>64</v>
      </c>
      <c r="B153" s="7">
        <v>11</v>
      </c>
      <c r="C153" s="7">
        <v>2012</v>
      </c>
      <c r="D153" s="8">
        <v>41232</v>
      </c>
      <c r="E153" s="9">
        <v>0.46309027777777773</v>
      </c>
      <c r="F153" s="10" t="s">
        <v>584</v>
      </c>
      <c r="G153" s="6"/>
      <c r="H153" s="8">
        <f t="shared" si="4"/>
        <v>41232</v>
      </c>
      <c r="I153" s="9">
        <f t="shared" si="5"/>
        <v>0.46309027777777773</v>
      </c>
      <c r="J153" s="8">
        <v>41232</v>
      </c>
      <c r="K153" s="9">
        <v>0.88541666666666663</v>
      </c>
      <c r="L153" s="11">
        <v>0.4223263888888889</v>
      </c>
      <c r="M153" s="12" t="s">
        <v>102</v>
      </c>
      <c r="N153" s="13">
        <v>75</v>
      </c>
      <c r="O153" s="13">
        <v>45611</v>
      </c>
      <c r="P153" s="14" t="s">
        <v>272</v>
      </c>
      <c r="Q153" s="6" t="s">
        <v>68</v>
      </c>
      <c r="R153" s="6" t="s">
        <v>69</v>
      </c>
      <c r="S153" s="6" t="s">
        <v>104</v>
      </c>
      <c r="T153" s="6"/>
      <c r="U153" s="6" t="s">
        <v>102</v>
      </c>
      <c r="V153" s="6"/>
      <c r="W153" s="6">
        <v>1</v>
      </c>
      <c r="X153" s="8">
        <v>41232</v>
      </c>
      <c r="Y153" s="9">
        <v>0.46309027777777773</v>
      </c>
      <c r="Z153" s="6" t="s">
        <v>71</v>
      </c>
      <c r="AA153" s="10" t="s">
        <v>585</v>
      </c>
      <c r="AB153" s="15">
        <v>1.5030000000000001E+34</v>
      </c>
      <c r="AC153" s="6" t="s">
        <v>586</v>
      </c>
      <c r="AD153" s="6"/>
      <c r="AE153" s="6">
        <v>3664</v>
      </c>
      <c r="AF153" s="8">
        <v>41232</v>
      </c>
      <c r="AG153" s="9">
        <v>0.63055555555555554</v>
      </c>
      <c r="AH153" s="8">
        <v>41232</v>
      </c>
      <c r="AI153" s="9">
        <v>0.70763888888888893</v>
      </c>
      <c r="AJ153" s="11">
        <v>7.7083333333333337E-2</v>
      </c>
      <c r="AK153" s="8">
        <v>41232</v>
      </c>
      <c r="AL153" s="9">
        <v>0.61249999999999993</v>
      </c>
      <c r="AM153" s="8">
        <v>41232</v>
      </c>
      <c r="AN153" s="9">
        <v>0.65886574074074067</v>
      </c>
      <c r="AO153" s="11">
        <v>4.6365740740740742E-2</v>
      </c>
      <c r="AP153" s="6" t="s">
        <v>587</v>
      </c>
      <c r="AQ153" s="11">
        <v>0.19577546296296297</v>
      </c>
      <c r="AR153" s="11">
        <v>0.14940972222222224</v>
      </c>
      <c r="AS153" s="6" t="s">
        <v>588</v>
      </c>
      <c r="AT153" s="6" t="s">
        <v>589</v>
      </c>
      <c r="AU153" s="8">
        <v>41232</v>
      </c>
      <c r="AV153" s="9">
        <v>0.46310185185185188</v>
      </c>
      <c r="AW153" s="6"/>
      <c r="AX153" s="6"/>
      <c r="AY153" s="6" t="s">
        <v>84</v>
      </c>
      <c r="AZ153" s="6"/>
      <c r="BA153" s="6"/>
      <c r="BB153" s="6"/>
      <c r="BC153" s="8">
        <v>367</v>
      </c>
      <c r="BD153" s="9">
        <v>0</v>
      </c>
      <c r="BE153" s="8">
        <v>367</v>
      </c>
      <c r="BF153" s="9">
        <v>0</v>
      </c>
      <c r="BG153" s="6"/>
      <c r="BH153" s="8">
        <v>41232</v>
      </c>
      <c r="BI153" s="9">
        <v>0.88541666666666663</v>
      </c>
      <c r="BJ153" s="6">
        <v>593137215</v>
      </c>
      <c r="BK153" s="6">
        <v>0</v>
      </c>
      <c r="BL153" s="6"/>
    </row>
    <row r="154" spans="1:64" hidden="1" x14ac:dyDescent="0.25">
      <c r="A154" s="6" t="s">
        <v>64</v>
      </c>
      <c r="B154" s="7">
        <v>11</v>
      </c>
      <c r="C154" s="7">
        <v>2012</v>
      </c>
      <c r="D154" s="8">
        <v>41236</v>
      </c>
      <c r="E154" s="9">
        <v>0.32460648148148147</v>
      </c>
      <c r="F154" s="10" t="s">
        <v>590</v>
      </c>
      <c r="G154" s="6"/>
      <c r="H154" s="8">
        <f t="shared" si="4"/>
        <v>41236</v>
      </c>
      <c r="I154" s="9">
        <f t="shared" si="5"/>
        <v>0.32460648148148147</v>
      </c>
      <c r="J154" s="8">
        <v>41236</v>
      </c>
      <c r="K154" s="9">
        <v>0.59591435185185182</v>
      </c>
      <c r="L154" s="11">
        <v>0.27130787037037035</v>
      </c>
      <c r="M154" s="12" t="s">
        <v>66</v>
      </c>
      <c r="N154" s="13">
        <v>1</v>
      </c>
      <c r="O154" s="13">
        <v>391</v>
      </c>
      <c r="P154" s="14" t="s">
        <v>67</v>
      </c>
      <c r="Q154" s="6" t="s">
        <v>591</v>
      </c>
      <c r="R154" s="6" t="s">
        <v>110</v>
      </c>
      <c r="S154" s="6" t="s">
        <v>70</v>
      </c>
      <c r="T154" s="6"/>
      <c r="U154" s="6" t="s">
        <v>592</v>
      </c>
      <c r="V154" s="6"/>
      <c r="W154" s="6">
        <v>1</v>
      </c>
      <c r="X154" s="8">
        <v>41236</v>
      </c>
      <c r="Y154" s="9">
        <v>0.32460648148148147</v>
      </c>
      <c r="Z154" s="6" t="s">
        <v>82</v>
      </c>
      <c r="AA154" s="10"/>
      <c r="AB154" s="15">
        <v>2.2060000000000001E+49</v>
      </c>
      <c r="AC154" s="6" t="s">
        <v>593</v>
      </c>
      <c r="AD154" s="6"/>
      <c r="AE154" s="6">
        <v>4077</v>
      </c>
      <c r="AF154" s="8">
        <v>41236</v>
      </c>
      <c r="AG154" s="9">
        <v>0.40055555555555555</v>
      </c>
      <c r="AH154" s="8">
        <v>41236</v>
      </c>
      <c r="AI154" s="9">
        <v>0.51467592592592593</v>
      </c>
      <c r="AJ154" s="11">
        <v>0.11412037037037037</v>
      </c>
      <c r="AK154" s="8">
        <v>41236</v>
      </c>
      <c r="AL154" s="9">
        <v>0.33067129629629627</v>
      </c>
      <c r="AM154" s="8">
        <v>41236</v>
      </c>
      <c r="AN154" s="9">
        <v>0.36791666666666667</v>
      </c>
      <c r="AO154" s="11">
        <v>3.7245370370370366E-2</v>
      </c>
      <c r="AP154" s="11">
        <v>3.2638888888888891E-2</v>
      </c>
      <c r="AQ154" s="11">
        <v>4.3310185185185181E-2</v>
      </c>
      <c r="AR154" s="11">
        <v>6.0648148148148145E-3</v>
      </c>
      <c r="AS154" s="6" t="s">
        <v>96</v>
      </c>
      <c r="AT154" s="6" t="s">
        <v>76</v>
      </c>
      <c r="AU154" s="8">
        <v>41236</v>
      </c>
      <c r="AV154" s="9">
        <v>0.32491898148148146</v>
      </c>
      <c r="AW154" s="6"/>
      <c r="AX154" s="6"/>
      <c r="AY154" s="6" t="s">
        <v>77</v>
      </c>
      <c r="AZ154" s="6"/>
      <c r="BA154" s="6"/>
      <c r="BB154" s="6"/>
      <c r="BC154" s="8">
        <v>367</v>
      </c>
      <c r="BD154" s="9">
        <v>0</v>
      </c>
      <c r="BE154" s="8">
        <v>367</v>
      </c>
      <c r="BF154" s="9">
        <v>0</v>
      </c>
      <c r="BG154" s="6"/>
      <c r="BH154" s="8">
        <v>41236</v>
      </c>
      <c r="BI154" s="9">
        <v>0.59591435185185182</v>
      </c>
      <c r="BJ154" s="6">
        <v>594089457</v>
      </c>
      <c r="BK154" s="6">
        <v>0</v>
      </c>
      <c r="BL154" s="6"/>
    </row>
    <row r="155" spans="1:64" hidden="1" x14ac:dyDescent="0.25">
      <c r="A155" s="6" t="s">
        <v>64</v>
      </c>
      <c r="B155" s="7">
        <v>11</v>
      </c>
      <c r="C155" s="7">
        <v>2012</v>
      </c>
      <c r="D155" s="8">
        <v>41241</v>
      </c>
      <c r="E155" s="9">
        <v>0.31896990740740744</v>
      </c>
      <c r="F155" s="10" t="s">
        <v>594</v>
      </c>
      <c r="G155" s="6"/>
      <c r="H155" s="8">
        <f t="shared" si="4"/>
        <v>41241</v>
      </c>
      <c r="I155" s="9">
        <f t="shared" si="5"/>
        <v>0.31896990740740744</v>
      </c>
      <c r="J155" s="8">
        <v>41241</v>
      </c>
      <c r="K155" s="9">
        <v>0.59166666666666667</v>
      </c>
      <c r="L155" s="11">
        <v>0.27269675925925924</v>
      </c>
      <c r="M155" s="12" t="s">
        <v>102</v>
      </c>
      <c r="N155" s="13">
        <v>8</v>
      </c>
      <c r="O155" s="13">
        <v>3141</v>
      </c>
      <c r="P155" s="14" t="s">
        <v>67</v>
      </c>
      <c r="Q155" s="6" t="s">
        <v>87</v>
      </c>
      <c r="R155" s="6" t="s">
        <v>479</v>
      </c>
      <c r="S155" s="6" t="s">
        <v>104</v>
      </c>
      <c r="T155" s="6"/>
      <c r="U155" s="6" t="s">
        <v>595</v>
      </c>
      <c r="V155" s="6"/>
      <c r="W155" s="6">
        <v>1</v>
      </c>
      <c r="X155" s="8">
        <v>41241</v>
      </c>
      <c r="Y155" s="9">
        <v>0.31896990740740744</v>
      </c>
      <c r="Z155" s="6" t="s">
        <v>481</v>
      </c>
      <c r="AA155" s="10"/>
      <c r="AB155" s="15">
        <v>1.6030000000000001E+124</v>
      </c>
      <c r="AC155" s="6" t="s">
        <v>596</v>
      </c>
      <c r="AD155" s="6"/>
      <c r="AE155" s="6">
        <v>4359</v>
      </c>
      <c r="AF155" s="8">
        <v>41241</v>
      </c>
      <c r="AG155" s="9">
        <v>0.43541666666666662</v>
      </c>
      <c r="AH155" s="8">
        <v>41241</v>
      </c>
      <c r="AI155" s="9">
        <v>0.63750000000000007</v>
      </c>
      <c r="AJ155" s="11">
        <v>0.20208333333333331</v>
      </c>
      <c r="AK155" s="8">
        <v>41241</v>
      </c>
      <c r="AL155" s="9">
        <v>0.32870370370370372</v>
      </c>
      <c r="AM155" s="8">
        <v>41241</v>
      </c>
      <c r="AN155" s="9">
        <v>0.34637731481481482</v>
      </c>
      <c r="AO155" s="11">
        <v>1.7673611111111109E-2</v>
      </c>
      <c r="AP155" s="11">
        <v>8.9039351851851856E-2</v>
      </c>
      <c r="AQ155" s="11">
        <v>2.7407407407407408E-2</v>
      </c>
      <c r="AR155" s="11">
        <v>9.7337962962962977E-3</v>
      </c>
      <c r="AS155" s="6" t="s">
        <v>597</v>
      </c>
      <c r="AT155" s="6" t="s">
        <v>598</v>
      </c>
      <c r="AU155" s="8">
        <v>41241</v>
      </c>
      <c r="AV155" s="9">
        <v>0.31896990740740744</v>
      </c>
      <c r="AW155" s="6"/>
      <c r="AX155" s="6"/>
      <c r="AY155" s="6" t="s">
        <v>84</v>
      </c>
      <c r="AZ155" s="6"/>
      <c r="BA155" s="6"/>
      <c r="BB155" s="6"/>
      <c r="BC155" s="8">
        <v>367</v>
      </c>
      <c r="BD155" s="9">
        <v>0</v>
      </c>
      <c r="BE155" s="8">
        <v>367</v>
      </c>
      <c r="BF155" s="9">
        <v>0</v>
      </c>
      <c r="BG155" s="6"/>
      <c r="BH155" s="8">
        <v>41241</v>
      </c>
      <c r="BI155" s="9">
        <v>0.59166666666666667</v>
      </c>
      <c r="BJ155" s="6">
        <v>101081221</v>
      </c>
      <c r="BK155" s="6">
        <v>0</v>
      </c>
      <c r="BL155" s="6"/>
    </row>
    <row r="156" spans="1:64" hidden="1" x14ac:dyDescent="0.25">
      <c r="A156" s="6" t="s">
        <v>64</v>
      </c>
      <c r="B156" s="7">
        <v>11</v>
      </c>
      <c r="C156" s="7">
        <v>2012</v>
      </c>
      <c r="D156" s="8">
        <v>41243</v>
      </c>
      <c r="E156" s="9">
        <v>0.55432870370370368</v>
      </c>
      <c r="F156" s="10" t="s">
        <v>599</v>
      </c>
      <c r="G156" s="6"/>
      <c r="H156" s="8">
        <f t="shared" si="4"/>
        <v>41243</v>
      </c>
      <c r="I156" s="9">
        <f t="shared" si="5"/>
        <v>0.55432870370370368</v>
      </c>
      <c r="J156" s="8">
        <v>41243</v>
      </c>
      <c r="K156" s="9">
        <v>0.59236111111111112</v>
      </c>
      <c r="L156" s="11">
        <v>3.8032407407407411E-2</v>
      </c>
      <c r="M156" s="12" t="s">
        <v>66</v>
      </c>
      <c r="N156" s="13">
        <v>3</v>
      </c>
      <c r="O156" s="13">
        <v>164</v>
      </c>
      <c r="P156" s="14" t="s">
        <v>67</v>
      </c>
      <c r="Q156" s="6" t="s">
        <v>68</v>
      </c>
      <c r="R156" s="6" t="s">
        <v>90</v>
      </c>
      <c r="S156" s="6" t="s">
        <v>70</v>
      </c>
      <c r="T156" s="6"/>
      <c r="U156" s="6" t="s">
        <v>66</v>
      </c>
      <c r="V156" s="6"/>
      <c r="W156" s="6">
        <v>1</v>
      </c>
      <c r="X156" s="8">
        <v>41243</v>
      </c>
      <c r="Y156" s="9">
        <v>0.55432870370370368</v>
      </c>
      <c r="Z156" s="6" t="s">
        <v>90</v>
      </c>
      <c r="AA156" s="10"/>
      <c r="AB156" s="15">
        <v>2.3059999999999999E+135</v>
      </c>
      <c r="AC156" s="6" t="s">
        <v>600</v>
      </c>
      <c r="AD156" s="6"/>
      <c r="AE156" s="6"/>
      <c r="AF156" s="8">
        <v>367</v>
      </c>
      <c r="AG156" s="9">
        <v>0</v>
      </c>
      <c r="AH156" s="8">
        <v>367</v>
      </c>
      <c r="AI156" s="9">
        <v>0</v>
      </c>
      <c r="AJ156" s="6"/>
      <c r="AK156" s="8">
        <v>41243</v>
      </c>
      <c r="AL156" s="9">
        <v>0.55716435185185187</v>
      </c>
      <c r="AM156" s="8">
        <v>41243</v>
      </c>
      <c r="AN156" s="9">
        <v>0.57224537037037038</v>
      </c>
      <c r="AO156" s="11">
        <v>1.5081018518518516E-2</v>
      </c>
      <c r="AP156" s="6"/>
      <c r="AQ156" s="11">
        <v>1.7916666666666668E-2</v>
      </c>
      <c r="AR156" s="11">
        <v>2.8356481481481479E-3</v>
      </c>
      <c r="AS156" s="6" t="s">
        <v>366</v>
      </c>
      <c r="AT156" s="6"/>
      <c r="AU156" s="8">
        <v>41243</v>
      </c>
      <c r="AV156" s="9">
        <v>0.55432870370370368</v>
      </c>
      <c r="AW156" s="6"/>
      <c r="AX156" s="6"/>
      <c r="AY156" s="6" t="s">
        <v>84</v>
      </c>
      <c r="AZ156" s="6"/>
      <c r="BA156" s="6"/>
      <c r="BB156" s="6"/>
      <c r="BC156" s="8">
        <v>367</v>
      </c>
      <c r="BD156" s="9">
        <v>0</v>
      </c>
      <c r="BE156" s="8">
        <v>367</v>
      </c>
      <c r="BF156" s="9">
        <v>0</v>
      </c>
      <c r="BG156" s="6"/>
      <c r="BH156" s="8">
        <v>41243</v>
      </c>
      <c r="BI156" s="9">
        <v>0.59236111111111112</v>
      </c>
      <c r="BJ156" s="6">
        <v>583036521</v>
      </c>
      <c r="BK156" s="6">
        <v>0</v>
      </c>
      <c r="BL156" s="6"/>
    </row>
    <row r="157" spans="1:64" hidden="1" x14ac:dyDescent="0.25">
      <c r="A157" s="6" t="s">
        <v>64</v>
      </c>
      <c r="B157" s="7">
        <v>12</v>
      </c>
      <c r="C157" s="7">
        <v>2012</v>
      </c>
      <c r="D157" s="8">
        <v>41248</v>
      </c>
      <c r="E157" s="9">
        <v>0.52802083333333327</v>
      </c>
      <c r="F157" s="10" t="s">
        <v>601</v>
      </c>
      <c r="G157" s="6"/>
      <c r="H157" s="8">
        <f t="shared" si="4"/>
        <v>41248</v>
      </c>
      <c r="I157" s="9">
        <f t="shared" si="5"/>
        <v>0.52802083333333327</v>
      </c>
      <c r="J157" s="8">
        <v>41248</v>
      </c>
      <c r="K157" s="9">
        <v>0.63888888888888895</v>
      </c>
      <c r="L157" s="11">
        <v>0.11086805555555555</v>
      </c>
      <c r="M157" s="12" t="s">
        <v>78</v>
      </c>
      <c r="N157" s="13">
        <v>25</v>
      </c>
      <c r="O157" s="13">
        <v>3991</v>
      </c>
      <c r="P157" s="14" t="s">
        <v>67</v>
      </c>
      <c r="Q157" s="6" t="s">
        <v>87</v>
      </c>
      <c r="R157" s="6" t="s">
        <v>163</v>
      </c>
      <c r="S157" s="6" t="s">
        <v>81</v>
      </c>
      <c r="T157" s="6"/>
      <c r="U157" s="6" t="s">
        <v>78</v>
      </c>
      <c r="V157" s="6"/>
      <c r="W157" s="6">
        <v>1</v>
      </c>
      <c r="X157" s="8">
        <v>41248</v>
      </c>
      <c r="Y157" s="9">
        <v>0.52802083333333327</v>
      </c>
      <c r="Z157" s="6" t="s">
        <v>163</v>
      </c>
      <c r="AA157" s="10" t="s">
        <v>602</v>
      </c>
      <c r="AB157" s="15">
        <v>2.3019999999999999E+61</v>
      </c>
      <c r="AC157" s="6" t="s">
        <v>603</v>
      </c>
      <c r="AD157" s="6"/>
      <c r="AE157" s="6">
        <v>4886</v>
      </c>
      <c r="AF157" s="8">
        <v>367</v>
      </c>
      <c r="AG157" s="9">
        <v>0</v>
      </c>
      <c r="AH157" s="8">
        <v>367</v>
      </c>
      <c r="AI157" s="9">
        <v>0</v>
      </c>
      <c r="AJ157" s="6"/>
      <c r="AK157" s="8">
        <v>41248</v>
      </c>
      <c r="AL157" s="9">
        <v>0.52971064814814817</v>
      </c>
      <c r="AM157" s="8">
        <v>41248</v>
      </c>
      <c r="AN157" s="9">
        <v>0.54312499999999997</v>
      </c>
      <c r="AO157" s="11">
        <v>1.3414351851851851E-2</v>
      </c>
      <c r="AP157" s="6"/>
      <c r="AQ157" s="11">
        <v>1.5104166666666667E-2</v>
      </c>
      <c r="AR157" s="11">
        <v>1.689814814814815E-3</v>
      </c>
      <c r="AS157" s="6" t="s">
        <v>290</v>
      </c>
      <c r="AT157" s="6"/>
      <c r="AU157" s="8">
        <v>41248</v>
      </c>
      <c r="AV157" s="9">
        <v>0.52803240740740742</v>
      </c>
      <c r="AW157" s="6"/>
      <c r="AX157" s="6"/>
      <c r="AY157" s="6" t="s">
        <v>84</v>
      </c>
      <c r="AZ157" s="6"/>
      <c r="BA157" s="6"/>
      <c r="BB157" s="6"/>
      <c r="BC157" s="8">
        <v>367</v>
      </c>
      <c r="BD157" s="9">
        <v>0</v>
      </c>
      <c r="BE157" s="8">
        <v>367</v>
      </c>
      <c r="BF157" s="9">
        <v>0</v>
      </c>
      <c r="BG157" s="6"/>
      <c r="BH157" s="8">
        <v>41248</v>
      </c>
      <c r="BI157" s="9">
        <v>0.63888888888888895</v>
      </c>
      <c r="BJ157" s="6">
        <v>594089670</v>
      </c>
      <c r="BK157" s="6">
        <v>0</v>
      </c>
      <c r="BL157" s="6"/>
    </row>
    <row r="158" spans="1:64" hidden="1" x14ac:dyDescent="0.25">
      <c r="A158" s="6" t="s">
        <v>64</v>
      </c>
      <c r="B158" s="7">
        <v>12</v>
      </c>
      <c r="C158" s="7">
        <v>2012</v>
      </c>
      <c r="D158" s="8">
        <v>41260</v>
      </c>
      <c r="E158" s="9">
        <v>0.13265046296296296</v>
      </c>
      <c r="F158" s="10" t="s">
        <v>604</v>
      </c>
      <c r="G158" s="6"/>
      <c r="H158" s="8">
        <f t="shared" si="4"/>
        <v>41260</v>
      </c>
      <c r="I158" s="9">
        <f t="shared" si="5"/>
        <v>0.13265046296296296</v>
      </c>
      <c r="J158" s="8">
        <v>41260</v>
      </c>
      <c r="K158" s="9">
        <v>0.63124999999999998</v>
      </c>
      <c r="L158" s="11">
        <v>0.49859953703703702</v>
      </c>
      <c r="M158" s="12" t="s">
        <v>66</v>
      </c>
      <c r="N158" s="13">
        <v>74</v>
      </c>
      <c r="O158" s="13">
        <v>53131</v>
      </c>
      <c r="P158" s="14" t="s">
        <v>272</v>
      </c>
      <c r="Q158" s="6" t="s">
        <v>68</v>
      </c>
      <c r="R158" s="6" t="s">
        <v>69</v>
      </c>
      <c r="S158" s="6" t="s">
        <v>70</v>
      </c>
      <c r="T158" s="6"/>
      <c r="U158" s="6" t="s">
        <v>66</v>
      </c>
      <c r="V158" s="6"/>
      <c r="W158" s="6">
        <v>1</v>
      </c>
      <c r="X158" s="8">
        <v>41260</v>
      </c>
      <c r="Y158" s="9">
        <v>0.13265046296296296</v>
      </c>
      <c r="Z158" s="6" t="s">
        <v>71</v>
      </c>
      <c r="AA158" s="10" t="s">
        <v>605</v>
      </c>
      <c r="AB158" s="15">
        <v>2.2060000000000001E+50</v>
      </c>
      <c r="AC158" s="6" t="s">
        <v>606</v>
      </c>
      <c r="AD158" s="6"/>
      <c r="AE158" s="6">
        <v>5613</v>
      </c>
      <c r="AF158" s="8">
        <v>41260</v>
      </c>
      <c r="AG158" s="9">
        <v>0.51041666666666663</v>
      </c>
      <c r="AH158" s="8">
        <v>367</v>
      </c>
      <c r="AI158" s="9">
        <v>0</v>
      </c>
      <c r="AJ158" s="6"/>
      <c r="AK158" s="8">
        <v>41260</v>
      </c>
      <c r="AL158" s="9">
        <v>0.13457175925925927</v>
      </c>
      <c r="AM158" s="8">
        <v>41260</v>
      </c>
      <c r="AN158" s="9">
        <v>0.52547453703703706</v>
      </c>
      <c r="AO158" s="11">
        <v>0.39090277777777777</v>
      </c>
      <c r="AP158" s="6" t="s">
        <v>607</v>
      </c>
      <c r="AQ158" s="11">
        <v>0.39282407407407405</v>
      </c>
      <c r="AR158" s="11">
        <v>1.9212962962962962E-3</v>
      </c>
      <c r="AS158" s="6" t="s">
        <v>225</v>
      </c>
      <c r="AT158" s="6" t="s">
        <v>608</v>
      </c>
      <c r="AU158" s="8">
        <v>41260</v>
      </c>
      <c r="AV158" s="9">
        <v>0.13297453703703704</v>
      </c>
      <c r="AW158" s="6"/>
      <c r="AX158" s="6"/>
      <c r="AY158" s="6" t="s">
        <v>77</v>
      </c>
      <c r="AZ158" s="6"/>
      <c r="BA158" s="6"/>
      <c r="BB158" s="6"/>
      <c r="BC158" s="8">
        <v>367</v>
      </c>
      <c r="BD158" s="9">
        <v>0</v>
      </c>
      <c r="BE158" s="8">
        <v>367</v>
      </c>
      <c r="BF158" s="9">
        <v>0</v>
      </c>
      <c r="BG158" s="6"/>
      <c r="BH158" s="8">
        <v>41260</v>
      </c>
      <c r="BI158" s="9">
        <v>0.63124999999999998</v>
      </c>
      <c r="BJ158" s="6">
        <v>593137393</v>
      </c>
      <c r="BK158" s="6">
        <v>0</v>
      </c>
      <c r="BL158" s="6"/>
    </row>
    <row r="159" spans="1:64" hidden="1" x14ac:dyDescent="0.25">
      <c r="A159" s="6" t="s">
        <v>64</v>
      </c>
      <c r="B159" s="7">
        <v>12</v>
      </c>
      <c r="C159" s="7">
        <v>2012</v>
      </c>
      <c r="D159" s="8">
        <v>41260</v>
      </c>
      <c r="E159" s="9">
        <v>0.20677083333333335</v>
      </c>
      <c r="F159" s="10" t="s">
        <v>609</v>
      </c>
      <c r="G159" s="6"/>
      <c r="H159" s="8">
        <f t="shared" si="4"/>
        <v>41260</v>
      </c>
      <c r="I159" s="9">
        <f t="shared" si="5"/>
        <v>0.20677083333333335</v>
      </c>
      <c r="J159" s="8">
        <v>41260</v>
      </c>
      <c r="K159" s="9">
        <v>0.28055555555555556</v>
      </c>
      <c r="L159" s="11">
        <v>7.3784722222222224E-2</v>
      </c>
      <c r="M159" s="12" t="s">
        <v>78</v>
      </c>
      <c r="N159" s="13">
        <v>150</v>
      </c>
      <c r="O159" s="13">
        <v>15938</v>
      </c>
      <c r="P159" s="14" t="s">
        <v>272</v>
      </c>
      <c r="Q159" s="6" t="s">
        <v>68</v>
      </c>
      <c r="R159" s="6" t="s">
        <v>69</v>
      </c>
      <c r="S159" s="6" t="s">
        <v>81</v>
      </c>
      <c r="T159" s="6"/>
      <c r="U159" s="6" t="s">
        <v>78</v>
      </c>
      <c r="V159" s="6"/>
      <c r="W159" s="6">
        <v>1</v>
      </c>
      <c r="X159" s="8">
        <v>41260</v>
      </c>
      <c r="Y159" s="9">
        <v>0.20677083333333335</v>
      </c>
      <c r="Z159" s="6" t="s">
        <v>151</v>
      </c>
      <c r="AA159" s="10">
        <v>1966</v>
      </c>
      <c r="AB159" s="15">
        <v>2.302E+46</v>
      </c>
      <c r="AC159" s="6" t="s">
        <v>610</v>
      </c>
      <c r="AD159" s="6"/>
      <c r="AE159" s="6">
        <v>5637</v>
      </c>
      <c r="AF159" s="8">
        <v>367</v>
      </c>
      <c r="AG159" s="9">
        <v>0</v>
      </c>
      <c r="AH159" s="8">
        <v>367</v>
      </c>
      <c r="AI159" s="9">
        <v>0</v>
      </c>
      <c r="AJ159" s="6"/>
      <c r="AK159" s="8">
        <v>41260</v>
      </c>
      <c r="AL159" s="9">
        <v>0.21344907407407407</v>
      </c>
      <c r="AM159" s="8">
        <v>41260</v>
      </c>
      <c r="AN159" s="9">
        <v>0.22165509259259261</v>
      </c>
      <c r="AO159" s="11">
        <v>8.2060185185185187E-3</v>
      </c>
      <c r="AP159" s="6"/>
      <c r="AQ159" s="11">
        <v>1.4884259259259259E-2</v>
      </c>
      <c r="AR159" s="11">
        <v>6.6782407407407415E-3</v>
      </c>
      <c r="AS159" s="6" t="s">
        <v>290</v>
      </c>
      <c r="AT159" s="6"/>
      <c r="AU159" s="8">
        <v>41260</v>
      </c>
      <c r="AV159" s="9">
        <v>0.20732638888888888</v>
      </c>
      <c r="AW159" s="6"/>
      <c r="AX159" s="6"/>
      <c r="AY159" s="6" t="s">
        <v>77</v>
      </c>
      <c r="AZ159" s="6"/>
      <c r="BA159" s="6"/>
      <c r="BB159" s="6"/>
      <c r="BC159" s="8">
        <v>367</v>
      </c>
      <c r="BD159" s="9">
        <v>0</v>
      </c>
      <c r="BE159" s="8">
        <v>367</v>
      </c>
      <c r="BF159" s="9">
        <v>0</v>
      </c>
      <c r="BG159" s="6"/>
      <c r="BH159" s="8">
        <v>41260</v>
      </c>
      <c r="BI159" s="9">
        <v>0.2638888888888889</v>
      </c>
      <c r="BJ159" s="6">
        <v>593139077</v>
      </c>
      <c r="BK159" s="6">
        <v>0</v>
      </c>
      <c r="BL159" s="6"/>
    </row>
    <row r="160" spans="1:64" hidden="1" x14ac:dyDescent="0.25">
      <c r="A160" s="6" t="s">
        <v>64</v>
      </c>
      <c r="B160" s="7">
        <v>12</v>
      </c>
      <c r="C160" s="7">
        <v>2012</v>
      </c>
      <c r="D160" s="8">
        <v>41260</v>
      </c>
      <c r="E160" s="9">
        <v>0.44112268518518521</v>
      </c>
      <c r="F160" s="10" t="s">
        <v>611</v>
      </c>
      <c r="G160" s="6"/>
      <c r="H160" s="8">
        <f t="shared" si="4"/>
        <v>41260</v>
      </c>
      <c r="I160" s="9">
        <f t="shared" si="5"/>
        <v>0.44112268518518521</v>
      </c>
      <c r="J160" s="8">
        <v>41260</v>
      </c>
      <c r="K160" s="9">
        <v>0.77083333333333337</v>
      </c>
      <c r="L160" s="11">
        <v>0.32971064814814816</v>
      </c>
      <c r="M160" s="12" t="s">
        <v>102</v>
      </c>
      <c r="N160" s="13">
        <v>1</v>
      </c>
      <c r="O160" s="13">
        <v>475</v>
      </c>
      <c r="P160" s="14" t="s">
        <v>272</v>
      </c>
      <c r="Q160" s="6" t="s">
        <v>68</v>
      </c>
      <c r="R160" s="6" t="s">
        <v>69</v>
      </c>
      <c r="S160" s="6" t="s">
        <v>104</v>
      </c>
      <c r="T160" s="6"/>
      <c r="U160" s="6" t="s">
        <v>102</v>
      </c>
      <c r="V160" s="6"/>
      <c r="W160" s="6">
        <v>1</v>
      </c>
      <c r="X160" s="8">
        <v>41260</v>
      </c>
      <c r="Y160" s="9">
        <v>0.44112268518518521</v>
      </c>
      <c r="Z160" s="6" t="s">
        <v>71</v>
      </c>
      <c r="AA160" s="10" t="s">
        <v>612</v>
      </c>
      <c r="AB160" s="15">
        <v>1.602E+103</v>
      </c>
      <c r="AC160" s="6" t="s">
        <v>613</v>
      </c>
      <c r="AD160" s="6"/>
      <c r="AE160" s="6">
        <v>5829</v>
      </c>
      <c r="AF160" s="8">
        <v>41260</v>
      </c>
      <c r="AG160" s="9">
        <v>0.66666666666666663</v>
      </c>
      <c r="AH160" s="8">
        <v>367</v>
      </c>
      <c r="AI160" s="9">
        <v>0</v>
      </c>
      <c r="AJ160" s="6"/>
      <c r="AK160" s="8">
        <v>41260</v>
      </c>
      <c r="AL160" s="9">
        <v>0.44239583333333332</v>
      </c>
      <c r="AM160" s="8">
        <v>41260</v>
      </c>
      <c r="AN160" s="9">
        <v>0.48527777777777775</v>
      </c>
      <c r="AO160" s="11">
        <v>4.2881944444444438E-2</v>
      </c>
      <c r="AP160" s="11">
        <v>0.18138888888888891</v>
      </c>
      <c r="AQ160" s="11">
        <v>4.4155092592592593E-2</v>
      </c>
      <c r="AR160" s="11">
        <v>1.2731481481481483E-3</v>
      </c>
      <c r="AS160" s="6" t="s">
        <v>614</v>
      </c>
      <c r="AT160" s="6" t="s">
        <v>615</v>
      </c>
      <c r="AU160" s="8">
        <v>41260</v>
      </c>
      <c r="AV160" s="9">
        <v>0.44112268518518521</v>
      </c>
      <c r="AW160" s="6"/>
      <c r="AX160" s="6"/>
      <c r="AY160" s="6" t="s">
        <v>84</v>
      </c>
      <c r="AZ160" s="6"/>
      <c r="BA160" s="6"/>
      <c r="BB160" s="6"/>
      <c r="BC160" s="8">
        <v>367</v>
      </c>
      <c r="BD160" s="9">
        <v>0</v>
      </c>
      <c r="BE160" s="8">
        <v>367</v>
      </c>
      <c r="BF160" s="9">
        <v>0</v>
      </c>
      <c r="BG160" s="6"/>
      <c r="BH160" s="8">
        <v>41260</v>
      </c>
      <c r="BI160" s="9">
        <v>0.77083333333333337</v>
      </c>
      <c r="BJ160" s="6">
        <v>593137395</v>
      </c>
      <c r="BK160" s="6">
        <v>0</v>
      </c>
      <c r="BL160" s="6"/>
    </row>
    <row r="161" spans="1:64" hidden="1" x14ac:dyDescent="0.25">
      <c r="A161" s="6" t="s">
        <v>64</v>
      </c>
      <c r="B161" s="7">
        <v>12</v>
      </c>
      <c r="C161" s="7">
        <v>2012</v>
      </c>
      <c r="D161" s="8">
        <v>41260</v>
      </c>
      <c r="E161" s="9">
        <v>0.65824074074074079</v>
      </c>
      <c r="F161" s="10" t="s">
        <v>616</v>
      </c>
      <c r="G161" s="6"/>
      <c r="H161" s="8">
        <f t="shared" si="4"/>
        <v>41260</v>
      </c>
      <c r="I161" s="9">
        <f t="shared" si="5"/>
        <v>0.65824074074074079</v>
      </c>
      <c r="J161" s="8">
        <v>41260</v>
      </c>
      <c r="K161" s="9">
        <v>0.87777777777777777</v>
      </c>
      <c r="L161" s="11">
        <v>0.21953703703703706</v>
      </c>
      <c r="M161" s="12" t="s">
        <v>66</v>
      </c>
      <c r="N161" s="13">
        <v>4</v>
      </c>
      <c r="O161" s="13">
        <v>1265</v>
      </c>
      <c r="P161" s="14" t="s">
        <v>272</v>
      </c>
      <c r="Q161" s="6" t="s">
        <v>68</v>
      </c>
      <c r="R161" s="6" t="s">
        <v>88</v>
      </c>
      <c r="S161" s="6" t="s">
        <v>70</v>
      </c>
      <c r="T161" s="6"/>
      <c r="U161" s="6" t="s">
        <v>66</v>
      </c>
      <c r="V161" s="6"/>
      <c r="W161" s="6">
        <v>1</v>
      </c>
      <c r="X161" s="8">
        <v>41260</v>
      </c>
      <c r="Y161" s="9">
        <v>0.65824074074074079</v>
      </c>
      <c r="Z161" s="6" t="s">
        <v>71</v>
      </c>
      <c r="AA161" s="10"/>
      <c r="AB161" s="15">
        <v>2206000000000000</v>
      </c>
      <c r="AC161" s="6" t="s">
        <v>617</v>
      </c>
      <c r="AD161" s="6"/>
      <c r="AE161" s="6"/>
      <c r="AF161" s="8">
        <v>41260</v>
      </c>
      <c r="AG161" s="9">
        <v>0.74097222222222225</v>
      </c>
      <c r="AH161" s="8">
        <v>367</v>
      </c>
      <c r="AI161" s="9">
        <v>0</v>
      </c>
      <c r="AJ161" s="6"/>
      <c r="AK161" s="8">
        <v>41260</v>
      </c>
      <c r="AL161" s="9">
        <v>0.68056712962962962</v>
      </c>
      <c r="AM161" s="8">
        <v>41260</v>
      </c>
      <c r="AN161" s="9">
        <v>0.71381944444444445</v>
      </c>
      <c r="AO161" s="11">
        <v>3.3252314814814811E-2</v>
      </c>
      <c r="AP161" s="11">
        <v>2.7152777777777779E-2</v>
      </c>
      <c r="AQ161" s="11">
        <v>5.5578703703703707E-2</v>
      </c>
      <c r="AR161" s="11">
        <v>2.2326388888888885E-2</v>
      </c>
      <c r="AS161" s="6" t="s">
        <v>100</v>
      </c>
      <c r="AT161" s="6" t="s">
        <v>618</v>
      </c>
      <c r="AU161" s="8">
        <v>41260</v>
      </c>
      <c r="AV161" s="9">
        <v>0.65824074074074079</v>
      </c>
      <c r="AW161" s="6"/>
      <c r="AX161" s="6"/>
      <c r="AY161" s="6" t="s">
        <v>77</v>
      </c>
      <c r="AZ161" s="6"/>
      <c r="BA161" s="6"/>
      <c r="BB161" s="6"/>
      <c r="BC161" s="8">
        <v>367</v>
      </c>
      <c r="BD161" s="9">
        <v>0</v>
      </c>
      <c r="BE161" s="8">
        <v>367</v>
      </c>
      <c r="BF161" s="9">
        <v>0</v>
      </c>
      <c r="BG161" s="6"/>
      <c r="BH161" s="8">
        <v>41260</v>
      </c>
      <c r="BI161" s="9">
        <v>0.87777777777777777</v>
      </c>
      <c r="BJ161" s="6">
        <v>101081415</v>
      </c>
      <c r="BK161" s="6">
        <v>0</v>
      </c>
      <c r="BL161" s="6"/>
    </row>
    <row r="162" spans="1:64" hidden="1" x14ac:dyDescent="0.25">
      <c r="A162" s="6" t="s">
        <v>64</v>
      </c>
      <c r="B162" s="7">
        <v>12</v>
      </c>
      <c r="C162" s="7">
        <v>2012</v>
      </c>
      <c r="D162" s="8">
        <v>41261</v>
      </c>
      <c r="E162" s="9">
        <v>0.98765046296296299</v>
      </c>
      <c r="F162" s="10" t="s">
        <v>619</v>
      </c>
      <c r="G162" s="6"/>
      <c r="H162" s="8">
        <f t="shared" si="4"/>
        <v>41261</v>
      </c>
      <c r="I162" s="9">
        <f t="shared" si="5"/>
        <v>0.98765046296296299</v>
      </c>
      <c r="J162" s="8">
        <v>41262</v>
      </c>
      <c r="K162" s="9">
        <v>6.3506944444444449E-2</v>
      </c>
      <c r="L162" s="11">
        <v>7.5856481481481483E-2</v>
      </c>
      <c r="M162" s="12" t="s">
        <v>86</v>
      </c>
      <c r="N162" s="13">
        <v>11</v>
      </c>
      <c r="O162" s="13">
        <v>1202</v>
      </c>
      <c r="P162" s="14" t="s">
        <v>67</v>
      </c>
      <c r="Q162" s="6" t="s">
        <v>87</v>
      </c>
      <c r="R162" s="6" t="s">
        <v>90</v>
      </c>
      <c r="S162" s="6" t="s">
        <v>89</v>
      </c>
      <c r="T162" s="6"/>
      <c r="U162" s="6" t="s">
        <v>86</v>
      </c>
      <c r="V162" s="6"/>
      <c r="W162" s="6">
        <v>1</v>
      </c>
      <c r="X162" s="8">
        <v>41261</v>
      </c>
      <c r="Y162" s="9">
        <v>0.98765046296296299</v>
      </c>
      <c r="Z162" s="6" t="s">
        <v>90</v>
      </c>
      <c r="AA162" s="10"/>
      <c r="AB162" s="15">
        <v>2.602E+84</v>
      </c>
      <c r="AC162" s="6" t="s">
        <v>620</v>
      </c>
      <c r="AD162" s="6"/>
      <c r="AE162" s="6">
        <v>6106</v>
      </c>
      <c r="AF162" s="8">
        <v>367</v>
      </c>
      <c r="AG162" s="9">
        <v>0</v>
      </c>
      <c r="AH162" s="8">
        <v>367</v>
      </c>
      <c r="AI162" s="9">
        <v>0</v>
      </c>
      <c r="AJ162" s="6"/>
      <c r="AK162" s="8">
        <v>41262</v>
      </c>
      <c r="AL162" s="9">
        <v>9.432870370370371E-3</v>
      </c>
      <c r="AM162" s="8">
        <v>41262</v>
      </c>
      <c r="AN162" s="9">
        <v>4.7754629629629626E-2</v>
      </c>
      <c r="AO162" s="11">
        <v>3.8321759259259257E-2</v>
      </c>
      <c r="AP162" s="6"/>
      <c r="AQ162" s="11">
        <v>6.010416666666666E-2</v>
      </c>
      <c r="AR162" s="11">
        <v>2.1782407407407407E-2</v>
      </c>
      <c r="AS162" s="6" t="s">
        <v>92</v>
      </c>
      <c r="AT162" s="6"/>
      <c r="AU162" s="8">
        <v>41261</v>
      </c>
      <c r="AV162" s="9">
        <v>0.98765046296296299</v>
      </c>
      <c r="AW162" s="6"/>
      <c r="AX162" s="6"/>
      <c r="AY162" s="6" t="s">
        <v>77</v>
      </c>
      <c r="AZ162" s="6"/>
      <c r="BA162" s="6"/>
      <c r="BB162" s="6"/>
      <c r="BC162" s="8">
        <v>367</v>
      </c>
      <c r="BD162" s="9">
        <v>0</v>
      </c>
      <c r="BE162" s="8">
        <v>367</v>
      </c>
      <c r="BF162" s="9">
        <v>0</v>
      </c>
      <c r="BG162" s="6"/>
      <c r="BH162" s="8">
        <v>41262</v>
      </c>
      <c r="BI162" s="9">
        <v>6.3506944444444449E-2</v>
      </c>
      <c r="BJ162" s="6">
        <v>583036524</v>
      </c>
      <c r="BK162" s="6">
        <v>0</v>
      </c>
      <c r="BL162" s="6"/>
    </row>
    <row r="163" spans="1:64" hidden="1" x14ac:dyDescent="0.25">
      <c r="A163" s="6" t="s">
        <v>64</v>
      </c>
      <c r="B163" s="7">
        <v>12</v>
      </c>
      <c r="C163" s="7">
        <v>2012</v>
      </c>
      <c r="D163" s="8">
        <v>41262</v>
      </c>
      <c r="E163" s="9">
        <v>0.3747800925925926</v>
      </c>
      <c r="F163" s="10" t="s">
        <v>621</v>
      </c>
      <c r="G163" s="6"/>
      <c r="H163" s="8">
        <f t="shared" si="4"/>
        <v>41262</v>
      </c>
      <c r="I163" s="9">
        <f t="shared" si="5"/>
        <v>0.3747800925925926</v>
      </c>
      <c r="J163" s="8">
        <v>41262</v>
      </c>
      <c r="K163" s="9">
        <v>0.875</v>
      </c>
      <c r="L163" s="11">
        <v>0.5002199074074074</v>
      </c>
      <c r="M163" s="12" t="s">
        <v>86</v>
      </c>
      <c r="N163" s="13">
        <v>14</v>
      </c>
      <c r="O163" s="13">
        <v>10084</v>
      </c>
      <c r="P163" s="14" t="s">
        <v>67</v>
      </c>
      <c r="Q163" s="6" t="s">
        <v>68</v>
      </c>
      <c r="R163" s="6" t="s">
        <v>80</v>
      </c>
      <c r="S163" s="6" t="s">
        <v>89</v>
      </c>
      <c r="T163" s="6"/>
      <c r="U163" s="6" t="s">
        <v>86</v>
      </c>
      <c r="V163" s="6"/>
      <c r="W163" s="6">
        <v>1</v>
      </c>
      <c r="X163" s="8">
        <v>41262</v>
      </c>
      <c r="Y163" s="9">
        <v>0.3747800925925926</v>
      </c>
      <c r="Z163" s="6" t="s">
        <v>71</v>
      </c>
      <c r="AA163" s="10"/>
      <c r="AB163" s="15">
        <v>2.6019999999999999E+71</v>
      </c>
      <c r="AC163" s="6" t="s">
        <v>622</v>
      </c>
      <c r="AD163" s="6"/>
      <c r="AE163" s="6">
        <v>6181</v>
      </c>
      <c r="AF163" s="8">
        <v>41262</v>
      </c>
      <c r="AG163" s="9">
        <v>0.60416666666666663</v>
      </c>
      <c r="AH163" s="8">
        <v>367</v>
      </c>
      <c r="AI163" s="9">
        <v>0</v>
      </c>
      <c r="AJ163" s="6"/>
      <c r="AK163" s="8">
        <v>41262</v>
      </c>
      <c r="AL163" s="9">
        <v>0.41597222222222219</v>
      </c>
      <c r="AM163" s="8">
        <v>41262</v>
      </c>
      <c r="AN163" s="9">
        <v>0.47232638888888889</v>
      </c>
      <c r="AO163" s="11">
        <v>5.635416666666667E-2</v>
      </c>
      <c r="AP163" s="11">
        <v>0.13184027777777776</v>
      </c>
      <c r="AQ163" s="11">
        <v>9.7546296296296298E-2</v>
      </c>
      <c r="AR163" s="11">
        <v>4.1192129629629634E-2</v>
      </c>
      <c r="AS163" s="6" t="s">
        <v>623</v>
      </c>
      <c r="AT163" s="6" t="s">
        <v>624</v>
      </c>
      <c r="AU163" s="8">
        <v>41262</v>
      </c>
      <c r="AV163" s="9">
        <v>0.3747800925925926</v>
      </c>
      <c r="AW163" s="6"/>
      <c r="AX163" s="6"/>
      <c r="AY163" s="6" t="s">
        <v>84</v>
      </c>
      <c r="AZ163" s="6"/>
      <c r="BA163" s="6"/>
      <c r="BB163" s="6"/>
      <c r="BC163" s="8">
        <v>367</v>
      </c>
      <c r="BD163" s="9">
        <v>0</v>
      </c>
      <c r="BE163" s="8">
        <v>367</v>
      </c>
      <c r="BF163" s="9">
        <v>0</v>
      </c>
      <c r="BG163" s="6"/>
      <c r="BH163" s="8">
        <v>41262</v>
      </c>
      <c r="BI163" s="9">
        <v>0.875</v>
      </c>
      <c r="BJ163" s="6">
        <v>593137449</v>
      </c>
      <c r="BK163" s="6">
        <v>0</v>
      </c>
      <c r="BL163" s="6"/>
    </row>
    <row r="164" spans="1:64" hidden="1" x14ac:dyDescent="0.25">
      <c r="A164" s="6" t="s">
        <v>64</v>
      </c>
      <c r="B164" s="7">
        <v>12</v>
      </c>
      <c r="C164" s="7">
        <v>2012</v>
      </c>
      <c r="D164" s="8">
        <v>41262</v>
      </c>
      <c r="E164" s="9">
        <v>0.54606481481481484</v>
      </c>
      <c r="F164" s="10" t="s">
        <v>625</v>
      </c>
      <c r="G164" s="6"/>
      <c r="H164" s="8">
        <f t="shared" si="4"/>
        <v>41262</v>
      </c>
      <c r="I164" s="9">
        <f t="shared" si="5"/>
        <v>0.54606481481481484</v>
      </c>
      <c r="J164" s="8">
        <v>41262</v>
      </c>
      <c r="K164" s="9">
        <v>0.87537037037037047</v>
      </c>
      <c r="L164" s="11">
        <v>0.32930555555555557</v>
      </c>
      <c r="M164" s="12" t="s">
        <v>66</v>
      </c>
      <c r="N164" s="13">
        <v>32</v>
      </c>
      <c r="O164" s="13">
        <v>15174</v>
      </c>
      <c r="P164" s="14" t="s">
        <v>67</v>
      </c>
      <c r="Q164" s="6" t="s">
        <v>626</v>
      </c>
      <c r="R164" s="6" t="s">
        <v>69</v>
      </c>
      <c r="S164" s="6" t="s">
        <v>70</v>
      </c>
      <c r="T164" s="6"/>
      <c r="U164" s="6" t="s">
        <v>66</v>
      </c>
      <c r="V164" s="6"/>
      <c r="W164" s="6">
        <v>1</v>
      </c>
      <c r="X164" s="8">
        <v>41262</v>
      </c>
      <c r="Y164" s="9">
        <v>0.54606481481481484</v>
      </c>
      <c r="Z164" s="6" t="s">
        <v>71</v>
      </c>
      <c r="AA164" s="10" t="s">
        <v>627</v>
      </c>
      <c r="AB164" s="15">
        <v>220600000000</v>
      </c>
      <c r="AC164" s="6" t="s">
        <v>628</v>
      </c>
      <c r="AD164" s="6"/>
      <c r="AE164" s="6">
        <v>6262</v>
      </c>
      <c r="AF164" s="8">
        <v>41262</v>
      </c>
      <c r="AG164" s="9">
        <v>0.61185185185185187</v>
      </c>
      <c r="AH164" s="8">
        <v>41262</v>
      </c>
      <c r="AI164" s="9">
        <v>0.71197916666666661</v>
      </c>
      <c r="AJ164" s="11">
        <v>0.10012731481481481</v>
      </c>
      <c r="AK164" s="8">
        <v>41262</v>
      </c>
      <c r="AL164" s="9">
        <v>0.55949074074074068</v>
      </c>
      <c r="AM164" s="8">
        <v>41262</v>
      </c>
      <c r="AN164" s="9">
        <v>0.57356481481481481</v>
      </c>
      <c r="AO164" s="11">
        <v>1.4074074074074074E-2</v>
      </c>
      <c r="AP164" s="11">
        <v>3.8287037037037036E-2</v>
      </c>
      <c r="AQ164" s="11">
        <v>2.75E-2</v>
      </c>
      <c r="AR164" s="11">
        <v>1.3425925925925924E-2</v>
      </c>
      <c r="AS164" s="6" t="s">
        <v>96</v>
      </c>
      <c r="AT164" s="6" t="s">
        <v>629</v>
      </c>
      <c r="AU164" s="8">
        <v>41262</v>
      </c>
      <c r="AV164" s="9">
        <v>0.54606481481481484</v>
      </c>
      <c r="AW164" s="6"/>
      <c r="AX164" s="6"/>
      <c r="AY164" s="6" t="s">
        <v>84</v>
      </c>
      <c r="AZ164" s="6"/>
      <c r="BA164" s="6"/>
      <c r="BB164" s="6"/>
      <c r="BC164" s="8">
        <v>367</v>
      </c>
      <c r="BD164" s="9">
        <v>0</v>
      </c>
      <c r="BE164" s="8">
        <v>367</v>
      </c>
      <c r="BF164" s="9">
        <v>0</v>
      </c>
      <c r="BG164" s="6"/>
      <c r="BH164" s="8">
        <v>41262</v>
      </c>
      <c r="BI164" s="9">
        <v>0.87537037037037047</v>
      </c>
      <c r="BJ164" s="6">
        <v>101081541</v>
      </c>
      <c r="BK164" s="6">
        <v>0</v>
      </c>
      <c r="BL164" s="6"/>
    </row>
    <row r="165" spans="1:64" hidden="1" x14ac:dyDescent="0.25">
      <c r="A165" s="6" t="s">
        <v>64</v>
      </c>
      <c r="B165" s="7">
        <v>12</v>
      </c>
      <c r="C165" s="7">
        <v>2012</v>
      </c>
      <c r="D165" s="8">
        <v>41262</v>
      </c>
      <c r="E165" s="9">
        <v>0.62119212962962966</v>
      </c>
      <c r="F165" s="10" t="s">
        <v>630</v>
      </c>
      <c r="G165" s="6"/>
      <c r="H165" s="8">
        <f t="shared" si="4"/>
        <v>41262</v>
      </c>
      <c r="I165" s="9">
        <f t="shared" si="5"/>
        <v>0.62119212962962966</v>
      </c>
      <c r="J165" s="8">
        <v>41262</v>
      </c>
      <c r="K165" s="9">
        <v>0.81461805555555555</v>
      </c>
      <c r="L165" s="11">
        <v>0.19342592592592592</v>
      </c>
      <c r="M165" s="12" t="s">
        <v>102</v>
      </c>
      <c r="N165" s="13">
        <v>15</v>
      </c>
      <c r="O165" s="13">
        <v>4178</v>
      </c>
      <c r="P165" s="14" t="s">
        <v>67</v>
      </c>
      <c r="Q165" s="6" t="s">
        <v>68</v>
      </c>
      <c r="R165" s="6" t="s">
        <v>69</v>
      </c>
      <c r="S165" s="6" t="s">
        <v>104</v>
      </c>
      <c r="T165" s="6"/>
      <c r="U165" s="6" t="s">
        <v>102</v>
      </c>
      <c r="V165" s="6"/>
      <c r="W165" s="6">
        <v>1</v>
      </c>
      <c r="X165" s="8">
        <v>41262</v>
      </c>
      <c r="Y165" s="9">
        <v>0.62119212962962966</v>
      </c>
      <c r="Z165" s="6" t="s">
        <v>71</v>
      </c>
      <c r="AA165" s="10"/>
      <c r="AB165" s="15">
        <v>1.6020000000000001E+107</v>
      </c>
      <c r="AC165" s="6" t="s">
        <v>631</v>
      </c>
      <c r="AD165" s="6"/>
      <c r="AE165" s="6">
        <v>6291</v>
      </c>
      <c r="AF165" s="8">
        <v>41262</v>
      </c>
      <c r="AG165" s="9">
        <v>0.67708333333333337</v>
      </c>
      <c r="AH165" s="8">
        <v>367</v>
      </c>
      <c r="AI165" s="9">
        <v>0</v>
      </c>
      <c r="AJ165" s="6"/>
      <c r="AK165" s="8">
        <v>41262</v>
      </c>
      <c r="AL165" s="9">
        <v>0.62222222222222223</v>
      </c>
      <c r="AM165" s="8">
        <v>41262</v>
      </c>
      <c r="AN165" s="9">
        <v>0.65236111111111106</v>
      </c>
      <c r="AO165" s="11">
        <v>3.0138888888888885E-2</v>
      </c>
      <c r="AP165" s="11">
        <v>2.4722222222222225E-2</v>
      </c>
      <c r="AQ165" s="11">
        <v>3.1168981481481482E-2</v>
      </c>
      <c r="AR165" s="11">
        <v>1.0300925925925926E-3</v>
      </c>
      <c r="AS165" s="6" t="s">
        <v>342</v>
      </c>
      <c r="AT165" s="6" t="s">
        <v>632</v>
      </c>
      <c r="AU165" s="8">
        <v>41262</v>
      </c>
      <c r="AV165" s="9">
        <v>0.62119212962962966</v>
      </c>
      <c r="AW165" s="6"/>
      <c r="AX165" s="6"/>
      <c r="AY165" s="6" t="s">
        <v>77</v>
      </c>
      <c r="AZ165" s="6"/>
      <c r="BA165" s="6"/>
      <c r="BB165" s="6"/>
      <c r="BC165" s="8">
        <v>367</v>
      </c>
      <c r="BD165" s="9">
        <v>0</v>
      </c>
      <c r="BE165" s="8">
        <v>367</v>
      </c>
      <c r="BF165" s="9">
        <v>0</v>
      </c>
      <c r="BG165" s="6"/>
      <c r="BH165" s="8">
        <v>41262</v>
      </c>
      <c r="BI165" s="9">
        <v>0.81461805555555555</v>
      </c>
      <c r="BJ165" s="6">
        <v>593137448</v>
      </c>
      <c r="BK165" s="6">
        <v>0</v>
      </c>
      <c r="BL165" s="6"/>
    </row>
    <row r="166" spans="1:64" hidden="1" x14ac:dyDescent="0.25">
      <c r="A166" s="6" t="s">
        <v>64</v>
      </c>
      <c r="B166" s="7">
        <v>12</v>
      </c>
      <c r="C166" s="7">
        <v>2012</v>
      </c>
      <c r="D166" s="8">
        <v>41263</v>
      </c>
      <c r="E166" s="9">
        <v>0.29630787037037037</v>
      </c>
      <c r="F166" s="10" t="s">
        <v>633</v>
      </c>
      <c r="G166" s="6"/>
      <c r="H166" s="8">
        <f t="shared" si="4"/>
        <v>41263</v>
      </c>
      <c r="I166" s="9">
        <f t="shared" si="5"/>
        <v>0.29630787037037037</v>
      </c>
      <c r="J166" s="8">
        <v>41263</v>
      </c>
      <c r="K166" s="9">
        <v>0.39166666666666666</v>
      </c>
      <c r="L166" s="11">
        <v>9.5358796296296289E-2</v>
      </c>
      <c r="M166" s="12" t="s">
        <v>86</v>
      </c>
      <c r="N166" s="13">
        <v>2</v>
      </c>
      <c r="O166" s="13">
        <v>275</v>
      </c>
      <c r="P166" s="14" t="s">
        <v>67</v>
      </c>
      <c r="Q166" s="6" t="s">
        <v>68</v>
      </c>
      <c r="R166" s="6" t="s">
        <v>90</v>
      </c>
      <c r="S166" s="6" t="s">
        <v>89</v>
      </c>
      <c r="T166" s="6"/>
      <c r="U166" s="6" t="s">
        <v>86</v>
      </c>
      <c r="V166" s="6"/>
      <c r="W166" s="6">
        <v>1</v>
      </c>
      <c r="X166" s="8">
        <v>41263</v>
      </c>
      <c r="Y166" s="9">
        <v>0.29630787037037037</v>
      </c>
      <c r="Z166" s="6" t="s">
        <v>90</v>
      </c>
      <c r="AA166" s="10"/>
      <c r="AB166" s="15">
        <v>2.6019999999999999E+71</v>
      </c>
      <c r="AC166" s="6" t="s">
        <v>634</v>
      </c>
      <c r="AD166" s="6"/>
      <c r="AE166" s="6"/>
      <c r="AF166" s="8">
        <v>367</v>
      </c>
      <c r="AG166" s="9">
        <v>0</v>
      </c>
      <c r="AH166" s="8">
        <v>367</v>
      </c>
      <c r="AI166" s="9">
        <v>0</v>
      </c>
      <c r="AJ166" s="6"/>
      <c r="AK166" s="8">
        <v>41263</v>
      </c>
      <c r="AL166" s="9">
        <v>0.33828703703703705</v>
      </c>
      <c r="AM166" s="8">
        <v>41263</v>
      </c>
      <c r="AN166" s="9">
        <v>0.37648148148148147</v>
      </c>
      <c r="AO166" s="11">
        <v>3.8194444444444441E-2</v>
      </c>
      <c r="AP166" s="6"/>
      <c r="AQ166" s="11">
        <v>8.0173611111111112E-2</v>
      </c>
      <c r="AR166" s="11">
        <v>4.1979166666666672E-2</v>
      </c>
      <c r="AS166" s="6" t="s">
        <v>194</v>
      </c>
      <c r="AT166" s="6"/>
      <c r="AU166" s="8">
        <v>41263</v>
      </c>
      <c r="AV166" s="9">
        <v>0.29707175925925927</v>
      </c>
      <c r="AW166" s="6"/>
      <c r="AX166" s="6"/>
      <c r="AY166" s="6" t="s">
        <v>84</v>
      </c>
      <c r="AZ166" s="6"/>
      <c r="BA166" s="6"/>
      <c r="BB166" s="6"/>
      <c r="BC166" s="8">
        <v>367</v>
      </c>
      <c r="BD166" s="9">
        <v>0</v>
      </c>
      <c r="BE166" s="8">
        <v>367</v>
      </c>
      <c r="BF166" s="9">
        <v>0</v>
      </c>
      <c r="BG166" s="6"/>
      <c r="BH166" s="8">
        <v>41263</v>
      </c>
      <c r="BI166" s="9">
        <v>0.39166666666666666</v>
      </c>
      <c r="BJ166" s="6">
        <v>593137449</v>
      </c>
      <c r="BK166" s="6">
        <v>0</v>
      </c>
      <c r="BL166" s="6"/>
    </row>
    <row r="167" spans="1:64" hidden="1" x14ac:dyDescent="0.25">
      <c r="A167" s="6" t="s">
        <v>64</v>
      </c>
      <c r="B167" s="7">
        <v>12</v>
      </c>
      <c r="C167" s="7">
        <v>2012</v>
      </c>
      <c r="D167" s="8">
        <v>41267</v>
      </c>
      <c r="E167" s="9">
        <v>0.31743055555555555</v>
      </c>
      <c r="F167" s="10" t="s">
        <v>635</v>
      </c>
      <c r="G167" s="6"/>
      <c r="H167" s="8">
        <f t="shared" si="4"/>
        <v>41267</v>
      </c>
      <c r="I167" s="9">
        <f t="shared" si="5"/>
        <v>0.31743055555555555</v>
      </c>
      <c r="J167" s="8">
        <v>41267</v>
      </c>
      <c r="K167" s="9">
        <v>0.44861111111111113</v>
      </c>
      <c r="L167" s="11">
        <v>0.13118055555555555</v>
      </c>
      <c r="M167" s="12" t="s">
        <v>86</v>
      </c>
      <c r="N167" s="13">
        <v>1</v>
      </c>
      <c r="O167" s="13">
        <v>189</v>
      </c>
      <c r="P167" s="14" t="s">
        <v>67</v>
      </c>
      <c r="Q167" s="6" t="s">
        <v>591</v>
      </c>
      <c r="R167" s="6" t="s">
        <v>204</v>
      </c>
      <c r="S167" s="6" t="s">
        <v>89</v>
      </c>
      <c r="T167" s="6"/>
      <c r="U167" s="6" t="s">
        <v>86</v>
      </c>
      <c r="V167" s="6"/>
      <c r="W167" s="6">
        <v>1</v>
      </c>
      <c r="X167" s="8">
        <v>41267</v>
      </c>
      <c r="Y167" s="9">
        <v>0.31743055555555555</v>
      </c>
      <c r="Z167" s="6" t="s">
        <v>90</v>
      </c>
      <c r="AA167" s="10"/>
      <c r="AB167" s="15">
        <v>2.6019999999999999E+86</v>
      </c>
      <c r="AC167" s="6" t="s">
        <v>636</v>
      </c>
      <c r="AD167" s="6"/>
      <c r="AE167" s="6"/>
      <c r="AF167" s="8">
        <v>367</v>
      </c>
      <c r="AG167" s="9">
        <v>0</v>
      </c>
      <c r="AH167" s="8">
        <v>367</v>
      </c>
      <c r="AI167" s="9">
        <v>0</v>
      </c>
      <c r="AJ167" s="6"/>
      <c r="AK167" s="8">
        <v>41267</v>
      </c>
      <c r="AL167" s="9">
        <v>0.31922453703703701</v>
      </c>
      <c r="AM167" s="8">
        <v>41267</v>
      </c>
      <c r="AN167" s="9">
        <v>0.35409722222222223</v>
      </c>
      <c r="AO167" s="11">
        <v>3.4872685185185187E-2</v>
      </c>
      <c r="AP167" s="6"/>
      <c r="AQ167" s="11">
        <v>3.6666666666666667E-2</v>
      </c>
      <c r="AR167" s="11">
        <v>1.7939814814814815E-3</v>
      </c>
      <c r="AS167" s="6" t="s">
        <v>414</v>
      </c>
      <c r="AT167" s="6"/>
      <c r="AU167" s="8">
        <v>41267</v>
      </c>
      <c r="AV167" s="9">
        <v>0.31743055555555555</v>
      </c>
      <c r="AW167" s="6"/>
      <c r="AX167" s="6"/>
      <c r="AY167" s="6" t="s">
        <v>84</v>
      </c>
      <c r="AZ167" s="6"/>
      <c r="BA167" s="6"/>
      <c r="BB167" s="6"/>
      <c r="BC167" s="8">
        <v>367</v>
      </c>
      <c r="BD167" s="9">
        <v>0</v>
      </c>
      <c r="BE167" s="8">
        <v>367</v>
      </c>
      <c r="BF167" s="9">
        <v>0</v>
      </c>
      <c r="BG167" s="6"/>
      <c r="BH167" s="8">
        <v>41267</v>
      </c>
      <c r="BI167" s="9">
        <v>0.44861111111111113</v>
      </c>
      <c r="BJ167" s="6">
        <v>593139320</v>
      </c>
      <c r="BK167" s="6">
        <v>0</v>
      </c>
      <c r="BL167" s="6"/>
    </row>
    <row r="168" spans="1:64" hidden="1" x14ac:dyDescent="0.25">
      <c r="A168" s="6" t="s">
        <v>64</v>
      </c>
      <c r="B168" s="7">
        <v>12</v>
      </c>
      <c r="C168" s="7">
        <v>2012</v>
      </c>
      <c r="D168" s="8">
        <v>41270</v>
      </c>
      <c r="E168" s="9">
        <v>0.68870370370370371</v>
      </c>
      <c r="F168" s="10" t="s">
        <v>637</v>
      </c>
      <c r="G168" s="6"/>
      <c r="H168" s="8">
        <f t="shared" si="4"/>
        <v>41270</v>
      </c>
      <c r="I168" s="9">
        <f t="shared" si="5"/>
        <v>0.68870370370370371</v>
      </c>
      <c r="J168" s="8">
        <v>41270</v>
      </c>
      <c r="K168" s="9">
        <v>0.71520833333333333</v>
      </c>
      <c r="L168" s="11">
        <v>2.6504629629629628E-2</v>
      </c>
      <c r="M168" s="12" t="s">
        <v>66</v>
      </c>
      <c r="N168" s="13">
        <v>3</v>
      </c>
      <c r="O168" s="13">
        <v>115</v>
      </c>
      <c r="P168" s="14" t="s">
        <v>67</v>
      </c>
      <c r="Q168" s="6" t="s">
        <v>68</v>
      </c>
      <c r="R168" s="6" t="s">
        <v>90</v>
      </c>
      <c r="S168" s="6" t="s">
        <v>70</v>
      </c>
      <c r="T168" s="6"/>
      <c r="U168" s="6" t="s">
        <v>66</v>
      </c>
      <c r="V168" s="6"/>
      <c r="W168" s="6">
        <v>1</v>
      </c>
      <c r="X168" s="8">
        <v>41270</v>
      </c>
      <c r="Y168" s="9">
        <v>0.68870370370370371</v>
      </c>
      <c r="Z168" s="6" t="s">
        <v>90</v>
      </c>
      <c r="AA168" s="10"/>
      <c r="AB168" s="15">
        <v>2.3060000000000001E+142</v>
      </c>
      <c r="AC168" s="6" t="s">
        <v>638</v>
      </c>
      <c r="AD168" s="6"/>
      <c r="AE168" s="6">
        <v>6879</v>
      </c>
      <c r="AF168" s="8">
        <v>367</v>
      </c>
      <c r="AG168" s="9">
        <v>0</v>
      </c>
      <c r="AH168" s="8">
        <v>367</v>
      </c>
      <c r="AI168" s="9">
        <v>0</v>
      </c>
      <c r="AJ168" s="6"/>
      <c r="AK168" s="8">
        <v>41270</v>
      </c>
      <c r="AL168" s="9">
        <v>0.68979166666666669</v>
      </c>
      <c r="AM168" s="8">
        <v>41270</v>
      </c>
      <c r="AN168" s="9">
        <v>0.69803240740740735</v>
      </c>
      <c r="AO168" s="11">
        <v>8.2407407407407412E-3</v>
      </c>
      <c r="AP168" s="6"/>
      <c r="AQ168" s="11">
        <v>9.3287037037037036E-3</v>
      </c>
      <c r="AR168" s="11">
        <v>1.0879629629629629E-3</v>
      </c>
      <c r="AS168" s="6" t="s">
        <v>75</v>
      </c>
      <c r="AT168" s="6"/>
      <c r="AU168" s="8">
        <v>41270</v>
      </c>
      <c r="AV168" s="9">
        <v>0.68870370370370371</v>
      </c>
      <c r="AW168" s="6"/>
      <c r="AX168" s="6"/>
      <c r="AY168" s="6" t="s">
        <v>77</v>
      </c>
      <c r="AZ168" s="6"/>
      <c r="BA168" s="6"/>
      <c r="BB168" s="6"/>
      <c r="BC168" s="8">
        <v>367</v>
      </c>
      <c r="BD168" s="9">
        <v>0</v>
      </c>
      <c r="BE168" s="8">
        <v>367</v>
      </c>
      <c r="BF168" s="9">
        <v>0</v>
      </c>
      <c r="BG168" s="6"/>
      <c r="BH168" s="8">
        <v>41270</v>
      </c>
      <c r="BI168" s="9">
        <v>0.71520833333333333</v>
      </c>
      <c r="BJ168" s="6">
        <v>583036521</v>
      </c>
      <c r="BK168" s="6">
        <v>0</v>
      </c>
      <c r="BL168" s="6"/>
    </row>
    <row r="169" spans="1:64" hidden="1" x14ac:dyDescent="0.25">
      <c r="A169" s="6" t="s">
        <v>64</v>
      </c>
      <c r="B169" s="7">
        <v>1</v>
      </c>
      <c r="C169" s="7">
        <v>2013</v>
      </c>
      <c r="D169" s="8">
        <v>41275</v>
      </c>
      <c r="E169" s="9">
        <v>0.65814814814814815</v>
      </c>
      <c r="F169" s="10" t="s">
        <v>639</v>
      </c>
      <c r="G169" s="6"/>
      <c r="H169" s="8">
        <f t="shared" si="4"/>
        <v>41275</v>
      </c>
      <c r="I169" s="9">
        <f t="shared" si="5"/>
        <v>0.65814814814814815</v>
      </c>
      <c r="J169" s="8">
        <v>41275</v>
      </c>
      <c r="K169" s="9">
        <v>0.76944444444444438</v>
      </c>
      <c r="L169" s="11">
        <v>0.1112962962962963</v>
      </c>
      <c r="M169" s="12" t="s">
        <v>66</v>
      </c>
      <c r="N169" s="13">
        <v>19</v>
      </c>
      <c r="O169" s="13">
        <v>3045</v>
      </c>
      <c r="P169" s="14" t="s">
        <v>67</v>
      </c>
      <c r="Q169" s="6" t="s">
        <v>640</v>
      </c>
      <c r="R169" s="6" t="s">
        <v>69</v>
      </c>
      <c r="S169" s="6" t="s">
        <v>70</v>
      </c>
      <c r="T169" s="6"/>
      <c r="U169" s="6" t="s">
        <v>66</v>
      </c>
      <c r="V169" s="6"/>
      <c r="W169" s="6">
        <v>1</v>
      </c>
      <c r="X169" s="8">
        <v>41275</v>
      </c>
      <c r="Y169" s="17">
        <v>0.65814814814814815</v>
      </c>
      <c r="Z169" s="6" t="s">
        <v>232</v>
      </c>
      <c r="AA169" s="10" t="s">
        <v>627</v>
      </c>
      <c r="AB169" s="15">
        <v>2.2059999999999999E+47</v>
      </c>
      <c r="AC169" s="6" t="s">
        <v>641</v>
      </c>
      <c r="AD169" s="6"/>
      <c r="AE169" s="6">
        <v>7052</v>
      </c>
      <c r="AF169" s="8">
        <v>367</v>
      </c>
      <c r="AG169" s="9">
        <v>0</v>
      </c>
      <c r="AH169" s="8">
        <v>367</v>
      </c>
      <c r="AI169" s="9">
        <v>0</v>
      </c>
      <c r="AJ169" s="6"/>
      <c r="AK169" s="8">
        <v>41275</v>
      </c>
      <c r="AL169" s="9">
        <v>0.65833333333333333</v>
      </c>
      <c r="AM169" s="8">
        <v>41275</v>
      </c>
      <c r="AN169" s="9">
        <v>0.65834490740740736</v>
      </c>
      <c r="AO169" s="11">
        <v>1.1574074074074073E-5</v>
      </c>
      <c r="AP169" s="6"/>
      <c r="AQ169" s="11">
        <v>1.9675925925925926E-4</v>
      </c>
      <c r="AR169" s="11">
        <v>1.8518518518518518E-4</v>
      </c>
      <c r="AS169" s="6" t="s">
        <v>642</v>
      </c>
      <c r="AT169" s="6"/>
      <c r="AU169" s="8">
        <v>41275</v>
      </c>
      <c r="AV169" s="9">
        <v>0.65886574074074067</v>
      </c>
      <c r="AW169" s="6"/>
      <c r="AX169" s="6"/>
      <c r="AY169" s="6" t="s">
        <v>77</v>
      </c>
      <c r="AZ169" s="6"/>
      <c r="BA169" s="6"/>
      <c r="BB169" s="6"/>
      <c r="BC169" s="8">
        <v>367</v>
      </c>
      <c r="BD169" s="9">
        <v>0</v>
      </c>
      <c r="BE169" s="8">
        <v>367</v>
      </c>
      <c r="BF169" s="9">
        <v>0</v>
      </c>
      <c r="BG169" s="6"/>
      <c r="BH169" s="8">
        <v>41275</v>
      </c>
      <c r="BI169" s="9">
        <v>0.76944444444444438</v>
      </c>
      <c r="BJ169" s="6">
        <v>101081674</v>
      </c>
      <c r="BK169" s="6">
        <v>0</v>
      </c>
      <c r="BL169" s="6"/>
    </row>
    <row r="170" spans="1:64" hidden="1" x14ac:dyDescent="0.25">
      <c r="A170" s="6" t="s">
        <v>64</v>
      </c>
      <c r="B170" s="7">
        <v>1</v>
      </c>
      <c r="C170" s="7">
        <v>2013</v>
      </c>
      <c r="D170" s="8">
        <v>41275</v>
      </c>
      <c r="E170" s="9">
        <v>0.83224537037037039</v>
      </c>
      <c r="F170" s="10" t="s">
        <v>643</v>
      </c>
      <c r="G170" s="6"/>
      <c r="H170" s="8">
        <f t="shared" si="4"/>
        <v>41275</v>
      </c>
      <c r="I170" s="9">
        <f t="shared" si="5"/>
        <v>0.83224537037037039</v>
      </c>
      <c r="J170" s="8">
        <v>41275</v>
      </c>
      <c r="K170" s="9">
        <v>0.94961805555555545</v>
      </c>
      <c r="L170" s="11">
        <v>0.11737268518518518</v>
      </c>
      <c r="M170" s="12" t="s">
        <v>102</v>
      </c>
      <c r="N170" s="13">
        <v>1</v>
      </c>
      <c r="O170" s="13">
        <v>169</v>
      </c>
      <c r="P170" s="14" t="s">
        <v>67</v>
      </c>
      <c r="Q170" s="6" t="s">
        <v>87</v>
      </c>
      <c r="R170" s="6" t="s">
        <v>204</v>
      </c>
      <c r="S170" s="6" t="s">
        <v>104</v>
      </c>
      <c r="T170" s="6"/>
      <c r="U170" s="6" t="s">
        <v>102</v>
      </c>
      <c r="V170" s="6"/>
      <c r="W170" s="6">
        <v>1</v>
      </c>
      <c r="X170" s="8">
        <v>41275</v>
      </c>
      <c r="Y170" s="17">
        <v>0.83224537037037039</v>
      </c>
      <c r="Z170" s="6" t="s">
        <v>82</v>
      </c>
      <c r="AA170" s="10"/>
      <c r="AB170" s="15">
        <v>1.5030000000000001E+34</v>
      </c>
      <c r="AC170" s="6" t="s">
        <v>644</v>
      </c>
      <c r="AD170" s="6"/>
      <c r="AE170" s="6">
        <v>7090</v>
      </c>
      <c r="AF170" s="8">
        <v>367</v>
      </c>
      <c r="AG170" s="9">
        <v>0</v>
      </c>
      <c r="AH170" s="8">
        <v>367</v>
      </c>
      <c r="AI170" s="9">
        <v>0</v>
      </c>
      <c r="AJ170" s="6"/>
      <c r="AK170" s="8">
        <v>41275</v>
      </c>
      <c r="AL170" s="9">
        <v>0.83819444444444446</v>
      </c>
      <c r="AM170" s="8">
        <v>41275</v>
      </c>
      <c r="AN170" s="9">
        <v>0.90791666666666659</v>
      </c>
      <c r="AO170" s="11">
        <v>6.9722222222222227E-2</v>
      </c>
      <c r="AP170" s="6"/>
      <c r="AQ170" s="11">
        <v>7.5671296296296306E-2</v>
      </c>
      <c r="AR170" s="11">
        <v>5.9490740740740745E-3</v>
      </c>
      <c r="AS170" s="6" t="s">
        <v>645</v>
      </c>
      <c r="AT170" s="6"/>
      <c r="AU170" s="8">
        <v>41275</v>
      </c>
      <c r="AV170" s="9">
        <v>0.83224537037037039</v>
      </c>
      <c r="AW170" s="6"/>
      <c r="AX170" s="6"/>
      <c r="AY170" s="6" t="s">
        <v>77</v>
      </c>
      <c r="AZ170" s="6"/>
      <c r="BA170" s="6"/>
      <c r="BB170" s="6"/>
      <c r="BC170" s="8">
        <v>367</v>
      </c>
      <c r="BD170" s="9">
        <v>0</v>
      </c>
      <c r="BE170" s="8">
        <v>367</v>
      </c>
      <c r="BF170" s="9">
        <v>0</v>
      </c>
      <c r="BG170" s="6"/>
      <c r="BH170" s="8">
        <v>41275</v>
      </c>
      <c r="BI170" s="9">
        <v>0.94961805555555545</v>
      </c>
      <c r="BJ170" s="6">
        <v>593139457</v>
      </c>
      <c r="BK170" s="6">
        <v>0</v>
      </c>
      <c r="BL170" s="6"/>
    </row>
    <row r="171" spans="1:64" hidden="1" x14ac:dyDescent="0.25">
      <c r="A171" s="6" t="s">
        <v>64</v>
      </c>
      <c r="B171" s="7">
        <v>1</v>
      </c>
      <c r="C171" s="7">
        <v>2013</v>
      </c>
      <c r="D171" s="8">
        <v>41281</v>
      </c>
      <c r="E171" s="9">
        <v>0.52833333333333332</v>
      </c>
      <c r="F171" s="10" t="s">
        <v>646</v>
      </c>
      <c r="G171" s="6"/>
      <c r="H171" s="8">
        <f t="shared" si="4"/>
        <v>41281</v>
      </c>
      <c r="I171" s="9">
        <f t="shared" si="5"/>
        <v>0.52833333333333332</v>
      </c>
      <c r="J171" s="8">
        <v>41281</v>
      </c>
      <c r="K171" s="9">
        <v>0.59930555555555554</v>
      </c>
      <c r="L171" s="11">
        <v>7.0972222222222228E-2</v>
      </c>
      <c r="M171" s="12" t="s">
        <v>102</v>
      </c>
      <c r="N171" s="13">
        <v>1</v>
      </c>
      <c r="O171" s="13">
        <v>102</v>
      </c>
      <c r="P171" s="14" t="s">
        <v>67</v>
      </c>
      <c r="Q171" s="6" t="s">
        <v>591</v>
      </c>
      <c r="R171" s="6" t="s">
        <v>647</v>
      </c>
      <c r="S171" s="6" t="s">
        <v>104</v>
      </c>
      <c r="T171" s="6"/>
      <c r="U171" s="6" t="s">
        <v>102</v>
      </c>
      <c r="V171" s="6"/>
      <c r="W171" s="6">
        <v>1</v>
      </c>
      <c r="X171" s="8">
        <v>41281</v>
      </c>
      <c r="Y171" s="17">
        <v>0.52833333333333332</v>
      </c>
      <c r="Z171" s="6" t="s">
        <v>82</v>
      </c>
      <c r="AA171" s="10"/>
      <c r="AB171" s="15">
        <v>1.5029999999999999E+32</v>
      </c>
      <c r="AC171" s="6" t="s">
        <v>648</v>
      </c>
      <c r="AD171" s="6"/>
      <c r="AE171" s="6"/>
      <c r="AF171" s="8">
        <v>367</v>
      </c>
      <c r="AG171" s="9">
        <v>0</v>
      </c>
      <c r="AH171" s="8">
        <v>367</v>
      </c>
      <c r="AI171" s="9">
        <v>0</v>
      </c>
      <c r="AJ171" s="6"/>
      <c r="AK171" s="8">
        <v>41281</v>
      </c>
      <c r="AL171" s="9">
        <v>0.52916666666666667</v>
      </c>
      <c r="AM171" s="8">
        <v>41281</v>
      </c>
      <c r="AN171" s="9">
        <v>0.56944444444444442</v>
      </c>
      <c r="AO171" s="11">
        <v>4.027777777777778E-2</v>
      </c>
      <c r="AP171" s="6"/>
      <c r="AQ171" s="11">
        <v>4.1111111111111112E-2</v>
      </c>
      <c r="AR171" s="11">
        <v>8.3333333333333339E-4</v>
      </c>
      <c r="AS171" s="6" t="s">
        <v>424</v>
      </c>
      <c r="AT171" s="6"/>
      <c r="AU171" s="8">
        <v>41281</v>
      </c>
      <c r="AV171" s="9">
        <v>0.52833333333333332</v>
      </c>
      <c r="AW171" s="6"/>
      <c r="AX171" s="6"/>
      <c r="AY171" s="6" t="s">
        <v>84</v>
      </c>
      <c r="AZ171" s="6"/>
      <c r="BA171" s="6"/>
      <c r="BB171" s="6"/>
      <c r="BC171" s="8">
        <v>367</v>
      </c>
      <c r="BD171" s="9">
        <v>0</v>
      </c>
      <c r="BE171" s="8">
        <v>367</v>
      </c>
      <c r="BF171" s="9">
        <v>0</v>
      </c>
      <c r="BG171" s="6"/>
      <c r="BH171" s="8">
        <v>41281</v>
      </c>
      <c r="BI171" s="9">
        <v>0.59930555555555554</v>
      </c>
      <c r="BJ171" s="6">
        <v>594090049</v>
      </c>
      <c r="BK171" s="6">
        <v>0</v>
      </c>
      <c r="BL171" s="6"/>
    </row>
    <row r="172" spans="1:64" hidden="1" x14ac:dyDescent="0.25">
      <c r="A172" s="6" t="s">
        <v>64</v>
      </c>
      <c r="B172" s="7">
        <v>1</v>
      </c>
      <c r="C172" s="7">
        <v>2013</v>
      </c>
      <c r="D172" s="8">
        <v>41282</v>
      </c>
      <c r="E172" s="9">
        <v>0.51105324074074077</v>
      </c>
      <c r="F172" s="10" t="s">
        <v>649</v>
      </c>
      <c r="G172" s="6"/>
      <c r="H172" s="8">
        <f t="shared" si="4"/>
        <v>41282</v>
      </c>
      <c r="I172" s="9">
        <f t="shared" si="5"/>
        <v>0.51105324074074077</v>
      </c>
      <c r="J172" s="8">
        <v>41282</v>
      </c>
      <c r="K172" s="9">
        <v>0.99115740740740732</v>
      </c>
      <c r="L172" s="11">
        <v>0.48010416666666672</v>
      </c>
      <c r="M172" s="12" t="s">
        <v>78</v>
      </c>
      <c r="N172" s="13">
        <v>20</v>
      </c>
      <c r="O172" s="13">
        <v>13827</v>
      </c>
      <c r="P172" s="14" t="s">
        <v>67</v>
      </c>
      <c r="Q172" s="6" t="s">
        <v>79</v>
      </c>
      <c r="R172" s="6" t="s">
        <v>80</v>
      </c>
      <c r="S172" s="6" t="s">
        <v>81</v>
      </c>
      <c r="T172" s="6"/>
      <c r="U172" s="6" t="s">
        <v>78</v>
      </c>
      <c r="V172" s="6"/>
      <c r="W172" s="6">
        <v>1</v>
      </c>
      <c r="X172" s="8">
        <v>41282</v>
      </c>
      <c r="Y172" s="17">
        <v>0.51105324074074077</v>
      </c>
      <c r="Z172" s="6" t="s">
        <v>232</v>
      </c>
      <c r="AA172" s="10">
        <v>1997</v>
      </c>
      <c r="AB172" s="15">
        <v>2302000000000000</v>
      </c>
      <c r="AC172" s="6" t="s">
        <v>650</v>
      </c>
      <c r="AD172" s="6"/>
      <c r="AE172" s="6">
        <v>7497</v>
      </c>
      <c r="AF172" s="8">
        <v>41282</v>
      </c>
      <c r="AG172" s="9">
        <v>0.52804398148148146</v>
      </c>
      <c r="AH172" s="8">
        <v>41282</v>
      </c>
      <c r="AI172" s="9">
        <v>0.62545138888888896</v>
      </c>
      <c r="AJ172" s="11">
        <v>9.7407407407407401E-2</v>
      </c>
      <c r="AK172" s="8">
        <v>41282</v>
      </c>
      <c r="AL172" s="9">
        <v>0.5119907407407408</v>
      </c>
      <c r="AM172" s="8">
        <v>41282</v>
      </c>
      <c r="AN172" s="9">
        <v>0.51791666666666669</v>
      </c>
      <c r="AO172" s="11">
        <v>5.9259259259259256E-3</v>
      </c>
      <c r="AP172" s="11">
        <v>1.0127314814814815E-2</v>
      </c>
      <c r="AQ172" s="11">
        <v>6.8634259259259256E-3</v>
      </c>
      <c r="AR172" s="11">
        <v>9.3750000000000007E-4</v>
      </c>
      <c r="AS172" s="6" t="s">
        <v>290</v>
      </c>
      <c r="AT172" s="6" t="s">
        <v>190</v>
      </c>
      <c r="AU172" s="8">
        <v>41282</v>
      </c>
      <c r="AV172" s="9">
        <v>0.51105324074074077</v>
      </c>
      <c r="AW172" s="6"/>
      <c r="AX172" s="6"/>
      <c r="AY172" s="6" t="s">
        <v>84</v>
      </c>
      <c r="AZ172" s="6"/>
      <c r="BA172" s="6"/>
      <c r="BB172" s="6"/>
      <c r="BC172" s="8">
        <v>367</v>
      </c>
      <c r="BD172" s="9">
        <v>0</v>
      </c>
      <c r="BE172" s="8">
        <v>367</v>
      </c>
      <c r="BF172" s="9">
        <v>0</v>
      </c>
      <c r="BG172" s="6"/>
      <c r="BH172" s="8">
        <v>41282</v>
      </c>
      <c r="BI172" s="9">
        <v>0.99115740740740732</v>
      </c>
      <c r="BJ172" s="6">
        <v>186563391</v>
      </c>
      <c r="BK172" s="6">
        <v>0</v>
      </c>
      <c r="BL172" s="6"/>
    </row>
    <row r="173" spans="1:64" hidden="1" x14ac:dyDescent="0.25">
      <c r="A173" s="6" t="s">
        <v>64</v>
      </c>
      <c r="B173" s="7">
        <v>1</v>
      </c>
      <c r="C173" s="7">
        <v>2013</v>
      </c>
      <c r="D173" s="8">
        <v>41282</v>
      </c>
      <c r="E173" s="9">
        <v>0.88592592592592589</v>
      </c>
      <c r="F173" s="10" t="s">
        <v>651</v>
      </c>
      <c r="G173" s="6"/>
      <c r="H173" s="8">
        <f t="shared" si="4"/>
        <v>41282</v>
      </c>
      <c r="I173" s="9">
        <f t="shared" si="5"/>
        <v>0.88592592592592589</v>
      </c>
      <c r="J173" s="8">
        <v>41282</v>
      </c>
      <c r="K173" s="9">
        <v>0.9647337962962963</v>
      </c>
      <c r="L173" s="11">
        <v>7.8807870370370361E-2</v>
      </c>
      <c r="M173" s="12" t="s">
        <v>102</v>
      </c>
      <c r="N173" s="13">
        <v>150</v>
      </c>
      <c r="O173" s="13">
        <v>17023</v>
      </c>
      <c r="P173" s="14" t="s">
        <v>67</v>
      </c>
      <c r="Q173" s="6" t="s">
        <v>68</v>
      </c>
      <c r="R173" s="6" t="s">
        <v>69</v>
      </c>
      <c r="S173" s="6" t="s">
        <v>104</v>
      </c>
      <c r="T173" s="6"/>
      <c r="U173" s="6" t="s">
        <v>102</v>
      </c>
      <c r="V173" s="6"/>
      <c r="W173" s="6">
        <v>1</v>
      </c>
      <c r="X173" s="8">
        <v>41282</v>
      </c>
      <c r="Y173" s="17">
        <v>0.88592592592592589</v>
      </c>
      <c r="Z173" s="6" t="s">
        <v>151</v>
      </c>
      <c r="AA173" s="10" t="s">
        <v>534</v>
      </c>
      <c r="AB173" s="15">
        <v>1.6030000000000001E+124</v>
      </c>
      <c r="AC173" s="6" t="s">
        <v>652</v>
      </c>
      <c r="AD173" s="6"/>
      <c r="AE173" s="6">
        <v>7567</v>
      </c>
      <c r="AF173" s="8">
        <v>367</v>
      </c>
      <c r="AG173" s="9">
        <v>0</v>
      </c>
      <c r="AH173" s="8">
        <v>367</v>
      </c>
      <c r="AI173" s="9">
        <v>0</v>
      </c>
      <c r="AJ173" s="6"/>
      <c r="AK173" s="8">
        <v>41282</v>
      </c>
      <c r="AL173" s="9">
        <v>0.90601851851851845</v>
      </c>
      <c r="AM173" s="8">
        <v>41282</v>
      </c>
      <c r="AN173" s="9">
        <v>0.92603009259259261</v>
      </c>
      <c r="AO173" s="11">
        <v>2.0011574074074074E-2</v>
      </c>
      <c r="AP173" s="6"/>
      <c r="AQ173" s="11">
        <v>4.010416666666667E-2</v>
      </c>
      <c r="AR173" s="11">
        <v>2.0092592592592592E-2</v>
      </c>
      <c r="AS173" s="6" t="s">
        <v>653</v>
      </c>
      <c r="AT173" s="6"/>
      <c r="AU173" s="8">
        <v>41282</v>
      </c>
      <c r="AV173" s="9">
        <v>0.88642361111111112</v>
      </c>
      <c r="AW173" s="6"/>
      <c r="AX173" s="6"/>
      <c r="AY173" s="6" t="s">
        <v>77</v>
      </c>
      <c r="AZ173" s="6"/>
      <c r="BA173" s="6"/>
      <c r="BB173" s="6"/>
      <c r="BC173" s="8">
        <v>367</v>
      </c>
      <c r="BD173" s="9">
        <v>0</v>
      </c>
      <c r="BE173" s="8">
        <v>367</v>
      </c>
      <c r="BF173" s="9">
        <v>0</v>
      </c>
      <c r="BG173" s="6"/>
      <c r="BH173" s="8">
        <v>41282</v>
      </c>
      <c r="BI173" s="9">
        <v>0.9647337962962963</v>
      </c>
      <c r="BJ173" s="6">
        <v>593139635</v>
      </c>
      <c r="BK173" s="6">
        <v>0</v>
      </c>
      <c r="BL173" s="6"/>
    </row>
    <row r="174" spans="1:64" hidden="1" x14ac:dyDescent="0.25">
      <c r="A174" s="6" t="s">
        <v>64</v>
      </c>
      <c r="B174" s="7">
        <v>1</v>
      </c>
      <c r="C174" s="7">
        <v>2013</v>
      </c>
      <c r="D174" s="8">
        <v>41288</v>
      </c>
      <c r="E174" s="9">
        <v>0.22450231481481484</v>
      </c>
      <c r="F174" s="10" t="s">
        <v>654</v>
      </c>
      <c r="G174" s="6"/>
      <c r="H174" s="8">
        <f t="shared" si="4"/>
        <v>41288</v>
      </c>
      <c r="I174" s="9">
        <f t="shared" si="5"/>
        <v>0.22450231481481484</v>
      </c>
      <c r="J174" s="8">
        <v>41288</v>
      </c>
      <c r="K174" s="9">
        <v>0.4680555555555555</v>
      </c>
      <c r="L174" s="11">
        <v>0.24355324074074072</v>
      </c>
      <c r="M174" s="12" t="s">
        <v>66</v>
      </c>
      <c r="N174" s="13">
        <v>2</v>
      </c>
      <c r="O174" s="13">
        <v>701</v>
      </c>
      <c r="P174" s="14" t="s">
        <v>67</v>
      </c>
      <c r="Q174" s="6" t="s">
        <v>87</v>
      </c>
      <c r="R174" s="6" t="s">
        <v>103</v>
      </c>
      <c r="S174" s="6" t="s">
        <v>70</v>
      </c>
      <c r="T174" s="6">
        <v>10580077</v>
      </c>
      <c r="U174" s="6" t="s">
        <v>655</v>
      </c>
      <c r="V174" s="6"/>
      <c r="W174" s="6">
        <v>1</v>
      </c>
      <c r="X174" s="8">
        <v>41288</v>
      </c>
      <c r="Y174" s="17">
        <v>0.22450231481481484</v>
      </c>
      <c r="Z174" s="6" t="s">
        <v>163</v>
      </c>
      <c r="AA174" s="10" t="s">
        <v>435</v>
      </c>
      <c r="AB174" s="15">
        <v>2.2059999999999999E+43</v>
      </c>
      <c r="AC174" s="6" t="s">
        <v>656</v>
      </c>
      <c r="AD174" s="6"/>
      <c r="AE174" s="6">
        <v>7988</v>
      </c>
      <c r="AF174" s="8">
        <v>41288</v>
      </c>
      <c r="AG174" s="9">
        <v>0.14259259259259258</v>
      </c>
      <c r="AH174" s="8">
        <v>41288</v>
      </c>
      <c r="AI174" s="9">
        <v>0.22927083333333331</v>
      </c>
      <c r="AJ174" s="11">
        <v>8.667824074074075E-2</v>
      </c>
      <c r="AK174" s="8">
        <v>41288</v>
      </c>
      <c r="AL174" s="9">
        <v>4.5138888888888888E-2</v>
      </c>
      <c r="AM174" s="8">
        <v>41288</v>
      </c>
      <c r="AN174" s="9">
        <v>6.458333333333334E-2</v>
      </c>
      <c r="AO174" s="11">
        <v>1.9444444444444445E-2</v>
      </c>
      <c r="AP174" s="11">
        <v>7.8009259259259264E-2</v>
      </c>
      <c r="AQ174" s="6" t="s">
        <v>657</v>
      </c>
      <c r="AR174" s="6" t="s">
        <v>658</v>
      </c>
      <c r="AS174" s="6" t="s">
        <v>96</v>
      </c>
      <c r="AT174" s="6" t="s">
        <v>659</v>
      </c>
      <c r="AU174" s="8">
        <v>41288</v>
      </c>
      <c r="AV174" s="9">
        <v>0.22476851851851853</v>
      </c>
      <c r="AW174" s="6"/>
      <c r="AX174" s="6"/>
      <c r="AY174" s="6" t="s">
        <v>77</v>
      </c>
      <c r="AZ174" s="6"/>
      <c r="BA174" s="6"/>
      <c r="BB174" s="6"/>
      <c r="BC174" s="8">
        <v>367</v>
      </c>
      <c r="BD174" s="9">
        <v>0</v>
      </c>
      <c r="BE174" s="8">
        <v>367</v>
      </c>
      <c r="BF174" s="9">
        <v>0</v>
      </c>
      <c r="BG174" s="6"/>
      <c r="BH174" s="8">
        <v>41288</v>
      </c>
      <c r="BI174" s="9">
        <v>0.4680555555555555</v>
      </c>
      <c r="BJ174" s="6">
        <v>594090131</v>
      </c>
      <c r="BK174" s="6">
        <v>0</v>
      </c>
      <c r="BL174" s="6"/>
    </row>
    <row r="175" spans="1:64" hidden="1" x14ac:dyDescent="0.25">
      <c r="A175" s="6" t="s">
        <v>64</v>
      </c>
      <c r="B175" s="7">
        <v>1</v>
      </c>
      <c r="C175" s="7">
        <v>2013</v>
      </c>
      <c r="D175" s="8">
        <v>41289</v>
      </c>
      <c r="E175" s="9">
        <v>0.64303240740740741</v>
      </c>
      <c r="F175" s="10" t="s">
        <v>660</v>
      </c>
      <c r="G175" s="6"/>
      <c r="H175" s="8">
        <f t="shared" si="4"/>
        <v>41289</v>
      </c>
      <c r="I175" s="9">
        <f t="shared" si="5"/>
        <v>0.64303240740740741</v>
      </c>
      <c r="J175" s="8">
        <v>41289</v>
      </c>
      <c r="K175" s="9">
        <v>0.73200231481481481</v>
      </c>
      <c r="L175" s="11">
        <v>8.89699074074074E-2</v>
      </c>
      <c r="M175" s="12" t="s">
        <v>78</v>
      </c>
      <c r="N175" s="13">
        <v>1</v>
      </c>
      <c r="O175" s="13">
        <v>128</v>
      </c>
      <c r="P175" s="14" t="s">
        <v>67</v>
      </c>
      <c r="Q175" s="6" t="s">
        <v>68</v>
      </c>
      <c r="R175" s="6" t="s">
        <v>192</v>
      </c>
      <c r="S175" s="6" t="s">
        <v>81</v>
      </c>
      <c r="T175" s="6"/>
      <c r="U175" s="6" t="s">
        <v>78</v>
      </c>
      <c r="V175" s="6"/>
      <c r="W175" s="6">
        <v>1</v>
      </c>
      <c r="X175" s="8">
        <v>41289</v>
      </c>
      <c r="Y175" s="17">
        <v>0.64303240740740741</v>
      </c>
      <c r="Z175" s="6" t="s">
        <v>82</v>
      </c>
      <c r="AA175" s="10"/>
      <c r="AB175" s="15">
        <v>230200</v>
      </c>
      <c r="AC175" s="6" t="s">
        <v>661</v>
      </c>
      <c r="AD175" s="6"/>
      <c r="AE175" s="6">
        <v>8108</v>
      </c>
      <c r="AF175" s="8">
        <v>367</v>
      </c>
      <c r="AG175" s="9">
        <v>0</v>
      </c>
      <c r="AH175" s="8">
        <v>367</v>
      </c>
      <c r="AI175" s="9">
        <v>0</v>
      </c>
      <c r="AJ175" s="6"/>
      <c r="AK175" s="8">
        <v>41289</v>
      </c>
      <c r="AL175" s="9">
        <v>0.64589120370370368</v>
      </c>
      <c r="AM175" s="8">
        <v>41289</v>
      </c>
      <c r="AN175" s="9">
        <v>0.67531249999999998</v>
      </c>
      <c r="AO175" s="11">
        <v>2.9421296296296296E-2</v>
      </c>
      <c r="AP175" s="6"/>
      <c r="AQ175" s="11">
        <v>3.2280092592592589E-2</v>
      </c>
      <c r="AR175" s="11">
        <v>2.8587962962962963E-3</v>
      </c>
      <c r="AS175" s="6" t="s">
        <v>266</v>
      </c>
      <c r="AT175" s="6"/>
      <c r="AU175" s="8">
        <v>41289</v>
      </c>
      <c r="AV175" s="9">
        <v>0.64303240740740741</v>
      </c>
      <c r="AW175" s="6"/>
      <c r="AX175" s="6"/>
      <c r="AY175" s="6" t="s">
        <v>77</v>
      </c>
      <c r="AZ175" s="6"/>
      <c r="BA175" s="6"/>
      <c r="BB175" s="6"/>
      <c r="BC175" s="8">
        <v>367</v>
      </c>
      <c r="BD175" s="9">
        <v>0</v>
      </c>
      <c r="BE175" s="8">
        <v>367</v>
      </c>
      <c r="BF175" s="9">
        <v>0</v>
      </c>
      <c r="BG175" s="6"/>
      <c r="BH175" s="8">
        <v>41289</v>
      </c>
      <c r="BI175" s="9">
        <v>0.73200231481481481</v>
      </c>
      <c r="BJ175" s="6">
        <v>593139865</v>
      </c>
      <c r="BK175" s="6">
        <v>0</v>
      </c>
      <c r="BL175" s="6"/>
    </row>
    <row r="176" spans="1:64" hidden="1" x14ac:dyDescent="0.25">
      <c r="A176" s="6" t="s">
        <v>64</v>
      </c>
      <c r="B176" s="7">
        <v>1</v>
      </c>
      <c r="C176" s="7">
        <v>2013</v>
      </c>
      <c r="D176" s="8">
        <v>41290</v>
      </c>
      <c r="E176" s="9">
        <v>0.28864583333333332</v>
      </c>
      <c r="F176" s="10" t="s">
        <v>662</v>
      </c>
      <c r="G176" s="6"/>
      <c r="H176" s="8">
        <f t="shared" si="4"/>
        <v>41290</v>
      </c>
      <c r="I176" s="9">
        <f t="shared" si="5"/>
        <v>0.28864583333333332</v>
      </c>
      <c r="J176" s="8">
        <v>41290</v>
      </c>
      <c r="K176" s="9">
        <v>0.35416666666666669</v>
      </c>
      <c r="L176" s="11">
        <v>6.5520833333333334E-2</v>
      </c>
      <c r="M176" s="12" t="s">
        <v>66</v>
      </c>
      <c r="N176" s="13">
        <v>39</v>
      </c>
      <c r="O176" s="13">
        <v>3680</v>
      </c>
      <c r="P176" s="14" t="s">
        <v>67</v>
      </c>
      <c r="Q176" s="6" t="s">
        <v>87</v>
      </c>
      <c r="R176" s="6" t="s">
        <v>135</v>
      </c>
      <c r="S176" s="6" t="s">
        <v>70</v>
      </c>
      <c r="T176" s="6"/>
      <c r="U176" s="6" t="s">
        <v>66</v>
      </c>
      <c r="V176" s="6"/>
      <c r="W176" s="6">
        <v>1</v>
      </c>
      <c r="X176" s="8">
        <v>41290</v>
      </c>
      <c r="Y176" s="17">
        <v>0.28864583333333332</v>
      </c>
      <c r="Z176" s="6" t="s">
        <v>71</v>
      </c>
      <c r="AA176" s="10" t="s">
        <v>269</v>
      </c>
      <c r="AB176" s="15">
        <v>2.2060000000000002E+41</v>
      </c>
      <c r="AC176" s="6" t="s">
        <v>663</v>
      </c>
      <c r="AD176" s="6"/>
      <c r="AE176" s="6">
        <v>8120</v>
      </c>
      <c r="AF176" s="8">
        <v>367</v>
      </c>
      <c r="AG176" s="9">
        <v>0</v>
      </c>
      <c r="AH176" s="8">
        <v>367</v>
      </c>
      <c r="AI176" s="9">
        <v>0</v>
      </c>
      <c r="AJ176" s="6"/>
      <c r="AK176" s="8">
        <v>41290</v>
      </c>
      <c r="AL176" s="9">
        <v>0.29415509259259259</v>
      </c>
      <c r="AM176" s="8">
        <v>41290</v>
      </c>
      <c r="AN176" s="9">
        <v>0.35370370370370369</v>
      </c>
      <c r="AO176" s="11">
        <v>5.9548611111111115E-2</v>
      </c>
      <c r="AP176" s="6"/>
      <c r="AQ176" s="11">
        <v>6.5057870370370363E-2</v>
      </c>
      <c r="AR176" s="11">
        <v>5.5092592592592589E-3</v>
      </c>
      <c r="AS176" s="6" t="s">
        <v>221</v>
      </c>
      <c r="AT176" s="6"/>
      <c r="AU176" s="8">
        <v>41290</v>
      </c>
      <c r="AV176" s="9">
        <v>0.28864583333333332</v>
      </c>
      <c r="AW176" s="6"/>
      <c r="AX176" s="6"/>
      <c r="AY176" s="6" t="s">
        <v>84</v>
      </c>
      <c r="AZ176" s="6"/>
      <c r="BA176" s="6"/>
      <c r="BB176" s="6"/>
      <c r="BC176" s="8">
        <v>367</v>
      </c>
      <c r="BD176" s="9">
        <v>0</v>
      </c>
      <c r="BE176" s="8">
        <v>367</v>
      </c>
      <c r="BF176" s="9">
        <v>0</v>
      </c>
      <c r="BG176" s="6"/>
      <c r="BH176" s="8">
        <v>41290</v>
      </c>
      <c r="BI176" s="9">
        <v>0.35416666666666669</v>
      </c>
      <c r="BJ176" s="6">
        <v>593139840</v>
      </c>
      <c r="BK176" s="6">
        <v>0</v>
      </c>
      <c r="BL176" s="6"/>
    </row>
    <row r="177" spans="1:64" hidden="1" x14ac:dyDescent="0.25">
      <c r="A177" s="6" t="s">
        <v>64</v>
      </c>
      <c r="B177" s="7">
        <v>1</v>
      </c>
      <c r="C177" s="7">
        <v>2013</v>
      </c>
      <c r="D177" s="8">
        <v>41291</v>
      </c>
      <c r="E177" s="9">
        <v>0.19761574074074073</v>
      </c>
      <c r="F177" s="10" t="s">
        <v>664</v>
      </c>
      <c r="G177" s="6"/>
      <c r="H177" s="8">
        <f t="shared" si="4"/>
        <v>41291</v>
      </c>
      <c r="I177" s="9">
        <f t="shared" si="5"/>
        <v>0.19761574074074073</v>
      </c>
      <c r="J177" s="8">
        <v>41291</v>
      </c>
      <c r="K177" s="9">
        <v>0.51250000000000007</v>
      </c>
      <c r="L177" s="11">
        <v>0.31488425925925928</v>
      </c>
      <c r="M177" s="12" t="s">
        <v>78</v>
      </c>
      <c r="N177" s="13">
        <v>6</v>
      </c>
      <c r="O177" s="13">
        <v>2721</v>
      </c>
      <c r="P177" s="14" t="s">
        <v>67</v>
      </c>
      <c r="Q177" s="6" t="s">
        <v>87</v>
      </c>
      <c r="R177" s="6" t="s">
        <v>103</v>
      </c>
      <c r="S177" s="6" t="s">
        <v>81</v>
      </c>
      <c r="T177" s="6">
        <v>10592123</v>
      </c>
      <c r="U177" s="6" t="s">
        <v>665</v>
      </c>
      <c r="V177" s="6"/>
      <c r="W177" s="6">
        <v>1</v>
      </c>
      <c r="X177" s="8">
        <v>41291</v>
      </c>
      <c r="Y177" s="17">
        <v>0.19761574074074073</v>
      </c>
      <c r="Z177" s="6" t="s">
        <v>163</v>
      </c>
      <c r="AA177" s="10" t="s">
        <v>391</v>
      </c>
      <c r="AB177" s="15">
        <v>2.302E+87</v>
      </c>
      <c r="AC177" s="6" t="s">
        <v>666</v>
      </c>
      <c r="AD177" s="6"/>
      <c r="AE177" s="6">
        <v>8183</v>
      </c>
      <c r="AF177" s="8">
        <v>41291</v>
      </c>
      <c r="AG177" s="9">
        <v>0.33333333333333331</v>
      </c>
      <c r="AH177" s="8">
        <v>367</v>
      </c>
      <c r="AI177" s="9">
        <v>0</v>
      </c>
      <c r="AJ177" s="6"/>
      <c r="AK177" s="8">
        <v>41291</v>
      </c>
      <c r="AL177" s="9">
        <v>0.20068287037037036</v>
      </c>
      <c r="AM177" s="8">
        <v>41291</v>
      </c>
      <c r="AN177" s="9">
        <v>0.26672453703703702</v>
      </c>
      <c r="AO177" s="11">
        <v>6.6041666666666665E-2</v>
      </c>
      <c r="AP177" s="11">
        <v>6.6608796296296291E-2</v>
      </c>
      <c r="AQ177" s="11">
        <v>6.9108796296296293E-2</v>
      </c>
      <c r="AR177" s="11">
        <v>3.0671296296296297E-3</v>
      </c>
      <c r="AS177" s="6" t="s">
        <v>667</v>
      </c>
      <c r="AT177" s="6" t="s">
        <v>668</v>
      </c>
      <c r="AU177" s="8">
        <v>41291</v>
      </c>
      <c r="AV177" s="9">
        <v>0.19841435185185186</v>
      </c>
      <c r="AW177" s="6"/>
      <c r="AX177" s="6"/>
      <c r="AY177" s="6" t="s">
        <v>77</v>
      </c>
      <c r="AZ177" s="6"/>
      <c r="BA177" s="6"/>
      <c r="BB177" s="6"/>
      <c r="BC177" s="8">
        <v>367</v>
      </c>
      <c r="BD177" s="9">
        <v>0</v>
      </c>
      <c r="BE177" s="8">
        <v>367</v>
      </c>
      <c r="BF177" s="9">
        <v>0</v>
      </c>
      <c r="BG177" s="6"/>
      <c r="BH177" s="8">
        <v>41291</v>
      </c>
      <c r="BI177" s="9">
        <v>0.51250000000000007</v>
      </c>
      <c r="BJ177" s="6">
        <v>594090168</v>
      </c>
      <c r="BK177" s="6">
        <v>0</v>
      </c>
      <c r="BL177" s="6"/>
    </row>
    <row r="178" spans="1:64" hidden="1" x14ac:dyDescent="0.25">
      <c r="A178" s="6" t="s">
        <v>64</v>
      </c>
      <c r="B178" s="7">
        <v>1</v>
      </c>
      <c r="C178" s="7">
        <v>2013</v>
      </c>
      <c r="D178" s="8">
        <v>41296</v>
      </c>
      <c r="E178" s="9">
        <v>0.39207175925925924</v>
      </c>
      <c r="F178" s="10" t="s">
        <v>669</v>
      </c>
      <c r="G178" s="6"/>
      <c r="H178" s="8">
        <f t="shared" si="4"/>
        <v>41296</v>
      </c>
      <c r="I178" s="9">
        <f t="shared" si="5"/>
        <v>0.39207175925925924</v>
      </c>
      <c r="J178" s="8">
        <v>41296</v>
      </c>
      <c r="K178" s="9">
        <v>0.6202199074074074</v>
      </c>
      <c r="L178" s="11">
        <v>0.22814814814814813</v>
      </c>
      <c r="M178" s="12" t="s">
        <v>102</v>
      </c>
      <c r="N178" s="13">
        <v>18</v>
      </c>
      <c r="O178" s="13">
        <v>4609</v>
      </c>
      <c r="P178" s="14" t="s">
        <v>67</v>
      </c>
      <c r="Q178" s="6" t="s">
        <v>536</v>
      </c>
      <c r="R178" s="6" t="s">
        <v>103</v>
      </c>
      <c r="S178" s="6" t="s">
        <v>104</v>
      </c>
      <c r="T178" s="6">
        <v>10542943</v>
      </c>
      <c r="U178" s="6" t="s">
        <v>670</v>
      </c>
      <c r="V178" s="6" t="s">
        <v>231</v>
      </c>
      <c r="W178" s="6">
        <v>1</v>
      </c>
      <c r="X178" s="8">
        <v>41296</v>
      </c>
      <c r="Y178" s="17">
        <v>0.39207175925925924</v>
      </c>
      <c r="Z178" s="6" t="s">
        <v>163</v>
      </c>
      <c r="AA178" s="10" t="s">
        <v>671</v>
      </c>
      <c r="AB178" s="15">
        <v>1.603E+119</v>
      </c>
      <c r="AC178" s="6" t="s">
        <v>672</v>
      </c>
      <c r="AD178" s="6"/>
      <c r="AE178" s="6">
        <v>8441</v>
      </c>
      <c r="AF178" s="8">
        <v>41296</v>
      </c>
      <c r="AG178" s="9">
        <v>0.56819444444444445</v>
      </c>
      <c r="AH178" s="8">
        <v>41296</v>
      </c>
      <c r="AI178" s="9">
        <v>0.5838888888888889</v>
      </c>
      <c r="AJ178" s="11">
        <v>1.5694444444444445E-2</v>
      </c>
      <c r="AK178" s="8">
        <v>41296</v>
      </c>
      <c r="AL178" s="9">
        <v>0.39717592592592593</v>
      </c>
      <c r="AM178" s="8">
        <v>41296</v>
      </c>
      <c r="AN178" s="9">
        <v>0.4299074074074074</v>
      </c>
      <c r="AO178" s="11">
        <v>3.2731481481481479E-2</v>
      </c>
      <c r="AP178" s="11">
        <v>0.13828703703703704</v>
      </c>
      <c r="AQ178" s="11">
        <v>3.7835648148148153E-2</v>
      </c>
      <c r="AR178" s="11">
        <v>5.1041666666666666E-3</v>
      </c>
      <c r="AS178" s="6" t="s">
        <v>342</v>
      </c>
      <c r="AT178" s="6" t="s">
        <v>303</v>
      </c>
      <c r="AU178" s="8">
        <v>41296</v>
      </c>
      <c r="AV178" s="9">
        <v>0.39283564814814814</v>
      </c>
      <c r="AW178" s="6"/>
      <c r="AX178" s="6"/>
      <c r="AY178" s="6" t="s">
        <v>84</v>
      </c>
      <c r="AZ178" s="6"/>
      <c r="BA178" s="6"/>
      <c r="BB178" s="6"/>
      <c r="BC178" s="8">
        <v>367</v>
      </c>
      <c r="BD178" s="9">
        <v>0</v>
      </c>
      <c r="BE178" s="8">
        <v>367</v>
      </c>
      <c r="BF178" s="9">
        <v>0</v>
      </c>
      <c r="BG178" s="6"/>
      <c r="BH178" s="8">
        <v>41296</v>
      </c>
      <c r="BI178" s="9">
        <v>0.6202199074074074</v>
      </c>
      <c r="BJ178" s="6">
        <v>186563820</v>
      </c>
      <c r="BK178" s="6">
        <v>0</v>
      </c>
      <c r="BL178" s="6"/>
    </row>
    <row r="179" spans="1:64" hidden="1" x14ac:dyDescent="0.25">
      <c r="A179" s="6" t="s">
        <v>64</v>
      </c>
      <c r="B179" s="7">
        <v>1</v>
      </c>
      <c r="C179" s="7">
        <v>2013</v>
      </c>
      <c r="D179" s="8">
        <v>41296</v>
      </c>
      <c r="E179" s="9">
        <v>0.53501157407407407</v>
      </c>
      <c r="F179" s="10" t="s">
        <v>673</v>
      </c>
      <c r="G179" s="6"/>
      <c r="H179" s="8">
        <f t="shared" si="4"/>
        <v>41296</v>
      </c>
      <c r="I179" s="9">
        <f t="shared" si="5"/>
        <v>0.53501157407407407</v>
      </c>
      <c r="J179" s="8">
        <v>41296</v>
      </c>
      <c r="K179" s="9">
        <v>0.63472222222222219</v>
      </c>
      <c r="L179" s="11">
        <v>9.9710648148148159E-2</v>
      </c>
      <c r="M179" s="12" t="s">
        <v>86</v>
      </c>
      <c r="N179" s="13">
        <v>1</v>
      </c>
      <c r="O179" s="13">
        <v>144</v>
      </c>
      <c r="P179" s="14" t="s">
        <v>67</v>
      </c>
      <c r="Q179" s="6" t="s">
        <v>87</v>
      </c>
      <c r="R179" s="6" t="s">
        <v>110</v>
      </c>
      <c r="S179" s="6" t="s">
        <v>89</v>
      </c>
      <c r="T179" s="6"/>
      <c r="U179" s="6" t="s">
        <v>86</v>
      </c>
      <c r="V179" s="6"/>
      <c r="W179" s="6">
        <v>1</v>
      </c>
      <c r="X179" s="8">
        <v>41296</v>
      </c>
      <c r="Y179" s="17">
        <v>0.53501157407407407</v>
      </c>
      <c r="Z179" s="6" t="s">
        <v>82</v>
      </c>
      <c r="AA179" s="10"/>
      <c r="AB179" s="15">
        <v>2.6019999999999999E+71</v>
      </c>
      <c r="AC179" s="6" t="s">
        <v>674</v>
      </c>
      <c r="AD179" s="6"/>
      <c r="AE179" s="6">
        <v>8454</v>
      </c>
      <c r="AF179" s="8">
        <v>367</v>
      </c>
      <c r="AG179" s="9">
        <v>0</v>
      </c>
      <c r="AH179" s="8">
        <v>367</v>
      </c>
      <c r="AI179" s="9">
        <v>0</v>
      </c>
      <c r="AJ179" s="6"/>
      <c r="AK179" s="8">
        <v>41296</v>
      </c>
      <c r="AL179" s="9">
        <v>0.53618055555555555</v>
      </c>
      <c r="AM179" s="8">
        <v>41296</v>
      </c>
      <c r="AN179" s="9">
        <v>0.56202546296296296</v>
      </c>
      <c r="AO179" s="11">
        <v>2.584490740740741E-2</v>
      </c>
      <c r="AP179" s="6"/>
      <c r="AQ179" s="11">
        <v>2.7013888888888889E-2</v>
      </c>
      <c r="AR179" s="11">
        <v>1.1689814814814816E-3</v>
      </c>
      <c r="AS179" s="6" t="s">
        <v>92</v>
      </c>
      <c r="AT179" s="6"/>
      <c r="AU179" s="8">
        <v>41296</v>
      </c>
      <c r="AV179" s="9">
        <v>0.53539351851851846</v>
      </c>
      <c r="AW179" s="6"/>
      <c r="AX179" s="6"/>
      <c r="AY179" s="6" t="s">
        <v>84</v>
      </c>
      <c r="AZ179" s="6"/>
      <c r="BA179" s="6"/>
      <c r="BB179" s="6"/>
      <c r="BC179" s="8">
        <v>367</v>
      </c>
      <c r="BD179" s="9">
        <v>0</v>
      </c>
      <c r="BE179" s="8">
        <v>367</v>
      </c>
      <c r="BF179" s="9">
        <v>0</v>
      </c>
      <c r="BG179" s="6"/>
      <c r="BH179" s="8">
        <v>41296</v>
      </c>
      <c r="BI179" s="9">
        <v>0.63472222222222219</v>
      </c>
      <c r="BJ179" s="6">
        <v>594090161</v>
      </c>
      <c r="BK179" s="6">
        <v>0</v>
      </c>
      <c r="BL179" s="6"/>
    </row>
    <row r="180" spans="1:64" hidden="1" x14ac:dyDescent="0.25">
      <c r="A180" s="6" t="s">
        <v>64</v>
      </c>
      <c r="B180" s="7">
        <v>1</v>
      </c>
      <c r="C180" s="7">
        <v>2013</v>
      </c>
      <c r="D180" s="8">
        <v>41296</v>
      </c>
      <c r="E180" s="9">
        <v>0.72222222222222221</v>
      </c>
      <c r="F180" s="10" t="s">
        <v>675</v>
      </c>
      <c r="G180" s="6"/>
      <c r="H180" s="8">
        <f t="shared" si="4"/>
        <v>41296</v>
      </c>
      <c r="I180" s="9">
        <f t="shared" si="5"/>
        <v>0.72222222222222221</v>
      </c>
      <c r="J180" s="8">
        <v>41297</v>
      </c>
      <c r="K180" s="9">
        <v>0.26570601851851855</v>
      </c>
      <c r="L180" s="11">
        <v>0.54348379629629628</v>
      </c>
      <c r="M180" s="12" t="s">
        <v>86</v>
      </c>
      <c r="N180" s="13">
        <v>1</v>
      </c>
      <c r="O180" s="13">
        <v>783</v>
      </c>
      <c r="P180" s="14" t="s">
        <v>67</v>
      </c>
      <c r="Q180" s="6" t="s">
        <v>87</v>
      </c>
      <c r="R180" s="6" t="s">
        <v>135</v>
      </c>
      <c r="S180" s="6" t="s">
        <v>89</v>
      </c>
      <c r="T180" s="6"/>
      <c r="U180" s="6" t="s">
        <v>86</v>
      </c>
      <c r="V180" s="6"/>
      <c r="W180" s="6">
        <v>1</v>
      </c>
      <c r="X180" s="8">
        <v>41296</v>
      </c>
      <c r="Y180" s="17">
        <v>0.72222222222222221</v>
      </c>
      <c r="Z180" s="6" t="s">
        <v>71</v>
      </c>
      <c r="AA180" s="10" t="s">
        <v>676</v>
      </c>
      <c r="AB180" s="15">
        <v>2.6019999999999999E+86</v>
      </c>
      <c r="AC180" s="6" t="s">
        <v>677</v>
      </c>
      <c r="AD180" s="6"/>
      <c r="AE180" s="6">
        <v>8485</v>
      </c>
      <c r="AF180" s="8">
        <v>367</v>
      </c>
      <c r="AG180" s="9">
        <v>0</v>
      </c>
      <c r="AH180" s="8">
        <v>367</v>
      </c>
      <c r="AI180" s="9">
        <v>0</v>
      </c>
      <c r="AJ180" s="6"/>
      <c r="AK180" s="8">
        <v>41297</v>
      </c>
      <c r="AL180" s="9">
        <v>0.21150462962962965</v>
      </c>
      <c r="AM180" s="8">
        <v>41297</v>
      </c>
      <c r="AN180" s="9">
        <v>0.2457060185185185</v>
      </c>
      <c r="AO180" s="11">
        <v>3.4201388888888885E-2</v>
      </c>
      <c r="AP180" s="6"/>
      <c r="AQ180" s="11">
        <v>0.52348379629629627</v>
      </c>
      <c r="AR180" s="11">
        <v>0.48928240740740742</v>
      </c>
      <c r="AS180" s="6" t="s">
        <v>388</v>
      </c>
      <c r="AT180" s="6"/>
      <c r="AU180" s="8">
        <v>41297</v>
      </c>
      <c r="AV180" s="9">
        <v>0.2066435185185185</v>
      </c>
      <c r="AW180" s="6"/>
      <c r="AX180" s="6"/>
      <c r="AY180" s="6" t="s">
        <v>77</v>
      </c>
      <c r="AZ180" s="6"/>
      <c r="BA180" s="6"/>
      <c r="BB180" s="6"/>
      <c r="BC180" s="8">
        <v>367</v>
      </c>
      <c r="BD180" s="9">
        <v>0</v>
      </c>
      <c r="BE180" s="8">
        <v>367</v>
      </c>
      <c r="BF180" s="9">
        <v>0</v>
      </c>
      <c r="BG180" s="6"/>
      <c r="BH180" s="8">
        <v>41297</v>
      </c>
      <c r="BI180" s="9">
        <v>0.26570601851851855</v>
      </c>
      <c r="BJ180" s="6">
        <v>593139967</v>
      </c>
      <c r="BK180" s="6">
        <v>0</v>
      </c>
      <c r="BL180" s="6"/>
    </row>
    <row r="181" spans="1:64" hidden="1" x14ac:dyDescent="0.25">
      <c r="A181" s="6" t="s">
        <v>64</v>
      </c>
      <c r="B181" s="7">
        <v>1</v>
      </c>
      <c r="C181" s="7">
        <v>2013</v>
      </c>
      <c r="D181" s="8">
        <v>41296</v>
      </c>
      <c r="E181" s="9">
        <v>0.76716435185185183</v>
      </c>
      <c r="F181" s="10" t="s">
        <v>678</v>
      </c>
      <c r="G181" s="6"/>
      <c r="H181" s="8">
        <f t="shared" si="4"/>
        <v>41296</v>
      </c>
      <c r="I181" s="9">
        <f t="shared" si="5"/>
        <v>0.76716435185185183</v>
      </c>
      <c r="J181" s="8">
        <v>41296</v>
      </c>
      <c r="K181" s="9">
        <v>0.7944444444444444</v>
      </c>
      <c r="L181" s="11">
        <v>2.7280092592592592E-2</v>
      </c>
      <c r="M181" s="12" t="s">
        <v>86</v>
      </c>
      <c r="N181" s="13">
        <v>170</v>
      </c>
      <c r="O181" s="13">
        <v>6678</v>
      </c>
      <c r="P181" s="14" t="s">
        <v>67</v>
      </c>
      <c r="Q181" s="6" t="s">
        <v>79</v>
      </c>
      <c r="R181" s="6" t="s">
        <v>80</v>
      </c>
      <c r="S181" s="6" t="s">
        <v>89</v>
      </c>
      <c r="T181" s="6"/>
      <c r="U181" s="6" t="s">
        <v>86</v>
      </c>
      <c r="V181" s="6"/>
      <c r="W181" s="6">
        <v>1</v>
      </c>
      <c r="X181" s="8">
        <v>41296</v>
      </c>
      <c r="Y181" s="17">
        <v>0.76716435185185183</v>
      </c>
      <c r="Z181" s="6" t="s">
        <v>232</v>
      </c>
      <c r="AA181" s="10" t="s">
        <v>679</v>
      </c>
      <c r="AB181" s="15">
        <v>2.6020000000000001E+119</v>
      </c>
      <c r="AC181" s="6" t="s">
        <v>680</v>
      </c>
      <c r="AD181" s="6"/>
      <c r="AE181" s="6">
        <v>8469</v>
      </c>
      <c r="AF181" s="8">
        <v>41296</v>
      </c>
      <c r="AG181" s="9">
        <v>0.77083333333333337</v>
      </c>
      <c r="AH181" s="8">
        <v>41296</v>
      </c>
      <c r="AI181" s="9">
        <v>0.95138888888888884</v>
      </c>
      <c r="AJ181" s="11">
        <v>0.18055555555555555</v>
      </c>
      <c r="AK181" s="8">
        <v>41296</v>
      </c>
      <c r="AL181" s="9">
        <v>0.76736111111111116</v>
      </c>
      <c r="AM181" s="8">
        <v>41296</v>
      </c>
      <c r="AN181" s="9">
        <v>0.7680555555555556</v>
      </c>
      <c r="AO181" s="11">
        <v>6.9444444444444447E-4</v>
      </c>
      <c r="AP181" s="11">
        <v>2.7777777777777779E-3</v>
      </c>
      <c r="AQ181" s="11">
        <v>8.9120370370370362E-4</v>
      </c>
      <c r="AR181" s="11">
        <v>1.9675925925925926E-4</v>
      </c>
      <c r="AS181" s="6" t="s">
        <v>681</v>
      </c>
      <c r="AT181" s="6" t="s">
        <v>682</v>
      </c>
      <c r="AU181" s="8">
        <v>41296</v>
      </c>
      <c r="AV181" s="9">
        <v>0.76716435185185183</v>
      </c>
      <c r="AW181" s="6"/>
      <c r="AX181" s="6"/>
      <c r="AY181" s="6" t="s">
        <v>77</v>
      </c>
      <c r="AZ181" s="6"/>
      <c r="BA181" s="6"/>
      <c r="BB181" s="6"/>
      <c r="BC181" s="8">
        <v>367</v>
      </c>
      <c r="BD181" s="9">
        <v>0</v>
      </c>
      <c r="BE181" s="8">
        <v>367</v>
      </c>
      <c r="BF181" s="9">
        <v>0</v>
      </c>
      <c r="BG181" s="6"/>
      <c r="BH181" s="8">
        <v>41296</v>
      </c>
      <c r="BI181" s="9">
        <v>0.7944444444444444</v>
      </c>
      <c r="BJ181" s="6">
        <v>186563765</v>
      </c>
      <c r="BK181" s="6">
        <v>0</v>
      </c>
      <c r="BL181" s="6"/>
    </row>
    <row r="182" spans="1:64" hidden="1" x14ac:dyDescent="0.25">
      <c r="A182" s="6" t="s">
        <v>64</v>
      </c>
      <c r="B182" s="7">
        <v>1</v>
      </c>
      <c r="C182" s="7">
        <v>2013</v>
      </c>
      <c r="D182" s="8">
        <v>41296</v>
      </c>
      <c r="E182" s="9">
        <v>0.96111111111111114</v>
      </c>
      <c r="F182" s="10">
        <v>11065363</v>
      </c>
      <c r="G182" s="6"/>
      <c r="H182" s="8">
        <f t="shared" si="4"/>
        <v>41296</v>
      </c>
      <c r="I182" s="9">
        <f t="shared" si="5"/>
        <v>0.96111111111111114</v>
      </c>
      <c r="J182" s="8">
        <v>41297</v>
      </c>
      <c r="K182" s="9">
        <v>5.2083333333333336E-2</v>
      </c>
      <c r="L182" s="11">
        <v>9.0972222222222218E-2</v>
      </c>
      <c r="M182" s="12" t="s">
        <v>86</v>
      </c>
      <c r="N182" s="13">
        <v>170</v>
      </c>
      <c r="O182" s="13">
        <v>22270</v>
      </c>
      <c r="P182" s="14" t="s">
        <v>67</v>
      </c>
      <c r="Q182" s="6" t="s">
        <v>79</v>
      </c>
      <c r="R182" s="6" t="s">
        <v>80</v>
      </c>
      <c r="S182" s="6" t="s">
        <v>89</v>
      </c>
      <c r="T182" s="6"/>
      <c r="U182" s="6" t="s">
        <v>86</v>
      </c>
      <c r="V182" s="6"/>
      <c r="W182" s="6">
        <v>1</v>
      </c>
      <c r="X182" s="8">
        <v>41296</v>
      </c>
      <c r="Y182" s="17">
        <v>0.96111111111111114</v>
      </c>
      <c r="Z182" s="6" t="s">
        <v>232</v>
      </c>
      <c r="AA182" s="10" t="s">
        <v>679</v>
      </c>
      <c r="AB182" s="15">
        <v>2.6020000000000001E+119</v>
      </c>
      <c r="AC182" s="6" t="s">
        <v>683</v>
      </c>
      <c r="AD182" s="6"/>
      <c r="AE182" s="6">
        <v>8469</v>
      </c>
      <c r="AF182" s="8">
        <v>367</v>
      </c>
      <c r="AG182" s="9">
        <v>0</v>
      </c>
      <c r="AH182" s="8">
        <v>367</v>
      </c>
      <c r="AI182" s="9">
        <v>0</v>
      </c>
      <c r="AJ182" s="6"/>
      <c r="AK182" s="8">
        <v>367</v>
      </c>
      <c r="AL182" s="9">
        <v>0</v>
      </c>
      <c r="AM182" s="8">
        <v>367</v>
      </c>
      <c r="AN182" s="9">
        <v>0</v>
      </c>
      <c r="AO182" s="6"/>
      <c r="AP182" s="6"/>
      <c r="AQ182" s="6"/>
      <c r="AR182" s="6"/>
      <c r="AS182" s="6"/>
      <c r="AT182" s="6"/>
      <c r="AU182" s="8">
        <v>41296</v>
      </c>
      <c r="AV182" s="9">
        <v>0.76716435185185183</v>
      </c>
      <c r="AW182" s="6"/>
      <c r="AX182" s="6"/>
      <c r="AY182" s="6" t="s">
        <v>77</v>
      </c>
      <c r="AZ182" s="6"/>
      <c r="BA182" s="6"/>
      <c r="BB182" s="6"/>
      <c r="BC182" s="8">
        <v>367</v>
      </c>
      <c r="BD182" s="9">
        <v>0</v>
      </c>
      <c r="BE182" s="8">
        <v>367</v>
      </c>
      <c r="BF182" s="9">
        <v>0</v>
      </c>
      <c r="BG182" s="6"/>
      <c r="BH182" s="8">
        <v>41297</v>
      </c>
      <c r="BI182" s="9">
        <v>5.2083333333333336E-2</v>
      </c>
      <c r="BJ182" s="6">
        <v>186563765</v>
      </c>
      <c r="BK182" s="6">
        <v>0</v>
      </c>
      <c r="BL182" s="6"/>
    </row>
    <row r="183" spans="1:64" hidden="1" x14ac:dyDescent="0.25">
      <c r="A183" s="6" t="s">
        <v>64</v>
      </c>
      <c r="B183" s="7">
        <v>1</v>
      </c>
      <c r="C183" s="7">
        <v>2013</v>
      </c>
      <c r="D183" s="8">
        <v>41303</v>
      </c>
      <c r="E183" s="9">
        <v>0.41666666666666669</v>
      </c>
      <c r="F183" s="10" t="s">
        <v>684</v>
      </c>
      <c r="G183" s="6"/>
      <c r="H183" s="8">
        <f t="shared" si="4"/>
        <v>41303</v>
      </c>
      <c r="I183" s="9">
        <f t="shared" si="5"/>
        <v>0.41666666666666669</v>
      </c>
      <c r="J183" s="8">
        <v>41303</v>
      </c>
      <c r="K183" s="9">
        <v>0.5</v>
      </c>
      <c r="L183" s="11">
        <v>8.3333333333333329E-2</v>
      </c>
      <c r="M183" s="12" t="s">
        <v>66</v>
      </c>
      <c r="N183" s="13">
        <v>1</v>
      </c>
      <c r="O183" s="13">
        <v>120</v>
      </c>
      <c r="P183" s="14" t="s">
        <v>67</v>
      </c>
      <c r="Q183" s="6" t="s">
        <v>240</v>
      </c>
      <c r="R183" s="6" t="s">
        <v>80</v>
      </c>
      <c r="S183" s="6" t="s">
        <v>70</v>
      </c>
      <c r="T183" s="6"/>
      <c r="U183" s="6" t="s">
        <v>66</v>
      </c>
      <c r="V183" s="6"/>
      <c r="W183" s="6">
        <v>1</v>
      </c>
      <c r="X183" s="8">
        <v>41303</v>
      </c>
      <c r="Y183" s="17">
        <v>0.41666666666666669</v>
      </c>
      <c r="Z183" s="6" t="s">
        <v>232</v>
      </c>
      <c r="AA183" s="10"/>
      <c r="AB183" s="15">
        <v>2.2059999999999999E+39</v>
      </c>
      <c r="AC183" s="6" t="s">
        <v>685</v>
      </c>
      <c r="AD183" s="6"/>
      <c r="AE183" s="6"/>
      <c r="AF183" s="8">
        <v>367</v>
      </c>
      <c r="AG183" s="9">
        <v>0</v>
      </c>
      <c r="AH183" s="8">
        <v>367</v>
      </c>
      <c r="AI183" s="9">
        <v>0</v>
      </c>
      <c r="AJ183" s="6"/>
      <c r="AK183" s="8">
        <v>367</v>
      </c>
      <c r="AL183" s="9">
        <v>0</v>
      </c>
      <c r="AM183" s="8">
        <v>367</v>
      </c>
      <c r="AN183" s="9">
        <v>0</v>
      </c>
      <c r="AO183" s="6"/>
      <c r="AP183" s="6"/>
      <c r="AQ183" s="6"/>
      <c r="AR183" s="6"/>
      <c r="AS183" s="6"/>
      <c r="AT183" s="6" t="s">
        <v>686</v>
      </c>
      <c r="AU183" s="8">
        <v>41299</v>
      </c>
      <c r="AV183" s="9">
        <v>0.5577199074074074</v>
      </c>
      <c r="AW183" s="6"/>
      <c r="AX183" s="6"/>
      <c r="AY183" s="6" t="s">
        <v>84</v>
      </c>
      <c r="AZ183" s="6"/>
      <c r="BA183" s="6"/>
      <c r="BB183" s="6"/>
      <c r="BC183" s="8">
        <v>367</v>
      </c>
      <c r="BD183" s="9">
        <v>0</v>
      </c>
      <c r="BE183" s="8">
        <v>367</v>
      </c>
      <c r="BF183" s="9">
        <v>0</v>
      </c>
      <c r="BG183" s="6"/>
      <c r="BH183" s="8">
        <v>41303</v>
      </c>
      <c r="BI183" s="9">
        <v>0.5</v>
      </c>
      <c r="BJ183" s="6">
        <v>101071208</v>
      </c>
      <c r="BK183" s="6">
        <v>0</v>
      </c>
      <c r="BL183" s="6"/>
    </row>
    <row r="184" spans="1:64" hidden="1" x14ac:dyDescent="0.25">
      <c r="A184" s="6" t="s">
        <v>64</v>
      </c>
      <c r="B184" s="7">
        <v>2</v>
      </c>
      <c r="C184" s="7">
        <v>2013</v>
      </c>
      <c r="D184" s="8">
        <v>41311</v>
      </c>
      <c r="E184" s="9">
        <v>0.41666666666666669</v>
      </c>
      <c r="F184" s="10" t="s">
        <v>687</v>
      </c>
      <c r="G184" s="6"/>
      <c r="H184" s="8">
        <f t="shared" si="4"/>
        <v>41311</v>
      </c>
      <c r="I184" s="9">
        <f t="shared" si="5"/>
        <v>0.41666666666666669</v>
      </c>
      <c r="J184" s="8">
        <v>41311</v>
      </c>
      <c r="K184" s="9">
        <v>0.47916666666666669</v>
      </c>
      <c r="L184" s="11">
        <v>6.25E-2</v>
      </c>
      <c r="M184" s="12" t="s">
        <v>78</v>
      </c>
      <c r="N184" s="13">
        <v>3</v>
      </c>
      <c r="O184" s="13">
        <v>270</v>
      </c>
      <c r="P184" s="14" t="s">
        <v>67</v>
      </c>
      <c r="Q184" s="6" t="s">
        <v>240</v>
      </c>
      <c r="R184" s="6" t="s">
        <v>88</v>
      </c>
      <c r="S184" s="6" t="s">
        <v>81</v>
      </c>
      <c r="T184" s="6"/>
      <c r="U184" s="6" t="s">
        <v>78</v>
      </c>
      <c r="V184" s="6"/>
      <c r="W184" s="6">
        <v>1</v>
      </c>
      <c r="X184" s="8">
        <v>41311</v>
      </c>
      <c r="Y184" s="17">
        <v>0.41666666666666669</v>
      </c>
      <c r="Z184" s="6" t="s">
        <v>232</v>
      </c>
      <c r="AA184" s="10"/>
      <c r="AB184" s="15">
        <v>230200000000</v>
      </c>
      <c r="AC184" s="6" t="s">
        <v>688</v>
      </c>
      <c r="AD184" s="6"/>
      <c r="AE184" s="6"/>
      <c r="AF184" s="8">
        <v>367</v>
      </c>
      <c r="AG184" s="9">
        <v>0</v>
      </c>
      <c r="AH184" s="8">
        <v>367</v>
      </c>
      <c r="AI184" s="9">
        <v>0</v>
      </c>
      <c r="AJ184" s="6"/>
      <c r="AK184" s="8">
        <v>367</v>
      </c>
      <c r="AL184" s="9">
        <v>0</v>
      </c>
      <c r="AM184" s="8">
        <v>367</v>
      </c>
      <c r="AN184" s="9">
        <v>0</v>
      </c>
      <c r="AO184" s="6"/>
      <c r="AP184" s="6"/>
      <c r="AQ184" s="6"/>
      <c r="AR184" s="6"/>
      <c r="AS184" s="6"/>
      <c r="AT184" s="6" t="s">
        <v>689</v>
      </c>
      <c r="AU184" s="8">
        <v>41310</v>
      </c>
      <c r="AV184" s="9">
        <v>0.27378472222222222</v>
      </c>
      <c r="AW184" s="6"/>
      <c r="AX184" s="6"/>
      <c r="AY184" s="6" t="s">
        <v>84</v>
      </c>
      <c r="AZ184" s="6"/>
      <c r="BA184" s="6"/>
      <c r="BB184" s="6"/>
      <c r="BC184" s="8">
        <v>367</v>
      </c>
      <c r="BD184" s="9">
        <v>0</v>
      </c>
      <c r="BE184" s="8">
        <v>367</v>
      </c>
      <c r="BF184" s="9">
        <v>0</v>
      </c>
      <c r="BG184" s="6"/>
      <c r="BH184" s="8">
        <v>41311</v>
      </c>
      <c r="BI184" s="9">
        <v>0.47916666666666669</v>
      </c>
      <c r="BJ184" s="6">
        <v>101081835</v>
      </c>
      <c r="BK184" s="6">
        <v>0</v>
      </c>
      <c r="BL184" s="6"/>
    </row>
    <row r="185" spans="1:64" hidden="1" x14ac:dyDescent="0.25">
      <c r="A185" s="6" t="s">
        <v>64</v>
      </c>
      <c r="B185" s="7">
        <v>2</v>
      </c>
      <c r="C185" s="7">
        <v>2013</v>
      </c>
      <c r="D185" s="8">
        <v>41313</v>
      </c>
      <c r="E185" s="9">
        <v>0.50271990740740746</v>
      </c>
      <c r="F185" s="10" t="s">
        <v>690</v>
      </c>
      <c r="G185" s="6"/>
      <c r="H185" s="8">
        <f t="shared" si="4"/>
        <v>41313</v>
      </c>
      <c r="I185" s="9">
        <f t="shared" si="5"/>
        <v>0.50271990740740746</v>
      </c>
      <c r="J185" s="8">
        <v>41313</v>
      </c>
      <c r="K185" s="9">
        <v>0.64236111111111105</v>
      </c>
      <c r="L185" s="11">
        <v>0.1396412037037037</v>
      </c>
      <c r="M185" s="12" t="s">
        <v>102</v>
      </c>
      <c r="N185" s="13">
        <v>1</v>
      </c>
      <c r="O185" s="13">
        <v>201</v>
      </c>
      <c r="P185" s="14" t="s">
        <v>67</v>
      </c>
      <c r="Q185" s="6" t="s">
        <v>87</v>
      </c>
      <c r="R185" s="6" t="s">
        <v>691</v>
      </c>
      <c r="S185" s="6" t="s">
        <v>104</v>
      </c>
      <c r="T185" s="6"/>
      <c r="U185" s="6" t="s">
        <v>102</v>
      </c>
      <c r="V185" s="6"/>
      <c r="W185" s="6">
        <v>1</v>
      </c>
      <c r="X185" s="8">
        <v>41313</v>
      </c>
      <c r="Y185" s="17">
        <v>0.50271990740740746</v>
      </c>
      <c r="Z185" s="6" t="s">
        <v>691</v>
      </c>
      <c r="AA185" s="10"/>
      <c r="AB185" s="15">
        <v>1.603E+119</v>
      </c>
      <c r="AC185" s="6" t="s">
        <v>692</v>
      </c>
      <c r="AD185" s="6"/>
      <c r="AE185" s="6">
        <v>9254</v>
      </c>
      <c r="AF185" s="8">
        <v>367</v>
      </c>
      <c r="AG185" s="9">
        <v>0</v>
      </c>
      <c r="AH185" s="8">
        <v>367</v>
      </c>
      <c r="AI185" s="9">
        <v>0</v>
      </c>
      <c r="AJ185" s="6"/>
      <c r="AK185" s="8">
        <v>41313</v>
      </c>
      <c r="AL185" s="9">
        <v>0.50532407407407409</v>
      </c>
      <c r="AM185" s="8">
        <v>41313</v>
      </c>
      <c r="AN185" s="9">
        <v>0.53598379629629633</v>
      </c>
      <c r="AO185" s="11">
        <v>3.0659722222222224E-2</v>
      </c>
      <c r="AP185" s="6"/>
      <c r="AQ185" s="11">
        <v>3.3263888888888891E-2</v>
      </c>
      <c r="AR185" s="11">
        <v>2.6041666666666665E-3</v>
      </c>
      <c r="AS185" s="6" t="s">
        <v>693</v>
      </c>
      <c r="AT185" s="6"/>
      <c r="AU185" s="8">
        <v>41313</v>
      </c>
      <c r="AV185" s="9">
        <v>0.50453703703703701</v>
      </c>
      <c r="AW185" s="6"/>
      <c r="AX185" s="6"/>
      <c r="AY185" s="6" t="s">
        <v>84</v>
      </c>
      <c r="AZ185" s="6"/>
      <c r="BA185" s="6"/>
      <c r="BB185" s="6"/>
      <c r="BC185" s="8">
        <v>367</v>
      </c>
      <c r="BD185" s="9">
        <v>0</v>
      </c>
      <c r="BE185" s="8">
        <v>367</v>
      </c>
      <c r="BF185" s="9">
        <v>0</v>
      </c>
      <c r="BG185" s="6"/>
      <c r="BH185" s="8">
        <v>41313</v>
      </c>
      <c r="BI185" s="9">
        <v>0.64236111111111105</v>
      </c>
      <c r="BJ185" s="6">
        <v>584027520</v>
      </c>
      <c r="BK185" s="6">
        <v>0</v>
      </c>
      <c r="BL185" s="6"/>
    </row>
    <row r="186" spans="1:64" hidden="1" x14ac:dyDescent="0.25">
      <c r="A186" s="6" t="s">
        <v>64</v>
      </c>
      <c r="B186" s="7">
        <v>2</v>
      </c>
      <c r="C186" s="7">
        <v>2013</v>
      </c>
      <c r="D186" s="8">
        <v>41324</v>
      </c>
      <c r="E186" s="9">
        <v>0.60892361111111104</v>
      </c>
      <c r="F186" s="10" t="s">
        <v>694</v>
      </c>
      <c r="G186" s="6"/>
      <c r="H186" s="8">
        <f t="shared" si="4"/>
        <v>41324</v>
      </c>
      <c r="I186" s="9">
        <f t="shared" si="5"/>
        <v>0.60892361111111104</v>
      </c>
      <c r="J186" s="8">
        <v>41324</v>
      </c>
      <c r="K186" s="9">
        <v>0.69358796296296299</v>
      </c>
      <c r="L186" s="11">
        <v>8.4664351851851852E-2</v>
      </c>
      <c r="M186" s="12" t="s">
        <v>86</v>
      </c>
      <c r="N186" s="13">
        <v>4</v>
      </c>
      <c r="O186" s="13">
        <v>488</v>
      </c>
      <c r="P186" s="14" t="s">
        <v>67</v>
      </c>
      <c r="Q186" s="6" t="s">
        <v>68</v>
      </c>
      <c r="R186" s="6" t="s">
        <v>135</v>
      </c>
      <c r="S186" s="6" t="s">
        <v>89</v>
      </c>
      <c r="T186" s="6"/>
      <c r="U186" s="6" t="s">
        <v>86</v>
      </c>
      <c r="V186" s="6"/>
      <c r="W186" s="6">
        <v>1</v>
      </c>
      <c r="X186" s="8">
        <v>41324</v>
      </c>
      <c r="Y186" s="17">
        <v>0.60892361111111104</v>
      </c>
      <c r="Z186" s="6" t="s">
        <v>71</v>
      </c>
      <c r="AA186" s="10">
        <v>700</v>
      </c>
      <c r="AB186" s="15">
        <v>2.6019999999999999E+35</v>
      </c>
      <c r="AC186" s="6" t="s">
        <v>695</v>
      </c>
      <c r="AD186" s="6"/>
      <c r="AE186" s="6">
        <v>9694</v>
      </c>
      <c r="AF186" s="8">
        <v>367</v>
      </c>
      <c r="AG186" s="9">
        <v>0</v>
      </c>
      <c r="AH186" s="8">
        <v>367</v>
      </c>
      <c r="AI186" s="9">
        <v>0</v>
      </c>
      <c r="AJ186" s="6"/>
      <c r="AK186" s="8">
        <v>41324</v>
      </c>
      <c r="AL186" s="9">
        <v>0.61751157407407409</v>
      </c>
      <c r="AM186" s="8">
        <v>41324</v>
      </c>
      <c r="AN186" s="9">
        <v>0.63526620370370368</v>
      </c>
      <c r="AO186" s="11">
        <v>1.7754629629629631E-2</v>
      </c>
      <c r="AP186" s="6"/>
      <c r="AQ186" s="11">
        <v>2.6342592592592588E-2</v>
      </c>
      <c r="AR186" s="11">
        <v>8.5879629629629622E-3</v>
      </c>
      <c r="AS186" s="6" t="s">
        <v>315</v>
      </c>
      <c r="AT186" s="6"/>
      <c r="AU186" s="8">
        <v>41324</v>
      </c>
      <c r="AV186" s="9">
        <v>0.60892361111111104</v>
      </c>
      <c r="AW186" s="6"/>
      <c r="AX186" s="6"/>
      <c r="AY186" s="6" t="s">
        <v>84</v>
      </c>
      <c r="AZ186" s="6"/>
      <c r="BA186" s="6"/>
      <c r="BB186" s="6"/>
      <c r="BC186" s="8">
        <v>367</v>
      </c>
      <c r="BD186" s="9">
        <v>0</v>
      </c>
      <c r="BE186" s="8">
        <v>367</v>
      </c>
      <c r="BF186" s="9">
        <v>0</v>
      </c>
      <c r="BG186" s="6"/>
      <c r="BH186" s="8">
        <v>41324</v>
      </c>
      <c r="BI186" s="9">
        <v>0.69358796296296299</v>
      </c>
      <c r="BJ186" s="6">
        <v>593140425</v>
      </c>
      <c r="BK186" s="6">
        <v>0</v>
      </c>
      <c r="BL186" s="6"/>
    </row>
    <row r="187" spans="1:64" hidden="1" x14ac:dyDescent="0.25">
      <c r="A187" s="6" t="s">
        <v>64</v>
      </c>
      <c r="B187" s="7">
        <v>2</v>
      </c>
      <c r="C187" s="7">
        <v>2013</v>
      </c>
      <c r="D187" s="8">
        <v>41326</v>
      </c>
      <c r="E187" s="9">
        <v>0.36549768518518522</v>
      </c>
      <c r="F187" s="10" t="s">
        <v>696</v>
      </c>
      <c r="G187" s="6"/>
      <c r="H187" s="8">
        <f t="shared" si="4"/>
        <v>41326</v>
      </c>
      <c r="I187" s="9">
        <f t="shared" si="5"/>
        <v>0.36549768518518522</v>
      </c>
      <c r="J187" s="8">
        <v>41326</v>
      </c>
      <c r="K187" s="9">
        <v>0.45391203703703703</v>
      </c>
      <c r="L187" s="11">
        <v>8.8414351851851855E-2</v>
      </c>
      <c r="M187" s="12" t="s">
        <v>66</v>
      </c>
      <c r="N187" s="13">
        <v>1</v>
      </c>
      <c r="O187" s="13">
        <v>127</v>
      </c>
      <c r="P187" s="14" t="s">
        <v>67</v>
      </c>
      <c r="Q187" s="6" t="s">
        <v>79</v>
      </c>
      <c r="R187" s="6" t="s">
        <v>192</v>
      </c>
      <c r="S187" s="6" t="s">
        <v>70</v>
      </c>
      <c r="T187" s="6"/>
      <c r="U187" s="6" t="s">
        <v>66</v>
      </c>
      <c r="V187" s="6"/>
      <c r="W187" s="6">
        <v>1</v>
      </c>
      <c r="X187" s="8">
        <v>41326</v>
      </c>
      <c r="Y187" s="17">
        <v>0.36549768518518522</v>
      </c>
      <c r="Z187" s="6" t="s">
        <v>82</v>
      </c>
      <c r="AA187" s="10"/>
      <c r="AB187" s="15">
        <v>2.3059999999999999E+135</v>
      </c>
      <c r="AC187" s="6" t="s">
        <v>697</v>
      </c>
      <c r="AD187" s="6"/>
      <c r="AE187" s="6"/>
      <c r="AF187" s="8">
        <v>367</v>
      </c>
      <c r="AG187" s="9">
        <v>0</v>
      </c>
      <c r="AH187" s="8">
        <v>367</v>
      </c>
      <c r="AI187" s="9">
        <v>0</v>
      </c>
      <c r="AJ187" s="6"/>
      <c r="AK187" s="8">
        <v>41326</v>
      </c>
      <c r="AL187" s="9">
        <v>0.38445601851851857</v>
      </c>
      <c r="AM187" s="8">
        <v>41326</v>
      </c>
      <c r="AN187" s="9">
        <v>0.4153587962962963</v>
      </c>
      <c r="AO187" s="11">
        <v>3.0902777777777779E-2</v>
      </c>
      <c r="AP187" s="6"/>
      <c r="AQ187" s="11">
        <v>4.9861111111111113E-2</v>
      </c>
      <c r="AR187" s="11">
        <v>1.8958333333333334E-2</v>
      </c>
      <c r="AS187" s="6" t="s">
        <v>221</v>
      </c>
      <c r="AT187" s="6"/>
      <c r="AU187" s="8">
        <v>41326</v>
      </c>
      <c r="AV187" s="9">
        <v>0.36549768518518522</v>
      </c>
      <c r="AW187" s="6"/>
      <c r="AX187" s="6"/>
      <c r="AY187" s="6" t="s">
        <v>84</v>
      </c>
      <c r="AZ187" s="6"/>
      <c r="BA187" s="6"/>
      <c r="BB187" s="6"/>
      <c r="BC187" s="8">
        <v>367</v>
      </c>
      <c r="BD187" s="9">
        <v>0</v>
      </c>
      <c r="BE187" s="8">
        <v>367</v>
      </c>
      <c r="BF187" s="9">
        <v>0</v>
      </c>
      <c r="BG187" s="6"/>
      <c r="BH187" s="8">
        <v>41326</v>
      </c>
      <c r="BI187" s="9">
        <v>0.45391203703703703</v>
      </c>
      <c r="BJ187" s="6">
        <v>593140474</v>
      </c>
      <c r="BK187" s="6">
        <v>0</v>
      </c>
      <c r="BL187" s="6"/>
    </row>
    <row r="188" spans="1:64" hidden="1" x14ac:dyDescent="0.25">
      <c r="A188" s="6" t="s">
        <v>64</v>
      </c>
      <c r="B188" s="7">
        <v>2</v>
      </c>
      <c r="C188" s="7">
        <v>2013</v>
      </c>
      <c r="D188" s="8">
        <v>41327</v>
      </c>
      <c r="E188" s="9">
        <v>0.39234953703703707</v>
      </c>
      <c r="F188" s="10" t="s">
        <v>698</v>
      </c>
      <c r="G188" s="6"/>
      <c r="H188" s="8">
        <f t="shared" si="4"/>
        <v>41327</v>
      </c>
      <c r="I188" s="9">
        <f t="shared" si="5"/>
        <v>0.39234953703703707</v>
      </c>
      <c r="J188" s="8">
        <v>41327</v>
      </c>
      <c r="K188" s="9">
        <v>0.42708333333333331</v>
      </c>
      <c r="L188" s="11">
        <v>3.4733796296296297E-2</v>
      </c>
      <c r="M188" s="12" t="s">
        <v>78</v>
      </c>
      <c r="N188" s="13">
        <v>1344</v>
      </c>
      <c r="O188" s="13">
        <v>67222</v>
      </c>
      <c r="P188" s="14" t="s">
        <v>67</v>
      </c>
      <c r="Q188" s="6" t="s">
        <v>273</v>
      </c>
      <c r="R188" s="6" t="s">
        <v>69</v>
      </c>
      <c r="S188" s="6" t="s">
        <v>81</v>
      </c>
      <c r="T188" s="6"/>
      <c r="U188" s="6" t="s">
        <v>78</v>
      </c>
      <c r="V188" s="6"/>
      <c r="W188" s="6">
        <v>1</v>
      </c>
      <c r="X188" s="8">
        <v>41327</v>
      </c>
      <c r="Y188" s="17">
        <v>0.39234953703703707</v>
      </c>
      <c r="Z188" s="6" t="s">
        <v>257</v>
      </c>
      <c r="AA188" s="10">
        <v>13</v>
      </c>
      <c r="AB188" s="15">
        <v>2.3019999999999999E+61</v>
      </c>
      <c r="AC188" s="6" t="s">
        <v>699</v>
      </c>
      <c r="AD188" s="6"/>
      <c r="AE188" s="6">
        <v>9836</v>
      </c>
      <c r="AF188" s="8">
        <v>367</v>
      </c>
      <c r="AG188" s="9">
        <v>0</v>
      </c>
      <c r="AH188" s="8">
        <v>367</v>
      </c>
      <c r="AI188" s="9">
        <v>0</v>
      </c>
      <c r="AJ188" s="6"/>
      <c r="AK188" s="8">
        <v>41327</v>
      </c>
      <c r="AL188" s="9">
        <v>0.39332175925925927</v>
      </c>
      <c r="AM188" s="8">
        <v>41327</v>
      </c>
      <c r="AN188" s="9">
        <v>0.40236111111111111</v>
      </c>
      <c r="AO188" s="11">
        <v>9.0393518518518522E-3</v>
      </c>
      <c r="AP188" s="6"/>
      <c r="AQ188" s="11">
        <v>1.0011574074074074E-2</v>
      </c>
      <c r="AR188" s="11">
        <v>9.7222222222222209E-4</v>
      </c>
      <c r="AS188" s="6" t="s">
        <v>132</v>
      </c>
      <c r="AT188" s="6"/>
      <c r="AU188" s="8">
        <v>41327</v>
      </c>
      <c r="AV188" s="9">
        <v>0.39234953703703707</v>
      </c>
      <c r="AW188" s="6"/>
      <c r="AX188" s="6"/>
      <c r="AY188" s="6" t="s">
        <v>84</v>
      </c>
      <c r="AZ188" s="6"/>
      <c r="BA188" s="6"/>
      <c r="BB188" s="6"/>
      <c r="BC188" s="8">
        <v>367</v>
      </c>
      <c r="BD188" s="9">
        <v>0</v>
      </c>
      <c r="BE188" s="8">
        <v>367</v>
      </c>
      <c r="BF188" s="9">
        <v>0</v>
      </c>
      <c r="BG188" s="6"/>
      <c r="BH188" s="8">
        <v>41327</v>
      </c>
      <c r="BI188" s="9">
        <v>0.42708333333333331</v>
      </c>
      <c r="BJ188" s="6">
        <v>593140552</v>
      </c>
      <c r="BK188" s="6">
        <v>0</v>
      </c>
      <c r="BL188" s="6"/>
    </row>
    <row r="189" spans="1:64" hidden="1" x14ac:dyDescent="0.25">
      <c r="A189" s="6" t="s">
        <v>64</v>
      </c>
      <c r="B189" s="7">
        <v>2</v>
      </c>
      <c r="C189" s="7">
        <v>2013</v>
      </c>
      <c r="D189" s="8">
        <v>41330</v>
      </c>
      <c r="E189" s="9">
        <v>0.46597222222222223</v>
      </c>
      <c r="F189" s="10" t="s">
        <v>700</v>
      </c>
      <c r="G189" s="6"/>
      <c r="H189" s="8">
        <f t="shared" si="4"/>
        <v>41330</v>
      </c>
      <c r="I189" s="9">
        <f t="shared" si="5"/>
        <v>0.46597222222222223</v>
      </c>
      <c r="J189" s="8">
        <v>41330</v>
      </c>
      <c r="K189" s="9">
        <v>0.5625</v>
      </c>
      <c r="L189" s="11">
        <v>9.6527777777777768E-2</v>
      </c>
      <c r="M189" s="12" t="s">
        <v>78</v>
      </c>
      <c r="N189" s="13">
        <v>1</v>
      </c>
      <c r="O189" s="13">
        <v>139</v>
      </c>
      <c r="P189" s="14" t="s">
        <v>67</v>
      </c>
      <c r="Q189" s="6" t="s">
        <v>240</v>
      </c>
      <c r="R189" s="6" t="s">
        <v>701</v>
      </c>
      <c r="S189" s="6" t="s">
        <v>81</v>
      </c>
      <c r="T189" s="6"/>
      <c r="U189" s="6" t="s">
        <v>78</v>
      </c>
      <c r="V189" s="6"/>
      <c r="W189" s="6">
        <v>1</v>
      </c>
      <c r="X189" s="8">
        <v>41330</v>
      </c>
      <c r="Y189" s="17">
        <v>0.46597222222222223</v>
      </c>
      <c r="Z189" s="6" t="s">
        <v>232</v>
      </c>
      <c r="AA189" s="10"/>
      <c r="AB189" s="15">
        <v>2302000</v>
      </c>
      <c r="AC189" s="6" t="s">
        <v>702</v>
      </c>
      <c r="AD189" s="6"/>
      <c r="AE189" s="6">
        <v>1037</v>
      </c>
      <c r="AF189" s="8">
        <v>367</v>
      </c>
      <c r="AG189" s="9">
        <v>0</v>
      </c>
      <c r="AH189" s="8">
        <v>367</v>
      </c>
      <c r="AI189" s="9">
        <v>0</v>
      </c>
      <c r="AJ189" s="6"/>
      <c r="AK189" s="8">
        <v>367</v>
      </c>
      <c r="AL189" s="9">
        <v>0</v>
      </c>
      <c r="AM189" s="8">
        <v>367</v>
      </c>
      <c r="AN189" s="9">
        <v>0</v>
      </c>
      <c r="AO189" s="6"/>
      <c r="AP189" s="6"/>
      <c r="AQ189" s="6"/>
      <c r="AR189" s="6"/>
      <c r="AS189" s="6"/>
      <c r="AT189" s="6" t="s">
        <v>689</v>
      </c>
      <c r="AU189" s="8">
        <v>41327</v>
      </c>
      <c r="AV189" s="9">
        <v>0.51222222222222225</v>
      </c>
      <c r="AW189" s="6"/>
      <c r="AX189" s="6"/>
      <c r="AY189" s="6" t="s">
        <v>84</v>
      </c>
      <c r="AZ189" s="6"/>
      <c r="BA189" s="6"/>
      <c r="BB189" s="6"/>
      <c r="BC189" s="8">
        <v>367</v>
      </c>
      <c r="BD189" s="9">
        <v>0</v>
      </c>
      <c r="BE189" s="8">
        <v>367</v>
      </c>
      <c r="BF189" s="9">
        <v>0</v>
      </c>
      <c r="BG189" s="6"/>
      <c r="BH189" s="8">
        <v>41330</v>
      </c>
      <c r="BI189" s="9">
        <v>0.5625</v>
      </c>
      <c r="BJ189" s="6">
        <v>101079724</v>
      </c>
      <c r="BK189" s="6">
        <v>0</v>
      </c>
      <c r="BL189" s="6"/>
    </row>
    <row r="190" spans="1:64" hidden="1" x14ac:dyDescent="0.25">
      <c r="A190" s="6" t="s">
        <v>64</v>
      </c>
      <c r="B190" s="7">
        <v>2</v>
      </c>
      <c r="C190" s="7">
        <v>2013</v>
      </c>
      <c r="D190" s="8">
        <v>41331</v>
      </c>
      <c r="E190" s="9">
        <v>0.24266203703703704</v>
      </c>
      <c r="F190" s="10" t="s">
        <v>703</v>
      </c>
      <c r="G190" s="6"/>
      <c r="H190" s="8">
        <f t="shared" si="4"/>
        <v>41331</v>
      </c>
      <c r="I190" s="9">
        <f t="shared" si="5"/>
        <v>0.24266203703703704</v>
      </c>
      <c r="J190" s="8">
        <v>41331</v>
      </c>
      <c r="K190" s="9">
        <v>0.37708333333333338</v>
      </c>
      <c r="L190" s="11">
        <v>0.13442129629629629</v>
      </c>
      <c r="M190" s="12" t="s">
        <v>78</v>
      </c>
      <c r="N190" s="13">
        <v>11</v>
      </c>
      <c r="O190" s="13">
        <v>2129</v>
      </c>
      <c r="P190" s="14" t="s">
        <v>67</v>
      </c>
      <c r="Q190" s="6" t="s">
        <v>87</v>
      </c>
      <c r="R190" s="6" t="s">
        <v>103</v>
      </c>
      <c r="S190" s="6" t="s">
        <v>81</v>
      </c>
      <c r="T190" s="6">
        <v>10597893</v>
      </c>
      <c r="U190" s="6" t="s">
        <v>704</v>
      </c>
      <c r="V190" s="6"/>
      <c r="W190" s="6">
        <v>1</v>
      </c>
      <c r="X190" s="8">
        <v>41331</v>
      </c>
      <c r="Y190" s="17">
        <v>0.24266203703703704</v>
      </c>
      <c r="Z190" s="6" t="s">
        <v>163</v>
      </c>
      <c r="AA190" s="10"/>
      <c r="AB190" s="15">
        <v>2.302E+38</v>
      </c>
      <c r="AC190" s="6" t="s">
        <v>705</v>
      </c>
      <c r="AD190" s="6"/>
      <c r="AE190" s="6">
        <v>1141</v>
      </c>
      <c r="AF190" s="8">
        <v>367</v>
      </c>
      <c r="AG190" s="9">
        <v>0</v>
      </c>
      <c r="AH190" s="8">
        <v>367</v>
      </c>
      <c r="AI190" s="9">
        <v>0</v>
      </c>
      <c r="AJ190" s="6"/>
      <c r="AK190" s="8">
        <v>41331</v>
      </c>
      <c r="AL190" s="9">
        <v>0.24601851851851853</v>
      </c>
      <c r="AM190" s="8">
        <v>41331</v>
      </c>
      <c r="AN190" s="9">
        <v>0.26960648148148147</v>
      </c>
      <c r="AO190" s="11">
        <v>2.3587962962962963E-2</v>
      </c>
      <c r="AP190" s="6"/>
      <c r="AQ190" s="11">
        <v>2.6944444444444441E-2</v>
      </c>
      <c r="AR190" s="11">
        <v>3.3564814814814811E-3</v>
      </c>
      <c r="AS190" s="6" t="s">
        <v>706</v>
      </c>
      <c r="AT190" s="6"/>
      <c r="AU190" s="8">
        <v>41331</v>
      </c>
      <c r="AV190" s="9">
        <v>0.24266203703703704</v>
      </c>
      <c r="AW190" s="6"/>
      <c r="AX190" s="6"/>
      <c r="AY190" s="6" t="s">
        <v>77</v>
      </c>
      <c r="AZ190" s="6"/>
      <c r="BA190" s="6"/>
      <c r="BB190" s="6"/>
      <c r="BC190" s="8">
        <v>367</v>
      </c>
      <c r="BD190" s="9">
        <v>0</v>
      </c>
      <c r="BE190" s="8">
        <v>367</v>
      </c>
      <c r="BF190" s="9">
        <v>0</v>
      </c>
      <c r="BG190" s="6"/>
      <c r="BH190" s="8">
        <v>41331</v>
      </c>
      <c r="BI190" s="9">
        <v>0.37708333333333338</v>
      </c>
      <c r="BJ190" s="6">
        <v>594090559</v>
      </c>
      <c r="BK190" s="6">
        <v>0</v>
      </c>
      <c r="BL190" s="6"/>
    </row>
    <row r="191" spans="1:64" hidden="1" x14ac:dyDescent="0.25">
      <c r="A191" s="6" t="s">
        <v>64</v>
      </c>
      <c r="B191" s="7">
        <v>3</v>
      </c>
      <c r="C191" s="7">
        <v>2013</v>
      </c>
      <c r="D191" s="8">
        <v>41334</v>
      </c>
      <c r="E191" s="9">
        <v>0.15450231481481483</v>
      </c>
      <c r="F191" s="10" t="s">
        <v>707</v>
      </c>
      <c r="G191" s="6"/>
      <c r="H191" s="8">
        <f t="shared" si="4"/>
        <v>41334</v>
      </c>
      <c r="I191" s="9">
        <f t="shared" si="5"/>
        <v>0.15450231481481483</v>
      </c>
      <c r="J191" s="8">
        <v>41334</v>
      </c>
      <c r="K191" s="9">
        <v>0.3527777777777778</v>
      </c>
      <c r="L191" s="11">
        <v>0.19827546296296297</v>
      </c>
      <c r="M191" s="12" t="s">
        <v>86</v>
      </c>
      <c r="N191" s="13">
        <v>14</v>
      </c>
      <c r="O191" s="13">
        <v>3997</v>
      </c>
      <c r="P191" s="14" t="s">
        <v>67</v>
      </c>
      <c r="Q191" s="6" t="s">
        <v>68</v>
      </c>
      <c r="R191" s="6" t="s">
        <v>69</v>
      </c>
      <c r="S191" s="6" t="s">
        <v>89</v>
      </c>
      <c r="T191" s="6"/>
      <c r="U191" s="6" t="s">
        <v>86</v>
      </c>
      <c r="V191" s="6"/>
      <c r="W191" s="6">
        <v>1</v>
      </c>
      <c r="X191" s="8">
        <v>41334</v>
      </c>
      <c r="Y191" s="17">
        <v>0.15450231481481483</v>
      </c>
      <c r="Z191" s="6" t="s">
        <v>71</v>
      </c>
      <c r="AA191" s="10" t="s">
        <v>147</v>
      </c>
      <c r="AB191" s="15">
        <v>2.6020000000000001E+119</v>
      </c>
      <c r="AC191" s="6" t="s">
        <v>708</v>
      </c>
      <c r="AD191" s="6"/>
      <c r="AE191" s="6">
        <v>1296</v>
      </c>
      <c r="AF191" s="8">
        <v>41334</v>
      </c>
      <c r="AG191" s="9">
        <v>0.20351851851851852</v>
      </c>
      <c r="AH191" s="8">
        <v>41334</v>
      </c>
      <c r="AI191" s="9">
        <v>0.27569444444444446</v>
      </c>
      <c r="AJ191" s="11">
        <v>7.2175925925925921E-2</v>
      </c>
      <c r="AK191" s="8">
        <v>41334</v>
      </c>
      <c r="AL191" s="9">
        <v>0.15959490740740742</v>
      </c>
      <c r="AM191" s="8">
        <v>41334</v>
      </c>
      <c r="AN191" s="9">
        <v>0.1865162037037037</v>
      </c>
      <c r="AO191" s="11">
        <v>2.6921296296296294E-2</v>
      </c>
      <c r="AP191" s="11">
        <v>1.7002314814814814E-2</v>
      </c>
      <c r="AQ191" s="11">
        <v>3.201388888888889E-2</v>
      </c>
      <c r="AR191" s="11">
        <v>5.0925925925925921E-3</v>
      </c>
      <c r="AS191" s="6" t="s">
        <v>246</v>
      </c>
      <c r="AT191" s="6" t="s">
        <v>709</v>
      </c>
      <c r="AU191" s="8">
        <v>41334</v>
      </c>
      <c r="AV191" s="9">
        <v>0.15505787037037036</v>
      </c>
      <c r="AW191" s="6"/>
      <c r="AX191" s="6"/>
      <c r="AY191" s="6" t="s">
        <v>77</v>
      </c>
      <c r="AZ191" s="6"/>
      <c r="BA191" s="6"/>
      <c r="BB191" s="6"/>
      <c r="BC191" s="8">
        <v>367</v>
      </c>
      <c r="BD191" s="9">
        <v>0</v>
      </c>
      <c r="BE191" s="8">
        <v>367</v>
      </c>
      <c r="BF191" s="9">
        <v>0</v>
      </c>
      <c r="BG191" s="6"/>
      <c r="BH191" s="8">
        <v>41334</v>
      </c>
      <c r="BI191" s="9">
        <v>0.3527777777777778</v>
      </c>
      <c r="BJ191" s="6">
        <v>593140669</v>
      </c>
      <c r="BK191" s="6">
        <v>0</v>
      </c>
      <c r="BL191" s="6"/>
    </row>
    <row r="192" spans="1:64" hidden="1" x14ac:dyDescent="0.25">
      <c r="A192" s="6" t="s">
        <v>64</v>
      </c>
      <c r="B192" s="7">
        <v>3</v>
      </c>
      <c r="C192" s="7">
        <v>2013</v>
      </c>
      <c r="D192" s="8">
        <v>41343</v>
      </c>
      <c r="E192" s="9">
        <v>0.15277777777777776</v>
      </c>
      <c r="F192" s="10" t="s">
        <v>710</v>
      </c>
      <c r="G192" s="6"/>
      <c r="H192" s="8">
        <f t="shared" si="4"/>
        <v>41343</v>
      </c>
      <c r="I192" s="9">
        <f t="shared" si="5"/>
        <v>0.15277777777777776</v>
      </c>
      <c r="J192" s="8">
        <v>41343</v>
      </c>
      <c r="K192" s="9">
        <v>0.19833333333333333</v>
      </c>
      <c r="L192" s="11">
        <v>4.5555555555555551E-2</v>
      </c>
      <c r="M192" s="12" t="s">
        <v>78</v>
      </c>
      <c r="N192" s="13">
        <v>3</v>
      </c>
      <c r="O192" s="13">
        <v>197</v>
      </c>
      <c r="P192" s="14" t="s">
        <v>67</v>
      </c>
      <c r="Q192" s="6" t="s">
        <v>87</v>
      </c>
      <c r="R192" s="6" t="s">
        <v>90</v>
      </c>
      <c r="S192" s="6" t="s">
        <v>81</v>
      </c>
      <c r="T192" s="6"/>
      <c r="U192" s="6" t="s">
        <v>78</v>
      </c>
      <c r="V192" s="6"/>
      <c r="W192" s="6">
        <v>1</v>
      </c>
      <c r="X192" s="8">
        <v>41343</v>
      </c>
      <c r="Y192" s="17">
        <v>0.15277777777777776</v>
      </c>
      <c r="Z192" s="6" t="s">
        <v>90</v>
      </c>
      <c r="AA192" s="10"/>
      <c r="AB192" s="15">
        <v>230200000000000</v>
      </c>
      <c r="AC192" s="6" t="s">
        <v>711</v>
      </c>
      <c r="AD192" s="6"/>
      <c r="AE192" s="6">
        <v>1666</v>
      </c>
      <c r="AF192" s="8">
        <v>367</v>
      </c>
      <c r="AG192" s="9">
        <v>0</v>
      </c>
      <c r="AH192" s="8">
        <v>367</v>
      </c>
      <c r="AI192" s="9">
        <v>0</v>
      </c>
      <c r="AJ192" s="6"/>
      <c r="AK192" s="8">
        <v>41343</v>
      </c>
      <c r="AL192" s="9">
        <v>0.15636574074074075</v>
      </c>
      <c r="AM192" s="8">
        <v>41343</v>
      </c>
      <c r="AN192" s="9">
        <v>0.17747685185185183</v>
      </c>
      <c r="AO192" s="11">
        <v>2.1111111111111108E-2</v>
      </c>
      <c r="AP192" s="6"/>
      <c r="AQ192" s="11">
        <v>2.4699074074074078E-2</v>
      </c>
      <c r="AR192" s="11">
        <v>3.5879629629629629E-3</v>
      </c>
      <c r="AS192" s="6" t="s">
        <v>290</v>
      </c>
      <c r="AT192" s="6"/>
      <c r="AU192" s="8">
        <v>41343</v>
      </c>
      <c r="AV192" s="9">
        <v>0.15277777777777776</v>
      </c>
      <c r="AW192" s="6"/>
      <c r="AX192" s="6"/>
      <c r="AY192" s="6" t="s">
        <v>77</v>
      </c>
      <c r="AZ192" s="6"/>
      <c r="BA192" s="6"/>
      <c r="BB192" s="6"/>
      <c r="BC192" s="8">
        <v>367</v>
      </c>
      <c r="BD192" s="9">
        <v>0</v>
      </c>
      <c r="BE192" s="8">
        <v>367</v>
      </c>
      <c r="BF192" s="9">
        <v>0</v>
      </c>
      <c r="BG192" s="6"/>
      <c r="BH192" s="8">
        <v>41343</v>
      </c>
      <c r="BI192" s="9">
        <v>0.19833333333333333</v>
      </c>
      <c r="BJ192" s="6">
        <v>583036524</v>
      </c>
      <c r="BK192" s="6">
        <v>0</v>
      </c>
      <c r="BL192" s="6"/>
    </row>
    <row r="193" spans="1:64" hidden="1" x14ac:dyDescent="0.25">
      <c r="A193" s="6" t="s">
        <v>64</v>
      </c>
      <c r="B193" s="7">
        <v>3</v>
      </c>
      <c r="C193" s="7">
        <v>2013</v>
      </c>
      <c r="D193" s="8">
        <v>41344</v>
      </c>
      <c r="E193" s="9">
        <v>0.64667824074074076</v>
      </c>
      <c r="F193" s="10" t="s">
        <v>712</v>
      </c>
      <c r="G193" s="6"/>
      <c r="H193" s="8">
        <f t="shared" si="4"/>
        <v>41344</v>
      </c>
      <c r="I193" s="9">
        <f t="shared" si="5"/>
        <v>0.64667824074074076</v>
      </c>
      <c r="J193" s="8">
        <v>41344</v>
      </c>
      <c r="K193" s="9">
        <v>0.68096064814814816</v>
      </c>
      <c r="L193" s="11">
        <v>3.4282407407407407E-2</v>
      </c>
      <c r="M193" s="12" t="s">
        <v>86</v>
      </c>
      <c r="N193" s="13">
        <v>1</v>
      </c>
      <c r="O193" s="13">
        <v>49</v>
      </c>
      <c r="P193" s="14" t="s">
        <v>67</v>
      </c>
      <c r="Q193" s="6" t="s">
        <v>298</v>
      </c>
      <c r="R193" s="6" t="s">
        <v>90</v>
      </c>
      <c r="S193" s="6" t="s">
        <v>89</v>
      </c>
      <c r="T193" s="6"/>
      <c r="U193" s="6" t="s">
        <v>86</v>
      </c>
      <c r="V193" s="6" t="s">
        <v>340</v>
      </c>
      <c r="W193" s="6">
        <v>1</v>
      </c>
      <c r="X193" s="8">
        <v>41344</v>
      </c>
      <c r="Y193" s="17">
        <v>0.64667824074074076</v>
      </c>
      <c r="Z193" s="6" t="s">
        <v>90</v>
      </c>
      <c r="AA193" s="10"/>
      <c r="AB193" s="15">
        <v>2.6020000000000001E+123</v>
      </c>
      <c r="AC193" s="6" t="s">
        <v>713</v>
      </c>
      <c r="AD193" s="6"/>
      <c r="AE193" s="6">
        <v>1722</v>
      </c>
      <c r="AF193" s="8">
        <v>367</v>
      </c>
      <c r="AG193" s="9">
        <v>0</v>
      </c>
      <c r="AH193" s="8">
        <v>367</v>
      </c>
      <c r="AI193" s="9">
        <v>0</v>
      </c>
      <c r="AJ193" s="6"/>
      <c r="AK193" s="8">
        <v>41344</v>
      </c>
      <c r="AL193" s="9">
        <v>0.65478009259259262</v>
      </c>
      <c r="AM193" s="8">
        <v>41344</v>
      </c>
      <c r="AN193" s="9">
        <v>0.67116898148148152</v>
      </c>
      <c r="AO193" s="11">
        <v>1.638888888888889E-2</v>
      </c>
      <c r="AP193" s="6"/>
      <c r="AQ193" s="11">
        <v>2.449074074074074E-2</v>
      </c>
      <c r="AR193" s="11">
        <v>8.1018518518518514E-3</v>
      </c>
      <c r="AS193" s="6" t="s">
        <v>92</v>
      </c>
      <c r="AT193" s="6"/>
      <c r="AU193" s="8">
        <v>41344</v>
      </c>
      <c r="AV193" s="9">
        <v>0.64667824074074076</v>
      </c>
      <c r="AW193" s="6"/>
      <c r="AX193" s="6"/>
      <c r="AY193" s="6" t="s">
        <v>77</v>
      </c>
      <c r="AZ193" s="6"/>
      <c r="BA193" s="6"/>
      <c r="BB193" s="6"/>
      <c r="BC193" s="8">
        <v>367</v>
      </c>
      <c r="BD193" s="9">
        <v>0</v>
      </c>
      <c r="BE193" s="8">
        <v>367</v>
      </c>
      <c r="BF193" s="9">
        <v>0</v>
      </c>
      <c r="BG193" s="6"/>
      <c r="BH193" s="8">
        <v>41344</v>
      </c>
      <c r="BI193" s="9">
        <v>0.68096064814814816</v>
      </c>
      <c r="BJ193" s="6">
        <v>583036524</v>
      </c>
      <c r="BK193" s="6">
        <v>0</v>
      </c>
      <c r="BL193" s="6"/>
    </row>
    <row r="194" spans="1:64" hidden="1" x14ac:dyDescent="0.25">
      <c r="A194" s="6" t="s">
        <v>64</v>
      </c>
      <c r="B194" s="7">
        <v>3</v>
      </c>
      <c r="C194" s="7">
        <v>2013</v>
      </c>
      <c r="D194" s="8">
        <v>41353</v>
      </c>
      <c r="E194" s="9">
        <v>0.47444444444444445</v>
      </c>
      <c r="F194" s="10" t="s">
        <v>714</v>
      </c>
      <c r="G194" s="6"/>
      <c r="H194" s="8">
        <f t="shared" si="4"/>
        <v>41353</v>
      </c>
      <c r="I194" s="9">
        <f t="shared" si="5"/>
        <v>0.47444444444444445</v>
      </c>
      <c r="J194" s="8">
        <v>41353</v>
      </c>
      <c r="K194" s="9">
        <v>0.68120370370370376</v>
      </c>
      <c r="L194" s="11">
        <v>0.20675925925925928</v>
      </c>
      <c r="M194" s="12" t="s">
        <v>86</v>
      </c>
      <c r="N194" s="13">
        <v>4</v>
      </c>
      <c r="O194" s="13">
        <v>1191</v>
      </c>
      <c r="P194" s="14" t="s">
        <v>67</v>
      </c>
      <c r="Q194" s="6" t="s">
        <v>68</v>
      </c>
      <c r="R194" s="6" t="s">
        <v>69</v>
      </c>
      <c r="S194" s="6" t="s">
        <v>89</v>
      </c>
      <c r="T194" s="6"/>
      <c r="U194" s="6" t="s">
        <v>86</v>
      </c>
      <c r="V194" s="6"/>
      <c r="W194" s="6">
        <v>1</v>
      </c>
      <c r="X194" s="8">
        <v>41353</v>
      </c>
      <c r="Y194" s="17">
        <v>0.47444444444444445</v>
      </c>
      <c r="Z194" s="6" t="s">
        <v>71</v>
      </c>
      <c r="AA194" s="10" t="s">
        <v>147</v>
      </c>
      <c r="AB194" s="15">
        <v>2.6019999999999999E+83</v>
      </c>
      <c r="AC194" s="6" t="s">
        <v>715</v>
      </c>
      <c r="AD194" s="6"/>
      <c r="AE194" s="6">
        <v>2136</v>
      </c>
      <c r="AF194" s="8">
        <v>41353</v>
      </c>
      <c r="AG194" s="9">
        <v>0.52936342592592589</v>
      </c>
      <c r="AH194" s="8">
        <v>41353</v>
      </c>
      <c r="AI194" s="9">
        <v>0.63244212962962965</v>
      </c>
      <c r="AJ194" s="11">
        <v>0.1030787037037037</v>
      </c>
      <c r="AK194" s="8">
        <v>41353</v>
      </c>
      <c r="AL194" s="9">
        <v>0.47659722222222217</v>
      </c>
      <c r="AM194" s="8">
        <v>41353</v>
      </c>
      <c r="AN194" s="9">
        <v>0.49233796296296295</v>
      </c>
      <c r="AO194" s="11">
        <v>1.5740740740740743E-2</v>
      </c>
      <c r="AP194" s="11">
        <v>3.7025462962962961E-2</v>
      </c>
      <c r="AQ194" s="11">
        <v>1.7893518518518517E-2</v>
      </c>
      <c r="AR194" s="11">
        <v>2.1527777777777778E-3</v>
      </c>
      <c r="AS194" s="6" t="s">
        <v>388</v>
      </c>
      <c r="AT194" s="6" t="s">
        <v>716</v>
      </c>
      <c r="AU194" s="8">
        <v>41353</v>
      </c>
      <c r="AV194" s="9">
        <v>0.47521990740740744</v>
      </c>
      <c r="AW194" s="6"/>
      <c r="AX194" s="6"/>
      <c r="AY194" s="6" t="s">
        <v>84</v>
      </c>
      <c r="AZ194" s="6"/>
      <c r="BA194" s="6"/>
      <c r="BB194" s="6"/>
      <c r="BC194" s="8">
        <v>367</v>
      </c>
      <c r="BD194" s="9">
        <v>0</v>
      </c>
      <c r="BE194" s="8">
        <v>367</v>
      </c>
      <c r="BF194" s="9">
        <v>0</v>
      </c>
      <c r="BG194" s="6"/>
      <c r="BH194" s="8">
        <v>41353</v>
      </c>
      <c r="BI194" s="9">
        <v>0.68120370370370376</v>
      </c>
      <c r="BJ194" s="6">
        <v>593141078</v>
      </c>
      <c r="BK194" s="6">
        <v>0</v>
      </c>
      <c r="BL194" s="6"/>
    </row>
    <row r="195" spans="1:64" hidden="1" x14ac:dyDescent="0.25">
      <c r="A195" s="6" t="s">
        <v>64</v>
      </c>
      <c r="B195" s="7">
        <v>3</v>
      </c>
      <c r="C195" s="7">
        <v>2013</v>
      </c>
      <c r="D195" s="8">
        <v>41356</v>
      </c>
      <c r="E195" s="9">
        <v>0.54542824074074081</v>
      </c>
      <c r="F195" s="10" t="s">
        <v>717</v>
      </c>
      <c r="G195" s="6"/>
      <c r="H195" s="8">
        <f t="shared" ref="H195:H258" si="6">X195</f>
        <v>41356</v>
      </c>
      <c r="I195" s="9">
        <f t="shared" ref="I195:I258" si="7">Y195</f>
        <v>0.54542824074074081</v>
      </c>
      <c r="J195" s="8">
        <v>41356</v>
      </c>
      <c r="K195" s="9">
        <v>0.60031250000000003</v>
      </c>
      <c r="L195" s="11">
        <v>5.4884259259259265E-2</v>
      </c>
      <c r="M195" s="12" t="s">
        <v>66</v>
      </c>
      <c r="N195" s="13">
        <v>27</v>
      </c>
      <c r="O195" s="13">
        <v>2134</v>
      </c>
      <c r="P195" s="14" t="s">
        <v>67</v>
      </c>
      <c r="Q195" s="6" t="s">
        <v>87</v>
      </c>
      <c r="R195" s="6" t="s">
        <v>69</v>
      </c>
      <c r="S195" s="6" t="s">
        <v>70</v>
      </c>
      <c r="T195" s="6"/>
      <c r="U195" s="6" t="s">
        <v>66</v>
      </c>
      <c r="V195" s="6"/>
      <c r="W195" s="6">
        <v>1</v>
      </c>
      <c r="X195" s="8">
        <v>41356</v>
      </c>
      <c r="Y195" s="17">
        <v>0.54542824074074081</v>
      </c>
      <c r="Z195" s="6" t="s">
        <v>71</v>
      </c>
      <c r="AA195" s="10" t="s">
        <v>72</v>
      </c>
      <c r="AB195" s="15">
        <v>2.2059999999999999E+57</v>
      </c>
      <c r="AC195" s="6" t="s">
        <v>718</v>
      </c>
      <c r="AD195" s="6"/>
      <c r="AE195" s="6">
        <v>2370</v>
      </c>
      <c r="AF195" s="8">
        <v>367</v>
      </c>
      <c r="AG195" s="9">
        <v>0</v>
      </c>
      <c r="AH195" s="8">
        <v>367</v>
      </c>
      <c r="AI195" s="9">
        <v>0</v>
      </c>
      <c r="AJ195" s="6"/>
      <c r="AK195" s="8">
        <v>41356</v>
      </c>
      <c r="AL195" s="9">
        <v>0.55277777777777781</v>
      </c>
      <c r="AM195" s="8">
        <v>41356</v>
      </c>
      <c r="AN195" s="9">
        <v>0.58250000000000002</v>
      </c>
      <c r="AO195" s="11">
        <v>2.9722222222222219E-2</v>
      </c>
      <c r="AP195" s="6"/>
      <c r="AQ195" s="11">
        <v>3.7071759259259256E-2</v>
      </c>
      <c r="AR195" s="11">
        <v>7.3495370370370372E-3</v>
      </c>
      <c r="AS195" s="6" t="s">
        <v>202</v>
      </c>
      <c r="AT195" s="6"/>
      <c r="AU195" s="8">
        <v>41356</v>
      </c>
      <c r="AV195" s="9">
        <v>0.54599537037037038</v>
      </c>
      <c r="AW195" s="6"/>
      <c r="AX195" s="6"/>
      <c r="AY195" s="6" t="s">
        <v>77</v>
      </c>
      <c r="AZ195" s="6"/>
      <c r="BA195" s="6"/>
      <c r="BB195" s="6"/>
      <c r="BC195" s="8">
        <v>367</v>
      </c>
      <c r="BD195" s="9">
        <v>0</v>
      </c>
      <c r="BE195" s="8">
        <v>367</v>
      </c>
      <c r="BF195" s="9">
        <v>0</v>
      </c>
      <c r="BG195" s="6"/>
      <c r="BH195" s="8">
        <v>41356</v>
      </c>
      <c r="BI195" s="9">
        <v>0.60031250000000003</v>
      </c>
      <c r="BJ195" s="6">
        <v>593141206</v>
      </c>
      <c r="BK195" s="6">
        <v>0</v>
      </c>
      <c r="BL195" s="6"/>
    </row>
    <row r="196" spans="1:64" hidden="1" x14ac:dyDescent="0.25">
      <c r="A196" s="6" t="s">
        <v>64</v>
      </c>
      <c r="B196" s="7">
        <v>3</v>
      </c>
      <c r="C196" s="7">
        <v>2013</v>
      </c>
      <c r="D196" s="8">
        <v>41358</v>
      </c>
      <c r="E196" s="9">
        <v>8.6805555555555566E-2</v>
      </c>
      <c r="F196" s="10" t="s">
        <v>719</v>
      </c>
      <c r="G196" s="6"/>
      <c r="H196" s="8">
        <f t="shared" si="6"/>
        <v>41358</v>
      </c>
      <c r="I196" s="9">
        <f t="shared" si="7"/>
        <v>8.6805555555555566E-2</v>
      </c>
      <c r="J196" s="8">
        <v>41358</v>
      </c>
      <c r="K196" s="9">
        <v>0.45555555555555555</v>
      </c>
      <c r="L196" s="11">
        <v>0.36874999999999997</v>
      </c>
      <c r="M196" s="12" t="s">
        <v>66</v>
      </c>
      <c r="N196" s="13">
        <v>35</v>
      </c>
      <c r="O196" s="13">
        <v>5305</v>
      </c>
      <c r="P196" s="14" t="s">
        <v>67</v>
      </c>
      <c r="Q196" s="6" t="s">
        <v>87</v>
      </c>
      <c r="R196" s="6" t="s">
        <v>103</v>
      </c>
      <c r="S196" s="6" t="s">
        <v>70</v>
      </c>
      <c r="T196" s="6">
        <v>10571447</v>
      </c>
      <c r="U196" s="6" t="s">
        <v>329</v>
      </c>
      <c r="V196" s="6"/>
      <c r="W196" s="6">
        <v>1</v>
      </c>
      <c r="X196" s="8">
        <v>41358</v>
      </c>
      <c r="Y196" s="17">
        <v>8.6805555555555566E-2</v>
      </c>
      <c r="Z196" s="6" t="s">
        <v>163</v>
      </c>
      <c r="AA196" s="10" t="s">
        <v>330</v>
      </c>
      <c r="AB196" s="15">
        <v>2.2059999999999999E+42</v>
      </c>
      <c r="AC196" s="6" t="s">
        <v>720</v>
      </c>
      <c r="AD196" s="6"/>
      <c r="AE196" s="6">
        <v>2414</v>
      </c>
      <c r="AF196" s="8">
        <v>41358</v>
      </c>
      <c r="AG196" s="9">
        <v>0.26452546296296298</v>
      </c>
      <c r="AH196" s="8">
        <v>367</v>
      </c>
      <c r="AI196" s="9">
        <v>0</v>
      </c>
      <c r="AJ196" s="6"/>
      <c r="AK196" s="8">
        <v>41358</v>
      </c>
      <c r="AL196" s="9">
        <v>0.10069444444444443</v>
      </c>
      <c r="AM196" s="8">
        <v>41358</v>
      </c>
      <c r="AN196" s="9">
        <v>0.1361111111111111</v>
      </c>
      <c r="AO196" s="11">
        <v>3.5416666666666666E-2</v>
      </c>
      <c r="AP196" s="11">
        <v>0.12841435185185185</v>
      </c>
      <c r="AQ196" s="11">
        <v>4.9305555555555554E-2</v>
      </c>
      <c r="AR196" s="11">
        <v>1.3888888888888888E-2</v>
      </c>
      <c r="AS196" s="6" t="s">
        <v>721</v>
      </c>
      <c r="AT196" s="6" t="s">
        <v>722</v>
      </c>
      <c r="AU196" s="8">
        <v>41358</v>
      </c>
      <c r="AV196" s="9">
        <v>0.22975694444444442</v>
      </c>
      <c r="AW196" s="6"/>
      <c r="AX196" s="6"/>
      <c r="AY196" s="6" t="s">
        <v>77</v>
      </c>
      <c r="AZ196" s="6"/>
      <c r="BA196" s="6"/>
      <c r="BB196" s="6"/>
      <c r="BC196" s="8">
        <v>367</v>
      </c>
      <c r="BD196" s="9">
        <v>0</v>
      </c>
      <c r="BE196" s="8">
        <v>367</v>
      </c>
      <c r="BF196" s="9">
        <v>0</v>
      </c>
      <c r="BG196" s="6"/>
      <c r="BH196" s="8">
        <v>41358</v>
      </c>
      <c r="BI196" s="9">
        <v>0.45555555555555555</v>
      </c>
      <c r="BJ196" s="6">
        <v>594090775</v>
      </c>
      <c r="BK196" s="6">
        <v>0</v>
      </c>
      <c r="BL196" s="6"/>
    </row>
    <row r="197" spans="1:64" hidden="1" x14ac:dyDescent="0.25">
      <c r="A197" s="6" t="s">
        <v>64</v>
      </c>
      <c r="B197" s="7">
        <v>3</v>
      </c>
      <c r="C197" s="7">
        <v>2013</v>
      </c>
      <c r="D197" s="8">
        <v>41358</v>
      </c>
      <c r="E197" s="9">
        <v>0.47665509259259259</v>
      </c>
      <c r="F197" s="10" t="s">
        <v>723</v>
      </c>
      <c r="G197" s="6"/>
      <c r="H197" s="8">
        <f t="shared" si="6"/>
        <v>41358</v>
      </c>
      <c r="I197" s="9">
        <f t="shared" si="7"/>
        <v>0.47665509259259259</v>
      </c>
      <c r="J197" s="8">
        <v>41358</v>
      </c>
      <c r="K197" s="9">
        <v>0.51155092592592599</v>
      </c>
      <c r="L197" s="11">
        <v>3.4895833333333334E-2</v>
      </c>
      <c r="M197" s="12" t="s">
        <v>66</v>
      </c>
      <c r="N197" s="13">
        <v>6</v>
      </c>
      <c r="O197" s="13">
        <v>302</v>
      </c>
      <c r="P197" s="14" t="s">
        <v>67</v>
      </c>
      <c r="Q197" s="6" t="s">
        <v>298</v>
      </c>
      <c r="R197" s="6" t="s">
        <v>90</v>
      </c>
      <c r="S197" s="6" t="s">
        <v>70</v>
      </c>
      <c r="T197" s="6"/>
      <c r="U197" s="6" t="s">
        <v>66</v>
      </c>
      <c r="V197" s="6" t="s">
        <v>340</v>
      </c>
      <c r="W197" s="6">
        <v>1</v>
      </c>
      <c r="X197" s="8">
        <v>41358</v>
      </c>
      <c r="Y197" s="17">
        <v>0.47665509259259259</v>
      </c>
      <c r="Z197" s="6" t="s">
        <v>90</v>
      </c>
      <c r="AA197" s="10"/>
      <c r="AB197" s="15">
        <v>2.2060000000000001E+62</v>
      </c>
      <c r="AC197" s="6" t="s">
        <v>724</v>
      </c>
      <c r="AD197" s="6"/>
      <c r="AE197" s="6">
        <v>2439</v>
      </c>
      <c r="AF197" s="8">
        <v>367</v>
      </c>
      <c r="AG197" s="9">
        <v>0</v>
      </c>
      <c r="AH197" s="8">
        <v>367</v>
      </c>
      <c r="AI197" s="9">
        <v>0</v>
      </c>
      <c r="AJ197" s="6"/>
      <c r="AK197" s="8">
        <v>41358</v>
      </c>
      <c r="AL197" s="9">
        <v>0.4794444444444444</v>
      </c>
      <c r="AM197" s="8">
        <v>41358</v>
      </c>
      <c r="AN197" s="9">
        <v>0.50423611111111111</v>
      </c>
      <c r="AO197" s="11">
        <v>2.479166666666667E-2</v>
      </c>
      <c r="AP197" s="6"/>
      <c r="AQ197" s="11">
        <v>2.7581018518518519E-2</v>
      </c>
      <c r="AR197" s="11">
        <v>2.7893518518518519E-3</v>
      </c>
      <c r="AS197" s="6" t="s">
        <v>221</v>
      </c>
      <c r="AT197" s="6"/>
      <c r="AU197" s="8">
        <v>41358</v>
      </c>
      <c r="AV197" s="9">
        <v>0.47666666666666663</v>
      </c>
      <c r="AW197" s="6"/>
      <c r="AX197" s="6"/>
      <c r="AY197" s="6" t="s">
        <v>84</v>
      </c>
      <c r="AZ197" s="6"/>
      <c r="BA197" s="6"/>
      <c r="BB197" s="6"/>
      <c r="BC197" s="8">
        <v>367</v>
      </c>
      <c r="BD197" s="9">
        <v>0</v>
      </c>
      <c r="BE197" s="8">
        <v>367</v>
      </c>
      <c r="BF197" s="9">
        <v>0</v>
      </c>
      <c r="BG197" s="6"/>
      <c r="BH197" s="8">
        <v>41358</v>
      </c>
      <c r="BI197" s="9">
        <v>0.51155092592592599</v>
      </c>
      <c r="BJ197" s="6">
        <v>583036521</v>
      </c>
      <c r="BK197" s="6">
        <v>0</v>
      </c>
      <c r="BL197" s="6"/>
    </row>
    <row r="198" spans="1:64" hidden="1" x14ac:dyDescent="0.25">
      <c r="A198" s="6" t="s">
        <v>64</v>
      </c>
      <c r="B198" s="7">
        <v>3</v>
      </c>
      <c r="C198" s="7">
        <v>2013</v>
      </c>
      <c r="D198" s="8">
        <v>41359</v>
      </c>
      <c r="E198" s="9">
        <v>0.78434027777777782</v>
      </c>
      <c r="F198" s="10" t="s">
        <v>725</v>
      </c>
      <c r="G198" s="6"/>
      <c r="H198" s="8">
        <f t="shared" si="6"/>
        <v>41359</v>
      </c>
      <c r="I198" s="9">
        <f t="shared" si="7"/>
        <v>0.78434027777777782</v>
      </c>
      <c r="J198" s="8">
        <v>41359</v>
      </c>
      <c r="K198" s="9">
        <v>0.90347222222222223</v>
      </c>
      <c r="L198" s="11">
        <v>0.11913194444444446</v>
      </c>
      <c r="M198" s="12" t="s">
        <v>102</v>
      </c>
      <c r="N198" s="13">
        <v>1</v>
      </c>
      <c r="O198" s="13">
        <v>172</v>
      </c>
      <c r="P198" s="14" t="s">
        <v>67</v>
      </c>
      <c r="Q198" s="6" t="s">
        <v>591</v>
      </c>
      <c r="R198" s="6" t="s">
        <v>110</v>
      </c>
      <c r="S198" s="6" t="s">
        <v>104</v>
      </c>
      <c r="T198" s="6"/>
      <c r="U198" s="6" t="s">
        <v>102</v>
      </c>
      <c r="V198" s="6"/>
      <c r="W198" s="6">
        <v>1</v>
      </c>
      <c r="X198" s="8">
        <v>41359</v>
      </c>
      <c r="Y198" s="17">
        <v>0.78434027777777782</v>
      </c>
      <c r="Z198" s="6" t="s">
        <v>82</v>
      </c>
      <c r="AA198" s="10"/>
      <c r="AB198" s="15">
        <v>1.603E+130</v>
      </c>
      <c r="AC198" s="6" t="s">
        <v>726</v>
      </c>
      <c r="AD198" s="6"/>
      <c r="AE198" s="6">
        <v>2493</v>
      </c>
      <c r="AF198" s="8">
        <v>367</v>
      </c>
      <c r="AG198" s="9">
        <v>0</v>
      </c>
      <c r="AH198" s="8">
        <v>367</v>
      </c>
      <c r="AI198" s="9">
        <v>0</v>
      </c>
      <c r="AJ198" s="6"/>
      <c r="AK198" s="8">
        <v>41359</v>
      </c>
      <c r="AL198" s="9">
        <v>0.78990740740740739</v>
      </c>
      <c r="AM198" s="8">
        <v>41359</v>
      </c>
      <c r="AN198" s="9">
        <v>0.82537037037037031</v>
      </c>
      <c r="AO198" s="11">
        <v>3.5462962962962967E-2</v>
      </c>
      <c r="AP198" s="6"/>
      <c r="AQ198" s="11">
        <v>4.1030092592592597E-2</v>
      </c>
      <c r="AR198" s="11">
        <v>5.5671296296296302E-3</v>
      </c>
      <c r="AS198" s="6" t="s">
        <v>210</v>
      </c>
      <c r="AT198" s="6"/>
      <c r="AU198" s="8">
        <v>41359</v>
      </c>
      <c r="AV198" s="9">
        <v>0.78434027777777782</v>
      </c>
      <c r="AW198" s="6"/>
      <c r="AX198" s="6"/>
      <c r="AY198" s="6" t="s">
        <v>77</v>
      </c>
      <c r="AZ198" s="6"/>
      <c r="BA198" s="6"/>
      <c r="BB198" s="6"/>
      <c r="BC198" s="8">
        <v>367</v>
      </c>
      <c r="BD198" s="9">
        <v>0</v>
      </c>
      <c r="BE198" s="8">
        <v>367</v>
      </c>
      <c r="BF198" s="9">
        <v>0</v>
      </c>
      <c r="BG198" s="6"/>
      <c r="BH198" s="8">
        <v>41359</v>
      </c>
      <c r="BI198" s="9">
        <v>0.90347222222222223</v>
      </c>
      <c r="BJ198" s="6">
        <v>594090837</v>
      </c>
      <c r="BK198" s="6">
        <v>0</v>
      </c>
      <c r="BL198" s="6"/>
    </row>
    <row r="199" spans="1:64" hidden="1" x14ac:dyDescent="0.25">
      <c r="A199" s="6" t="s">
        <v>64</v>
      </c>
      <c r="B199" s="7">
        <v>3</v>
      </c>
      <c r="C199" s="7">
        <v>2013</v>
      </c>
      <c r="D199" s="8">
        <v>41364</v>
      </c>
      <c r="E199" s="9">
        <v>0.73125000000000007</v>
      </c>
      <c r="F199" s="10">
        <v>11070265</v>
      </c>
      <c r="G199" s="6"/>
      <c r="H199" s="8">
        <f t="shared" si="6"/>
        <v>41364</v>
      </c>
      <c r="I199" s="9">
        <f t="shared" si="7"/>
        <v>0.73125000000000007</v>
      </c>
      <c r="J199" s="8">
        <v>41364</v>
      </c>
      <c r="K199" s="9">
        <v>0.96319444444444446</v>
      </c>
      <c r="L199" s="11">
        <v>0.23194444444444443</v>
      </c>
      <c r="M199" s="12" t="s">
        <v>66</v>
      </c>
      <c r="N199" s="13">
        <v>1</v>
      </c>
      <c r="O199" s="13">
        <v>334</v>
      </c>
      <c r="P199" s="14" t="s">
        <v>67</v>
      </c>
      <c r="Q199" s="6" t="s">
        <v>87</v>
      </c>
      <c r="R199" s="6" t="s">
        <v>103</v>
      </c>
      <c r="S199" s="6" t="s">
        <v>70</v>
      </c>
      <c r="T199" s="6">
        <v>10572815</v>
      </c>
      <c r="U199" s="6" t="s">
        <v>727</v>
      </c>
      <c r="V199" s="6"/>
      <c r="W199" s="6">
        <v>1</v>
      </c>
      <c r="X199" s="8">
        <v>41364</v>
      </c>
      <c r="Y199" s="17">
        <v>0.73125000000000007</v>
      </c>
      <c r="Z199" s="6" t="s">
        <v>163</v>
      </c>
      <c r="AA199" s="10" t="s">
        <v>728</v>
      </c>
      <c r="AB199" s="15">
        <v>2.2060000000000002E+41</v>
      </c>
      <c r="AC199" s="6" t="s">
        <v>729</v>
      </c>
      <c r="AD199" s="6"/>
      <c r="AE199" s="6"/>
      <c r="AF199" s="8">
        <v>367</v>
      </c>
      <c r="AG199" s="9">
        <v>0</v>
      </c>
      <c r="AH199" s="8">
        <v>367</v>
      </c>
      <c r="AI199" s="9">
        <v>0</v>
      </c>
      <c r="AJ199" s="6"/>
      <c r="AK199" s="8">
        <v>367</v>
      </c>
      <c r="AL199" s="9">
        <v>0</v>
      </c>
      <c r="AM199" s="8">
        <v>367</v>
      </c>
      <c r="AN199" s="9">
        <v>0</v>
      </c>
      <c r="AO199" s="6"/>
      <c r="AP199" s="6"/>
      <c r="AQ199" s="6"/>
      <c r="AR199" s="6"/>
      <c r="AS199" s="6"/>
      <c r="AT199" s="6"/>
      <c r="AU199" s="8">
        <v>41365</v>
      </c>
      <c r="AV199" s="9">
        <v>0.72010416666666666</v>
      </c>
      <c r="AW199" s="6"/>
      <c r="AX199" s="6"/>
      <c r="AY199" s="6" t="s">
        <v>77</v>
      </c>
      <c r="AZ199" s="6"/>
      <c r="BA199" s="6"/>
      <c r="BB199" s="6"/>
      <c r="BC199" s="8">
        <v>367</v>
      </c>
      <c r="BD199" s="9">
        <v>0</v>
      </c>
      <c r="BE199" s="8">
        <v>367</v>
      </c>
      <c r="BF199" s="9">
        <v>0</v>
      </c>
      <c r="BG199" s="6"/>
      <c r="BH199" s="8">
        <v>367</v>
      </c>
      <c r="BI199" s="9">
        <v>0</v>
      </c>
      <c r="BJ199" s="6">
        <v>594090859</v>
      </c>
      <c r="BK199" s="6">
        <v>0</v>
      </c>
      <c r="BL199" s="6"/>
    </row>
    <row r="200" spans="1:64" hidden="1" x14ac:dyDescent="0.25">
      <c r="A200" s="6" t="s">
        <v>64</v>
      </c>
      <c r="B200" s="7">
        <v>4</v>
      </c>
      <c r="C200" s="7">
        <v>2013</v>
      </c>
      <c r="D200" s="8">
        <v>41368</v>
      </c>
      <c r="E200" s="9">
        <v>0.41016203703703707</v>
      </c>
      <c r="F200" s="10" t="s">
        <v>730</v>
      </c>
      <c r="G200" s="6"/>
      <c r="H200" s="8">
        <f t="shared" si="6"/>
        <v>41368</v>
      </c>
      <c r="I200" s="9">
        <f t="shared" si="7"/>
        <v>0.41016203703703707</v>
      </c>
      <c r="J200" s="8">
        <v>41368</v>
      </c>
      <c r="K200" s="9">
        <v>0.61736111111111114</v>
      </c>
      <c r="L200" s="11">
        <v>0.20719907407407409</v>
      </c>
      <c r="M200" s="12" t="s">
        <v>102</v>
      </c>
      <c r="N200" s="13">
        <v>4</v>
      </c>
      <c r="O200" s="13">
        <v>1193</v>
      </c>
      <c r="P200" s="14" t="s">
        <v>67</v>
      </c>
      <c r="Q200" s="6" t="s">
        <v>240</v>
      </c>
      <c r="R200" s="6" t="s">
        <v>103</v>
      </c>
      <c r="S200" s="6" t="s">
        <v>104</v>
      </c>
      <c r="T200" s="6"/>
      <c r="U200" s="6" t="s">
        <v>731</v>
      </c>
      <c r="V200" s="6"/>
      <c r="W200" s="6">
        <v>1</v>
      </c>
      <c r="X200" s="8">
        <v>41368</v>
      </c>
      <c r="Y200" s="17">
        <v>0.41016203703703707</v>
      </c>
      <c r="Z200" s="6" t="s">
        <v>232</v>
      </c>
      <c r="AA200" s="10"/>
      <c r="AB200" s="15">
        <v>1.7020000000000001E+133</v>
      </c>
      <c r="AC200" s="6" t="s">
        <v>732</v>
      </c>
      <c r="AD200" s="6"/>
      <c r="AE200" s="6"/>
      <c r="AF200" s="8">
        <v>367</v>
      </c>
      <c r="AG200" s="9">
        <v>0</v>
      </c>
      <c r="AH200" s="8">
        <v>367</v>
      </c>
      <c r="AI200" s="9">
        <v>0</v>
      </c>
      <c r="AJ200" s="6"/>
      <c r="AK200" s="8">
        <v>41368</v>
      </c>
      <c r="AL200" s="9">
        <v>0.40972222222222227</v>
      </c>
      <c r="AM200" s="8">
        <v>41368</v>
      </c>
      <c r="AN200" s="9">
        <v>0.40972222222222227</v>
      </c>
      <c r="AO200" s="11">
        <v>0</v>
      </c>
      <c r="AP200" s="6"/>
      <c r="AQ200" s="6" t="s">
        <v>733</v>
      </c>
      <c r="AR200" s="6" t="s">
        <v>733</v>
      </c>
      <c r="AS200" s="6" t="s">
        <v>734</v>
      </c>
      <c r="AT200" s="6"/>
      <c r="AU200" s="8">
        <v>41368</v>
      </c>
      <c r="AV200" s="9">
        <v>0.27813657407407405</v>
      </c>
      <c r="AW200" s="6"/>
      <c r="AX200" s="6"/>
      <c r="AY200" s="6" t="s">
        <v>84</v>
      </c>
      <c r="AZ200" s="6"/>
      <c r="BA200" s="6"/>
      <c r="BB200" s="6"/>
      <c r="BC200" s="8">
        <v>367</v>
      </c>
      <c r="BD200" s="9">
        <v>0</v>
      </c>
      <c r="BE200" s="8">
        <v>367</v>
      </c>
      <c r="BF200" s="9">
        <v>0</v>
      </c>
      <c r="BG200" s="6"/>
      <c r="BH200" s="8">
        <v>367</v>
      </c>
      <c r="BI200" s="9">
        <v>0</v>
      </c>
      <c r="BJ200" s="6">
        <v>101082280</v>
      </c>
      <c r="BK200" s="6">
        <v>0</v>
      </c>
      <c r="BL200" s="6"/>
    </row>
    <row r="201" spans="1:64" hidden="1" x14ac:dyDescent="0.25">
      <c r="A201" s="6" t="s">
        <v>64</v>
      </c>
      <c r="B201" s="7">
        <v>4</v>
      </c>
      <c r="C201" s="7">
        <v>2013</v>
      </c>
      <c r="D201" s="8">
        <v>41370</v>
      </c>
      <c r="E201" s="9">
        <v>0.36481481481481487</v>
      </c>
      <c r="F201" s="10" t="s">
        <v>735</v>
      </c>
      <c r="G201" s="6"/>
      <c r="H201" s="8">
        <f t="shared" si="6"/>
        <v>41370</v>
      </c>
      <c r="I201" s="9">
        <f t="shared" si="7"/>
        <v>0.36481481481481487</v>
      </c>
      <c r="J201" s="8">
        <v>41370</v>
      </c>
      <c r="K201" s="9">
        <v>0.4619328703703704</v>
      </c>
      <c r="L201" s="11">
        <v>9.7118055555555569E-2</v>
      </c>
      <c r="M201" s="12" t="s">
        <v>102</v>
      </c>
      <c r="N201" s="13">
        <v>2</v>
      </c>
      <c r="O201" s="13">
        <v>280</v>
      </c>
      <c r="P201" s="14" t="s">
        <v>67</v>
      </c>
      <c r="Q201" s="6" t="s">
        <v>87</v>
      </c>
      <c r="R201" s="6" t="s">
        <v>71</v>
      </c>
      <c r="S201" s="6" t="s">
        <v>104</v>
      </c>
      <c r="T201" s="6"/>
      <c r="U201" s="6" t="s">
        <v>736</v>
      </c>
      <c r="V201" s="6"/>
      <c r="W201" s="6">
        <v>1</v>
      </c>
      <c r="X201" s="8">
        <v>41370</v>
      </c>
      <c r="Y201" s="17">
        <v>0.36481481481481487</v>
      </c>
      <c r="Z201" s="6" t="s">
        <v>90</v>
      </c>
      <c r="AA201" s="10"/>
      <c r="AB201" s="15">
        <v>1.6019999999999999E+61</v>
      </c>
      <c r="AC201" s="6" t="s">
        <v>737</v>
      </c>
      <c r="AD201" s="6"/>
      <c r="AE201" s="6"/>
      <c r="AF201" s="8">
        <v>367</v>
      </c>
      <c r="AG201" s="9">
        <v>0</v>
      </c>
      <c r="AH201" s="8">
        <v>367</v>
      </c>
      <c r="AI201" s="9">
        <v>0</v>
      </c>
      <c r="AJ201" s="6"/>
      <c r="AK201" s="8">
        <v>41370</v>
      </c>
      <c r="AL201" s="9">
        <v>0.37083333333333335</v>
      </c>
      <c r="AM201" s="8">
        <v>41370</v>
      </c>
      <c r="AN201" s="9">
        <v>0.40833333333333338</v>
      </c>
      <c r="AO201" s="11">
        <v>3.7499999999999999E-2</v>
      </c>
      <c r="AP201" s="6"/>
      <c r="AQ201" s="11">
        <v>4.3518518518518519E-2</v>
      </c>
      <c r="AR201" s="11">
        <v>6.0185185185185177E-3</v>
      </c>
      <c r="AS201" s="6" t="s">
        <v>738</v>
      </c>
      <c r="AT201" s="6"/>
      <c r="AU201" s="8">
        <v>41370</v>
      </c>
      <c r="AV201" s="9">
        <v>0.3649074074074074</v>
      </c>
      <c r="AW201" s="6"/>
      <c r="AX201" s="6"/>
      <c r="AY201" s="6" t="s">
        <v>77</v>
      </c>
      <c r="AZ201" s="6"/>
      <c r="BA201" s="6"/>
      <c r="BB201" s="6"/>
      <c r="BC201" s="8">
        <v>367</v>
      </c>
      <c r="BD201" s="9">
        <v>0</v>
      </c>
      <c r="BE201" s="8">
        <v>367</v>
      </c>
      <c r="BF201" s="9">
        <v>0</v>
      </c>
      <c r="BG201" s="6"/>
      <c r="BH201" s="8">
        <v>41370</v>
      </c>
      <c r="BI201" s="9">
        <v>0.4619328703703704</v>
      </c>
      <c r="BJ201" s="6">
        <v>593141462</v>
      </c>
      <c r="BK201" s="6">
        <v>0</v>
      </c>
      <c r="BL201" s="6"/>
    </row>
    <row r="202" spans="1:64" hidden="1" x14ac:dyDescent="0.25">
      <c r="A202" s="6" t="s">
        <v>64</v>
      </c>
      <c r="B202" s="7">
        <v>4</v>
      </c>
      <c r="C202" s="7">
        <v>2013</v>
      </c>
      <c r="D202" s="8">
        <v>41376</v>
      </c>
      <c r="E202" s="9">
        <v>0.70277777777777783</v>
      </c>
      <c r="F202" s="10" t="s">
        <v>739</v>
      </c>
      <c r="G202" s="6"/>
      <c r="H202" s="8">
        <f t="shared" si="6"/>
        <v>41376</v>
      </c>
      <c r="I202" s="9">
        <f t="shared" si="7"/>
        <v>0.70277777777777783</v>
      </c>
      <c r="J202" s="8">
        <v>41377</v>
      </c>
      <c r="K202" s="9">
        <v>7.9050925925925927E-2</v>
      </c>
      <c r="L202" s="11">
        <v>0.37627314814814811</v>
      </c>
      <c r="M202" s="12" t="s">
        <v>102</v>
      </c>
      <c r="N202" s="13">
        <v>16</v>
      </c>
      <c r="O202" s="13">
        <v>8669</v>
      </c>
      <c r="P202" s="14" t="s">
        <v>67</v>
      </c>
      <c r="Q202" s="6" t="s">
        <v>87</v>
      </c>
      <c r="R202" s="6" t="s">
        <v>103</v>
      </c>
      <c r="S202" s="6" t="s">
        <v>104</v>
      </c>
      <c r="T202" s="6">
        <v>10527504</v>
      </c>
      <c r="U202" s="6" t="s">
        <v>740</v>
      </c>
      <c r="V202" s="6"/>
      <c r="W202" s="6">
        <v>1</v>
      </c>
      <c r="X202" s="8">
        <v>41376</v>
      </c>
      <c r="Y202" s="17">
        <v>0.70277777777777783</v>
      </c>
      <c r="Z202" s="6" t="s">
        <v>163</v>
      </c>
      <c r="AA202" s="10" t="s">
        <v>741</v>
      </c>
      <c r="AB202" s="15">
        <v>1.6030000000000001E+126</v>
      </c>
      <c r="AC202" s="6" t="s">
        <v>742</v>
      </c>
      <c r="AD202" s="6"/>
      <c r="AE202" s="6"/>
      <c r="AF202" s="8">
        <v>41376</v>
      </c>
      <c r="AG202" s="9">
        <v>0.90277777777777779</v>
      </c>
      <c r="AH202" s="8">
        <v>41377</v>
      </c>
      <c r="AI202" s="9">
        <v>1.3194444444444444E-2</v>
      </c>
      <c r="AJ202" s="11">
        <v>0.11041666666666666</v>
      </c>
      <c r="AK202" s="8">
        <v>41376</v>
      </c>
      <c r="AL202" s="9">
        <v>0.73611111111111116</v>
      </c>
      <c r="AM202" s="8">
        <v>41376</v>
      </c>
      <c r="AN202" s="9">
        <v>0.74652777777777779</v>
      </c>
      <c r="AO202" s="11">
        <v>1.0416666666666666E-2</v>
      </c>
      <c r="AP202" s="11">
        <v>0.15625</v>
      </c>
      <c r="AQ202" s="11">
        <v>4.3750000000000004E-2</v>
      </c>
      <c r="AR202" s="11">
        <v>3.3333333333333333E-2</v>
      </c>
      <c r="AS202" s="6" t="s">
        <v>743</v>
      </c>
      <c r="AT202" s="6" t="s">
        <v>744</v>
      </c>
      <c r="AU202" s="8">
        <v>41376</v>
      </c>
      <c r="AV202" s="9">
        <v>0.70361111111111108</v>
      </c>
      <c r="AW202" s="6"/>
      <c r="AX202" s="6"/>
      <c r="AY202" s="6" t="s">
        <v>77</v>
      </c>
      <c r="AZ202" s="6"/>
      <c r="BA202" s="6"/>
      <c r="BB202" s="6"/>
      <c r="BC202" s="8">
        <v>367</v>
      </c>
      <c r="BD202" s="9">
        <v>0</v>
      </c>
      <c r="BE202" s="8">
        <v>367</v>
      </c>
      <c r="BF202" s="9">
        <v>0</v>
      </c>
      <c r="BG202" s="6"/>
      <c r="BH202" s="8">
        <v>41376</v>
      </c>
      <c r="BI202" s="9">
        <v>0.90309027777777784</v>
      </c>
      <c r="BJ202" s="6">
        <v>594090924</v>
      </c>
      <c r="BK202" s="6">
        <v>0</v>
      </c>
      <c r="BL202" s="6"/>
    </row>
    <row r="203" spans="1:64" hidden="1" x14ac:dyDescent="0.25">
      <c r="A203" s="6" t="s">
        <v>64</v>
      </c>
      <c r="B203" s="7">
        <v>4</v>
      </c>
      <c r="C203" s="7">
        <v>2013</v>
      </c>
      <c r="D203" s="8">
        <v>41382</v>
      </c>
      <c r="E203" s="9">
        <v>0.19917824074074075</v>
      </c>
      <c r="F203" s="10" t="s">
        <v>745</v>
      </c>
      <c r="G203" s="6"/>
      <c r="H203" s="8">
        <f t="shared" si="6"/>
        <v>41382</v>
      </c>
      <c r="I203" s="9">
        <f t="shared" si="7"/>
        <v>0.19917824074074075</v>
      </c>
      <c r="J203" s="8">
        <v>41382</v>
      </c>
      <c r="K203" s="9">
        <v>0.43962962962962965</v>
      </c>
      <c r="L203" s="11">
        <v>0.24045138888888887</v>
      </c>
      <c r="M203" s="12" t="s">
        <v>86</v>
      </c>
      <c r="N203" s="13">
        <v>2</v>
      </c>
      <c r="O203" s="13">
        <v>693</v>
      </c>
      <c r="P203" s="14" t="s">
        <v>67</v>
      </c>
      <c r="Q203" s="6" t="s">
        <v>87</v>
      </c>
      <c r="R203" s="6" t="s">
        <v>110</v>
      </c>
      <c r="S203" s="6" t="s">
        <v>89</v>
      </c>
      <c r="T203" s="6"/>
      <c r="U203" s="6" t="s">
        <v>746</v>
      </c>
      <c r="V203" s="6"/>
      <c r="W203" s="6">
        <v>1</v>
      </c>
      <c r="X203" s="8">
        <v>41382</v>
      </c>
      <c r="Y203" s="17">
        <v>0.19917824074074075</v>
      </c>
      <c r="Z203" s="6" t="s">
        <v>82</v>
      </c>
      <c r="AA203" s="10"/>
      <c r="AB203" s="15">
        <v>2.6020000000000001E+119</v>
      </c>
      <c r="AC203" s="6" t="s">
        <v>747</v>
      </c>
      <c r="AD203" s="6"/>
      <c r="AE203" s="6"/>
      <c r="AF203" s="8">
        <v>41382</v>
      </c>
      <c r="AG203" s="9">
        <v>0.50208333333333333</v>
      </c>
      <c r="AH203" s="8">
        <v>41382</v>
      </c>
      <c r="AI203" s="9">
        <v>0.53055555555555556</v>
      </c>
      <c r="AJ203" s="11">
        <v>2.8472222222222222E-2</v>
      </c>
      <c r="AK203" s="8">
        <v>41382</v>
      </c>
      <c r="AL203" s="9">
        <v>0.20902777777777778</v>
      </c>
      <c r="AM203" s="8">
        <v>41382</v>
      </c>
      <c r="AN203" s="9">
        <v>0.3430555555555555</v>
      </c>
      <c r="AO203" s="11">
        <v>0.13402777777777777</v>
      </c>
      <c r="AP203" s="11">
        <v>0.15902777777777777</v>
      </c>
      <c r="AQ203" s="11">
        <v>0.14387731481481481</v>
      </c>
      <c r="AR203" s="11">
        <v>9.8495370370370369E-3</v>
      </c>
      <c r="AS203" s="6" t="s">
        <v>748</v>
      </c>
      <c r="AT203" s="6" t="s">
        <v>749</v>
      </c>
      <c r="AU203" s="8">
        <v>41382</v>
      </c>
      <c r="AV203" s="9">
        <v>0.19928240740740741</v>
      </c>
      <c r="AW203" s="6"/>
      <c r="AX203" s="6"/>
      <c r="AY203" s="6" t="s">
        <v>77</v>
      </c>
      <c r="AZ203" s="6"/>
      <c r="BA203" s="6"/>
      <c r="BB203" s="6"/>
      <c r="BC203" s="8">
        <v>367</v>
      </c>
      <c r="BD203" s="9">
        <v>0</v>
      </c>
      <c r="BE203" s="8">
        <v>367</v>
      </c>
      <c r="BF203" s="9">
        <v>0</v>
      </c>
      <c r="BG203" s="6"/>
      <c r="BH203" s="8">
        <v>41382</v>
      </c>
      <c r="BI203" s="9">
        <v>0.43962962962962965</v>
      </c>
      <c r="BJ203" s="6">
        <v>594091034</v>
      </c>
      <c r="BK203" s="6">
        <v>0</v>
      </c>
      <c r="BL203" s="6"/>
    </row>
    <row r="204" spans="1:64" hidden="1" x14ac:dyDescent="0.25">
      <c r="A204" s="6" t="s">
        <v>64</v>
      </c>
      <c r="B204" s="7">
        <v>4</v>
      </c>
      <c r="C204" s="7">
        <v>2013</v>
      </c>
      <c r="D204" s="8">
        <v>41392</v>
      </c>
      <c r="E204" s="9">
        <v>5.9548611111111115E-2</v>
      </c>
      <c r="F204" s="10" t="s">
        <v>750</v>
      </c>
      <c r="G204" s="6"/>
      <c r="H204" s="8">
        <f t="shared" si="6"/>
        <v>41392</v>
      </c>
      <c r="I204" s="9">
        <f t="shared" si="7"/>
        <v>5.9548611111111115E-2</v>
      </c>
      <c r="J204" s="8">
        <v>41392</v>
      </c>
      <c r="K204" s="9">
        <v>0.18078703703703702</v>
      </c>
      <c r="L204" s="11">
        <v>0.12123842592592593</v>
      </c>
      <c r="M204" s="12" t="s">
        <v>102</v>
      </c>
      <c r="N204" s="13">
        <v>838</v>
      </c>
      <c r="O204" s="13">
        <v>146301</v>
      </c>
      <c r="P204" s="14" t="s">
        <v>67</v>
      </c>
      <c r="Q204" s="6" t="s">
        <v>87</v>
      </c>
      <c r="R204" s="6" t="s">
        <v>306</v>
      </c>
      <c r="S204" s="6" t="s">
        <v>104</v>
      </c>
      <c r="T204" s="6"/>
      <c r="U204" s="6" t="s">
        <v>102</v>
      </c>
      <c r="V204" s="6"/>
      <c r="W204" s="6">
        <v>1</v>
      </c>
      <c r="X204" s="8">
        <v>41392</v>
      </c>
      <c r="Y204" s="17">
        <v>5.9548611111111115E-2</v>
      </c>
      <c r="Z204" s="6" t="s">
        <v>106</v>
      </c>
      <c r="AA204" s="10" t="s">
        <v>529</v>
      </c>
      <c r="AB204" s="15">
        <v>1.7020000000000001E+133</v>
      </c>
      <c r="AC204" s="6" t="s">
        <v>751</v>
      </c>
      <c r="AD204" s="6"/>
      <c r="AE204" s="6"/>
      <c r="AF204" s="8">
        <v>367</v>
      </c>
      <c r="AG204" s="9">
        <v>0</v>
      </c>
      <c r="AH204" s="8">
        <v>367</v>
      </c>
      <c r="AI204" s="9">
        <v>0</v>
      </c>
      <c r="AJ204" s="6"/>
      <c r="AK204" s="8">
        <v>41392</v>
      </c>
      <c r="AL204" s="9">
        <v>8.7500000000000008E-2</v>
      </c>
      <c r="AM204" s="8">
        <v>41392</v>
      </c>
      <c r="AN204" s="9">
        <v>0.10625</v>
      </c>
      <c r="AO204" s="11">
        <v>1.8749999999999999E-2</v>
      </c>
      <c r="AP204" s="6"/>
      <c r="AQ204" s="11">
        <v>4.670138888888889E-2</v>
      </c>
      <c r="AR204" s="11">
        <v>2.7951388888888887E-2</v>
      </c>
      <c r="AS204" s="6" t="s">
        <v>743</v>
      </c>
      <c r="AT204" s="6"/>
      <c r="AU204" s="8">
        <v>41392</v>
      </c>
      <c r="AV204" s="9">
        <v>6.0312499999999998E-2</v>
      </c>
      <c r="AW204" s="6"/>
      <c r="AX204" s="6"/>
      <c r="AY204" s="6" t="s">
        <v>77</v>
      </c>
      <c r="AZ204" s="6"/>
      <c r="BA204" s="6"/>
      <c r="BB204" s="6"/>
      <c r="BC204" s="8">
        <v>367</v>
      </c>
      <c r="BD204" s="9">
        <v>0</v>
      </c>
      <c r="BE204" s="8">
        <v>367</v>
      </c>
      <c r="BF204" s="9">
        <v>0</v>
      </c>
      <c r="BG204" s="6"/>
      <c r="BH204" s="8">
        <v>41392</v>
      </c>
      <c r="BI204" s="9">
        <v>0.2041087962962963</v>
      </c>
      <c r="BJ204" s="6">
        <v>594091083</v>
      </c>
      <c r="BK204" s="6">
        <v>0</v>
      </c>
      <c r="BL204" s="6"/>
    </row>
    <row r="205" spans="1:64" hidden="1" x14ac:dyDescent="0.25">
      <c r="A205" s="6" t="s">
        <v>64</v>
      </c>
      <c r="B205" s="7">
        <v>4</v>
      </c>
      <c r="C205" s="7">
        <v>2013</v>
      </c>
      <c r="D205" s="8">
        <v>41392</v>
      </c>
      <c r="E205" s="9">
        <v>0.69028935185185192</v>
      </c>
      <c r="F205" s="10" t="s">
        <v>752</v>
      </c>
      <c r="G205" s="6"/>
      <c r="H205" s="8">
        <f t="shared" si="6"/>
        <v>41392</v>
      </c>
      <c r="I205" s="9">
        <f t="shared" si="7"/>
        <v>0.69028935185185192</v>
      </c>
      <c r="J205" s="8">
        <v>41392</v>
      </c>
      <c r="K205" s="9">
        <v>0.7408217592592593</v>
      </c>
      <c r="L205" s="11">
        <v>5.0532407407407408E-2</v>
      </c>
      <c r="M205" s="12" t="s">
        <v>86</v>
      </c>
      <c r="N205" s="13">
        <v>2</v>
      </c>
      <c r="O205" s="13">
        <v>146</v>
      </c>
      <c r="P205" s="14" t="s">
        <v>67</v>
      </c>
      <c r="Q205" s="6" t="s">
        <v>298</v>
      </c>
      <c r="R205" s="6" t="s">
        <v>90</v>
      </c>
      <c r="S205" s="6" t="s">
        <v>89</v>
      </c>
      <c r="T205" s="6"/>
      <c r="U205" s="6" t="s">
        <v>753</v>
      </c>
      <c r="V205" s="6" t="s">
        <v>340</v>
      </c>
      <c r="W205" s="6">
        <v>1</v>
      </c>
      <c r="X205" s="8">
        <v>41392</v>
      </c>
      <c r="Y205" s="17">
        <v>0.69028935185185192</v>
      </c>
      <c r="Z205" s="6" t="s">
        <v>90</v>
      </c>
      <c r="AA205" s="10"/>
      <c r="AB205" s="15">
        <v>2.602E+66</v>
      </c>
      <c r="AC205" s="6" t="s">
        <v>754</v>
      </c>
      <c r="AD205" s="6"/>
      <c r="AE205" s="6"/>
      <c r="AF205" s="8">
        <v>367</v>
      </c>
      <c r="AG205" s="9">
        <v>0</v>
      </c>
      <c r="AH205" s="8">
        <v>367</v>
      </c>
      <c r="AI205" s="9">
        <v>0</v>
      </c>
      <c r="AJ205" s="6"/>
      <c r="AK205" s="8">
        <v>41392</v>
      </c>
      <c r="AL205" s="9">
        <v>0.69236111111111109</v>
      </c>
      <c r="AM205" s="8">
        <v>41392</v>
      </c>
      <c r="AN205" s="9">
        <v>0.72638888888888886</v>
      </c>
      <c r="AO205" s="11">
        <v>3.4027777777777775E-2</v>
      </c>
      <c r="AP205" s="6"/>
      <c r="AQ205" s="11">
        <v>3.6099537037037034E-2</v>
      </c>
      <c r="AR205" s="11">
        <v>2.0717592592592593E-3</v>
      </c>
      <c r="AS205" s="6" t="s">
        <v>755</v>
      </c>
      <c r="AT205" s="6"/>
      <c r="AU205" s="8">
        <v>41392</v>
      </c>
      <c r="AV205" s="9">
        <v>0.69037037037037041</v>
      </c>
      <c r="AW205" s="6"/>
      <c r="AX205" s="6"/>
      <c r="AY205" s="6" t="s">
        <v>77</v>
      </c>
      <c r="AZ205" s="6"/>
      <c r="BA205" s="6"/>
      <c r="BB205" s="6"/>
      <c r="BC205" s="8">
        <v>367</v>
      </c>
      <c r="BD205" s="9">
        <v>0</v>
      </c>
      <c r="BE205" s="8">
        <v>367</v>
      </c>
      <c r="BF205" s="9">
        <v>0</v>
      </c>
      <c r="BG205" s="6"/>
      <c r="BH205" s="8">
        <v>41392</v>
      </c>
      <c r="BI205" s="9">
        <v>0.74098379629629629</v>
      </c>
      <c r="BJ205" s="6">
        <v>583036524</v>
      </c>
      <c r="BK205" s="6">
        <v>0</v>
      </c>
      <c r="BL205" s="6"/>
    </row>
    <row r="206" spans="1:64" hidden="1" x14ac:dyDescent="0.25">
      <c r="A206" s="6" t="s">
        <v>64</v>
      </c>
      <c r="B206" s="7">
        <v>4</v>
      </c>
      <c r="C206" s="7">
        <v>2013</v>
      </c>
      <c r="D206" s="8">
        <v>41392</v>
      </c>
      <c r="E206" s="9">
        <v>0.70097222222222222</v>
      </c>
      <c r="F206" s="10" t="s">
        <v>756</v>
      </c>
      <c r="G206" s="6"/>
      <c r="H206" s="8">
        <f t="shared" si="6"/>
        <v>41392</v>
      </c>
      <c r="I206" s="9">
        <f t="shared" si="7"/>
        <v>0.70097222222222222</v>
      </c>
      <c r="J206" s="8">
        <v>41392</v>
      </c>
      <c r="K206" s="9">
        <v>0.7462037037037037</v>
      </c>
      <c r="L206" s="11">
        <v>4.5231481481481484E-2</v>
      </c>
      <c r="M206" s="12" t="s">
        <v>78</v>
      </c>
      <c r="N206" s="13">
        <v>1282</v>
      </c>
      <c r="O206" s="13">
        <v>83501</v>
      </c>
      <c r="P206" s="14" t="s">
        <v>67</v>
      </c>
      <c r="Q206" s="6" t="s">
        <v>273</v>
      </c>
      <c r="R206" s="6" t="s">
        <v>69</v>
      </c>
      <c r="S206" s="6" t="s">
        <v>81</v>
      </c>
      <c r="T206" s="6"/>
      <c r="U206" s="6" t="s">
        <v>757</v>
      </c>
      <c r="V206" s="6"/>
      <c r="W206" s="6">
        <v>1</v>
      </c>
      <c r="X206" s="8">
        <v>41392</v>
      </c>
      <c r="Y206" s="17">
        <v>0.70097222222222222</v>
      </c>
      <c r="Z206" s="6" t="s">
        <v>257</v>
      </c>
      <c r="AA206" s="10">
        <v>13</v>
      </c>
      <c r="AB206" s="15">
        <v>2.302E+38</v>
      </c>
      <c r="AC206" s="6" t="s">
        <v>758</v>
      </c>
      <c r="AD206" s="6"/>
      <c r="AE206" s="6"/>
      <c r="AF206" s="8">
        <v>367</v>
      </c>
      <c r="AG206" s="9">
        <v>0</v>
      </c>
      <c r="AH206" s="8">
        <v>367</v>
      </c>
      <c r="AI206" s="9">
        <v>0</v>
      </c>
      <c r="AJ206" s="6"/>
      <c r="AK206" s="8">
        <v>41392</v>
      </c>
      <c r="AL206" s="9">
        <v>0.74652777777777779</v>
      </c>
      <c r="AM206" s="8">
        <v>41392</v>
      </c>
      <c r="AN206" s="9">
        <v>0.74652777777777779</v>
      </c>
      <c r="AO206" s="11">
        <v>0</v>
      </c>
      <c r="AP206" s="6"/>
      <c r="AQ206" s="11">
        <v>4.5555555555555551E-2</v>
      </c>
      <c r="AR206" s="11">
        <v>4.5555555555555551E-2</v>
      </c>
      <c r="AS206" s="6" t="s">
        <v>759</v>
      </c>
      <c r="AT206" s="6"/>
      <c r="AU206" s="8">
        <v>41392</v>
      </c>
      <c r="AV206" s="9">
        <v>0.70105324074074071</v>
      </c>
      <c r="AW206" s="6"/>
      <c r="AX206" s="6"/>
      <c r="AY206" s="6" t="s">
        <v>77</v>
      </c>
      <c r="AZ206" s="6"/>
      <c r="BA206" s="6"/>
      <c r="BB206" s="6"/>
      <c r="BC206" s="8">
        <v>367</v>
      </c>
      <c r="BD206" s="9">
        <v>0</v>
      </c>
      <c r="BE206" s="8">
        <v>367</v>
      </c>
      <c r="BF206" s="9">
        <v>0</v>
      </c>
      <c r="BG206" s="6"/>
      <c r="BH206" s="8">
        <v>41392</v>
      </c>
      <c r="BI206" s="9">
        <v>0.77939814814814812</v>
      </c>
      <c r="BJ206" s="6">
        <v>593141879</v>
      </c>
      <c r="BK206" s="6">
        <v>0</v>
      </c>
      <c r="BL206" s="6"/>
    </row>
    <row r="207" spans="1:64" hidden="1" x14ac:dyDescent="0.25">
      <c r="A207" s="6" t="s">
        <v>64</v>
      </c>
      <c r="B207" s="7">
        <v>4</v>
      </c>
      <c r="C207" s="7">
        <v>2013</v>
      </c>
      <c r="D207" s="8">
        <v>41393</v>
      </c>
      <c r="E207" s="9">
        <v>0.38194444444444442</v>
      </c>
      <c r="F207" s="10" t="s">
        <v>760</v>
      </c>
      <c r="G207" s="6"/>
      <c r="H207" s="8">
        <f t="shared" si="6"/>
        <v>41393</v>
      </c>
      <c r="I207" s="9">
        <f t="shared" si="7"/>
        <v>0.38194444444444442</v>
      </c>
      <c r="J207" s="8">
        <v>41393</v>
      </c>
      <c r="K207" s="9">
        <v>0.59930555555555554</v>
      </c>
      <c r="L207" s="11">
        <v>0.21736111111111112</v>
      </c>
      <c r="M207" s="12" t="s">
        <v>78</v>
      </c>
      <c r="N207" s="13">
        <v>7</v>
      </c>
      <c r="O207" s="13">
        <v>2191</v>
      </c>
      <c r="P207" s="14" t="s">
        <v>67</v>
      </c>
      <c r="Q207" s="6" t="s">
        <v>240</v>
      </c>
      <c r="R207" s="6" t="s">
        <v>103</v>
      </c>
      <c r="S207" s="6" t="s">
        <v>81</v>
      </c>
      <c r="T207" s="6"/>
      <c r="U207" s="6" t="s">
        <v>761</v>
      </c>
      <c r="V207" s="6"/>
      <c r="W207" s="6">
        <v>1</v>
      </c>
      <c r="X207" s="8">
        <v>41393</v>
      </c>
      <c r="Y207" s="17">
        <v>0.38194444444444442</v>
      </c>
      <c r="Z207" s="6" t="s">
        <v>232</v>
      </c>
      <c r="AA207" s="10" t="s">
        <v>391</v>
      </c>
      <c r="AB207" s="15">
        <v>2.302E+87</v>
      </c>
      <c r="AC207" s="6" t="s">
        <v>762</v>
      </c>
      <c r="AD207" s="6"/>
      <c r="AE207" s="6"/>
      <c r="AF207" s="8">
        <v>367</v>
      </c>
      <c r="AG207" s="9">
        <v>0</v>
      </c>
      <c r="AH207" s="8">
        <v>367</v>
      </c>
      <c r="AI207" s="9">
        <v>0</v>
      </c>
      <c r="AJ207" s="6"/>
      <c r="AK207" s="8">
        <v>367</v>
      </c>
      <c r="AL207" s="9">
        <v>0</v>
      </c>
      <c r="AM207" s="8">
        <v>367</v>
      </c>
      <c r="AN207" s="9">
        <v>0</v>
      </c>
      <c r="AO207" s="6"/>
      <c r="AP207" s="6"/>
      <c r="AQ207" s="6"/>
      <c r="AR207" s="6"/>
      <c r="AS207" s="6"/>
      <c r="AT207" s="6"/>
      <c r="AU207" s="8">
        <v>41393</v>
      </c>
      <c r="AV207" s="9">
        <v>0.38273148148148151</v>
      </c>
      <c r="AW207" s="6"/>
      <c r="AX207" s="6"/>
      <c r="AY207" s="6" t="s">
        <v>84</v>
      </c>
      <c r="AZ207" s="6"/>
      <c r="BA207" s="6"/>
      <c r="BB207" s="6"/>
      <c r="BC207" s="8">
        <v>367</v>
      </c>
      <c r="BD207" s="9">
        <v>0</v>
      </c>
      <c r="BE207" s="8">
        <v>367</v>
      </c>
      <c r="BF207" s="9">
        <v>0</v>
      </c>
      <c r="BG207" s="6"/>
      <c r="BH207" s="8">
        <v>41393</v>
      </c>
      <c r="BI207" s="9">
        <v>0.64178240740740744</v>
      </c>
      <c r="BJ207" s="6">
        <v>101081733</v>
      </c>
      <c r="BK207" s="6">
        <v>0</v>
      </c>
      <c r="BL207" s="6"/>
    </row>
    <row r="208" spans="1:64" hidden="1" x14ac:dyDescent="0.25">
      <c r="A208" s="6" t="s">
        <v>64</v>
      </c>
      <c r="B208" s="7">
        <v>4</v>
      </c>
      <c r="C208" s="7">
        <v>2013</v>
      </c>
      <c r="D208" s="8">
        <v>41394</v>
      </c>
      <c r="E208" s="9">
        <v>0.88855324074074071</v>
      </c>
      <c r="F208" s="10" t="s">
        <v>763</v>
      </c>
      <c r="G208" s="6"/>
      <c r="H208" s="8">
        <f t="shared" si="6"/>
        <v>41394</v>
      </c>
      <c r="I208" s="9">
        <f t="shared" si="7"/>
        <v>0.88855324074074071</v>
      </c>
      <c r="J208" s="8">
        <v>41394</v>
      </c>
      <c r="K208" s="9">
        <v>0.9978935185185186</v>
      </c>
      <c r="L208" s="11">
        <v>0.10934027777777777</v>
      </c>
      <c r="M208" s="12" t="s">
        <v>78</v>
      </c>
      <c r="N208" s="13">
        <v>24</v>
      </c>
      <c r="O208" s="13">
        <v>3779</v>
      </c>
      <c r="P208" s="14" t="s">
        <v>67</v>
      </c>
      <c r="Q208" s="6" t="s">
        <v>87</v>
      </c>
      <c r="R208" s="6" t="s">
        <v>71</v>
      </c>
      <c r="S208" s="6" t="s">
        <v>81</v>
      </c>
      <c r="T208" s="6"/>
      <c r="U208" s="6" t="s">
        <v>764</v>
      </c>
      <c r="V208" s="6"/>
      <c r="W208" s="6">
        <v>1</v>
      </c>
      <c r="X208" s="8">
        <v>41394</v>
      </c>
      <c r="Y208" s="17">
        <v>0.88855324074074071</v>
      </c>
      <c r="Z208" s="6" t="s">
        <v>71</v>
      </c>
      <c r="AA208" s="10"/>
      <c r="AB208" s="15">
        <v>230200000</v>
      </c>
      <c r="AC208" s="6" t="s">
        <v>765</v>
      </c>
      <c r="AD208" s="6"/>
      <c r="AE208" s="6"/>
      <c r="AF208" s="8">
        <v>367</v>
      </c>
      <c r="AG208" s="9">
        <v>0</v>
      </c>
      <c r="AH208" s="8">
        <v>367</v>
      </c>
      <c r="AI208" s="9">
        <v>0</v>
      </c>
      <c r="AJ208" s="6"/>
      <c r="AK208" s="8">
        <v>41394</v>
      </c>
      <c r="AL208" s="9">
        <v>0.90069444444444446</v>
      </c>
      <c r="AM208" s="8">
        <v>41394</v>
      </c>
      <c r="AN208" s="9">
        <v>0.99722222222222223</v>
      </c>
      <c r="AO208" s="11">
        <v>9.6527777777777768E-2</v>
      </c>
      <c r="AP208" s="6"/>
      <c r="AQ208" s="11">
        <v>0.10866898148148148</v>
      </c>
      <c r="AR208" s="11">
        <v>1.2141203703703704E-2</v>
      </c>
      <c r="AS208" s="6" t="s">
        <v>766</v>
      </c>
      <c r="AT208" s="6"/>
      <c r="AU208" s="8">
        <v>41394</v>
      </c>
      <c r="AV208" s="9">
        <v>0.88862268518518517</v>
      </c>
      <c r="AW208" s="6"/>
      <c r="AX208" s="6"/>
      <c r="AY208" s="6" t="s">
        <v>77</v>
      </c>
      <c r="AZ208" s="6"/>
      <c r="BA208" s="6"/>
      <c r="BB208" s="6"/>
      <c r="BC208" s="8">
        <v>367</v>
      </c>
      <c r="BD208" s="9">
        <v>0</v>
      </c>
      <c r="BE208" s="8">
        <v>367</v>
      </c>
      <c r="BF208" s="9">
        <v>0</v>
      </c>
      <c r="BG208" s="6"/>
      <c r="BH208" s="8">
        <v>41395</v>
      </c>
      <c r="BI208" s="9">
        <v>5.7870370370370366E-5</v>
      </c>
      <c r="BJ208" s="6">
        <v>593141947</v>
      </c>
      <c r="BK208" s="6">
        <v>0</v>
      </c>
      <c r="BL208" s="6"/>
    </row>
    <row r="209" spans="1:64" hidden="1" x14ac:dyDescent="0.25">
      <c r="A209" s="6" t="s">
        <v>64</v>
      </c>
      <c r="B209" s="7">
        <v>5</v>
      </c>
      <c r="C209" s="7">
        <v>2013</v>
      </c>
      <c r="D209" s="8">
        <v>41397</v>
      </c>
      <c r="E209" s="9">
        <v>0.36731481481481482</v>
      </c>
      <c r="F209" s="10" t="s">
        <v>767</v>
      </c>
      <c r="G209" s="6"/>
      <c r="H209" s="8">
        <f t="shared" si="6"/>
        <v>41397</v>
      </c>
      <c r="I209" s="9">
        <f t="shared" si="7"/>
        <v>0.36731481481481482</v>
      </c>
      <c r="J209" s="8">
        <v>41397</v>
      </c>
      <c r="K209" s="9">
        <v>0.43571759259259263</v>
      </c>
      <c r="L209" s="11">
        <v>6.8402777777777771E-2</v>
      </c>
      <c r="M209" s="12" t="s">
        <v>66</v>
      </c>
      <c r="N209" s="13">
        <v>2</v>
      </c>
      <c r="O209" s="13">
        <v>197</v>
      </c>
      <c r="P209" s="14" t="s">
        <v>67</v>
      </c>
      <c r="Q209" s="6" t="s">
        <v>298</v>
      </c>
      <c r="R209" s="6" t="s">
        <v>90</v>
      </c>
      <c r="S209" s="6" t="s">
        <v>70</v>
      </c>
      <c r="T209" s="6"/>
      <c r="U209" s="6" t="s">
        <v>768</v>
      </c>
      <c r="V209" s="6" t="s">
        <v>340</v>
      </c>
      <c r="W209" s="6">
        <v>1</v>
      </c>
      <c r="X209" s="8">
        <v>41397</v>
      </c>
      <c r="Y209" s="17">
        <v>0.36731481481481482</v>
      </c>
      <c r="Z209" s="6" t="s">
        <v>90</v>
      </c>
      <c r="AA209" s="10"/>
      <c r="AB209" s="15">
        <v>2.2059999999999999E+93</v>
      </c>
      <c r="AC209" s="6" t="s">
        <v>769</v>
      </c>
      <c r="AD209" s="6"/>
      <c r="AE209" s="6"/>
      <c r="AF209" s="8">
        <v>367</v>
      </c>
      <c r="AG209" s="9">
        <v>0</v>
      </c>
      <c r="AH209" s="8">
        <v>367</v>
      </c>
      <c r="AI209" s="9">
        <v>0</v>
      </c>
      <c r="AJ209" s="6"/>
      <c r="AK209" s="8">
        <v>41397</v>
      </c>
      <c r="AL209" s="9">
        <v>0.37847222222222227</v>
      </c>
      <c r="AM209" s="8">
        <v>41397</v>
      </c>
      <c r="AN209" s="9">
        <v>0.39513888888888887</v>
      </c>
      <c r="AO209" s="11">
        <v>1.6666666666666666E-2</v>
      </c>
      <c r="AP209" s="6"/>
      <c r="AQ209" s="11">
        <v>2.7824074074074074E-2</v>
      </c>
      <c r="AR209" s="11">
        <v>1.1157407407407408E-2</v>
      </c>
      <c r="AS209" s="6" t="s">
        <v>770</v>
      </c>
      <c r="AT209" s="6"/>
      <c r="AU209" s="8">
        <v>41397</v>
      </c>
      <c r="AV209" s="9">
        <v>0.36734953703703704</v>
      </c>
      <c r="AW209" s="6"/>
      <c r="AX209" s="6"/>
      <c r="AY209" s="6" t="s">
        <v>84</v>
      </c>
      <c r="AZ209" s="6"/>
      <c r="BA209" s="6"/>
      <c r="BB209" s="6"/>
      <c r="BC209" s="8">
        <v>367</v>
      </c>
      <c r="BD209" s="9">
        <v>0</v>
      </c>
      <c r="BE209" s="8">
        <v>367</v>
      </c>
      <c r="BF209" s="9">
        <v>0</v>
      </c>
      <c r="BG209" s="6"/>
      <c r="BH209" s="8">
        <v>41397</v>
      </c>
      <c r="BI209" s="9">
        <v>0.43584490740740739</v>
      </c>
      <c r="BJ209" s="6">
        <v>583036521</v>
      </c>
      <c r="BK209" s="6">
        <v>0</v>
      </c>
      <c r="BL209" s="6"/>
    </row>
    <row r="210" spans="1:64" hidden="1" x14ac:dyDescent="0.25">
      <c r="A210" s="6" t="s">
        <v>64</v>
      </c>
      <c r="B210" s="7">
        <v>5</v>
      </c>
      <c r="C210" s="7">
        <v>2013</v>
      </c>
      <c r="D210" s="8">
        <v>41397</v>
      </c>
      <c r="E210" s="9">
        <v>0.59018518518518526</v>
      </c>
      <c r="F210" s="10" t="s">
        <v>771</v>
      </c>
      <c r="G210" s="6"/>
      <c r="H210" s="8">
        <f t="shared" si="6"/>
        <v>41397</v>
      </c>
      <c r="I210" s="9">
        <f t="shared" si="7"/>
        <v>0.59018518518518526</v>
      </c>
      <c r="J210" s="8">
        <v>41397</v>
      </c>
      <c r="K210" s="9">
        <v>0.66994212962962962</v>
      </c>
      <c r="L210" s="11">
        <v>7.9756944444444436E-2</v>
      </c>
      <c r="M210" s="12" t="s">
        <v>86</v>
      </c>
      <c r="N210" s="13">
        <v>2</v>
      </c>
      <c r="O210" s="13">
        <v>230</v>
      </c>
      <c r="P210" s="14" t="s">
        <v>67</v>
      </c>
      <c r="Q210" s="6" t="s">
        <v>87</v>
      </c>
      <c r="R210" s="6" t="s">
        <v>90</v>
      </c>
      <c r="S210" s="6" t="s">
        <v>89</v>
      </c>
      <c r="T210" s="6"/>
      <c r="U210" s="6" t="s">
        <v>772</v>
      </c>
      <c r="V210" s="6"/>
      <c r="W210" s="6">
        <v>1</v>
      </c>
      <c r="X210" s="8">
        <v>41397</v>
      </c>
      <c r="Y210" s="17">
        <v>0.59018518518518526</v>
      </c>
      <c r="Z210" s="6" t="s">
        <v>90</v>
      </c>
      <c r="AA210" s="10"/>
      <c r="AB210" s="15">
        <v>2.6020000000000001E+85</v>
      </c>
      <c r="AC210" s="6" t="s">
        <v>773</v>
      </c>
      <c r="AD210" s="6"/>
      <c r="AE210" s="6"/>
      <c r="AF210" s="8">
        <v>367</v>
      </c>
      <c r="AG210" s="9">
        <v>0</v>
      </c>
      <c r="AH210" s="8">
        <v>367</v>
      </c>
      <c r="AI210" s="9">
        <v>0</v>
      </c>
      <c r="AJ210" s="6"/>
      <c r="AK210" s="8">
        <v>41397</v>
      </c>
      <c r="AL210" s="9">
        <v>0.60138888888888886</v>
      </c>
      <c r="AM210" s="8">
        <v>41397</v>
      </c>
      <c r="AN210" s="9">
        <v>0.62986111111111109</v>
      </c>
      <c r="AO210" s="11">
        <v>2.8472222222222222E-2</v>
      </c>
      <c r="AP210" s="6"/>
      <c r="AQ210" s="11">
        <v>3.9675925925925927E-2</v>
      </c>
      <c r="AR210" s="11">
        <v>1.1203703703703704E-2</v>
      </c>
      <c r="AS210" s="6" t="s">
        <v>755</v>
      </c>
      <c r="AT210" s="6"/>
      <c r="AU210" s="8">
        <v>41397</v>
      </c>
      <c r="AV210" s="9">
        <v>0.59034722222222225</v>
      </c>
      <c r="AW210" s="6"/>
      <c r="AX210" s="6"/>
      <c r="AY210" s="6" t="s">
        <v>84</v>
      </c>
      <c r="AZ210" s="6"/>
      <c r="BA210" s="6"/>
      <c r="BB210" s="6"/>
      <c r="BC210" s="8">
        <v>367</v>
      </c>
      <c r="BD210" s="9">
        <v>0</v>
      </c>
      <c r="BE210" s="8">
        <v>367</v>
      </c>
      <c r="BF210" s="9">
        <v>0</v>
      </c>
      <c r="BG210" s="6"/>
      <c r="BH210" s="8">
        <v>41397</v>
      </c>
      <c r="BI210" s="9">
        <v>0.66994212962962962</v>
      </c>
      <c r="BJ210" s="6">
        <v>583036524</v>
      </c>
      <c r="BK210" s="6">
        <v>0</v>
      </c>
      <c r="BL210" s="6"/>
    </row>
    <row r="211" spans="1:64" hidden="1" x14ac:dyDescent="0.25">
      <c r="A211" s="6" t="s">
        <v>64</v>
      </c>
      <c r="B211" s="7">
        <v>5</v>
      </c>
      <c r="C211" s="7">
        <v>2013</v>
      </c>
      <c r="D211" s="8">
        <v>41398</v>
      </c>
      <c r="E211" s="9">
        <v>0.63472222222222219</v>
      </c>
      <c r="F211" s="10" t="s">
        <v>774</v>
      </c>
      <c r="G211" s="6"/>
      <c r="H211" s="8">
        <f t="shared" si="6"/>
        <v>41398</v>
      </c>
      <c r="I211" s="9">
        <f t="shared" si="7"/>
        <v>0.63472222222222219</v>
      </c>
      <c r="J211" s="8">
        <v>41399</v>
      </c>
      <c r="K211" s="9">
        <v>7.7777777777777779E-2</v>
      </c>
      <c r="L211" s="11">
        <v>0.44305555555555554</v>
      </c>
      <c r="M211" s="12" t="s">
        <v>66</v>
      </c>
      <c r="N211" s="13">
        <v>54</v>
      </c>
      <c r="O211" s="13">
        <v>10064</v>
      </c>
      <c r="P211" s="14" t="s">
        <v>67</v>
      </c>
      <c r="Q211" s="6" t="s">
        <v>68</v>
      </c>
      <c r="R211" s="6" t="s">
        <v>69</v>
      </c>
      <c r="S211" s="6" t="s">
        <v>70</v>
      </c>
      <c r="T211" s="6"/>
      <c r="U211" s="6" t="s">
        <v>775</v>
      </c>
      <c r="V211" s="6"/>
      <c r="W211" s="6">
        <v>1</v>
      </c>
      <c r="X211" s="8">
        <v>41398</v>
      </c>
      <c r="Y211" s="17">
        <v>0.63472222222222219</v>
      </c>
      <c r="Z211" s="6" t="s">
        <v>71</v>
      </c>
      <c r="AA211" s="10" t="s">
        <v>776</v>
      </c>
      <c r="AB211" s="15">
        <v>220600000000000</v>
      </c>
      <c r="AC211" s="6" t="s">
        <v>777</v>
      </c>
      <c r="AD211" s="6"/>
      <c r="AE211" s="6"/>
      <c r="AF211" s="8">
        <v>41398</v>
      </c>
      <c r="AG211" s="9">
        <v>0.92361111111111116</v>
      </c>
      <c r="AH211" s="8">
        <v>41399</v>
      </c>
      <c r="AI211" s="9">
        <v>1.9444444444444445E-2</v>
      </c>
      <c r="AJ211" s="11">
        <v>9.5833333333333326E-2</v>
      </c>
      <c r="AK211" s="8">
        <v>41398</v>
      </c>
      <c r="AL211" s="9">
        <v>0.66597222222222219</v>
      </c>
      <c r="AM211" s="8">
        <v>41398</v>
      </c>
      <c r="AN211" s="9">
        <v>0.69166666666666676</v>
      </c>
      <c r="AO211" s="11">
        <v>2.5694444444444447E-2</v>
      </c>
      <c r="AP211" s="11">
        <v>0.23194444444444443</v>
      </c>
      <c r="AQ211" s="11">
        <v>5.6944444444444443E-2</v>
      </c>
      <c r="AR211" s="11">
        <v>3.125E-2</v>
      </c>
      <c r="AS211" s="6" t="s">
        <v>778</v>
      </c>
      <c r="AT211" s="6" t="s">
        <v>734</v>
      </c>
      <c r="AU211" s="8">
        <v>41398</v>
      </c>
      <c r="AV211" s="9">
        <v>0.63511574074074073</v>
      </c>
      <c r="AW211" s="6"/>
      <c r="AX211" s="6"/>
      <c r="AY211" s="6" t="s">
        <v>77</v>
      </c>
      <c r="AZ211" s="6"/>
      <c r="BA211" s="6"/>
      <c r="BB211" s="6"/>
      <c r="BC211" s="8">
        <v>367</v>
      </c>
      <c r="BD211" s="9">
        <v>0</v>
      </c>
      <c r="BE211" s="8">
        <v>367</v>
      </c>
      <c r="BF211" s="9">
        <v>0</v>
      </c>
      <c r="BG211" s="6"/>
      <c r="BH211" s="8">
        <v>41399</v>
      </c>
      <c r="BI211" s="9">
        <v>7.719907407407408E-3</v>
      </c>
      <c r="BJ211" s="6">
        <v>593141621</v>
      </c>
      <c r="BK211" s="6">
        <v>0</v>
      </c>
      <c r="BL211" s="6"/>
    </row>
    <row r="212" spans="1:64" hidden="1" x14ac:dyDescent="0.25">
      <c r="A212" s="6" t="s">
        <v>64</v>
      </c>
      <c r="B212" s="7">
        <v>5</v>
      </c>
      <c r="C212" s="7">
        <v>2013</v>
      </c>
      <c r="D212" s="8">
        <v>41402</v>
      </c>
      <c r="E212" s="9">
        <v>0.75347222222222221</v>
      </c>
      <c r="F212" s="10" t="s">
        <v>779</v>
      </c>
      <c r="G212" s="6"/>
      <c r="H212" s="8">
        <f t="shared" si="6"/>
        <v>41402</v>
      </c>
      <c r="I212" s="9">
        <f t="shared" si="7"/>
        <v>0.75347222222222221</v>
      </c>
      <c r="J212" s="8">
        <v>41403</v>
      </c>
      <c r="K212" s="9">
        <v>0.10592592592592592</v>
      </c>
      <c r="L212" s="11">
        <v>0.35245370370370371</v>
      </c>
      <c r="M212" s="12" t="s">
        <v>86</v>
      </c>
      <c r="N212" s="13">
        <v>2</v>
      </c>
      <c r="O212" s="13">
        <v>1015</v>
      </c>
      <c r="P212" s="14" t="s">
        <v>67</v>
      </c>
      <c r="Q212" s="6" t="s">
        <v>87</v>
      </c>
      <c r="R212" s="6" t="s">
        <v>103</v>
      </c>
      <c r="S212" s="6" t="s">
        <v>89</v>
      </c>
      <c r="T212" s="6">
        <v>10575200</v>
      </c>
      <c r="U212" s="6" t="s">
        <v>780</v>
      </c>
      <c r="V212" s="6"/>
      <c r="W212" s="6">
        <v>1</v>
      </c>
      <c r="X212" s="8">
        <v>41402</v>
      </c>
      <c r="Y212" s="17">
        <v>0.75347222222222221</v>
      </c>
      <c r="Z212" s="6" t="s">
        <v>163</v>
      </c>
      <c r="AA212" s="10" t="s">
        <v>781</v>
      </c>
      <c r="AB212" s="15">
        <v>2.6020000000000001E+37</v>
      </c>
      <c r="AC212" s="6" t="s">
        <v>782</v>
      </c>
      <c r="AD212" s="6"/>
      <c r="AE212" s="6"/>
      <c r="AF212" s="8">
        <v>41402</v>
      </c>
      <c r="AG212" s="9">
        <v>0.87847222222222221</v>
      </c>
      <c r="AH212" s="8">
        <v>41402</v>
      </c>
      <c r="AI212" s="9">
        <v>0.97083333333333333</v>
      </c>
      <c r="AJ212" s="11">
        <v>9.2361111111111116E-2</v>
      </c>
      <c r="AK212" s="8">
        <v>41402</v>
      </c>
      <c r="AL212" s="9">
        <v>0.76874999999999993</v>
      </c>
      <c r="AM212" s="8">
        <v>41402</v>
      </c>
      <c r="AN212" s="9">
        <v>0.78819444444444453</v>
      </c>
      <c r="AO212" s="11">
        <v>1.9444444444444445E-2</v>
      </c>
      <c r="AP212" s="11">
        <v>9.0277777777777776E-2</v>
      </c>
      <c r="AQ212" s="11">
        <v>3.4722222222222224E-2</v>
      </c>
      <c r="AR212" s="11">
        <v>1.5277777777777777E-2</v>
      </c>
      <c r="AS212" s="6" t="s">
        <v>783</v>
      </c>
      <c r="AT212" s="6" t="s">
        <v>784</v>
      </c>
      <c r="AU212" s="8">
        <v>41402</v>
      </c>
      <c r="AV212" s="9">
        <v>0.75420138888888888</v>
      </c>
      <c r="AW212" s="6"/>
      <c r="AX212" s="6"/>
      <c r="AY212" s="6" t="s">
        <v>77</v>
      </c>
      <c r="AZ212" s="6"/>
      <c r="BA212" s="6"/>
      <c r="BB212" s="6"/>
      <c r="BC212" s="8">
        <v>367</v>
      </c>
      <c r="BD212" s="9">
        <v>0</v>
      </c>
      <c r="BE212" s="8">
        <v>367</v>
      </c>
      <c r="BF212" s="9">
        <v>0</v>
      </c>
      <c r="BG212" s="6"/>
      <c r="BH212" s="8">
        <v>41403</v>
      </c>
      <c r="BI212" s="9">
        <v>0.1062037037037037</v>
      </c>
      <c r="BJ212" s="6">
        <v>594091222</v>
      </c>
      <c r="BK212" s="6">
        <v>0</v>
      </c>
      <c r="BL212" s="6"/>
    </row>
    <row r="213" spans="1:64" hidden="1" x14ac:dyDescent="0.25">
      <c r="A213" s="6" t="s">
        <v>64</v>
      </c>
      <c r="B213" s="7">
        <v>5</v>
      </c>
      <c r="C213" s="7">
        <v>2013</v>
      </c>
      <c r="D213" s="8">
        <v>41407</v>
      </c>
      <c r="E213" s="9">
        <v>0.57879629629629636</v>
      </c>
      <c r="F213" s="10" t="s">
        <v>785</v>
      </c>
      <c r="G213" s="6"/>
      <c r="H213" s="8">
        <f t="shared" si="6"/>
        <v>41407</v>
      </c>
      <c r="I213" s="9">
        <f t="shared" si="7"/>
        <v>0.57879629629629636</v>
      </c>
      <c r="J213" s="8">
        <v>41408</v>
      </c>
      <c r="K213" s="9">
        <v>6.8923611111111116E-2</v>
      </c>
      <c r="L213" s="11">
        <v>0.49012731481481481</v>
      </c>
      <c r="M213" s="12" t="s">
        <v>66</v>
      </c>
      <c r="N213" s="13">
        <v>65</v>
      </c>
      <c r="O213" s="13">
        <v>26962</v>
      </c>
      <c r="P213" s="14" t="s">
        <v>114</v>
      </c>
      <c r="Q213" s="6" t="s">
        <v>68</v>
      </c>
      <c r="R213" s="6" t="s">
        <v>135</v>
      </c>
      <c r="S213" s="6" t="s">
        <v>70</v>
      </c>
      <c r="T213" s="6"/>
      <c r="U213" s="6" t="s">
        <v>768</v>
      </c>
      <c r="V213" s="6"/>
      <c r="W213" s="6">
        <v>1</v>
      </c>
      <c r="X213" s="8">
        <v>41407</v>
      </c>
      <c r="Y213" s="17">
        <v>0.57879629629629636</v>
      </c>
      <c r="Z213" s="6" t="s">
        <v>71</v>
      </c>
      <c r="AA213" s="10" t="s">
        <v>786</v>
      </c>
      <c r="AB213" s="15">
        <v>2.2059999999999999E+93</v>
      </c>
      <c r="AC213" s="6" t="s">
        <v>787</v>
      </c>
      <c r="AD213" s="6"/>
      <c r="AE213" s="6"/>
      <c r="AF213" s="8">
        <v>367</v>
      </c>
      <c r="AG213" s="9">
        <v>0</v>
      </c>
      <c r="AH213" s="8">
        <v>367</v>
      </c>
      <c r="AI213" s="9">
        <v>0</v>
      </c>
      <c r="AJ213" s="6"/>
      <c r="AK213" s="8">
        <v>367</v>
      </c>
      <c r="AL213" s="9">
        <v>0</v>
      </c>
      <c r="AM213" s="8">
        <v>367</v>
      </c>
      <c r="AN213" s="9">
        <v>0</v>
      </c>
      <c r="AO213" s="6"/>
      <c r="AP213" s="6"/>
      <c r="AQ213" s="6"/>
      <c r="AR213" s="6"/>
      <c r="AS213" s="6"/>
      <c r="AT213" s="6"/>
      <c r="AU213" s="8">
        <v>41407</v>
      </c>
      <c r="AV213" s="9">
        <v>0.58118055555555559</v>
      </c>
      <c r="AW213" s="6"/>
      <c r="AX213" s="6"/>
      <c r="AY213" s="6" t="s">
        <v>84</v>
      </c>
      <c r="AZ213" s="6"/>
      <c r="BA213" s="6"/>
      <c r="BB213" s="6"/>
      <c r="BC213" s="8">
        <v>367</v>
      </c>
      <c r="BD213" s="9">
        <v>0</v>
      </c>
      <c r="BE213" s="8">
        <v>367</v>
      </c>
      <c r="BF213" s="9">
        <v>0</v>
      </c>
      <c r="BG213" s="6"/>
      <c r="BH213" s="8">
        <v>41408</v>
      </c>
      <c r="BI213" s="9">
        <v>0.33515046296296297</v>
      </c>
      <c r="BJ213" s="6">
        <v>593139202</v>
      </c>
      <c r="BK213" s="6">
        <v>0</v>
      </c>
      <c r="BL213" s="6"/>
    </row>
    <row r="214" spans="1:64" hidden="1" x14ac:dyDescent="0.25">
      <c r="A214" s="6" t="s">
        <v>64</v>
      </c>
      <c r="B214" s="7">
        <v>5</v>
      </c>
      <c r="C214" s="7">
        <v>2013</v>
      </c>
      <c r="D214" s="8">
        <v>41407</v>
      </c>
      <c r="E214" s="9">
        <v>0.58219907407407401</v>
      </c>
      <c r="F214" s="10" t="s">
        <v>788</v>
      </c>
      <c r="G214" s="6"/>
      <c r="H214" s="8">
        <f t="shared" si="6"/>
        <v>41407</v>
      </c>
      <c r="I214" s="9">
        <f t="shared" si="7"/>
        <v>0.58219907407407401</v>
      </c>
      <c r="J214" s="8">
        <v>41408</v>
      </c>
      <c r="K214" s="9">
        <v>0.62893518518518521</v>
      </c>
      <c r="L214" s="16">
        <v>1.0467361111111111</v>
      </c>
      <c r="M214" s="12" t="s">
        <v>66</v>
      </c>
      <c r="N214" s="13">
        <v>15</v>
      </c>
      <c r="O214" s="13">
        <v>22610</v>
      </c>
      <c r="P214" s="14" t="s">
        <v>114</v>
      </c>
      <c r="Q214" s="6" t="s">
        <v>789</v>
      </c>
      <c r="R214" s="6" t="s">
        <v>69</v>
      </c>
      <c r="S214" s="6" t="s">
        <v>70</v>
      </c>
      <c r="T214" s="6"/>
      <c r="U214" s="6" t="s">
        <v>790</v>
      </c>
      <c r="V214" s="6"/>
      <c r="W214" s="6">
        <v>1</v>
      </c>
      <c r="X214" s="8">
        <v>41407</v>
      </c>
      <c r="Y214" s="17">
        <v>0.58219907407407401</v>
      </c>
      <c r="Z214" s="6" t="s">
        <v>71</v>
      </c>
      <c r="AA214" s="10" t="s">
        <v>72</v>
      </c>
      <c r="AB214" s="15">
        <v>2.2060000000000001E+62</v>
      </c>
      <c r="AC214" s="6" t="s">
        <v>791</v>
      </c>
      <c r="AD214" s="6"/>
      <c r="AE214" s="6"/>
      <c r="AF214" s="8">
        <v>367</v>
      </c>
      <c r="AG214" s="9">
        <v>0</v>
      </c>
      <c r="AH214" s="8">
        <v>367</v>
      </c>
      <c r="AI214" s="9">
        <v>0</v>
      </c>
      <c r="AJ214" s="6"/>
      <c r="AK214" s="8">
        <v>41408</v>
      </c>
      <c r="AL214" s="9">
        <v>0.56111111111111112</v>
      </c>
      <c r="AM214" s="8">
        <v>41408</v>
      </c>
      <c r="AN214" s="9">
        <v>0.56111111111111112</v>
      </c>
      <c r="AO214" s="11">
        <v>0</v>
      </c>
      <c r="AP214" s="6"/>
      <c r="AQ214" s="11">
        <v>0.97891203703703711</v>
      </c>
      <c r="AR214" s="11">
        <v>0.97891203703703711</v>
      </c>
      <c r="AS214" s="6" t="s">
        <v>792</v>
      </c>
      <c r="AT214" s="6"/>
      <c r="AU214" s="8">
        <v>41407</v>
      </c>
      <c r="AV214" s="9">
        <v>0.58243055555555556</v>
      </c>
      <c r="AW214" s="6"/>
      <c r="AX214" s="6"/>
      <c r="AY214" s="6" t="s">
        <v>84</v>
      </c>
      <c r="AZ214" s="6"/>
      <c r="BA214" s="6"/>
      <c r="BB214" s="6"/>
      <c r="BC214" s="8">
        <v>367</v>
      </c>
      <c r="BD214" s="9">
        <v>0</v>
      </c>
      <c r="BE214" s="8">
        <v>367</v>
      </c>
      <c r="BF214" s="9">
        <v>0</v>
      </c>
      <c r="BG214" s="6"/>
      <c r="BH214" s="8">
        <v>41408</v>
      </c>
      <c r="BI214" s="9">
        <v>0.62913194444444442</v>
      </c>
      <c r="BJ214" s="6">
        <v>593139202</v>
      </c>
      <c r="BK214" s="6">
        <v>0</v>
      </c>
      <c r="BL214" s="6"/>
    </row>
    <row r="215" spans="1:64" hidden="1" x14ac:dyDescent="0.25">
      <c r="A215" s="6" t="s">
        <v>64</v>
      </c>
      <c r="B215" s="7">
        <v>5</v>
      </c>
      <c r="C215" s="7">
        <v>2013</v>
      </c>
      <c r="D215" s="8">
        <v>41407</v>
      </c>
      <c r="E215" s="9">
        <v>0.58289351851851856</v>
      </c>
      <c r="F215" s="10" t="s">
        <v>793</v>
      </c>
      <c r="G215" s="6"/>
      <c r="H215" s="8">
        <f t="shared" si="6"/>
        <v>41407</v>
      </c>
      <c r="I215" s="9">
        <f t="shared" si="7"/>
        <v>0.58289351851851856</v>
      </c>
      <c r="J215" s="8">
        <v>41408</v>
      </c>
      <c r="K215" s="9">
        <v>0.20090277777777776</v>
      </c>
      <c r="L215" s="11">
        <v>0.61800925925925931</v>
      </c>
      <c r="M215" s="12" t="s">
        <v>66</v>
      </c>
      <c r="N215" s="13">
        <v>13</v>
      </c>
      <c r="O215" s="13">
        <v>11569</v>
      </c>
      <c r="P215" s="14" t="s">
        <v>114</v>
      </c>
      <c r="Q215" s="6" t="s">
        <v>68</v>
      </c>
      <c r="R215" s="6" t="s">
        <v>69</v>
      </c>
      <c r="S215" s="6" t="s">
        <v>70</v>
      </c>
      <c r="T215" s="6"/>
      <c r="U215" s="6" t="s">
        <v>794</v>
      </c>
      <c r="V215" s="6"/>
      <c r="W215" s="6">
        <v>1</v>
      </c>
      <c r="X215" s="8">
        <v>41407</v>
      </c>
      <c r="Y215" s="17">
        <v>0.58289351851851856</v>
      </c>
      <c r="Z215" s="6" t="s">
        <v>71</v>
      </c>
      <c r="AA215" s="10" t="s">
        <v>269</v>
      </c>
      <c r="AB215" s="15">
        <v>2.2059999999999999E+42</v>
      </c>
      <c r="AC215" s="6" t="s">
        <v>795</v>
      </c>
      <c r="AD215" s="6"/>
      <c r="AE215" s="6"/>
      <c r="AF215" s="8">
        <v>41408</v>
      </c>
      <c r="AG215" s="9">
        <v>0.12708333333333333</v>
      </c>
      <c r="AH215" s="8">
        <v>41408</v>
      </c>
      <c r="AI215" s="9">
        <v>0.12708333333333333</v>
      </c>
      <c r="AJ215" s="11">
        <v>0</v>
      </c>
      <c r="AK215" s="8">
        <v>367</v>
      </c>
      <c r="AL215" s="9">
        <v>0</v>
      </c>
      <c r="AM215" s="8">
        <v>367</v>
      </c>
      <c r="AN215" s="9">
        <v>0</v>
      </c>
      <c r="AO215" s="6"/>
      <c r="AP215" s="6"/>
      <c r="AQ215" s="6"/>
      <c r="AR215" s="6"/>
      <c r="AS215" s="6"/>
      <c r="AT215" s="6" t="s">
        <v>796</v>
      </c>
      <c r="AU215" s="8">
        <v>41408</v>
      </c>
      <c r="AV215" s="9">
        <v>2.4768518518518516E-3</v>
      </c>
      <c r="AW215" s="6"/>
      <c r="AX215" s="6"/>
      <c r="AY215" s="6" t="s">
        <v>84</v>
      </c>
      <c r="AZ215" s="6"/>
      <c r="BA215" s="6"/>
      <c r="BB215" s="6"/>
      <c r="BC215" s="8">
        <v>367</v>
      </c>
      <c r="BD215" s="9">
        <v>0</v>
      </c>
      <c r="BE215" s="8">
        <v>367</v>
      </c>
      <c r="BF215" s="9">
        <v>0</v>
      </c>
      <c r="BG215" s="6"/>
      <c r="BH215" s="8">
        <v>41408</v>
      </c>
      <c r="BI215" s="9">
        <v>0.20114583333333333</v>
      </c>
      <c r="BJ215" s="6">
        <v>593139202</v>
      </c>
      <c r="BK215" s="6">
        <v>0</v>
      </c>
      <c r="BL215" s="6"/>
    </row>
    <row r="216" spans="1:64" hidden="1" x14ac:dyDescent="0.25">
      <c r="A216" s="6" t="s">
        <v>64</v>
      </c>
      <c r="B216" s="7">
        <v>5</v>
      </c>
      <c r="C216" s="7">
        <v>2013</v>
      </c>
      <c r="D216" s="8">
        <v>41407</v>
      </c>
      <c r="E216" s="9">
        <v>0.58304398148148151</v>
      </c>
      <c r="F216" s="10" t="s">
        <v>797</v>
      </c>
      <c r="G216" s="6"/>
      <c r="H216" s="8">
        <f t="shared" si="6"/>
        <v>41407</v>
      </c>
      <c r="I216" s="9">
        <f t="shared" si="7"/>
        <v>0.58304398148148151</v>
      </c>
      <c r="J216" s="8">
        <v>41408</v>
      </c>
      <c r="K216" s="9">
        <v>0.42129629629629628</v>
      </c>
      <c r="L216" s="11">
        <v>0.83825231481481488</v>
      </c>
      <c r="M216" s="12" t="s">
        <v>66</v>
      </c>
      <c r="N216" s="13">
        <v>54</v>
      </c>
      <c r="O216" s="13">
        <v>65182</v>
      </c>
      <c r="P216" s="14" t="s">
        <v>114</v>
      </c>
      <c r="Q216" s="6" t="s">
        <v>68</v>
      </c>
      <c r="R216" s="6" t="s">
        <v>69</v>
      </c>
      <c r="S216" s="6" t="s">
        <v>70</v>
      </c>
      <c r="T216" s="6"/>
      <c r="U216" s="6" t="s">
        <v>798</v>
      </c>
      <c r="V216" s="6"/>
      <c r="W216" s="6">
        <v>1</v>
      </c>
      <c r="X216" s="8">
        <v>41407</v>
      </c>
      <c r="Y216" s="17">
        <v>0.58304398148148151</v>
      </c>
      <c r="Z216" s="6" t="s">
        <v>71</v>
      </c>
      <c r="AA216" s="10" t="s">
        <v>799</v>
      </c>
      <c r="AB216" s="15">
        <v>220600000000000</v>
      </c>
      <c r="AC216" s="6" t="s">
        <v>800</v>
      </c>
      <c r="AD216" s="6"/>
      <c r="AE216" s="6"/>
      <c r="AF216" s="8">
        <v>367</v>
      </c>
      <c r="AG216" s="9">
        <v>0</v>
      </c>
      <c r="AH216" s="8">
        <v>367</v>
      </c>
      <c r="AI216" s="9">
        <v>0</v>
      </c>
      <c r="AJ216" s="6"/>
      <c r="AK216" s="8">
        <v>367</v>
      </c>
      <c r="AL216" s="9">
        <v>0</v>
      </c>
      <c r="AM216" s="8">
        <v>367</v>
      </c>
      <c r="AN216" s="9">
        <v>0</v>
      </c>
      <c r="AO216" s="6"/>
      <c r="AP216" s="6"/>
      <c r="AQ216" s="6"/>
      <c r="AR216" s="6"/>
      <c r="AS216" s="6"/>
      <c r="AT216" s="6"/>
      <c r="AU216" s="8">
        <v>41407</v>
      </c>
      <c r="AV216" s="9">
        <v>0.58322916666666669</v>
      </c>
      <c r="AW216" s="6"/>
      <c r="AX216" s="6"/>
      <c r="AY216" s="6" t="s">
        <v>84</v>
      </c>
      <c r="AZ216" s="6"/>
      <c r="BA216" s="6"/>
      <c r="BB216" s="6"/>
      <c r="BC216" s="8">
        <v>367</v>
      </c>
      <c r="BD216" s="9">
        <v>0</v>
      </c>
      <c r="BE216" s="8">
        <v>367</v>
      </c>
      <c r="BF216" s="9">
        <v>0</v>
      </c>
      <c r="BG216" s="6"/>
      <c r="BH216" s="8">
        <v>41408</v>
      </c>
      <c r="BI216" s="9">
        <v>0.42083333333333334</v>
      </c>
      <c r="BJ216" s="6">
        <v>593139202</v>
      </c>
      <c r="BK216" s="6">
        <v>0</v>
      </c>
      <c r="BL216" s="6"/>
    </row>
    <row r="217" spans="1:64" hidden="1" x14ac:dyDescent="0.25">
      <c r="A217" s="6" t="s">
        <v>64</v>
      </c>
      <c r="B217" s="7">
        <v>5</v>
      </c>
      <c r="C217" s="7">
        <v>2013</v>
      </c>
      <c r="D217" s="8">
        <v>41407</v>
      </c>
      <c r="E217" s="9">
        <v>0.74565972222222221</v>
      </c>
      <c r="F217" s="10" t="s">
        <v>801</v>
      </c>
      <c r="G217" s="6"/>
      <c r="H217" s="8">
        <f t="shared" si="6"/>
        <v>41407</v>
      </c>
      <c r="I217" s="9">
        <f t="shared" si="7"/>
        <v>0.74565972222222221</v>
      </c>
      <c r="J217" s="8">
        <v>41408</v>
      </c>
      <c r="K217" s="9">
        <v>0.6214467592592593</v>
      </c>
      <c r="L217" s="11">
        <v>0.87578703703703698</v>
      </c>
      <c r="M217" s="12" t="s">
        <v>86</v>
      </c>
      <c r="N217" s="13">
        <v>175</v>
      </c>
      <c r="O217" s="13">
        <v>220698</v>
      </c>
      <c r="P217" s="14" t="s">
        <v>114</v>
      </c>
      <c r="Q217" s="6" t="s">
        <v>68</v>
      </c>
      <c r="R217" s="6" t="s">
        <v>69</v>
      </c>
      <c r="S217" s="6" t="s">
        <v>89</v>
      </c>
      <c r="T217" s="6"/>
      <c r="U217" s="6" t="s">
        <v>746</v>
      </c>
      <c r="V217" s="6"/>
      <c r="W217" s="6">
        <v>1</v>
      </c>
      <c r="X217" s="8">
        <v>41407</v>
      </c>
      <c r="Y217" s="17">
        <v>0.74565972222222221</v>
      </c>
      <c r="Z217" s="6" t="s">
        <v>151</v>
      </c>
      <c r="AA217" s="10" t="s">
        <v>679</v>
      </c>
      <c r="AB217" s="15">
        <v>2.6020000000000001E+119</v>
      </c>
      <c r="AC217" s="6" t="s">
        <v>802</v>
      </c>
      <c r="AD217" s="6"/>
      <c r="AE217" s="6"/>
      <c r="AF217" s="8">
        <v>367</v>
      </c>
      <c r="AG217" s="9">
        <v>0</v>
      </c>
      <c r="AH217" s="8">
        <v>367</v>
      </c>
      <c r="AI217" s="9">
        <v>0</v>
      </c>
      <c r="AJ217" s="6"/>
      <c r="AK217" s="8">
        <v>367</v>
      </c>
      <c r="AL217" s="9">
        <v>0</v>
      </c>
      <c r="AM217" s="8">
        <v>367</v>
      </c>
      <c r="AN217" s="9">
        <v>0</v>
      </c>
      <c r="AO217" s="6"/>
      <c r="AP217" s="6"/>
      <c r="AQ217" s="6"/>
      <c r="AR217" s="6"/>
      <c r="AS217" s="6"/>
      <c r="AT217" s="6"/>
      <c r="AU217" s="8">
        <v>41407</v>
      </c>
      <c r="AV217" s="9">
        <v>0.75146990740740749</v>
      </c>
      <c r="AW217" s="6"/>
      <c r="AX217" s="6"/>
      <c r="AY217" s="6" t="s">
        <v>77</v>
      </c>
      <c r="AZ217" s="6"/>
      <c r="BA217" s="6"/>
      <c r="BB217" s="6"/>
      <c r="BC217" s="8">
        <v>367</v>
      </c>
      <c r="BD217" s="9">
        <v>0</v>
      </c>
      <c r="BE217" s="8">
        <v>367</v>
      </c>
      <c r="BF217" s="9">
        <v>0</v>
      </c>
      <c r="BG217" s="6"/>
      <c r="BH217" s="8">
        <v>367</v>
      </c>
      <c r="BI217" s="9">
        <v>0</v>
      </c>
      <c r="BJ217" s="6">
        <v>593139206</v>
      </c>
      <c r="BK217" s="6">
        <v>0</v>
      </c>
      <c r="BL217" s="6"/>
    </row>
    <row r="218" spans="1:64" hidden="1" x14ac:dyDescent="0.25">
      <c r="A218" s="6" t="s">
        <v>64</v>
      </c>
      <c r="B218" s="7">
        <v>5</v>
      </c>
      <c r="C218" s="7">
        <v>2013</v>
      </c>
      <c r="D218" s="8">
        <v>41408</v>
      </c>
      <c r="E218" s="9">
        <v>0.99768518518518512</v>
      </c>
      <c r="F218" s="10" t="s">
        <v>803</v>
      </c>
      <c r="G218" s="6"/>
      <c r="H218" s="8">
        <f t="shared" si="6"/>
        <v>41408</v>
      </c>
      <c r="I218" s="9">
        <f t="shared" si="7"/>
        <v>0.99768518518518512</v>
      </c>
      <c r="J218" s="8">
        <v>41409</v>
      </c>
      <c r="K218" s="9">
        <v>0.49791666666666662</v>
      </c>
      <c r="L218" s="11">
        <v>0.50023148148148155</v>
      </c>
      <c r="M218" s="12" t="s">
        <v>86</v>
      </c>
      <c r="N218" s="13">
        <v>16</v>
      </c>
      <c r="O218" s="13">
        <v>7224</v>
      </c>
      <c r="P218" s="14" t="s">
        <v>67</v>
      </c>
      <c r="Q218" s="6" t="s">
        <v>87</v>
      </c>
      <c r="R218" s="6" t="s">
        <v>103</v>
      </c>
      <c r="S218" s="6" t="s">
        <v>89</v>
      </c>
      <c r="T218" s="6"/>
      <c r="U218" s="6" t="s">
        <v>86</v>
      </c>
      <c r="V218" s="6"/>
      <c r="W218" s="6">
        <v>1</v>
      </c>
      <c r="X218" s="8">
        <v>41408</v>
      </c>
      <c r="Y218" s="17">
        <v>0.99768518518518512</v>
      </c>
      <c r="Z218" s="6" t="s">
        <v>163</v>
      </c>
      <c r="AA218" s="10">
        <v>843</v>
      </c>
      <c r="AB218" s="15">
        <v>2.6019999999999999E+82</v>
      </c>
      <c r="AC218" s="6" t="s">
        <v>804</v>
      </c>
      <c r="AD218" s="6"/>
      <c r="AE218" s="6"/>
      <c r="AF218" s="8">
        <v>367</v>
      </c>
      <c r="AG218" s="9">
        <v>0</v>
      </c>
      <c r="AH218" s="8">
        <v>367</v>
      </c>
      <c r="AI218" s="9">
        <v>0</v>
      </c>
      <c r="AJ218" s="6"/>
      <c r="AK218" s="8">
        <v>41409</v>
      </c>
      <c r="AL218" s="9">
        <v>4.1666666666666666E-3</v>
      </c>
      <c r="AM218" s="8">
        <v>41409</v>
      </c>
      <c r="AN218" s="9">
        <v>0.16041666666666668</v>
      </c>
      <c r="AO218" s="11">
        <v>0.15625</v>
      </c>
      <c r="AP218" s="6"/>
      <c r="AQ218" s="11">
        <v>0.16273148148148148</v>
      </c>
      <c r="AR218" s="11">
        <v>6.4814814814814813E-3</v>
      </c>
      <c r="AS218" s="6" t="s">
        <v>805</v>
      </c>
      <c r="AT218" s="6"/>
      <c r="AU218" s="8">
        <v>41408</v>
      </c>
      <c r="AV218" s="9">
        <v>0.99777777777777776</v>
      </c>
      <c r="AW218" s="6"/>
      <c r="AX218" s="6"/>
      <c r="AY218" s="6" t="s">
        <v>77</v>
      </c>
      <c r="AZ218" s="6"/>
      <c r="BA218" s="6"/>
      <c r="BB218" s="6"/>
      <c r="BC218" s="8">
        <v>367</v>
      </c>
      <c r="BD218" s="9">
        <v>0</v>
      </c>
      <c r="BE218" s="8">
        <v>367</v>
      </c>
      <c r="BF218" s="9">
        <v>0</v>
      </c>
      <c r="BG218" s="6"/>
      <c r="BH218" s="8">
        <v>41409</v>
      </c>
      <c r="BI218" s="9">
        <v>0.23402777777777781</v>
      </c>
      <c r="BJ218" s="6">
        <v>594091320</v>
      </c>
      <c r="BK218" s="6">
        <v>0</v>
      </c>
      <c r="BL218" s="6"/>
    </row>
    <row r="219" spans="1:64" hidden="1" x14ac:dyDescent="0.25">
      <c r="A219" s="6" t="s">
        <v>64</v>
      </c>
      <c r="B219" s="7">
        <v>5</v>
      </c>
      <c r="C219" s="7">
        <v>2013</v>
      </c>
      <c r="D219" s="8">
        <v>41412</v>
      </c>
      <c r="E219" s="9">
        <v>0.67927083333333327</v>
      </c>
      <c r="F219" s="10" t="s">
        <v>806</v>
      </c>
      <c r="G219" s="6"/>
      <c r="H219" s="8">
        <f t="shared" si="6"/>
        <v>41412</v>
      </c>
      <c r="I219" s="9">
        <f t="shared" si="7"/>
        <v>0.67927083333333327</v>
      </c>
      <c r="J219" s="8">
        <v>41412</v>
      </c>
      <c r="K219" s="9">
        <v>0.7439930555555555</v>
      </c>
      <c r="L219" s="11">
        <v>6.4722222222222223E-2</v>
      </c>
      <c r="M219" s="12" t="s">
        <v>78</v>
      </c>
      <c r="N219" s="13">
        <v>12</v>
      </c>
      <c r="O219" s="13">
        <v>1118</v>
      </c>
      <c r="P219" s="14" t="s">
        <v>67</v>
      </c>
      <c r="Q219" s="6" t="s">
        <v>298</v>
      </c>
      <c r="R219" s="6" t="s">
        <v>90</v>
      </c>
      <c r="S219" s="6" t="s">
        <v>81</v>
      </c>
      <c r="T219" s="6"/>
      <c r="U219" s="6" t="s">
        <v>807</v>
      </c>
      <c r="V219" s="6" t="s">
        <v>340</v>
      </c>
      <c r="W219" s="6">
        <v>1</v>
      </c>
      <c r="X219" s="8">
        <v>41412</v>
      </c>
      <c r="Y219" s="17">
        <v>0.67927083333333327</v>
      </c>
      <c r="Z219" s="6" t="s">
        <v>71</v>
      </c>
      <c r="AA219" s="10" t="s">
        <v>72</v>
      </c>
      <c r="AB219" s="15">
        <v>2.3019999999999998E+62</v>
      </c>
      <c r="AC219" s="6" t="s">
        <v>808</v>
      </c>
      <c r="AD219" s="6"/>
      <c r="AE219" s="6"/>
      <c r="AF219" s="8">
        <v>367</v>
      </c>
      <c r="AG219" s="9">
        <v>0</v>
      </c>
      <c r="AH219" s="8">
        <v>367</v>
      </c>
      <c r="AI219" s="9">
        <v>0</v>
      </c>
      <c r="AJ219" s="6"/>
      <c r="AK219" s="8">
        <v>41412</v>
      </c>
      <c r="AL219" s="9">
        <v>0.68472222222222223</v>
      </c>
      <c r="AM219" s="8">
        <v>41412</v>
      </c>
      <c r="AN219" s="9">
        <v>0.72013888888888899</v>
      </c>
      <c r="AO219" s="11">
        <v>3.5416666666666666E-2</v>
      </c>
      <c r="AP219" s="6"/>
      <c r="AQ219" s="11">
        <v>4.0868055555555553E-2</v>
      </c>
      <c r="AR219" s="11">
        <v>5.4513888888888884E-3</v>
      </c>
      <c r="AS219" s="6" t="s">
        <v>809</v>
      </c>
      <c r="AT219" s="6"/>
      <c r="AU219" s="8">
        <v>41412</v>
      </c>
      <c r="AV219" s="9">
        <v>0.67936342592592591</v>
      </c>
      <c r="AW219" s="6"/>
      <c r="AX219" s="6"/>
      <c r="AY219" s="6" t="s">
        <v>77</v>
      </c>
      <c r="AZ219" s="6"/>
      <c r="BA219" s="6"/>
      <c r="BB219" s="6"/>
      <c r="BC219" s="8">
        <v>367</v>
      </c>
      <c r="BD219" s="9">
        <v>0</v>
      </c>
      <c r="BE219" s="8">
        <v>367</v>
      </c>
      <c r="BF219" s="9">
        <v>0</v>
      </c>
      <c r="BG219" s="6"/>
      <c r="BH219" s="8">
        <v>41412</v>
      </c>
      <c r="BI219" s="9">
        <v>0.74443287037037031</v>
      </c>
      <c r="BJ219" s="6">
        <v>593142387</v>
      </c>
      <c r="BK219" s="6">
        <v>0</v>
      </c>
      <c r="BL219" s="6"/>
    </row>
    <row r="220" spans="1:64" hidden="1" x14ac:dyDescent="0.25">
      <c r="A220" s="6" t="s">
        <v>64</v>
      </c>
      <c r="B220" s="7">
        <v>5</v>
      </c>
      <c r="C220" s="7">
        <v>2013</v>
      </c>
      <c r="D220" s="8">
        <v>41421</v>
      </c>
      <c r="E220" s="9">
        <v>0.35774305555555558</v>
      </c>
      <c r="F220" s="10" t="s">
        <v>810</v>
      </c>
      <c r="G220" s="6"/>
      <c r="H220" s="8">
        <f t="shared" si="6"/>
        <v>41421</v>
      </c>
      <c r="I220" s="9">
        <f t="shared" si="7"/>
        <v>0.35774305555555558</v>
      </c>
      <c r="J220" s="8">
        <v>41421</v>
      </c>
      <c r="K220" s="9">
        <v>0.40233796296296293</v>
      </c>
      <c r="L220" s="11">
        <v>4.4594907407407409E-2</v>
      </c>
      <c r="M220" s="12" t="s">
        <v>86</v>
      </c>
      <c r="N220" s="13">
        <v>4</v>
      </c>
      <c r="O220" s="13">
        <v>257</v>
      </c>
      <c r="P220" s="14" t="s">
        <v>67</v>
      </c>
      <c r="Q220" s="6" t="s">
        <v>298</v>
      </c>
      <c r="R220" s="6" t="s">
        <v>88</v>
      </c>
      <c r="S220" s="6" t="s">
        <v>89</v>
      </c>
      <c r="T220" s="6"/>
      <c r="U220" s="6" t="s">
        <v>811</v>
      </c>
      <c r="V220" s="6" t="s">
        <v>340</v>
      </c>
      <c r="W220" s="6">
        <v>1</v>
      </c>
      <c r="X220" s="8">
        <v>41421</v>
      </c>
      <c r="Y220" s="17">
        <v>0.35774305555555558</v>
      </c>
      <c r="Z220" s="6" t="s">
        <v>90</v>
      </c>
      <c r="AA220" s="10"/>
      <c r="AB220" s="15">
        <v>2.602E+66</v>
      </c>
      <c r="AC220" s="6" t="s">
        <v>737</v>
      </c>
      <c r="AD220" s="6"/>
      <c r="AE220" s="6"/>
      <c r="AF220" s="8">
        <v>367</v>
      </c>
      <c r="AG220" s="9">
        <v>0</v>
      </c>
      <c r="AH220" s="8">
        <v>367</v>
      </c>
      <c r="AI220" s="9">
        <v>0</v>
      </c>
      <c r="AJ220" s="6"/>
      <c r="AK220" s="8">
        <v>41421</v>
      </c>
      <c r="AL220" s="9">
        <v>0.36180555555555555</v>
      </c>
      <c r="AM220" s="8">
        <v>41421</v>
      </c>
      <c r="AN220" s="9">
        <v>0.39652777777777781</v>
      </c>
      <c r="AO220" s="11">
        <v>3.4722222222222224E-2</v>
      </c>
      <c r="AP220" s="6"/>
      <c r="AQ220" s="11">
        <v>3.8784722222222227E-2</v>
      </c>
      <c r="AR220" s="11">
        <v>4.0624999999999993E-3</v>
      </c>
      <c r="AS220" s="6" t="s">
        <v>783</v>
      </c>
      <c r="AT220" s="6"/>
      <c r="AU220" s="8">
        <v>41421</v>
      </c>
      <c r="AV220" s="9">
        <v>0.35788194444444449</v>
      </c>
      <c r="AW220" s="6"/>
      <c r="AX220" s="6"/>
      <c r="AY220" s="6" t="s">
        <v>77</v>
      </c>
      <c r="AZ220" s="6"/>
      <c r="BA220" s="6"/>
      <c r="BB220" s="6"/>
      <c r="BC220" s="8">
        <v>367</v>
      </c>
      <c r="BD220" s="9">
        <v>0</v>
      </c>
      <c r="BE220" s="8">
        <v>367</v>
      </c>
      <c r="BF220" s="9">
        <v>0</v>
      </c>
      <c r="BG220" s="6"/>
      <c r="BH220" s="8">
        <v>41421</v>
      </c>
      <c r="BI220" s="9">
        <v>0.41215277777777781</v>
      </c>
      <c r="BJ220" s="6">
        <v>583036524</v>
      </c>
      <c r="BK220" s="6">
        <v>0</v>
      </c>
      <c r="BL220" s="6"/>
    </row>
    <row r="221" spans="1:64" hidden="1" x14ac:dyDescent="0.25">
      <c r="A221" s="6" t="s">
        <v>64</v>
      </c>
      <c r="B221" s="7">
        <v>5</v>
      </c>
      <c r="C221" s="7">
        <v>2013</v>
      </c>
      <c r="D221" s="8">
        <v>41425</v>
      </c>
      <c r="E221" s="9">
        <v>0.18263888888888891</v>
      </c>
      <c r="F221" s="10">
        <v>11076017</v>
      </c>
      <c r="G221" s="6"/>
      <c r="H221" s="8">
        <f t="shared" si="6"/>
        <v>41425</v>
      </c>
      <c r="I221" s="9">
        <f t="shared" si="7"/>
        <v>0.18263888888888891</v>
      </c>
      <c r="J221" s="8">
        <v>41425</v>
      </c>
      <c r="K221" s="9">
        <v>0.50486111111111109</v>
      </c>
      <c r="L221" s="11">
        <v>0.32222222222222224</v>
      </c>
      <c r="M221" s="12" t="s">
        <v>102</v>
      </c>
      <c r="N221" s="13">
        <v>1664</v>
      </c>
      <c r="O221" s="13">
        <v>760301</v>
      </c>
      <c r="P221" s="14" t="s">
        <v>67</v>
      </c>
      <c r="Q221" s="6" t="s">
        <v>444</v>
      </c>
      <c r="R221" s="6" t="s">
        <v>80</v>
      </c>
      <c r="S221" s="6" t="s">
        <v>104</v>
      </c>
      <c r="T221" s="6"/>
      <c r="U221" s="6" t="s">
        <v>812</v>
      </c>
      <c r="V221" s="6" t="s">
        <v>231</v>
      </c>
      <c r="W221" s="6">
        <v>1</v>
      </c>
      <c r="X221" s="8">
        <v>41425</v>
      </c>
      <c r="Y221" s="17">
        <v>0.18263888888888891</v>
      </c>
      <c r="Z221" s="6" t="s">
        <v>232</v>
      </c>
      <c r="AA221" s="10" t="s">
        <v>813</v>
      </c>
      <c r="AB221" s="15">
        <v>1.8010000000000001E+123</v>
      </c>
      <c r="AC221" s="6" t="s">
        <v>814</v>
      </c>
      <c r="AD221" s="6"/>
      <c r="AE221" s="6"/>
      <c r="AF221" s="8">
        <v>367</v>
      </c>
      <c r="AG221" s="9">
        <v>0</v>
      </c>
      <c r="AH221" s="8">
        <v>367</v>
      </c>
      <c r="AI221" s="9">
        <v>0</v>
      </c>
      <c r="AJ221" s="6"/>
      <c r="AK221" s="8">
        <v>367</v>
      </c>
      <c r="AL221" s="9">
        <v>0</v>
      </c>
      <c r="AM221" s="8">
        <v>367</v>
      </c>
      <c r="AN221" s="9">
        <v>0</v>
      </c>
      <c r="AO221" s="6"/>
      <c r="AP221" s="6"/>
      <c r="AQ221" s="6"/>
      <c r="AR221" s="6"/>
      <c r="AS221" s="6"/>
      <c r="AT221" s="6"/>
      <c r="AU221" s="8">
        <v>41425</v>
      </c>
      <c r="AV221" s="9">
        <v>0.18263888888888891</v>
      </c>
      <c r="AW221" s="6"/>
      <c r="AX221" s="6"/>
      <c r="AY221" s="6" t="s">
        <v>77</v>
      </c>
      <c r="AZ221" s="6"/>
      <c r="BA221" s="6"/>
      <c r="BB221" s="6"/>
      <c r="BC221" s="8">
        <v>367</v>
      </c>
      <c r="BD221" s="9">
        <v>0</v>
      </c>
      <c r="BE221" s="8">
        <v>367</v>
      </c>
      <c r="BF221" s="9">
        <v>0</v>
      </c>
      <c r="BG221" s="6"/>
      <c r="BH221" s="8">
        <v>41425</v>
      </c>
      <c r="BI221" s="9">
        <v>0.50694444444444442</v>
      </c>
      <c r="BJ221" s="6">
        <v>186564573</v>
      </c>
      <c r="BK221" s="6">
        <v>0</v>
      </c>
      <c r="BL221" s="6"/>
    </row>
    <row r="222" spans="1:64" hidden="1" x14ac:dyDescent="0.25">
      <c r="A222" s="6" t="s">
        <v>64</v>
      </c>
      <c r="B222" s="7">
        <v>5</v>
      </c>
      <c r="C222" s="7">
        <v>2013</v>
      </c>
      <c r="D222" s="8">
        <v>41425</v>
      </c>
      <c r="E222" s="9">
        <v>0.62719907407407405</v>
      </c>
      <c r="F222" s="10" t="s">
        <v>815</v>
      </c>
      <c r="G222" s="6"/>
      <c r="H222" s="8">
        <f t="shared" si="6"/>
        <v>41425</v>
      </c>
      <c r="I222" s="9">
        <f t="shared" si="7"/>
        <v>0.62719907407407405</v>
      </c>
      <c r="J222" s="8">
        <v>41425</v>
      </c>
      <c r="K222" s="9">
        <v>0.67821759259259251</v>
      </c>
      <c r="L222" s="11">
        <v>5.1018518518518519E-2</v>
      </c>
      <c r="M222" s="12" t="s">
        <v>78</v>
      </c>
      <c r="N222" s="13">
        <v>1</v>
      </c>
      <c r="O222" s="13">
        <v>73</v>
      </c>
      <c r="P222" s="14" t="s">
        <v>67</v>
      </c>
      <c r="Q222" s="6" t="s">
        <v>298</v>
      </c>
      <c r="R222" s="6" t="s">
        <v>88</v>
      </c>
      <c r="S222" s="6" t="s">
        <v>81</v>
      </c>
      <c r="T222" s="6"/>
      <c r="U222" s="6" t="s">
        <v>816</v>
      </c>
      <c r="V222" s="6" t="s">
        <v>340</v>
      </c>
      <c r="W222" s="6">
        <v>1</v>
      </c>
      <c r="X222" s="8">
        <v>41425</v>
      </c>
      <c r="Y222" s="17">
        <v>0.62719907407407405</v>
      </c>
      <c r="Z222" s="6" t="s">
        <v>90</v>
      </c>
      <c r="AA222" s="10" t="s">
        <v>817</v>
      </c>
      <c r="AB222" s="15">
        <v>2.3020000000000001E+36</v>
      </c>
      <c r="AC222" s="6" t="s">
        <v>818</v>
      </c>
      <c r="AD222" s="6"/>
      <c r="AE222" s="6"/>
      <c r="AF222" s="8">
        <v>367</v>
      </c>
      <c r="AG222" s="9">
        <v>0</v>
      </c>
      <c r="AH222" s="8">
        <v>367</v>
      </c>
      <c r="AI222" s="9">
        <v>0</v>
      </c>
      <c r="AJ222" s="6"/>
      <c r="AK222" s="8">
        <v>41425</v>
      </c>
      <c r="AL222" s="9">
        <v>0.67708333333333337</v>
      </c>
      <c r="AM222" s="8">
        <v>41425</v>
      </c>
      <c r="AN222" s="9">
        <v>0.67708333333333337</v>
      </c>
      <c r="AO222" s="11">
        <v>0</v>
      </c>
      <c r="AP222" s="6"/>
      <c r="AQ222" s="11">
        <v>4.988425925925926E-2</v>
      </c>
      <c r="AR222" s="11">
        <v>4.988425925925926E-2</v>
      </c>
      <c r="AS222" s="6" t="s">
        <v>819</v>
      </c>
      <c r="AT222" s="6"/>
      <c r="AU222" s="8">
        <v>41425</v>
      </c>
      <c r="AV222" s="9">
        <v>0.62736111111111115</v>
      </c>
      <c r="AW222" s="6"/>
      <c r="AX222" s="6"/>
      <c r="AY222" s="6" t="s">
        <v>77</v>
      </c>
      <c r="AZ222" s="6"/>
      <c r="BA222" s="6"/>
      <c r="BB222" s="6"/>
      <c r="BC222" s="8">
        <v>367</v>
      </c>
      <c r="BD222" s="9">
        <v>0</v>
      </c>
      <c r="BE222" s="8">
        <v>367</v>
      </c>
      <c r="BF222" s="9">
        <v>0</v>
      </c>
      <c r="BG222" s="6"/>
      <c r="BH222" s="8">
        <v>41425</v>
      </c>
      <c r="BI222" s="9">
        <v>0.67869212962962966</v>
      </c>
      <c r="BJ222" s="6">
        <v>583036524</v>
      </c>
      <c r="BK222" s="6">
        <v>0</v>
      </c>
      <c r="BL222" s="6"/>
    </row>
    <row r="223" spans="1:64" hidden="1" x14ac:dyDescent="0.25">
      <c r="A223" s="6" t="s">
        <v>64</v>
      </c>
      <c r="B223" s="7">
        <v>6</v>
      </c>
      <c r="C223" s="7">
        <v>2013</v>
      </c>
      <c r="D223" s="8">
        <v>41426</v>
      </c>
      <c r="E223" s="9">
        <v>0.72652777777777777</v>
      </c>
      <c r="F223" s="10" t="s">
        <v>820</v>
      </c>
      <c r="G223" s="6"/>
      <c r="H223" s="8">
        <f t="shared" si="6"/>
        <v>41426</v>
      </c>
      <c r="I223" s="9">
        <f t="shared" si="7"/>
        <v>0.72652777777777777</v>
      </c>
      <c r="J223" s="8">
        <v>41426</v>
      </c>
      <c r="K223" s="9">
        <v>0.77231481481481479</v>
      </c>
      <c r="L223" s="11">
        <v>4.5787037037037036E-2</v>
      </c>
      <c r="M223" s="12" t="s">
        <v>86</v>
      </c>
      <c r="N223" s="13">
        <v>3</v>
      </c>
      <c r="O223" s="13">
        <v>198</v>
      </c>
      <c r="P223" s="14" t="s">
        <v>67</v>
      </c>
      <c r="Q223" s="6" t="s">
        <v>298</v>
      </c>
      <c r="R223" s="6" t="s">
        <v>90</v>
      </c>
      <c r="S223" s="6" t="s">
        <v>89</v>
      </c>
      <c r="T223" s="6"/>
      <c r="U223" s="6" t="s">
        <v>821</v>
      </c>
      <c r="V223" s="6" t="s">
        <v>340</v>
      </c>
      <c r="W223" s="6">
        <v>1</v>
      </c>
      <c r="X223" s="8">
        <v>41426</v>
      </c>
      <c r="Y223" s="17">
        <v>0.72652777777777777</v>
      </c>
      <c r="Z223" s="6" t="s">
        <v>90</v>
      </c>
      <c r="AA223" s="10"/>
      <c r="AB223" s="15">
        <v>2.6019999999999999E+86</v>
      </c>
      <c r="AC223" s="6" t="s">
        <v>822</v>
      </c>
      <c r="AD223" s="6"/>
      <c r="AE223" s="6"/>
      <c r="AF223" s="8">
        <v>367</v>
      </c>
      <c r="AG223" s="9">
        <v>0</v>
      </c>
      <c r="AH223" s="8">
        <v>367</v>
      </c>
      <c r="AI223" s="9">
        <v>0</v>
      </c>
      <c r="AJ223" s="6"/>
      <c r="AK223" s="8">
        <v>41426</v>
      </c>
      <c r="AL223" s="9">
        <v>0.73055555555555562</v>
      </c>
      <c r="AM223" s="8">
        <v>41426</v>
      </c>
      <c r="AN223" s="9">
        <v>0.75902777777777775</v>
      </c>
      <c r="AO223" s="11">
        <v>2.8472222222222222E-2</v>
      </c>
      <c r="AP223" s="6"/>
      <c r="AQ223" s="11">
        <v>3.2499999999999994E-2</v>
      </c>
      <c r="AR223" s="11">
        <v>4.0277777777777777E-3</v>
      </c>
      <c r="AS223" s="6" t="s">
        <v>783</v>
      </c>
      <c r="AT223" s="6"/>
      <c r="AU223" s="8">
        <v>41426</v>
      </c>
      <c r="AV223" s="9">
        <v>0.72665509259259264</v>
      </c>
      <c r="AW223" s="6"/>
      <c r="AX223" s="6"/>
      <c r="AY223" s="6" t="s">
        <v>77</v>
      </c>
      <c r="AZ223" s="6"/>
      <c r="BA223" s="6"/>
      <c r="BB223" s="6"/>
      <c r="BC223" s="8">
        <v>367</v>
      </c>
      <c r="BD223" s="9">
        <v>0</v>
      </c>
      <c r="BE223" s="8">
        <v>367</v>
      </c>
      <c r="BF223" s="9">
        <v>0</v>
      </c>
      <c r="BG223" s="6"/>
      <c r="BH223" s="8">
        <v>41426</v>
      </c>
      <c r="BI223" s="9">
        <v>0.77231481481481479</v>
      </c>
      <c r="BJ223" s="6">
        <v>583036524</v>
      </c>
      <c r="BK223" s="6">
        <v>0</v>
      </c>
      <c r="BL223" s="6"/>
    </row>
    <row r="224" spans="1:64" hidden="1" x14ac:dyDescent="0.25">
      <c r="A224" s="6" t="s">
        <v>64</v>
      </c>
      <c r="B224" s="7">
        <v>6</v>
      </c>
      <c r="C224" s="7">
        <v>2013</v>
      </c>
      <c r="D224" s="8">
        <v>41430</v>
      </c>
      <c r="E224" s="9">
        <v>0.41305555555555556</v>
      </c>
      <c r="F224" s="10" t="s">
        <v>823</v>
      </c>
      <c r="G224" s="6"/>
      <c r="H224" s="8">
        <f t="shared" si="6"/>
        <v>41430</v>
      </c>
      <c r="I224" s="9">
        <f t="shared" si="7"/>
        <v>0.41305555555555556</v>
      </c>
      <c r="J224" s="8">
        <v>41430</v>
      </c>
      <c r="K224" s="9">
        <v>0.58452546296296293</v>
      </c>
      <c r="L224" s="11">
        <v>0.17146990740740742</v>
      </c>
      <c r="M224" s="12" t="s">
        <v>78</v>
      </c>
      <c r="N224" s="13">
        <v>8</v>
      </c>
      <c r="O224" s="13">
        <v>1975</v>
      </c>
      <c r="P224" s="14" t="s">
        <v>67</v>
      </c>
      <c r="Q224" s="6" t="s">
        <v>68</v>
      </c>
      <c r="R224" s="6" t="s">
        <v>69</v>
      </c>
      <c r="S224" s="6" t="s">
        <v>81</v>
      </c>
      <c r="T224" s="6"/>
      <c r="U224" s="6" t="s">
        <v>824</v>
      </c>
      <c r="V224" s="6"/>
      <c r="W224" s="6">
        <v>1</v>
      </c>
      <c r="X224" s="8">
        <v>41430</v>
      </c>
      <c r="Y224" s="17">
        <v>0.41305555555555556</v>
      </c>
      <c r="Z224" s="6" t="s">
        <v>71</v>
      </c>
      <c r="AA224" s="10" t="s">
        <v>72</v>
      </c>
      <c r="AB224" s="15">
        <v>2.3019999999999999E+61</v>
      </c>
      <c r="AC224" s="6" t="s">
        <v>825</v>
      </c>
      <c r="AD224" s="6"/>
      <c r="AE224" s="6"/>
      <c r="AF224" s="8">
        <v>41430</v>
      </c>
      <c r="AG224" s="9">
        <v>0.46527777777777773</v>
      </c>
      <c r="AH224" s="8">
        <v>41430</v>
      </c>
      <c r="AI224" s="9">
        <v>0.5083333333333333</v>
      </c>
      <c r="AJ224" s="11">
        <v>4.3055555555555562E-2</v>
      </c>
      <c r="AK224" s="8">
        <v>41430</v>
      </c>
      <c r="AL224" s="9">
        <v>0.4291666666666667</v>
      </c>
      <c r="AM224" s="8">
        <v>41430</v>
      </c>
      <c r="AN224" s="9">
        <v>0.4291666666666667</v>
      </c>
      <c r="AO224" s="11">
        <v>0</v>
      </c>
      <c r="AP224" s="11">
        <v>3.6111111111111115E-2</v>
      </c>
      <c r="AQ224" s="11">
        <v>1.6111111111111111E-2</v>
      </c>
      <c r="AR224" s="11">
        <v>1.6111111111111111E-2</v>
      </c>
      <c r="AS224" s="6" t="s">
        <v>819</v>
      </c>
      <c r="AT224" s="6" t="s">
        <v>826</v>
      </c>
      <c r="AU224" s="8">
        <v>41430</v>
      </c>
      <c r="AV224" s="9">
        <v>0.41328703703703701</v>
      </c>
      <c r="AW224" s="6"/>
      <c r="AX224" s="6"/>
      <c r="AY224" s="6" t="s">
        <v>84</v>
      </c>
      <c r="AZ224" s="6"/>
      <c r="BA224" s="6"/>
      <c r="BB224" s="6"/>
      <c r="BC224" s="8">
        <v>367</v>
      </c>
      <c r="BD224" s="9">
        <v>0</v>
      </c>
      <c r="BE224" s="8">
        <v>367</v>
      </c>
      <c r="BF224" s="9">
        <v>0</v>
      </c>
      <c r="BG224" s="6"/>
      <c r="BH224" s="8">
        <v>41430</v>
      </c>
      <c r="BI224" s="9">
        <v>0.58498842592592593</v>
      </c>
      <c r="BJ224" s="6">
        <v>593142609</v>
      </c>
      <c r="BK224" s="6">
        <v>0</v>
      </c>
      <c r="BL224" s="6"/>
    </row>
    <row r="225" spans="1:64" hidden="1" x14ac:dyDescent="0.25">
      <c r="A225" s="6" t="s">
        <v>64</v>
      </c>
      <c r="B225" s="7">
        <v>6</v>
      </c>
      <c r="C225" s="7">
        <v>2013</v>
      </c>
      <c r="D225" s="8">
        <v>41440</v>
      </c>
      <c r="E225" s="9">
        <v>0.4264236111111111</v>
      </c>
      <c r="F225" s="10" t="s">
        <v>827</v>
      </c>
      <c r="G225" s="6"/>
      <c r="H225" s="8">
        <f t="shared" si="6"/>
        <v>41440</v>
      </c>
      <c r="I225" s="9">
        <f t="shared" si="7"/>
        <v>0.4264236111111111</v>
      </c>
      <c r="J225" s="8">
        <v>41440</v>
      </c>
      <c r="K225" s="9">
        <v>0.48546296296296299</v>
      </c>
      <c r="L225" s="11">
        <v>5.903935185185185E-2</v>
      </c>
      <c r="M225" s="12" t="s">
        <v>78</v>
      </c>
      <c r="N225" s="13">
        <v>4</v>
      </c>
      <c r="O225" s="13">
        <v>340</v>
      </c>
      <c r="P225" s="14" t="s">
        <v>67</v>
      </c>
      <c r="Q225" s="6" t="s">
        <v>298</v>
      </c>
      <c r="R225" s="6" t="s">
        <v>163</v>
      </c>
      <c r="S225" s="6" t="s">
        <v>81</v>
      </c>
      <c r="T225" s="6"/>
      <c r="U225" s="6" t="s">
        <v>828</v>
      </c>
      <c r="V225" s="6" t="s">
        <v>829</v>
      </c>
      <c r="W225" s="6">
        <v>1</v>
      </c>
      <c r="X225" s="8">
        <v>41440</v>
      </c>
      <c r="Y225" s="17">
        <v>0.4264236111111111</v>
      </c>
      <c r="Z225" s="6" t="s">
        <v>163</v>
      </c>
      <c r="AA225" s="10">
        <v>4096</v>
      </c>
      <c r="AB225" s="15">
        <v>230200000000</v>
      </c>
      <c r="AC225" s="6" t="s">
        <v>830</v>
      </c>
      <c r="AD225" s="6"/>
      <c r="AE225" s="6"/>
      <c r="AF225" s="8">
        <v>367</v>
      </c>
      <c r="AG225" s="9">
        <v>0</v>
      </c>
      <c r="AH225" s="8">
        <v>367</v>
      </c>
      <c r="AI225" s="9">
        <v>0</v>
      </c>
      <c r="AJ225" s="6"/>
      <c r="AK225" s="8">
        <v>41440</v>
      </c>
      <c r="AL225" s="9">
        <v>0.43472222222222223</v>
      </c>
      <c r="AM225" s="8">
        <v>41440</v>
      </c>
      <c r="AN225" s="9">
        <v>0.47083333333333338</v>
      </c>
      <c r="AO225" s="11">
        <v>3.6111111111111115E-2</v>
      </c>
      <c r="AP225" s="6"/>
      <c r="AQ225" s="11">
        <v>4.4409722222222225E-2</v>
      </c>
      <c r="AR225" s="11">
        <v>8.2986111111111108E-3</v>
      </c>
      <c r="AS225" s="6" t="s">
        <v>809</v>
      </c>
      <c r="AT225" s="6"/>
      <c r="AU225" s="8">
        <v>41440</v>
      </c>
      <c r="AV225" s="9">
        <v>0.42649305555555556</v>
      </c>
      <c r="AW225" s="6"/>
      <c r="AX225" s="6"/>
      <c r="AY225" s="6" t="s">
        <v>77</v>
      </c>
      <c r="AZ225" s="6"/>
      <c r="BA225" s="6"/>
      <c r="BB225" s="6"/>
      <c r="BC225" s="8">
        <v>367</v>
      </c>
      <c r="BD225" s="9">
        <v>0</v>
      </c>
      <c r="BE225" s="8">
        <v>367</v>
      </c>
      <c r="BF225" s="9">
        <v>0</v>
      </c>
      <c r="BG225" s="6"/>
      <c r="BH225" s="8">
        <v>41440</v>
      </c>
      <c r="BI225" s="9">
        <v>0.48557870370370365</v>
      </c>
      <c r="BJ225" s="6">
        <v>594091693</v>
      </c>
      <c r="BK225" s="6">
        <v>0</v>
      </c>
      <c r="BL225" s="6"/>
    </row>
    <row r="226" spans="1:64" hidden="1" x14ac:dyDescent="0.25">
      <c r="A226" s="6" t="s">
        <v>64</v>
      </c>
      <c r="B226" s="7">
        <v>6</v>
      </c>
      <c r="C226" s="7">
        <v>2013</v>
      </c>
      <c r="D226" s="8">
        <v>41446</v>
      </c>
      <c r="E226" s="9">
        <v>0.40112268518518518</v>
      </c>
      <c r="F226" s="10" t="s">
        <v>831</v>
      </c>
      <c r="G226" s="6"/>
      <c r="H226" s="8">
        <f t="shared" si="6"/>
        <v>41446</v>
      </c>
      <c r="I226" s="9">
        <f t="shared" si="7"/>
        <v>0.40112268518518518</v>
      </c>
      <c r="J226" s="8">
        <v>41446</v>
      </c>
      <c r="K226" s="9">
        <v>0.77416666666666656</v>
      </c>
      <c r="L226" s="11">
        <v>0.37304398148148149</v>
      </c>
      <c r="M226" s="12" t="s">
        <v>78</v>
      </c>
      <c r="N226" s="13">
        <v>4</v>
      </c>
      <c r="O226" s="13">
        <v>2149</v>
      </c>
      <c r="P226" s="14" t="s">
        <v>67</v>
      </c>
      <c r="Q226" s="6" t="s">
        <v>256</v>
      </c>
      <c r="R226" s="6" t="s">
        <v>103</v>
      </c>
      <c r="S226" s="6" t="s">
        <v>81</v>
      </c>
      <c r="T226" s="6">
        <v>10527707</v>
      </c>
      <c r="U226" s="6" t="s">
        <v>832</v>
      </c>
      <c r="V226" s="6"/>
      <c r="W226" s="6">
        <v>1</v>
      </c>
      <c r="X226" s="8">
        <v>41446</v>
      </c>
      <c r="Y226" s="17">
        <v>0.40112268518518518</v>
      </c>
      <c r="Z226" s="6" t="s">
        <v>71</v>
      </c>
      <c r="AA226" s="10" t="s">
        <v>72</v>
      </c>
      <c r="AB226" s="15">
        <v>2.3019999999999999E+88</v>
      </c>
      <c r="AC226" s="6" t="s">
        <v>833</v>
      </c>
      <c r="AD226" s="6"/>
      <c r="AE226" s="6"/>
      <c r="AF226" s="8">
        <v>41446</v>
      </c>
      <c r="AG226" s="9">
        <v>0.61319444444444449</v>
      </c>
      <c r="AH226" s="8">
        <v>41446</v>
      </c>
      <c r="AI226" s="9">
        <v>0.82847222222222217</v>
      </c>
      <c r="AJ226" s="11">
        <v>0.21527777777777779</v>
      </c>
      <c r="AK226" s="8">
        <v>41446</v>
      </c>
      <c r="AL226" s="9">
        <v>0.43611111111111112</v>
      </c>
      <c r="AM226" s="8">
        <v>41446</v>
      </c>
      <c r="AN226" s="9">
        <v>0.43611111111111112</v>
      </c>
      <c r="AO226" s="11">
        <v>0</v>
      </c>
      <c r="AP226" s="11">
        <v>0.17708333333333334</v>
      </c>
      <c r="AQ226" s="11">
        <v>3.498842592592593E-2</v>
      </c>
      <c r="AR226" s="11">
        <v>3.498842592592593E-2</v>
      </c>
      <c r="AS226" s="6" t="s">
        <v>809</v>
      </c>
      <c r="AT226" s="6" t="s">
        <v>834</v>
      </c>
      <c r="AU226" s="8">
        <v>41446</v>
      </c>
      <c r="AV226" s="9">
        <v>0.40121527777777777</v>
      </c>
      <c r="AW226" s="6"/>
      <c r="AX226" s="6"/>
      <c r="AY226" s="6" t="s">
        <v>84</v>
      </c>
      <c r="AZ226" s="6"/>
      <c r="BA226" s="6"/>
      <c r="BB226" s="6"/>
      <c r="BC226" s="8">
        <v>367</v>
      </c>
      <c r="BD226" s="9">
        <v>0</v>
      </c>
      <c r="BE226" s="8">
        <v>367</v>
      </c>
      <c r="BF226" s="9">
        <v>0</v>
      </c>
      <c r="BG226" s="6"/>
      <c r="BH226" s="8">
        <v>41446</v>
      </c>
      <c r="BI226" s="9">
        <v>0.80215277777777771</v>
      </c>
      <c r="BJ226" s="6">
        <v>594091786</v>
      </c>
      <c r="BK226" s="6">
        <v>0</v>
      </c>
      <c r="BL226" s="6"/>
    </row>
    <row r="227" spans="1:64" hidden="1" x14ac:dyDescent="0.25">
      <c r="A227" s="6" t="s">
        <v>64</v>
      </c>
      <c r="B227" s="7">
        <v>6</v>
      </c>
      <c r="C227" s="7">
        <v>2013</v>
      </c>
      <c r="D227" s="8">
        <v>41451</v>
      </c>
      <c r="E227" s="9">
        <v>0.76396990740740733</v>
      </c>
      <c r="F227" s="10" t="s">
        <v>835</v>
      </c>
      <c r="G227" s="6"/>
      <c r="H227" s="8">
        <f t="shared" si="6"/>
        <v>41451</v>
      </c>
      <c r="I227" s="9">
        <f t="shared" si="7"/>
        <v>0.76396990740740733</v>
      </c>
      <c r="J227" s="8">
        <v>41451</v>
      </c>
      <c r="K227" s="9">
        <v>0.86101851851851852</v>
      </c>
      <c r="L227" s="11">
        <v>9.7048611111111113E-2</v>
      </c>
      <c r="M227" s="12" t="s">
        <v>86</v>
      </c>
      <c r="N227" s="13">
        <v>3</v>
      </c>
      <c r="O227" s="13">
        <v>419</v>
      </c>
      <c r="P227" s="14" t="s">
        <v>67</v>
      </c>
      <c r="Q227" s="6" t="s">
        <v>87</v>
      </c>
      <c r="R227" s="6" t="s">
        <v>90</v>
      </c>
      <c r="S227" s="6" t="s">
        <v>89</v>
      </c>
      <c r="T227" s="6"/>
      <c r="U227" s="6" t="s">
        <v>836</v>
      </c>
      <c r="V227" s="6"/>
      <c r="W227" s="6">
        <v>1</v>
      </c>
      <c r="X227" s="8">
        <v>41451</v>
      </c>
      <c r="Y227" s="17">
        <v>0.76396990740740733</v>
      </c>
      <c r="Z227" s="6" t="s">
        <v>90</v>
      </c>
      <c r="AA227" s="10"/>
      <c r="AB227" s="15">
        <v>2.6020000000000001E+85</v>
      </c>
      <c r="AC227" s="6" t="s">
        <v>837</v>
      </c>
      <c r="AD227" s="6"/>
      <c r="AE227" s="6"/>
      <c r="AF227" s="8">
        <v>367</v>
      </c>
      <c r="AG227" s="9">
        <v>0</v>
      </c>
      <c r="AH227" s="8">
        <v>367</v>
      </c>
      <c r="AI227" s="9">
        <v>0</v>
      </c>
      <c r="AJ227" s="6"/>
      <c r="AK227" s="8">
        <v>41451</v>
      </c>
      <c r="AL227" s="9">
        <v>0.80972222222222223</v>
      </c>
      <c r="AM227" s="8">
        <v>41451</v>
      </c>
      <c r="AN227" s="9">
        <v>0.82430555555555562</v>
      </c>
      <c r="AO227" s="11">
        <v>1.4583333333333332E-2</v>
      </c>
      <c r="AP227" s="6"/>
      <c r="AQ227" s="11">
        <v>6.0335648148148145E-2</v>
      </c>
      <c r="AR227" s="11">
        <v>4.5752314814814815E-2</v>
      </c>
      <c r="AS227" s="6" t="s">
        <v>755</v>
      </c>
      <c r="AT227" s="6"/>
      <c r="AU227" s="8">
        <v>41451</v>
      </c>
      <c r="AV227" s="9">
        <v>0.76409722222222232</v>
      </c>
      <c r="AW227" s="6"/>
      <c r="AX227" s="6"/>
      <c r="AY227" s="6" t="s">
        <v>77</v>
      </c>
      <c r="AZ227" s="6"/>
      <c r="BA227" s="6"/>
      <c r="BB227" s="6"/>
      <c r="BC227" s="8">
        <v>367</v>
      </c>
      <c r="BD227" s="9">
        <v>0</v>
      </c>
      <c r="BE227" s="8">
        <v>367</v>
      </c>
      <c r="BF227" s="9">
        <v>0</v>
      </c>
      <c r="BG227" s="6"/>
      <c r="BH227" s="8">
        <v>41451</v>
      </c>
      <c r="BI227" s="9">
        <v>0.86101851851851852</v>
      </c>
      <c r="BJ227" s="6">
        <v>583036524</v>
      </c>
      <c r="BK227" s="6">
        <v>0</v>
      </c>
      <c r="BL227" s="6"/>
    </row>
    <row r="228" spans="1:64" hidden="1" x14ac:dyDescent="0.25">
      <c r="A228" s="6" t="s">
        <v>64</v>
      </c>
      <c r="B228" s="7">
        <v>7</v>
      </c>
      <c r="C228" s="7">
        <v>2013</v>
      </c>
      <c r="D228" s="8">
        <v>41467</v>
      </c>
      <c r="E228" s="9">
        <v>0.42062500000000003</v>
      </c>
      <c r="F228" s="10" t="s">
        <v>838</v>
      </c>
      <c r="G228" s="6"/>
      <c r="H228" s="8">
        <f t="shared" si="6"/>
        <v>41467</v>
      </c>
      <c r="I228" s="9">
        <f t="shared" si="7"/>
        <v>0.42062500000000003</v>
      </c>
      <c r="J228" s="8">
        <v>41467</v>
      </c>
      <c r="K228" s="9">
        <v>0.47569444444444442</v>
      </c>
      <c r="L228" s="11">
        <v>5.5069444444444449E-2</v>
      </c>
      <c r="M228" s="12" t="s">
        <v>102</v>
      </c>
      <c r="N228" s="13">
        <v>1</v>
      </c>
      <c r="O228" s="13">
        <v>79</v>
      </c>
      <c r="P228" s="14" t="s">
        <v>67</v>
      </c>
      <c r="Q228" s="6" t="s">
        <v>87</v>
      </c>
      <c r="R228" s="6" t="s">
        <v>90</v>
      </c>
      <c r="S228" s="6" t="s">
        <v>104</v>
      </c>
      <c r="T228" s="6"/>
      <c r="U228" s="6" t="s">
        <v>839</v>
      </c>
      <c r="V228" s="6"/>
      <c r="W228" s="6">
        <v>1</v>
      </c>
      <c r="X228" s="8">
        <v>41467</v>
      </c>
      <c r="Y228" s="17">
        <v>0.42062500000000003</v>
      </c>
      <c r="Z228" s="6" t="s">
        <v>90</v>
      </c>
      <c r="AA228" s="10"/>
      <c r="AB228" s="15">
        <v>1.6020000000000001E+107</v>
      </c>
      <c r="AC228" s="6" t="s">
        <v>840</v>
      </c>
      <c r="AD228" s="6"/>
      <c r="AE228" s="6"/>
      <c r="AF228" s="8">
        <v>367</v>
      </c>
      <c r="AG228" s="9">
        <v>0</v>
      </c>
      <c r="AH228" s="8">
        <v>367</v>
      </c>
      <c r="AI228" s="9">
        <v>0</v>
      </c>
      <c r="AJ228" s="6"/>
      <c r="AK228" s="8">
        <v>41467</v>
      </c>
      <c r="AL228" s="9">
        <v>0.4375</v>
      </c>
      <c r="AM228" s="8">
        <v>41467</v>
      </c>
      <c r="AN228" s="9">
        <v>0.46458333333333335</v>
      </c>
      <c r="AO228" s="11">
        <v>2.7083333333333334E-2</v>
      </c>
      <c r="AP228" s="6"/>
      <c r="AQ228" s="11">
        <v>4.3958333333333328E-2</v>
      </c>
      <c r="AR228" s="11">
        <v>1.6875000000000001E-2</v>
      </c>
      <c r="AS228" s="6" t="s">
        <v>743</v>
      </c>
      <c r="AT228" s="6"/>
      <c r="AU228" s="8">
        <v>41467</v>
      </c>
      <c r="AV228" s="9">
        <v>0.42074074074074069</v>
      </c>
      <c r="AW228" s="6"/>
      <c r="AX228" s="6"/>
      <c r="AY228" s="6" t="s">
        <v>84</v>
      </c>
      <c r="AZ228" s="6"/>
      <c r="BA228" s="6"/>
      <c r="BB228" s="6"/>
      <c r="BC228" s="8">
        <v>367</v>
      </c>
      <c r="BD228" s="9">
        <v>0</v>
      </c>
      <c r="BE228" s="8">
        <v>367</v>
      </c>
      <c r="BF228" s="9">
        <v>0</v>
      </c>
      <c r="BG228" s="6"/>
      <c r="BH228" s="8">
        <v>41467</v>
      </c>
      <c r="BI228" s="9">
        <v>0.47569444444444442</v>
      </c>
      <c r="BJ228" s="6">
        <v>583036523</v>
      </c>
      <c r="BK228" s="6">
        <v>0</v>
      </c>
      <c r="BL228" s="6"/>
    </row>
    <row r="229" spans="1:64" hidden="1" x14ac:dyDescent="0.25">
      <c r="A229" s="6" t="s">
        <v>64</v>
      </c>
      <c r="B229" s="7">
        <v>7</v>
      </c>
      <c r="C229" s="7">
        <v>2013</v>
      </c>
      <c r="D229" s="8">
        <v>41468</v>
      </c>
      <c r="E229" s="9">
        <v>0.41613425925925923</v>
      </c>
      <c r="F229" s="10" t="s">
        <v>841</v>
      </c>
      <c r="G229" s="6"/>
      <c r="H229" s="8">
        <f t="shared" si="6"/>
        <v>41468</v>
      </c>
      <c r="I229" s="9">
        <f t="shared" si="7"/>
        <v>0.41613425925925923</v>
      </c>
      <c r="J229" s="8">
        <v>41468</v>
      </c>
      <c r="K229" s="9">
        <v>0.61918981481481483</v>
      </c>
      <c r="L229" s="11">
        <v>0.20305555555555554</v>
      </c>
      <c r="M229" s="12" t="s">
        <v>102</v>
      </c>
      <c r="N229" s="13">
        <v>1</v>
      </c>
      <c r="O229" s="13">
        <v>292</v>
      </c>
      <c r="P229" s="14" t="s">
        <v>67</v>
      </c>
      <c r="Q229" s="6" t="s">
        <v>298</v>
      </c>
      <c r="R229" s="6" t="s">
        <v>88</v>
      </c>
      <c r="S229" s="6" t="s">
        <v>104</v>
      </c>
      <c r="T229" s="6"/>
      <c r="U229" s="6" t="s">
        <v>842</v>
      </c>
      <c r="V229" s="6" t="s">
        <v>340</v>
      </c>
      <c r="W229" s="6">
        <v>1</v>
      </c>
      <c r="X229" s="8">
        <v>41468</v>
      </c>
      <c r="Y229" s="17">
        <v>0.41613425925925923</v>
      </c>
      <c r="Z229" s="6" t="s">
        <v>90</v>
      </c>
      <c r="AA229" s="10"/>
      <c r="AB229" s="15">
        <v>1.603E+76</v>
      </c>
      <c r="AC229" s="6" t="s">
        <v>843</v>
      </c>
      <c r="AD229" s="6"/>
      <c r="AE229" s="6"/>
      <c r="AF229" s="8">
        <v>41468</v>
      </c>
      <c r="AG229" s="9">
        <v>0.61875000000000002</v>
      </c>
      <c r="AH229" s="8">
        <v>41468</v>
      </c>
      <c r="AI229" s="9">
        <v>0.61875000000000002</v>
      </c>
      <c r="AJ229" s="11">
        <v>0</v>
      </c>
      <c r="AK229" s="8">
        <v>41468</v>
      </c>
      <c r="AL229" s="9">
        <v>0.41805555555555557</v>
      </c>
      <c r="AM229" s="8">
        <v>41468</v>
      </c>
      <c r="AN229" s="9">
        <v>0.46388888888888885</v>
      </c>
      <c r="AO229" s="11">
        <v>4.5833333333333337E-2</v>
      </c>
      <c r="AP229" s="11">
        <v>0.15486111111111112</v>
      </c>
      <c r="AQ229" s="11">
        <v>4.7754629629629626E-2</v>
      </c>
      <c r="AR229" s="11">
        <v>1.9212962962962962E-3</v>
      </c>
      <c r="AS229" s="6" t="s">
        <v>844</v>
      </c>
      <c r="AT229" s="6" t="s">
        <v>734</v>
      </c>
      <c r="AU229" s="8">
        <v>41468</v>
      </c>
      <c r="AV229" s="9">
        <v>0.41623842592592591</v>
      </c>
      <c r="AW229" s="6"/>
      <c r="AX229" s="6"/>
      <c r="AY229" s="6" t="s">
        <v>77</v>
      </c>
      <c r="AZ229" s="6"/>
      <c r="BA229" s="6"/>
      <c r="BB229" s="6"/>
      <c r="BC229" s="8">
        <v>367</v>
      </c>
      <c r="BD229" s="9">
        <v>0</v>
      </c>
      <c r="BE229" s="8">
        <v>367</v>
      </c>
      <c r="BF229" s="9">
        <v>0</v>
      </c>
      <c r="BG229" s="6"/>
      <c r="BH229" s="8">
        <v>41468</v>
      </c>
      <c r="BI229" s="9">
        <v>0.61932870370370374</v>
      </c>
      <c r="BJ229" s="6">
        <v>101084019</v>
      </c>
      <c r="BK229" s="6">
        <v>0</v>
      </c>
      <c r="BL229" s="6"/>
    </row>
    <row r="230" spans="1:64" hidden="1" x14ac:dyDescent="0.25">
      <c r="A230" s="6" t="s">
        <v>64</v>
      </c>
      <c r="B230" s="7">
        <v>7</v>
      </c>
      <c r="C230" s="7">
        <v>2013</v>
      </c>
      <c r="D230" s="8">
        <v>41468</v>
      </c>
      <c r="E230" s="9">
        <v>0.48798611111111106</v>
      </c>
      <c r="F230" s="10" t="s">
        <v>845</v>
      </c>
      <c r="G230" s="6"/>
      <c r="H230" s="8">
        <f t="shared" si="6"/>
        <v>41468</v>
      </c>
      <c r="I230" s="9">
        <f t="shared" si="7"/>
        <v>0.48798611111111106</v>
      </c>
      <c r="J230" s="8">
        <v>41468</v>
      </c>
      <c r="K230" s="9">
        <v>0.56119212962962961</v>
      </c>
      <c r="L230" s="11">
        <v>7.3206018518518517E-2</v>
      </c>
      <c r="M230" s="12" t="s">
        <v>86</v>
      </c>
      <c r="N230" s="13">
        <v>14</v>
      </c>
      <c r="O230" s="13">
        <v>1476</v>
      </c>
      <c r="P230" s="14" t="s">
        <v>67</v>
      </c>
      <c r="Q230" s="6" t="s">
        <v>68</v>
      </c>
      <c r="R230" s="6" t="s">
        <v>69</v>
      </c>
      <c r="S230" s="6" t="s">
        <v>89</v>
      </c>
      <c r="T230" s="6"/>
      <c r="U230" s="6" t="s">
        <v>846</v>
      </c>
      <c r="V230" s="6"/>
      <c r="W230" s="6">
        <v>1</v>
      </c>
      <c r="X230" s="8">
        <v>41468</v>
      </c>
      <c r="Y230" s="17">
        <v>0.48798611111111106</v>
      </c>
      <c r="Z230" s="6" t="s">
        <v>71</v>
      </c>
      <c r="AA230" s="10" t="s">
        <v>406</v>
      </c>
      <c r="AB230" s="15">
        <v>2.6020000000000001E+37</v>
      </c>
      <c r="AC230" s="6" t="s">
        <v>847</v>
      </c>
      <c r="AD230" s="6"/>
      <c r="AE230" s="6"/>
      <c r="AF230" s="8">
        <v>367</v>
      </c>
      <c r="AG230" s="9">
        <v>0</v>
      </c>
      <c r="AH230" s="8">
        <v>367</v>
      </c>
      <c r="AI230" s="9">
        <v>0</v>
      </c>
      <c r="AJ230" s="6"/>
      <c r="AK230" s="8">
        <v>41468</v>
      </c>
      <c r="AL230" s="9">
        <v>0.4916666666666667</v>
      </c>
      <c r="AM230" s="8">
        <v>41468</v>
      </c>
      <c r="AN230" s="9">
        <v>0.50763888888888886</v>
      </c>
      <c r="AO230" s="11">
        <v>1.5972222222222224E-2</v>
      </c>
      <c r="AP230" s="6"/>
      <c r="AQ230" s="11">
        <v>1.9652777777777779E-2</v>
      </c>
      <c r="AR230" s="11">
        <v>3.6805555555555554E-3</v>
      </c>
      <c r="AS230" s="6" t="s">
        <v>809</v>
      </c>
      <c r="AT230" s="6"/>
      <c r="AU230" s="8">
        <v>41468</v>
      </c>
      <c r="AV230" s="9">
        <v>0.48805555555555552</v>
      </c>
      <c r="AW230" s="6"/>
      <c r="AX230" s="6"/>
      <c r="AY230" s="6" t="s">
        <v>77</v>
      </c>
      <c r="AZ230" s="6"/>
      <c r="BA230" s="6"/>
      <c r="BB230" s="6"/>
      <c r="BC230" s="8">
        <v>367</v>
      </c>
      <c r="BD230" s="9">
        <v>0</v>
      </c>
      <c r="BE230" s="8">
        <v>367</v>
      </c>
      <c r="BF230" s="9">
        <v>0</v>
      </c>
      <c r="BG230" s="6"/>
      <c r="BH230" s="8">
        <v>41468</v>
      </c>
      <c r="BI230" s="9">
        <v>0.60135416666666663</v>
      </c>
      <c r="BJ230" s="6">
        <v>593143671</v>
      </c>
      <c r="BK230" s="6">
        <v>0</v>
      </c>
      <c r="BL230" s="6"/>
    </row>
    <row r="231" spans="1:64" hidden="1" x14ac:dyDescent="0.25">
      <c r="A231" s="6" t="s">
        <v>64</v>
      </c>
      <c r="B231" s="7">
        <v>7</v>
      </c>
      <c r="C231" s="7">
        <v>2013</v>
      </c>
      <c r="D231" s="8">
        <v>41470</v>
      </c>
      <c r="E231" s="9">
        <v>0.4597222222222222</v>
      </c>
      <c r="F231" s="10" t="s">
        <v>848</v>
      </c>
      <c r="G231" s="6"/>
      <c r="H231" s="8">
        <f t="shared" si="6"/>
        <v>41470</v>
      </c>
      <c r="I231" s="9">
        <f t="shared" si="7"/>
        <v>0.4597222222222222</v>
      </c>
      <c r="J231" s="8">
        <v>41470</v>
      </c>
      <c r="K231" s="9">
        <v>0.62065972222222221</v>
      </c>
      <c r="L231" s="11">
        <v>0.16093749999999998</v>
      </c>
      <c r="M231" s="12" t="s">
        <v>86</v>
      </c>
      <c r="N231" s="13">
        <v>102</v>
      </c>
      <c r="O231" s="13">
        <v>18422</v>
      </c>
      <c r="P231" s="14" t="s">
        <v>67</v>
      </c>
      <c r="Q231" s="6" t="s">
        <v>68</v>
      </c>
      <c r="R231" s="6" t="s">
        <v>69</v>
      </c>
      <c r="S231" s="6" t="s">
        <v>89</v>
      </c>
      <c r="T231" s="6"/>
      <c r="U231" s="6" t="s">
        <v>849</v>
      </c>
      <c r="V231" s="6"/>
      <c r="W231" s="6">
        <v>1</v>
      </c>
      <c r="X231" s="8">
        <v>41470</v>
      </c>
      <c r="Y231" s="17">
        <v>0.4597222222222222</v>
      </c>
      <c r="Z231" s="6" t="s">
        <v>71</v>
      </c>
      <c r="AA231" s="10">
        <v>877</v>
      </c>
      <c r="AB231" s="15">
        <v>2.6019999999999999E+80</v>
      </c>
      <c r="AC231" s="6" t="s">
        <v>850</v>
      </c>
      <c r="AD231" s="6"/>
      <c r="AE231" s="6"/>
      <c r="AF231" s="8">
        <v>41470</v>
      </c>
      <c r="AG231" s="9">
        <v>0.54166666666666663</v>
      </c>
      <c r="AH231" s="8">
        <v>41470</v>
      </c>
      <c r="AI231" s="9">
        <v>0.55069444444444449</v>
      </c>
      <c r="AJ231" s="11">
        <v>9.0277777777777787E-3</v>
      </c>
      <c r="AK231" s="8">
        <v>41470</v>
      </c>
      <c r="AL231" s="9">
        <v>0.46736111111111112</v>
      </c>
      <c r="AM231" s="8">
        <v>41470</v>
      </c>
      <c r="AN231" s="9">
        <v>0.47916666666666669</v>
      </c>
      <c r="AO231" s="11">
        <v>1.1805555555555555E-2</v>
      </c>
      <c r="AP231" s="11">
        <v>6.25E-2</v>
      </c>
      <c r="AQ231" s="11">
        <v>1.9444444444444445E-2</v>
      </c>
      <c r="AR231" s="11">
        <v>7.6388888888888886E-3</v>
      </c>
      <c r="AS231" s="6" t="s">
        <v>851</v>
      </c>
      <c r="AT231" s="6" t="s">
        <v>834</v>
      </c>
      <c r="AU231" s="8">
        <v>41470</v>
      </c>
      <c r="AV231" s="9">
        <v>0.46534722222222219</v>
      </c>
      <c r="AW231" s="6"/>
      <c r="AX231" s="6"/>
      <c r="AY231" s="6" t="s">
        <v>84</v>
      </c>
      <c r="AZ231" s="6"/>
      <c r="BA231" s="6"/>
      <c r="BB231" s="6"/>
      <c r="BC231" s="8">
        <v>367</v>
      </c>
      <c r="BD231" s="9">
        <v>0</v>
      </c>
      <c r="BE231" s="8">
        <v>367</v>
      </c>
      <c r="BF231" s="9">
        <v>0</v>
      </c>
      <c r="BG231" s="6"/>
      <c r="BH231" s="8">
        <v>41470</v>
      </c>
      <c r="BI231" s="9">
        <v>0.58140046296296299</v>
      </c>
      <c r="BJ231" s="6">
        <v>593143569</v>
      </c>
      <c r="BK231" s="6">
        <v>0</v>
      </c>
      <c r="BL231" s="6"/>
    </row>
    <row r="232" spans="1:64" hidden="1" x14ac:dyDescent="0.25">
      <c r="A232" s="6" t="s">
        <v>852</v>
      </c>
      <c r="B232" s="7">
        <v>7</v>
      </c>
      <c r="C232" s="7">
        <v>2013</v>
      </c>
      <c r="D232" s="8">
        <v>41470</v>
      </c>
      <c r="E232" s="9">
        <v>0.6506481481481482</v>
      </c>
      <c r="F232" s="10" t="s">
        <v>853</v>
      </c>
      <c r="G232" s="6"/>
      <c r="H232" s="8">
        <f t="shared" si="6"/>
        <v>41470</v>
      </c>
      <c r="I232" s="9">
        <f t="shared" si="7"/>
        <v>0.6506481481481482</v>
      </c>
      <c r="J232" s="8">
        <v>41470</v>
      </c>
      <c r="K232" s="9">
        <v>0.65289351851851851</v>
      </c>
      <c r="L232" s="11">
        <v>2.2453703703703702E-3</v>
      </c>
      <c r="M232" s="12" t="s">
        <v>86</v>
      </c>
      <c r="N232" s="13">
        <v>43</v>
      </c>
      <c r="O232" s="13">
        <v>135</v>
      </c>
      <c r="P232" s="14" t="s">
        <v>67</v>
      </c>
      <c r="Q232" s="6" t="s">
        <v>87</v>
      </c>
      <c r="R232" s="6" t="s">
        <v>69</v>
      </c>
      <c r="S232" s="6" t="s">
        <v>89</v>
      </c>
      <c r="T232" s="6"/>
      <c r="U232" s="6" t="s">
        <v>86</v>
      </c>
      <c r="V232" s="6"/>
      <c r="W232" s="6">
        <v>1</v>
      </c>
      <c r="X232" s="8">
        <v>41470</v>
      </c>
      <c r="Y232" s="17">
        <v>0.6506481481481482</v>
      </c>
      <c r="Z232" s="6" t="s">
        <v>71</v>
      </c>
      <c r="AA232" s="10" t="s">
        <v>854</v>
      </c>
      <c r="AB232" s="15">
        <v>2.602E+18</v>
      </c>
      <c r="AC232" s="6" t="s">
        <v>855</v>
      </c>
      <c r="AD232" s="6"/>
      <c r="AE232" s="6"/>
      <c r="AF232" s="8">
        <v>367</v>
      </c>
      <c r="AG232" s="9">
        <v>0</v>
      </c>
      <c r="AH232" s="8">
        <v>367</v>
      </c>
      <c r="AI232" s="9">
        <v>0</v>
      </c>
      <c r="AJ232" s="6"/>
      <c r="AK232" s="8">
        <v>367</v>
      </c>
      <c r="AL232" s="9">
        <v>0</v>
      </c>
      <c r="AM232" s="8">
        <v>367</v>
      </c>
      <c r="AN232" s="9">
        <v>0</v>
      </c>
      <c r="AO232" s="6"/>
      <c r="AP232" s="6"/>
      <c r="AQ232" s="6"/>
      <c r="AR232" s="6"/>
      <c r="AS232" s="6"/>
      <c r="AT232" s="6"/>
      <c r="AU232" s="8">
        <v>41470</v>
      </c>
      <c r="AV232" s="9">
        <v>0.65106481481481482</v>
      </c>
      <c r="AW232" s="6"/>
      <c r="AX232" s="6"/>
      <c r="AY232" s="6" t="s">
        <v>77</v>
      </c>
      <c r="AZ232" s="6"/>
      <c r="BA232" s="6"/>
      <c r="BB232" s="6"/>
      <c r="BC232" s="8">
        <v>367</v>
      </c>
      <c r="BD232" s="9">
        <v>0</v>
      </c>
      <c r="BE232" s="8">
        <v>367</v>
      </c>
      <c r="BF232" s="9">
        <v>0</v>
      </c>
      <c r="BG232" s="6"/>
      <c r="BH232" s="8">
        <v>41470</v>
      </c>
      <c r="BI232" s="9">
        <v>0.65311342592592592</v>
      </c>
      <c r="BJ232" s="6">
        <v>593143700</v>
      </c>
      <c r="BK232" s="6">
        <v>0</v>
      </c>
      <c r="BL232" s="6"/>
    </row>
    <row r="233" spans="1:64" hidden="1" x14ac:dyDescent="0.25">
      <c r="A233" s="6" t="s">
        <v>64</v>
      </c>
      <c r="B233" s="7">
        <v>7</v>
      </c>
      <c r="C233" s="7">
        <v>2013</v>
      </c>
      <c r="D233" s="8">
        <v>41471</v>
      </c>
      <c r="E233" s="9">
        <v>0.25504629629629633</v>
      </c>
      <c r="F233" s="10" t="s">
        <v>856</v>
      </c>
      <c r="G233" s="6"/>
      <c r="H233" s="8">
        <f t="shared" si="6"/>
        <v>41471</v>
      </c>
      <c r="I233" s="9">
        <f t="shared" si="7"/>
        <v>0.25504629629629633</v>
      </c>
      <c r="J233" s="8">
        <v>41471</v>
      </c>
      <c r="K233" s="9">
        <v>0.3364699074074074</v>
      </c>
      <c r="L233" s="11">
        <v>8.1423611111111113E-2</v>
      </c>
      <c r="M233" s="12" t="s">
        <v>86</v>
      </c>
      <c r="N233" s="13">
        <v>17</v>
      </c>
      <c r="O233" s="13">
        <v>1993</v>
      </c>
      <c r="P233" s="14" t="s">
        <v>67</v>
      </c>
      <c r="Q233" s="6" t="s">
        <v>68</v>
      </c>
      <c r="R233" s="6" t="s">
        <v>69</v>
      </c>
      <c r="S233" s="6" t="s">
        <v>89</v>
      </c>
      <c r="T233" s="6"/>
      <c r="U233" s="6" t="s">
        <v>857</v>
      </c>
      <c r="V233" s="6"/>
      <c r="W233" s="6">
        <v>1</v>
      </c>
      <c r="X233" s="8">
        <v>41471</v>
      </c>
      <c r="Y233" s="17">
        <v>0.25504629629629633</v>
      </c>
      <c r="Z233" s="6" t="s">
        <v>71</v>
      </c>
      <c r="AA233" s="10" t="s">
        <v>858</v>
      </c>
      <c r="AB233" s="15">
        <v>2.6020000000000001E+120</v>
      </c>
      <c r="AC233" s="6" t="s">
        <v>859</v>
      </c>
      <c r="AD233" s="6"/>
      <c r="AE233" s="6"/>
      <c r="AF233" s="8">
        <v>367</v>
      </c>
      <c r="AG233" s="9">
        <v>0</v>
      </c>
      <c r="AH233" s="8">
        <v>367</v>
      </c>
      <c r="AI233" s="9">
        <v>0</v>
      </c>
      <c r="AJ233" s="6"/>
      <c r="AK233" s="8">
        <v>41471</v>
      </c>
      <c r="AL233" s="9">
        <v>0.26111111111111113</v>
      </c>
      <c r="AM233" s="8">
        <v>41471</v>
      </c>
      <c r="AN233" s="9">
        <v>0.27777777777777779</v>
      </c>
      <c r="AO233" s="11">
        <v>1.6666666666666666E-2</v>
      </c>
      <c r="AP233" s="6"/>
      <c r="AQ233" s="11">
        <v>2.2731481481481481E-2</v>
      </c>
      <c r="AR233" s="11">
        <v>6.0648148148148145E-3</v>
      </c>
      <c r="AS233" s="6" t="s">
        <v>783</v>
      </c>
      <c r="AT233" s="6"/>
      <c r="AU233" s="8">
        <v>41471</v>
      </c>
      <c r="AV233" s="9">
        <v>0.25508101851851855</v>
      </c>
      <c r="AW233" s="6"/>
      <c r="AX233" s="6"/>
      <c r="AY233" s="6" t="s">
        <v>77</v>
      </c>
      <c r="AZ233" s="6"/>
      <c r="BA233" s="6"/>
      <c r="BB233" s="6"/>
      <c r="BC233" s="8">
        <v>367</v>
      </c>
      <c r="BD233" s="9">
        <v>0</v>
      </c>
      <c r="BE233" s="8">
        <v>367</v>
      </c>
      <c r="BF233" s="9">
        <v>0</v>
      </c>
      <c r="BG233" s="6"/>
      <c r="BH233" s="8">
        <v>41471</v>
      </c>
      <c r="BI233" s="9">
        <v>0.34739583333333335</v>
      </c>
      <c r="BJ233" s="6">
        <v>593143743</v>
      </c>
      <c r="BK233" s="6">
        <v>0</v>
      </c>
      <c r="BL233" s="6"/>
    </row>
    <row r="234" spans="1:64" hidden="1" x14ac:dyDescent="0.25">
      <c r="A234" s="6" t="s">
        <v>64</v>
      </c>
      <c r="B234" s="7">
        <v>7</v>
      </c>
      <c r="C234" s="7">
        <v>2013</v>
      </c>
      <c r="D234" s="8">
        <v>41477</v>
      </c>
      <c r="E234" s="9">
        <v>0.33124999999999999</v>
      </c>
      <c r="F234" s="10" t="s">
        <v>860</v>
      </c>
      <c r="G234" s="6"/>
      <c r="H234" s="8">
        <f t="shared" si="6"/>
        <v>41477</v>
      </c>
      <c r="I234" s="9">
        <f t="shared" si="7"/>
        <v>0.33124999999999999</v>
      </c>
      <c r="J234" s="8">
        <v>41477</v>
      </c>
      <c r="K234" s="9">
        <v>0.43057870370370371</v>
      </c>
      <c r="L234" s="11">
        <v>9.9328703703703711E-2</v>
      </c>
      <c r="M234" s="12" t="s">
        <v>66</v>
      </c>
      <c r="N234" s="13">
        <v>3563</v>
      </c>
      <c r="O234" s="13">
        <v>433210</v>
      </c>
      <c r="P234" s="14" t="s">
        <v>67</v>
      </c>
      <c r="Q234" s="6" t="s">
        <v>298</v>
      </c>
      <c r="R234" s="6" t="s">
        <v>69</v>
      </c>
      <c r="S234" s="6" t="s">
        <v>70</v>
      </c>
      <c r="T234" s="6"/>
      <c r="U234" s="6" t="s">
        <v>861</v>
      </c>
      <c r="V234" s="6" t="s">
        <v>862</v>
      </c>
      <c r="W234" s="6">
        <v>1</v>
      </c>
      <c r="X234" s="8">
        <v>41477</v>
      </c>
      <c r="Y234" s="17">
        <v>0.33124999999999999</v>
      </c>
      <c r="Z234" s="6" t="s">
        <v>863</v>
      </c>
      <c r="AA234" s="10"/>
      <c r="AB234" s="15">
        <v>2.2069999999999998E+72</v>
      </c>
      <c r="AC234" s="6" t="s">
        <v>864</v>
      </c>
      <c r="AD234" s="6"/>
      <c r="AE234" s="6"/>
      <c r="AF234" s="8">
        <v>367</v>
      </c>
      <c r="AG234" s="9">
        <v>0</v>
      </c>
      <c r="AH234" s="8">
        <v>367</v>
      </c>
      <c r="AI234" s="9">
        <v>0</v>
      </c>
      <c r="AJ234" s="6"/>
      <c r="AK234" s="8">
        <v>41478</v>
      </c>
      <c r="AL234" s="9">
        <v>0.57013888888888886</v>
      </c>
      <c r="AM234" s="8">
        <v>41478</v>
      </c>
      <c r="AN234" s="9">
        <v>0.57013888888888886</v>
      </c>
      <c r="AO234" s="11">
        <v>0</v>
      </c>
      <c r="AP234" s="6"/>
      <c r="AQ234" s="16">
        <v>1.2388888888888889</v>
      </c>
      <c r="AR234" s="16">
        <v>1.2388888888888889</v>
      </c>
      <c r="AS234" s="6" t="s">
        <v>865</v>
      </c>
      <c r="AT234" s="6"/>
      <c r="AU234" s="8">
        <v>41477</v>
      </c>
      <c r="AV234" s="9">
        <v>0.34061342592592592</v>
      </c>
      <c r="AW234" s="6"/>
      <c r="AX234" s="6"/>
      <c r="AY234" s="6" t="s">
        <v>84</v>
      </c>
      <c r="AZ234" s="6"/>
      <c r="BA234" s="6"/>
      <c r="BB234" s="6"/>
      <c r="BC234" s="8">
        <v>367</v>
      </c>
      <c r="BD234" s="9">
        <v>0</v>
      </c>
      <c r="BE234" s="8">
        <v>367</v>
      </c>
      <c r="BF234" s="9">
        <v>0</v>
      </c>
      <c r="BG234" s="6"/>
      <c r="BH234" s="8">
        <v>41477</v>
      </c>
      <c r="BI234" s="9">
        <v>0.42291666666666666</v>
      </c>
      <c r="BJ234" s="6">
        <v>592001566</v>
      </c>
      <c r="BK234" s="6">
        <v>0</v>
      </c>
      <c r="BL234" s="6"/>
    </row>
    <row r="235" spans="1:64" hidden="1" x14ac:dyDescent="0.25">
      <c r="A235" s="6" t="s">
        <v>64</v>
      </c>
      <c r="B235" s="7">
        <v>7</v>
      </c>
      <c r="C235" s="7">
        <v>2013</v>
      </c>
      <c r="D235" s="8">
        <v>41479</v>
      </c>
      <c r="E235" s="9">
        <v>8.7349537037037031E-2</v>
      </c>
      <c r="F235" s="10" t="s">
        <v>866</v>
      </c>
      <c r="G235" s="6"/>
      <c r="H235" s="8">
        <f t="shared" si="6"/>
        <v>41479</v>
      </c>
      <c r="I235" s="9">
        <f t="shared" si="7"/>
        <v>8.7349537037037031E-2</v>
      </c>
      <c r="J235" s="8">
        <v>41479</v>
      </c>
      <c r="K235" s="9">
        <v>0.33241898148148147</v>
      </c>
      <c r="L235" s="11">
        <v>0.24506944444444445</v>
      </c>
      <c r="M235" s="12" t="s">
        <v>102</v>
      </c>
      <c r="N235" s="13">
        <v>41</v>
      </c>
      <c r="O235" s="13">
        <v>14469</v>
      </c>
      <c r="P235" s="14" t="s">
        <v>67</v>
      </c>
      <c r="Q235" s="6" t="s">
        <v>87</v>
      </c>
      <c r="R235" s="6" t="s">
        <v>867</v>
      </c>
      <c r="S235" s="6" t="s">
        <v>104</v>
      </c>
      <c r="T235" s="6"/>
      <c r="U235" s="6" t="s">
        <v>868</v>
      </c>
      <c r="V235" s="6"/>
      <c r="W235" s="6">
        <v>1</v>
      </c>
      <c r="X235" s="8">
        <v>41479</v>
      </c>
      <c r="Y235" s="17">
        <v>8.7349537037037031E-2</v>
      </c>
      <c r="Z235" s="6" t="s">
        <v>306</v>
      </c>
      <c r="AA235" s="10" t="s">
        <v>869</v>
      </c>
      <c r="AB235" s="15">
        <v>1.503E+21</v>
      </c>
      <c r="AC235" s="6" t="s">
        <v>870</v>
      </c>
      <c r="AD235" s="6"/>
      <c r="AE235" s="6"/>
      <c r="AF235" s="8">
        <v>367</v>
      </c>
      <c r="AG235" s="9">
        <v>0</v>
      </c>
      <c r="AH235" s="8">
        <v>367</v>
      </c>
      <c r="AI235" s="9">
        <v>0</v>
      </c>
      <c r="AJ235" s="6"/>
      <c r="AK235" s="8">
        <v>41479</v>
      </c>
      <c r="AL235" s="9">
        <v>0.32222222222222224</v>
      </c>
      <c r="AM235" s="8">
        <v>41479</v>
      </c>
      <c r="AN235" s="9">
        <v>0.32222222222222224</v>
      </c>
      <c r="AO235" s="11">
        <v>0</v>
      </c>
      <c r="AP235" s="6"/>
      <c r="AQ235" s="11">
        <v>0.2348726851851852</v>
      </c>
      <c r="AR235" s="11">
        <v>0.2348726851851852</v>
      </c>
      <c r="AS235" s="6" t="s">
        <v>871</v>
      </c>
      <c r="AT235" s="6"/>
      <c r="AU235" s="8">
        <v>41479</v>
      </c>
      <c r="AV235" s="9">
        <v>8.7395833333333339E-2</v>
      </c>
      <c r="AW235" s="6"/>
      <c r="AX235" s="6"/>
      <c r="AY235" s="6" t="s">
        <v>77</v>
      </c>
      <c r="AZ235" s="6"/>
      <c r="BA235" s="6"/>
      <c r="BB235" s="6"/>
      <c r="BC235" s="8">
        <v>367</v>
      </c>
      <c r="BD235" s="9">
        <v>0</v>
      </c>
      <c r="BE235" s="8">
        <v>367</v>
      </c>
      <c r="BF235" s="9">
        <v>0</v>
      </c>
      <c r="BG235" s="6"/>
      <c r="BH235" s="8">
        <v>41479</v>
      </c>
      <c r="BI235" s="9">
        <v>0.33806712962962965</v>
      </c>
      <c r="BJ235" s="6">
        <v>594092204</v>
      </c>
      <c r="BK235" s="6">
        <v>0</v>
      </c>
      <c r="BL235" s="6"/>
    </row>
    <row r="236" spans="1:64" hidden="1" x14ac:dyDescent="0.25">
      <c r="A236" s="6" t="s">
        <v>64</v>
      </c>
      <c r="B236" s="7">
        <v>7</v>
      </c>
      <c r="C236" s="7">
        <v>2013</v>
      </c>
      <c r="D236" s="8">
        <v>41479</v>
      </c>
      <c r="E236" s="9">
        <v>0.65743055555555563</v>
      </c>
      <c r="F236" s="10" t="s">
        <v>872</v>
      </c>
      <c r="G236" s="6"/>
      <c r="H236" s="8">
        <f t="shared" si="6"/>
        <v>41479</v>
      </c>
      <c r="I236" s="9">
        <f t="shared" si="7"/>
        <v>0.65743055555555563</v>
      </c>
      <c r="J236" s="8">
        <v>41479</v>
      </c>
      <c r="K236" s="9">
        <v>0.72158564814814818</v>
      </c>
      <c r="L236" s="11">
        <v>6.4155092592592597E-2</v>
      </c>
      <c r="M236" s="12" t="s">
        <v>86</v>
      </c>
      <c r="N236" s="13">
        <v>5</v>
      </c>
      <c r="O236" s="13">
        <v>462</v>
      </c>
      <c r="P236" s="14" t="s">
        <v>67</v>
      </c>
      <c r="Q236" s="6" t="s">
        <v>536</v>
      </c>
      <c r="R236" s="6" t="s">
        <v>103</v>
      </c>
      <c r="S236" s="6" t="s">
        <v>89</v>
      </c>
      <c r="T236" s="6"/>
      <c r="U236" s="6" t="s">
        <v>86</v>
      </c>
      <c r="V236" s="6"/>
      <c r="W236" s="6">
        <v>1</v>
      </c>
      <c r="X236" s="8">
        <v>41479</v>
      </c>
      <c r="Y236" s="17">
        <v>0.65743055555555563</v>
      </c>
      <c r="Z236" s="6" t="s">
        <v>691</v>
      </c>
      <c r="AA236" s="10"/>
      <c r="AB236" s="15">
        <v>2.602E+18</v>
      </c>
      <c r="AC236" s="6" t="s">
        <v>873</v>
      </c>
      <c r="AD236" s="6"/>
      <c r="AE236" s="6"/>
      <c r="AF236" s="8">
        <v>367</v>
      </c>
      <c r="AG236" s="9">
        <v>0</v>
      </c>
      <c r="AH236" s="8">
        <v>367</v>
      </c>
      <c r="AI236" s="9">
        <v>0</v>
      </c>
      <c r="AJ236" s="6"/>
      <c r="AK236" s="8">
        <v>41479</v>
      </c>
      <c r="AL236" s="9">
        <v>0.67083333333333339</v>
      </c>
      <c r="AM236" s="8">
        <v>41479</v>
      </c>
      <c r="AN236" s="9">
        <v>0.67847222222222225</v>
      </c>
      <c r="AO236" s="11">
        <v>7.6388888888888886E-3</v>
      </c>
      <c r="AP236" s="6"/>
      <c r="AQ236" s="11">
        <v>2.1041666666666667E-2</v>
      </c>
      <c r="AR236" s="11">
        <v>1.3402777777777777E-2</v>
      </c>
      <c r="AS236" s="6" t="s">
        <v>748</v>
      </c>
      <c r="AT236" s="6"/>
      <c r="AU236" s="8">
        <v>41479</v>
      </c>
      <c r="AV236" s="9">
        <v>0.66539351851851858</v>
      </c>
      <c r="AW236" s="6"/>
      <c r="AX236" s="6"/>
      <c r="AY236" s="6" t="s">
        <v>77</v>
      </c>
      <c r="AZ236" s="6"/>
      <c r="BA236" s="6"/>
      <c r="BB236" s="6"/>
      <c r="BC236" s="8">
        <v>367</v>
      </c>
      <c r="BD236" s="9">
        <v>0</v>
      </c>
      <c r="BE236" s="8">
        <v>367</v>
      </c>
      <c r="BF236" s="9">
        <v>0</v>
      </c>
      <c r="BG236" s="6"/>
      <c r="BH236" s="8">
        <v>41479</v>
      </c>
      <c r="BI236" s="9">
        <v>0.76518518518518519</v>
      </c>
      <c r="BJ236" s="6">
        <v>186564859</v>
      </c>
      <c r="BK236" s="6">
        <v>0</v>
      </c>
      <c r="BL236" s="6"/>
    </row>
    <row r="237" spans="1:64" hidden="1" x14ac:dyDescent="0.25">
      <c r="A237" s="6" t="s">
        <v>64</v>
      </c>
      <c r="B237" s="7">
        <v>7</v>
      </c>
      <c r="C237" s="7">
        <v>2013</v>
      </c>
      <c r="D237" s="8">
        <v>41479</v>
      </c>
      <c r="E237" s="9">
        <v>0.73888888888888893</v>
      </c>
      <c r="F237" s="10" t="s">
        <v>874</v>
      </c>
      <c r="G237" s="6"/>
      <c r="H237" s="8">
        <f t="shared" si="6"/>
        <v>41479</v>
      </c>
      <c r="I237" s="9">
        <f t="shared" si="7"/>
        <v>0.73888888888888893</v>
      </c>
      <c r="J237" s="8">
        <v>41479</v>
      </c>
      <c r="K237" s="9">
        <v>0.96097222222222223</v>
      </c>
      <c r="L237" s="11">
        <v>0.22208333333333333</v>
      </c>
      <c r="M237" s="12" t="s">
        <v>66</v>
      </c>
      <c r="N237" s="13">
        <v>1</v>
      </c>
      <c r="O237" s="13">
        <v>320</v>
      </c>
      <c r="P237" s="14" t="s">
        <v>67</v>
      </c>
      <c r="Q237" s="6" t="s">
        <v>87</v>
      </c>
      <c r="R237" s="6" t="s">
        <v>110</v>
      </c>
      <c r="S237" s="6" t="s">
        <v>70</v>
      </c>
      <c r="T237" s="6"/>
      <c r="U237" s="6" t="s">
        <v>875</v>
      </c>
      <c r="V237" s="6"/>
      <c r="W237" s="6">
        <v>1</v>
      </c>
      <c r="X237" s="8">
        <v>41479</v>
      </c>
      <c r="Y237" s="17">
        <v>0.73888888888888893</v>
      </c>
      <c r="Z237" s="6" t="s">
        <v>82</v>
      </c>
      <c r="AA237" s="10"/>
      <c r="AB237" s="15">
        <v>22060000000</v>
      </c>
      <c r="AC237" s="6" t="s">
        <v>876</v>
      </c>
      <c r="AD237" s="6"/>
      <c r="AE237" s="6"/>
      <c r="AF237" s="8">
        <v>41479</v>
      </c>
      <c r="AG237" s="9">
        <v>0.78194444444444444</v>
      </c>
      <c r="AH237" s="8">
        <v>41479</v>
      </c>
      <c r="AI237" s="9">
        <v>0.9604166666666667</v>
      </c>
      <c r="AJ237" s="11">
        <v>0.17847222222222223</v>
      </c>
      <c r="AK237" s="8">
        <v>41479</v>
      </c>
      <c r="AL237" s="9">
        <v>0.74097222222222225</v>
      </c>
      <c r="AM237" s="8">
        <v>41479</v>
      </c>
      <c r="AN237" s="9">
        <v>0.76527777777777783</v>
      </c>
      <c r="AO237" s="11">
        <v>2.4305555555555556E-2</v>
      </c>
      <c r="AP237" s="11">
        <v>1.6666666666666666E-2</v>
      </c>
      <c r="AQ237" s="11">
        <v>2.6388888888888889E-2</v>
      </c>
      <c r="AR237" s="11">
        <v>2.0833333333333333E-3</v>
      </c>
      <c r="AS237" s="6" t="s">
        <v>778</v>
      </c>
      <c r="AT237" s="6" t="s">
        <v>877</v>
      </c>
      <c r="AU237" s="8">
        <v>41479</v>
      </c>
      <c r="AV237" s="9">
        <v>0.73927083333333332</v>
      </c>
      <c r="AW237" s="6"/>
      <c r="AX237" s="6"/>
      <c r="AY237" s="6" t="s">
        <v>77</v>
      </c>
      <c r="AZ237" s="6"/>
      <c r="BA237" s="6"/>
      <c r="BB237" s="6"/>
      <c r="BC237" s="8">
        <v>367</v>
      </c>
      <c r="BD237" s="9">
        <v>0</v>
      </c>
      <c r="BE237" s="8">
        <v>367</v>
      </c>
      <c r="BF237" s="9">
        <v>0</v>
      </c>
      <c r="BG237" s="6"/>
      <c r="BH237" s="8">
        <v>41479</v>
      </c>
      <c r="BI237" s="9">
        <v>0.96114583333333325</v>
      </c>
      <c r="BJ237" s="6">
        <v>594092222</v>
      </c>
      <c r="BK237" s="6">
        <v>0</v>
      </c>
      <c r="BL237" s="6"/>
    </row>
    <row r="238" spans="1:64" hidden="1" x14ac:dyDescent="0.25">
      <c r="A238" s="6" t="s">
        <v>64</v>
      </c>
      <c r="B238" s="7">
        <v>7</v>
      </c>
      <c r="C238" s="7">
        <v>2013</v>
      </c>
      <c r="D238" s="8">
        <v>41482</v>
      </c>
      <c r="E238" s="9">
        <v>0.55927083333333327</v>
      </c>
      <c r="F238" s="10" t="s">
        <v>878</v>
      </c>
      <c r="G238" s="6"/>
      <c r="H238" s="8">
        <f t="shared" si="6"/>
        <v>41482</v>
      </c>
      <c r="I238" s="9">
        <f t="shared" si="7"/>
        <v>0.55927083333333327</v>
      </c>
      <c r="J238" s="8">
        <v>41482</v>
      </c>
      <c r="K238" s="9">
        <v>0.59824074074074074</v>
      </c>
      <c r="L238" s="11">
        <v>3.8969907407407404E-2</v>
      </c>
      <c r="M238" s="12" t="s">
        <v>66</v>
      </c>
      <c r="N238" s="13">
        <v>3</v>
      </c>
      <c r="O238" s="13">
        <v>168</v>
      </c>
      <c r="P238" s="14" t="s">
        <v>67</v>
      </c>
      <c r="Q238" s="6" t="s">
        <v>298</v>
      </c>
      <c r="R238" s="6" t="s">
        <v>90</v>
      </c>
      <c r="S238" s="6" t="s">
        <v>70</v>
      </c>
      <c r="T238" s="6"/>
      <c r="U238" s="6" t="s">
        <v>879</v>
      </c>
      <c r="V238" s="6" t="s">
        <v>340</v>
      </c>
      <c r="W238" s="6">
        <v>1</v>
      </c>
      <c r="X238" s="8">
        <v>41482</v>
      </c>
      <c r="Y238" s="17">
        <v>0.55927083333333327</v>
      </c>
      <c r="Z238" s="6" t="s">
        <v>90</v>
      </c>
      <c r="AA238" s="10"/>
      <c r="AB238" s="15">
        <v>2.206E+61</v>
      </c>
      <c r="AC238" s="6" t="s">
        <v>880</v>
      </c>
      <c r="AD238" s="6"/>
      <c r="AE238" s="6"/>
      <c r="AF238" s="8">
        <v>367</v>
      </c>
      <c r="AG238" s="9">
        <v>0</v>
      </c>
      <c r="AH238" s="8">
        <v>367</v>
      </c>
      <c r="AI238" s="9">
        <v>0</v>
      </c>
      <c r="AJ238" s="6"/>
      <c r="AK238" s="8">
        <v>41482</v>
      </c>
      <c r="AL238" s="9">
        <v>0.57013888888888886</v>
      </c>
      <c r="AM238" s="8">
        <v>41482</v>
      </c>
      <c r="AN238" s="9">
        <v>0.58750000000000002</v>
      </c>
      <c r="AO238" s="11">
        <v>1.7361111111111112E-2</v>
      </c>
      <c r="AP238" s="6"/>
      <c r="AQ238" s="11">
        <v>2.8229166666666666E-2</v>
      </c>
      <c r="AR238" s="11">
        <v>1.0868055555555556E-2</v>
      </c>
      <c r="AS238" s="6" t="s">
        <v>881</v>
      </c>
      <c r="AT238" s="6"/>
      <c r="AU238" s="8">
        <v>41482</v>
      </c>
      <c r="AV238" s="9">
        <v>0.55930555555555561</v>
      </c>
      <c r="AW238" s="6"/>
      <c r="AX238" s="6"/>
      <c r="AY238" s="6" t="s">
        <v>77</v>
      </c>
      <c r="AZ238" s="6"/>
      <c r="BA238" s="6"/>
      <c r="BB238" s="6"/>
      <c r="BC238" s="8">
        <v>367</v>
      </c>
      <c r="BD238" s="9">
        <v>0</v>
      </c>
      <c r="BE238" s="8">
        <v>367</v>
      </c>
      <c r="BF238" s="9">
        <v>0</v>
      </c>
      <c r="BG238" s="6"/>
      <c r="BH238" s="8">
        <v>41482</v>
      </c>
      <c r="BI238" s="9">
        <v>0.59824074074074074</v>
      </c>
      <c r="BJ238" s="6">
        <v>583036521</v>
      </c>
      <c r="BK238" s="6">
        <v>0</v>
      </c>
      <c r="BL238" s="6"/>
    </row>
    <row r="239" spans="1:64" hidden="1" x14ac:dyDescent="0.25">
      <c r="A239" s="6" t="s">
        <v>64</v>
      </c>
      <c r="B239" s="7">
        <v>7</v>
      </c>
      <c r="C239" s="7">
        <v>2013</v>
      </c>
      <c r="D239" s="8">
        <v>41485</v>
      </c>
      <c r="E239" s="9">
        <v>0.40446759259259263</v>
      </c>
      <c r="F239" s="10" t="s">
        <v>882</v>
      </c>
      <c r="G239" s="6"/>
      <c r="H239" s="8">
        <f t="shared" si="6"/>
        <v>41485</v>
      </c>
      <c r="I239" s="9">
        <f t="shared" si="7"/>
        <v>0.40446759259259263</v>
      </c>
      <c r="J239" s="8">
        <v>41485</v>
      </c>
      <c r="K239" s="9">
        <v>0.51046296296296301</v>
      </c>
      <c r="L239" s="11">
        <v>0.10599537037037036</v>
      </c>
      <c r="M239" s="12" t="s">
        <v>66</v>
      </c>
      <c r="N239" s="13">
        <v>6</v>
      </c>
      <c r="O239" s="13">
        <v>916</v>
      </c>
      <c r="P239" s="14" t="s">
        <v>67</v>
      </c>
      <c r="Q239" s="6" t="s">
        <v>298</v>
      </c>
      <c r="R239" s="6" t="s">
        <v>90</v>
      </c>
      <c r="S239" s="6" t="s">
        <v>70</v>
      </c>
      <c r="T239" s="6"/>
      <c r="U239" s="6" t="s">
        <v>790</v>
      </c>
      <c r="V239" s="6" t="s">
        <v>340</v>
      </c>
      <c r="W239" s="6">
        <v>1</v>
      </c>
      <c r="X239" s="8">
        <v>41485</v>
      </c>
      <c r="Y239" s="17">
        <v>0.40446759259259263</v>
      </c>
      <c r="Z239" s="6" t="s">
        <v>90</v>
      </c>
      <c r="AA239" s="10"/>
      <c r="AB239" s="15">
        <v>2.2060000000000001E+62</v>
      </c>
      <c r="AC239" s="6" t="s">
        <v>883</v>
      </c>
      <c r="AD239" s="6"/>
      <c r="AE239" s="6"/>
      <c r="AF239" s="8">
        <v>367</v>
      </c>
      <c r="AG239" s="9">
        <v>0</v>
      </c>
      <c r="AH239" s="8">
        <v>367</v>
      </c>
      <c r="AI239" s="9">
        <v>0</v>
      </c>
      <c r="AJ239" s="6"/>
      <c r="AK239" s="8">
        <v>41485</v>
      </c>
      <c r="AL239" s="9">
        <v>0.41180555555555554</v>
      </c>
      <c r="AM239" s="8">
        <v>41485</v>
      </c>
      <c r="AN239" s="9">
        <v>0.44861111111111113</v>
      </c>
      <c r="AO239" s="11">
        <v>3.6805555555555557E-2</v>
      </c>
      <c r="AP239" s="6"/>
      <c r="AQ239" s="11">
        <v>4.4143518518518519E-2</v>
      </c>
      <c r="AR239" s="11">
        <v>7.3379629629629628E-3</v>
      </c>
      <c r="AS239" s="6" t="s">
        <v>884</v>
      </c>
      <c r="AT239" s="6"/>
      <c r="AU239" s="8">
        <v>41485</v>
      </c>
      <c r="AV239" s="9">
        <v>0.4045138888888889</v>
      </c>
      <c r="AW239" s="6"/>
      <c r="AX239" s="6"/>
      <c r="AY239" s="6" t="s">
        <v>84</v>
      </c>
      <c r="AZ239" s="6"/>
      <c r="BA239" s="6"/>
      <c r="BB239" s="6"/>
      <c r="BC239" s="8">
        <v>367</v>
      </c>
      <c r="BD239" s="9">
        <v>0</v>
      </c>
      <c r="BE239" s="8">
        <v>367</v>
      </c>
      <c r="BF239" s="9">
        <v>0</v>
      </c>
      <c r="BG239" s="6"/>
      <c r="BH239" s="8">
        <v>41485</v>
      </c>
      <c r="BI239" s="9">
        <v>0.51046296296296301</v>
      </c>
      <c r="BJ239" s="6">
        <v>583036521</v>
      </c>
      <c r="BK239" s="6">
        <v>0</v>
      </c>
      <c r="BL239" s="6"/>
    </row>
    <row r="240" spans="1:64" hidden="1" x14ac:dyDescent="0.25">
      <c r="A240" s="6" t="s">
        <v>64</v>
      </c>
      <c r="B240" s="7">
        <v>8</v>
      </c>
      <c r="C240" s="7">
        <v>2013</v>
      </c>
      <c r="D240" s="8">
        <v>41491</v>
      </c>
      <c r="E240" s="9">
        <v>0.63980324074074069</v>
      </c>
      <c r="F240" s="10" t="s">
        <v>885</v>
      </c>
      <c r="G240" s="6"/>
      <c r="H240" s="8">
        <f t="shared" si="6"/>
        <v>41491</v>
      </c>
      <c r="I240" s="9">
        <f t="shared" si="7"/>
        <v>0.63980324074074069</v>
      </c>
      <c r="J240" s="8">
        <v>41491</v>
      </c>
      <c r="K240" s="9">
        <v>0.73958333333333337</v>
      </c>
      <c r="L240" s="11">
        <v>9.9780092592592587E-2</v>
      </c>
      <c r="M240" s="12" t="s">
        <v>86</v>
      </c>
      <c r="N240" s="13">
        <v>1</v>
      </c>
      <c r="O240" s="13">
        <v>144</v>
      </c>
      <c r="P240" s="14" t="s">
        <v>67</v>
      </c>
      <c r="Q240" s="6" t="s">
        <v>536</v>
      </c>
      <c r="R240" s="6" t="s">
        <v>110</v>
      </c>
      <c r="S240" s="6" t="s">
        <v>89</v>
      </c>
      <c r="T240" s="6"/>
      <c r="U240" s="6" t="s">
        <v>886</v>
      </c>
      <c r="V240" s="6"/>
      <c r="W240" s="6">
        <v>1</v>
      </c>
      <c r="X240" s="8">
        <v>41491</v>
      </c>
      <c r="Y240" s="17">
        <v>0.63980324074074069</v>
      </c>
      <c r="Z240" s="6" t="s">
        <v>82</v>
      </c>
      <c r="AA240" s="10"/>
      <c r="AB240" s="15">
        <v>2.602E+84</v>
      </c>
      <c r="AC240" s="6" t="s">
        <v>887</v>
      </c>
      <c r="AD240" s="6"/>
      <c r="AE240" s="6"/>
      <c r="AF240" s="8">
        <v>367</v>
      </c>
      <c r="AG240" s="9">
        <v>0</v>
      </c>
      <c r="AH240" s="8">
        <v>367</v>
      </c>
      <c r="AI240" s="9">
        <v>0</v>
      </c>
      <c r="AJ240" s="6"/>
      <c r="AK240" s="8">
        <v>41491</v>
      </c>
      <c r="AL240" s="9">
        <v>0.64930555555555558</v>
      </c>
      <c r="AM240" s="8">
        <v>41491</v>
      </c>
      <c r="AN240" s="9">
        <v>0.69652777777777775</v>
      </c>
      <c r="AO240" s="11">
        <v>4.7222222222222221E-2</v>
      </c>
      <c r="AP240" s="6"/>
      <c r="AQ240" s="11">
        <v>5.6724537037037039E-2</v>
      </c>
      <c r="AR240" s="11">
        <v>9.5023148148148159E-3</v>
      </c>
      <c r="AS240" s="6" t="s">
        <v>805</v>
      </c>
      <c r="AT240" s="6"/>
      <c r="AU240" s="8">
        <v>41491</v>
      </c>
      <c r="AV240" s="9">
        <v>0.63991898148148152</v>
      </c>
      <c r="AW240" s="6"/>
      <c r="AX240" s="6"/>
      <c r="AY240" s="6" t="s">
        <v>77</v>
      </c>
      <c r="AZ240" s="6"/>
      <c r="BA240" s="6"/>
      <c r="BB240" s="6"/>
      <c r="BC240" s="8">
        <v>367</v>
      </c>
      <c r="BD240" s="9">
        <v>0</v>
      </c>
      <c r="BE240" s="8">
        <v>367</v>
      </c>
      <c r="BF240" s="9">
        <v>0</v>
      </c>
      <c r="BG240" s="6"/>
      <c r="BH240" s="8">
        <v>41491</v>
      </c>
      <c r="BI240" s="9">
        <v>0.73979166666666663</v>
      </c>
      <c r="BJ240" s="6">
        <v>186564865</v>
      </c>
      <c r="BK240" s="6">
        <v>0</v>
      </c>
      <c r="BL240" s="6"/>
    </row>
    <row r="241" spans="1:64" hidden="1" x14ac:dyDescent="0.25">
      <c r="A241" s="6" t="s">
        <v>64</v>
      </c>
      <c r="B241" s="7">
        <v>8</v>
      </c>
      <c r="C241" s="7">
        <v>2013</v>
      </c>
      <c r="D241" s="8">
        <v>41495</v>
      </c>
      <c r="E241" s="9">
        <v>0.72472222222222227</v>
      </c>
      <c r="F241" s="10" t="s">
        <v>888</v>
      </c>
      <c r="G241" s="6"/>
      <c r="H241" s="8">
        <f t="shared" si="6"/>
        <v>41495</v>
      </c>
      <c r="I241" s="9">
        <f t="shared" si="7"/>
        <v>0.72472222222222227</v>
      </c>
      <c r="J241" s="8">
        <v>41495</v>
      </c>
      <c r="K241" s="9">
        <v>0.79667824074074067</v>
      </c>
      <c r="L241" s="11">
        <v>7.1956018518518516E-2</v>
      </c>
      <c r="M241" s="12" t="s">
        <v>78</v>
      </c>
      <c r="N241" s="13">
        <v>1</v>
      </c>
      <c r="O241" s="13">
        <v>104</v>
      </c>
      <c r="P241" s="14" t="s">
        <v>67</v>
      </c>
      <c r="Q241" s="6" t="s">
        <v>298</v>
      </c>
      <c r="R241" s="6" t="s">
        <v>90</v>
      </c>
      <c r="S241" s="6" t="s">
        <v>81</v>
      </c>
      <c r="T241" s="6"/>
      <c r="U241" s="6" t="s">
        <v>889</v>
      </c>
      <c r="V241" s="6" t="s">
        <v>300</v>
      </c>
      <c r="W241" s="6">
        <v>1</v>
      </c>
      <c r="X241" s="8">
        <v>41495</v>
      </c>
      <c r="Y241" s="17">
        <v>0.72472222222222227</v>
      </c>
      <c r="Z241" s="6" t="s">
        <v>90</v>
      </c>
      <c r="AA241" s="10"/>
      <c r="AB241" s="15">
        <v>2.3019999999999999E+40</v>
      </c>
      <c r="AC241" s="6" t="s">
        <v>890</v>
      </c>
      <c r="AD241" s="6"/>
      <c r="AE241" s="6"/>
      <c r="AF241" s="8">
        <v>367</v>
      </c>
      <c r="AG241" s="9">
        <v>0</v>
      </c>
      <c r="AH241" s="8">
        <v>367</v>
      </c>
      <c r="AI241" s="9">
        <v>0</v>
      </c>
      <c r="AJ241" s="6"/>
      <c r="AK241" s="8">
        <v>41495</v>
      </c>
      <c r="AL241" s="9">
        <v>0.7284722222222223</v>
      </c>
      <c r="AM241" s="8">
        <v>41495</v>
      </c>
      <c r="AN241" s="9">
        <v>0.76666666666666661</v>
      </c>
      <c r="AO241" s="11">
        <v>3.8194444444444441E-2</v>
      </c>
      <c r="AP241" s="6"/>
      <c r="AQ241" s="11">
        <v>4.1944444444444444E-2</v>
      </c>
      <c r="AR241" s="11">
        <v>3.7500000000000003E-3</v>
      </c>
      <c r="AS241" s="6" t="s">
        <v>891</v>
      </c>
      <c r="AT241" s="6"/>
      <c r="AU241" s="8">
        <v>41495</v>
      </c>
      <c r="AV241" s="9">
        <v>0.72487268518518511</v>
      </c>
      <c r="AW241" s="6"/>
      <c r="AX241" s="6"/>
      <c r="AY241" s="6" t="s">
        <v>77</v>
      </c>
      <c r="AZ241" s="6"/>
      <c r="BA241" s="6"/>
      <c r="BB241" s="6"/>
      <c r="BC241" s="8">
        <v>367</v>
      </c>
      <c r="BD241" s="9">
        <v>0</v>
      </c>
      <c r="BE241" s="8">
        <v>367</v>
      </c>
      <c r="BF241" s="9">
        <v>0</v>
      </c>
      <c r="BG241" s="6"/>
      <c r="BH241" s="8">
        <v>41495</v>
      </c>
      <c r="BI241" s="9">
        <v>0.79667824074074067</v>
      </c>
      <c r="BJ241" s="6">
        <v>593144254</v>
      </c>
      <c r="BK241" s="6">
        <v>0</v>
      </c>
      <c r="BL241" s="6"/>
    </row>
    <row r="242" spans="1:64" hidden="1" x14ac:dyDescent="0.25">
      <c r="A242" s="6" t="s">
        <v>64</v>
      </c>
      <c r="B242" s="7">
        <v>8</v>
      </c>
      <c r="C242" s="7">
        <v>2013</v>
      </c>
      <c r="D242" s="8">
        <v>41502</v>
      </c>
      <c r="E242" s="9">
        <v>0.48047453703703707</v>
      </c>
      <c r="F242" s="10" t="s">
        <v>892</v>
      </c>
      <c r="G242" s="6"/>
      <c r="H242" s="8">
        <f t="shared" si="6"/>
        <v>41502</v>
      </c>
      <c r="I242" s="9">
        <f t="shared" si="7"/>
        <v>0.48047453703703707</v>
      </c>
      <c r="J242" s="8">
        <v>41502</v>
      </c>
      <c r="K242" s="9">
        <v>0.53565972222222225</v>
      </c>
      <c r="L242" s="11">
        <v>5.5185185185185191E-2</v>
      </c>
      <c r="M242" s="12" t="s">
        <v>66</v>
      </c>
      <c r="N242" s="13">
        <v>1</v>
      </c>
      <c r="O242" s="13">
        <v>79</v>
      </c>
      <c r="P242" s="14" t="s">
        <v>67</v>
      </c>
      <c r="Q242" s="6" t="s">
        <v>298</v>
      </c>
      <c r="R242" s="6" t="s">
        <v>90</v>
      </c>
      <c r="S242" s="6" t="s">
        <v>70</v>
      </c>
      <c r="T242" s="6"/>
      <c r="U242" s="6" t="s">
        <v>893</v>
      </c>
      <c r="V242" s="6" t="s">
        <v>340</v>
      </c>
      <c r="W242" s="6">
        <v>1</v>
      </c>
      <c r="X242" s="8">
        <v>41502</v>
      </c>
      <c r="Y242" s="17">
        <v>0.48047453703703707</v>
      </c>
      <c r="Z242" s="6" t="s">
        <v>90</v>
      </c>
      <c r="AA242" s="10"/>
      <c r="AB242" s="15">
        <v>2.2060000000000001E+50</v>
      </c>
      <c r="AC242" s="6" t="s">
        <v>894</v>
      </c>
      <c r="AD242" s="6"/>
      <c r="AE242" s="6"/>
      <c r="AF242" s="8">
        <v>367</v>
      </c>
      <c r="AG242" s="9">
        <v>0</v>
      </c>
      <c r="AH242" s="8">
        <v>367</v>
      </c>
      <c r="AI242" s="9">
        <v>0</v>
      </c>
      <c r="AJ242" s="6"/>
      <c r="AK242" s="8">
        <v>41502</v>
      </c>
      <c r="AL242" s="9">
        <v>0.49513888888888885</v>
      </c>
      <c r="AM242" s="8">
        <v>41502</v>
      </c>
      <c r="AN242" s="9">
        <v>0.51666666666666672</v>
      </c>
      <c r="AO242" s="11">
        <v>2.1527777777777781E-2</v>
      </c>
      <c r="AP242" s="6"/>
      <c r="AQ242" s="11">
        <v>3.619212962962963E-2</v>
      </c>
      <c r="AR242" s="11">
        <v>1.4664351851851852E-2</v>
      </c>
      <c r="AS242" s="6" t="s">
        <v>895</v>
      </c>
      <c r="AT242" s="6"/>
      <c r="AU242" s="8">
        <v>41502</v>
      </c>
      <c r="AV242" s="9">
        <v>0.4805787037037037</v>
      </c>
      <c r="AW242" s="6"/>
      <c r="AX242" s="6"/>
      <c r="AY242" s="6" t="s">
        <v>84</v>
      </c>
      <c r="AZ242" s="6"/>
      <c r="BA242" s="6"/>
      <c r="BB242" s="6"/>
      <c r="BC242" s="8">
        <v>367</v>
      </c>
      <c r="BD242" s="9">
        <v>0</v>
      </c>
      <c r="BE242" s="8">
        <v>367</v>
      </c>
      <c r="BF242" s="9">
        <v>0</v>
      </c>
      <c r="BG242" s="6"/>
      <c r="BH242" s="8">
        <v>41502</v>
      </c>
      <c r="BI242" s="9">
        <v>0.53945601851851854</v>
      </c>
      <c r="BJ242" s="6">
        <v>583036521</v>
      </c>
      <c r="BK242" s="6">
        <v>0</v>
      </c>
      <c r="BL242" s="6"/>
    </row>
    <row r="243" spans="1:64" hidden="1" x14ac:dyDescent="0.25">
      <c r="A243" s="6" t="s">
        <v>64</v>
      </c>
      <c r="B243" s="7">
        <v>8</v>
      </c>
      <c r="C243" s="7">
        <v>2013</v>
      </c>
      <c r="D243" s="8">
        <v>41507</v>
      </c>
      <c r="E243" s="9">
        <v>7.8356481481481489E-3</v>
      </c>
      <c r="F243" s="10" t="s">
        <v>896</v>
      </c>
      <c r="G243" s="6"/>
      <c r="H243" s="8">
        <f t="shared" si="6"/>
        <v>41507</v>
      </c>
      <c r="I243" s="9">
        <f t="shared" si="7"/>
        <v>7.8356481481481489E-3</v>
      </c>
      <c r="J243" s="8">
        <v>41507</v>
      </c>
      <c r="K243" s="9">
        <v>0.67057870370370365</v>
      </c>
      <c r="L243" s="11">
        <v>0.66274305555555557</v>
      </c>
      <c r="M243" s="12" t="s">
        <v>66</v>
      </c>
      <c r="N243" s="13">
        <v>173</v>
      </c>
      <c r="O243" s="13">
        <v>165103</v>
      </c>
      <c r="P243" s="14" t="s">
        <v>67</v>
      </c>
      <c r="Q243" s="6" t="s">
        <v>444</v>
      </c>
      <c r="R243" s="6" t="s">
        <v>80</v>
      </c>
      <c r="S243" s="6" t="s">
        <v>70</v>
      </c>
      <c r="T243" s="6"/>
      <c r="U243" s="6" t="s">
        <v>897</v>
      </c>
      <c r="V243" s="6"/>
      <c r="W243" s="6">
        <v>1</v>
      </c>
      <c r="X243" s="8">
        <v>41507</v>
      </c>
      <c r="Y243" s="17">
        <v>7.8356481481481489E-3</v>
      </c>
      <c r="Z243" s="6" t="s">
        <v>71</v>
      </c>
      <c r="AA243" s="10" t="s">
        <v>898</v>
      </c>
      <c r="AB243" s="10">
        <v>8212013</v>
      </c>
      <c r="AC243" s="6" t="s">
        <v>899</v>
      </c>
      <c r="AD243" s="6"/>
      <c r="AE243" s="6"/>
      <c r="AF243" s="8">
        <v>41507</v>
      </c>
      <c r="AG243" s="9">
        <v>0.67013888888888884</v>
      </c>
      <c r="AH243" s="8">
        <v>41507</v>
      </c>
      <c r="AI243" s="9">
        <v>0.67013888888888884</v>
      </c>
      <c r="AJ243" s="11">
        <v>0</v>
      </c>
      <c r="AK243" s="8">
        <v>41507</v>
      </c>
      <c r="AL243" s="9">
        <v>2.0833333333333332E-2</v>
      </c>
      <c r="AM243" s="8">
        <v>41507</v>
      </c>
      <c r="AN243" s="9">
        <v>4.3750000000000004E-2</v>
      </c>
      <c r="AO243" s="11">
        <v>2.2916666666666669E-2</v>
      </c>
      <c r="AP243" s="11">
        <v>0.62638888888888888</v>
      </c>
      <c r="AQ243" s="11">
        <v>3.5914351851851857E-2</v>
      </c>
      <c r="AR243" s="11">
        <v>1.2997685185185183E-2</v>
      </c>
      <c r="AS243" s="6" t="s">
        <v>778</v>
      </c>
      <c r="AT243" s="6" t="s">
        <v>796</v>
      </c>
      <c r="AU243" s="8">
        <v>41507</v>
      </c>
      <c r="AV243" s="9">
        <v>7.9166666666666673E-3</v>
      </c>
      <c r="AW243" s="6"/>
      <c r="AX243" s="6"/>
      <c r="AY243" s="6" t="s">
        <v>77</v>
      </c>
      <c r="AZ243" s="6"/>
      <c r="BA243" s="6"/>
      <c r="BB243" s="6"/>
      <c r="BC243" s="8">
        <v>367</v>
      </c>
      <c r="BD243" s="9">
        <v>0</v>
      </c>
      <c r="BE243" s="8">
        <v>367</v>
      </c>
      <c r="BF243" s="9">
        <v>0</v>
      </c>
      <c r="BG243" s="6"/>
      <c r="BH243" s="8">
        <v>41507</v>
      </c>
      <c r="BI243" s="9">
        <v>9.6979166666666672E-2</v>
      </c>
      <c r="BJ243" s="6">
        <v>186564775</v>
      </c>
      <c r="BK243" s="6">
        <v>0</v>
      </c>
      <c r="BL243" s="6"/>
    </row>
    <row r="244" spans="1:64" hidden="1" x14ac:dyDescent="0.25">
      <c r="A244" s="6" t="s">
        <v>64</v>
      </c>
      <c r="B244" s="7">
        <v>8</v>
      </c>
      <c r="C244" s="7">
        <v>2013</v>
      </c>
      <c r="D244" s="8">
        <v>41507</v>
      </c>
      <c r="E244" s="9">
        <v>0.77361111111111114</v>
      </c>
      <c r="F244" s="10" t="s">
        <v>900</v>
      </c>
      <c r="G244" s="6"/>
      <c r="H244" s="8">
        <f t="shared" si="6"/>
        <v>41507</v>
      </c>
      <c r="I244" s="9">
        <f t="shared" si="7"/>
        <v>0.77361111111111114</v>
      </c>
      <c r="J244" s="8">
        <v>41508</v>
      </c>
      <c r="K244" s="9">
        <v>9.1921296296296293E-2</v>
      </c>
      <c r="L244" s="11">
        <v>0.31831018518518522</v>
      </c>
      <c r="M244" s="12" t="s">
        <v>66</v>
      </c>
      <c r="N244" s="13">
        <v>16</v>
      </c>
      <c r="O244" s="13">
        <v>1890</v>
      </c>
      <c r="P244" s="14" t="s">
        <v>67</v>
      </c>
      <c r="Q244" s="6" t="s">
        <v>87</v>
      </c>
      <c r="R244" s="6" t="s">
        <v>103</v>
      </c>
      <c r="S244" s="6" t="s">
        <v>70</v>
      </c>
      <c r="T244" s="6">
        <v>10572089</v>
      </c>
      <c r="U244" s="6" t="s">
        <v>901</v>
      </c>
      <c r="V244" s="6"/>
      <c r="W244" s="6">
        <v>1</v>
      </c>
      <c r="X244" s="8">
        <v>41507</v>
      </c>
      <c r="Y244" s="17">
        <v>0.77361111111111114</v>
      </c>
      <c r="Z244" s="6" t="s">
        <v>163</v>
      </c>
      <c r="AA244" s="10" t="s">
        <v>902</v>
      </c>
      <c r="AB244" s="15">
        <v>2206000000000000</v>
      </c>
      <c r="AC244" s="6" t="s">
        <v>903</v>
      </c>
      <c r="AD244" s="6"/>
      <c r="AE244" s="6"/>
      <c r="AF244" s="8">
        <v>41507</v>
      </c>
      <c r="AG244" s="9">
        <v>0.90902777777777777</v>
      </c>
      <c r="AH244" s="8">
        <v>41508</v>
      </c>
      <c r="AI244" s="9">
        <v>1.3888888888888888E-2</v>
      </c>
      <c r="AJ244" s="11">
        <v>0.10486111111111111</v>
      </c>
      <c r="AK244" s="8">
        <v>41507</v>
      </c>
      <c r="AL244" s="9">
        <v>0.77569444444444446</v>
      </c>
      <c r="AM244" s="8">
        <v>41507</v>
      </c>
      <c r="AN244" s="9">
        <v>0.77777777777777779</v>
      </c>
      <c r="AO244" s="11">
        <v>2.0833333333333333E-3</v>
      </c>
      <c r="AP244" s="11">
        <v>0.13125000000000001</v>
      </c>
      <c r="AQ244" s="11">
        <v>4.1666666666666666E-3</v>
      </c>
      <c r="AR244" s="11">
        <v>2.0833333333333333E-3</v>
      </c>
      <c r="AS244" s="6" t="s">
        <v>778</v>
      </c>
      <c r="AT244" s="6" t="s">
        <v>877</v>
      </c>
      <c r="AU244" s="8">
        <v>41507</v>
      </c>
      <c r="AV244" s="9">
        <v>0.77429398148148154</v>
      </c>
      <c r="AW244" s="6"/>
      <c r="AX244" s="6"/>
      <c r="AY244" s="6" t="s">
        <v>77</v>
      </c>
      <c r="AZ244" s="6"/>
      <c r="BA244" s="6"/>
      <c r="BB244" s="6"/>
      <c r="BC244" s="8">
        <v>367</v>
      </c>
      <c r="BD244" s="9">
        <v>0</v>
      </c>
      <c r="BE244" s="8">
        <v>367</v>
      </c>
      <c r="BF244" s="9">
        <v>0</v>
      </c>
      <c r="BG244" s="6"/>
      <c r="BH244" s="8">
        <v>41507</v>
      </c>
      <c r="BI244" s="9">
        <v>0.93795138888888896</v>
      </c>
      <c r="BJ244" s="6">
        <v>594092662</v>
      </c>
      <c r="BK244" s="6">
        <v>0</v>
      </c>
      <c r="BL244" s="6"/>
    </row>
    <row r="245" spans="1:64" hidden="1" x14ac:dyDescent="0.25">
      <c r="A245" s="6" t="s">
        <v>64</v>
      </c>
      <c r="B245" s="7">
        <v>8</v>
      </c>
      <c r="C245" s="7">
        <v>2013</v>
      </c>
      <c r="D245" s="8">
        <v>41508</v>
      </c>
      <c r="E245" s="9">
        <v>0.77569444444444446</v>
      </c>
      <c r="F245" s="10">
        <v>11084814</v>
      </c>
      <c r="G245" s="6"/>
      <c r="H245" s="8">
        <f t="shared" si="6"/>
        <v>41508</v>
      </c>
      <c r="I245" s="9">
        <f t="shared" si="7"/>
        <v>0.77569444444444446</v>
      </c>
      <c r="J245" s="8">
        <v>41509</v>
      </c>
      <c r="K245" s="9">
        <v>3.5416666666666666E-2</v>
      </c>
      <c r="L245" s="11">
        <v>0.25972222222222224</v>
      </c>
      <c r="M245" s="12" t="s">
        <v>66</v>
      </c>
      <c r="N245" s="13">
        <v>2</v>
      </c>
      <c r="O245" s="13">
        <v>748</v>
      </c>
      <c r="P245" s="14" t="s">
        <v>67</v>
      </c>
      <c r="Q245" s="6" t="s">
        <v>87</v>
      </c>
      <c r="R245" s="6" t="s">
        <v>88</v>
      </c>
      <c r="S245" s="6" t="s">
        <v>70</v>
      </c>
      <c r="T245" s="6"/>
      <c r="U245" s="6" t="s">
        <v>66</v>
      </c>
      <c r="V245" s="6"/>
      <c r="W245" s="6">
        <v>1</v>
      </c>
      <c r="X245" s="8">
        <v>41508</v>
      </c>
      <c r="Y245" s="17">
        <v>0.77569444444444446</v>
      </c>
      <c r="Z245" s="6" t="s">
        <v>90</v>
      </c>
      <c r="AA245" s="10"/>
      <c r="AB245" s="15">
        <v>22060000000</v>
      </c>
      <c r="AC245" s="6" t="s">
        <v>904</v>
      </c>
      <c r="AD245" s="6"/>
      <c r="AE245" s="6"/>
      <c r="AF245" s="8">
        <v>367</v>
      </c>
      <c r="AG245" s="9">
        <v>0</v>
      </c>
      <c r="AH245" s="8">
        <v>367</v>
      </c>
      <c r="AI245" s="9">
        <v>0</v>
      </c>
      <c r="AJ245" s="6"/>
      <c r="AK245" s="8">
        <v>367</v>
      </c>
      <c r="AL245" s="9">
        <v>0</v>
      </c>
      <c r="AM245" s="8">
        <v>367</v>
      </c>
      <c r="AN245" s="9">
        <v>0</v>
      </c>
      <c r="AO245" s="6"/>
      <c r="AP245" s="6"/>
      <c r="AQ245" s="6"/>
      <c r="AR245" s="6"/>
      <c r="AS245" s="6"/>
      <c r="AT245" s="6"/>
      <c r="AU245" s="8">
        <v>41509</v>
      </c>
      <c r="AV245" s="9">
        <v>0.32674768518518521</v>
      </c>
      <c r="AW245" s="6"/>
      <c r="AX245" s="6"/>
      <c r="AY245" s="6" t="s">
        <v>77</v>
      </c>
      <c r="AZ245" s="6"/>
      <c r="BA245" s="6"/>
      <c r="BB245" s="6"/>
      <c r="BC245" s="8">
        <v>367</v>
      </c>
      <c r="BD245" s="9">
        <v>0</v>
      </c>
      <c r="BE245" s="8">
        <v>367</v>
      </c>
      <c r="BF245" s="9">
        <v>0</v>
      </c>
      <c r="BG245" s="6"/>
      <c r="BH245" s="8">
        <v>367</v>
      </c>
      <c r="BI245" s="9">
        <v>0</v>
      </c>
      <c r="BJ245" s="6">
        <v>101084769</v>
      </c>
      <c r="BK245" s="6">
        <v>0</v>
      </c>
      <c r="BL245" s="6"/>
    </row>
    <row r="246" spans="1:64" hidden="1" x14ac:dyDescent="0.25">
      <c r="A246" s="6" t="s">
        <v>64</v>
      </c>
      <c r="B246" s="7">
        <v>8</v>
      </c>
      <c r="C246" s="7">
        <v>2013</v>
      </c>
      <c r="D246" s="8">
        <v>41511</v>
      </c>
      <c r="E246" s="9">
        <v>0.35678240740740735</v>
      </c>
      <c r="F246" s="10" t="s">
        <v>905</v>
      </c>
      <c r="G246" s="6"/>
      <c r="H246" s="8">
        <f t="shared" si="6"/>
        <v>41511</v>
      </c>
      <c r="I246" s="9">
        <f t="shared" si="7"/>
        <v>0.35678240740740735</v>
      </c>
      <c r="J246" s="8">
        <v>41511</v>
      </c>
      <c r="K246" s="9">
        <v>0.73359953703703706</v>
      </c>
      <c r="L246" s="11">
        <v>0.37681712962962965</v>
      </c>
      <c r="M246" s="12" t="s">
        <v>78</v>
      </c>
      <c r="N246" s="13">
        <v>16</v>
      </c>
      <c r="O246" s="13">
        <v>7969</v>
      </c>
      <c r="P246" s="14" t="s">
        <v>67</v>
      </c>
      <c r="Q246" s="6" t="s">
        <v>87</v>
      </c>
      <c r="R246" s="6" t="s">
        <v>103</v>
      </c>
      <c r="S246" s="6" t="s">
        <v>81</v>
      </c>
      <c r="T246" s="6">
        <v>10596294</v>
      </c>
      <c r="U246" s="6" t="s">
        <v>906</v>
      </c>
      <c r="V246" s="6"/>
      <c r="W246" s="6">
        <v>1</v>
      </c>
      <c r="X246" s="8">
        <v>41511</v>
      </c>
      <c r="Y246" s="17">
        <v>0.35678240740740735</v>
      </c>
      <c r="Z246" s="6" t="s">
        <v>163</v>
      </c>
      <c r="AA246" s="10" t="s">
        <v>352</v>
      </c>
      <c r="AB246" s="15">
        <v>2.302E+46</v>
      </c>
      <c r="AC246" s="6" t="s">
        <v>907</v>
      </c>
      <c r="AD246" s="6"/>
      <c r="AE246" s="6"/>
      <c r="AF246" s="8">
        <v>41511</v>
      </c>
      <c r="AG246" s="9">
        <v>0.4993055555555555</v>
      </c>
      <c r="AH246" s="8">
        <v>41511</v>
      </c>
      <c r="AI246" s="9">
        <v>0.62916666666666665</v>
      </c>
      <c r="AJ246" s="11">
        <v>0.12986111111111112</v>
      </c>
      <c r="AK246" s="8">
        <v>41511</v>
      </c>
      <c r="AL246" s="9">
        <v>0.35833333333333334</v>
      </c>
      <c r="AM246" s="8">
        <v>41511</v>
      </c>
      <c r="AN246" s="9">
        <v>0.39930555555555558</v>
      </c>
      <c r="AO246" s="11">
        <v>4.0972222222222222E-2</v>
      </c>
      <c r="AP246" s="11">
        <v>9.9999999999999992E-2</v>
      </c>
      <c r="AQ246" s="11">
        <v>4.252314814814815E-2</v>
      </c>
      <c r="AR246" s="11">
        <v>1.5509259259259261E-3</v>
      </c>
      <c r="AS246" s="6" t="s">
        <v>891</v>
      </c>
      <c r="AT246" s="6" t="s">
        <v>834</v>
      </c>
      <c r="AU246" s="8">
        <v>41511</v>
      </c>
      <c r="AV246" s="9">
        <v>0.35695601851851855</v>
      </c>
      <c r="AW246" s="6"/>
      <c r="AX246" s="6"/>
      <c r="AY246" s="6" t="s">
        <v>77</v>
      </c>
      <c r="AZ246" s="6"/>
      <c r="BA246" s="6"/>
      <c r="BB246" s="6"/>
      <c r="BC246" s="8">
        <v>367</v>
      </c>
      <c r="BD246" s="9">
        <v>0</v>
      </c>
      <c r="BE246" s="8">
        <v>367</v>
      </c>
      <c r="BF246" s="9">
        <v>0</v>
      </c>
      <c r="BG246" s="6"/>
      <c r="BH246" s="8">
        <v>41511</v>
      </c>
      <c r="BI246" s="9">
        <v>0.73452546296296306</v>
      </c>
      <c r="BJ246" s="6">
        <v>594092770</v>
      </c>
      <c r="BK246" s="6">
        <v>0</v>
      </c>
      <c r="BL246" s="6"/>
    </row>
    <row r="247" spans="1:64" hidden="1" x14ac:dyDescent="0.25">
      <c r="A247" s="6" t="s">
        <v>64</v>
      </c>
      <c r="B247" s="7">
        <v>8</v>
      </c>
      <c r="C247" s="7">
        <v>2013</v>
      </c>
      <c r="D247" s="8">
        <v>41511</v>
      </c>
      <c r="E247" s="9">
        <v>0.81333333333333335</v>
      </c>
      <c r="F247" s="10" t="s">
        <v>908</v>
      </c>
      <c r="G247" s="6"/>
      <c r="H247" s="8">
        <f t="shared" si="6"/>
        <v>41511</v>
      </c>
      <c r="I247" s="9">
        <f t="shared" si="7"/>
        <v>0.81333333333333335</v>
      </c>
      <c r="J247" s="8">
        <v>41512</v>
      </c>
      <c r="K247" s="9">
        <v>0.13292824074074075</v>
      </c>
      <c r="L247" s="11">
        <v>0.31959490740740742</v>
      </c>
      <c r="M247" s="12" t="s">
        <v>86</v>
      </c>
      <c r="N247" s="13">
        <v>1</v>
      </c>
      <c r="O247" s="13">
        <v>460</v>
      </c>
      <c r="P247" s="14" t="s">
        <v>67</v>
      </c>
      <c r="Q247" s="6" t="s">
        <v>87</v>
      </c>
      <c r="R247" s="6" t="s">
        <v>103</v>
      </c>
      <c r="S247" s="6" t="s">
        <v>89</v>
      </c>
      <c r="T247" s="6">
        <v>10561279</v>
      </c>
      <c r="U247" s="6" t="s">
        <v>909</v>
      </c>
      <c r="V247" s="6"/>
      <c r="W247" s="6">
        <v>1</v>
      </c>
      <c r="X247" s="8">
        <v>41511</v>
      </c>
      <c r="Y247" s="17">
        <v>0.81333333333333335</v>
      </c>
      <c r="Z247" s="6" t="s">
        <v>163</v>
      </c>
      <c r="AA247" s="10" t="s">
        <v>910</v>
      </c>
      <c r="AB247" s="15">
        <v>2.6019999999999999E+35</v>
      </c>
      <c r="AC247" s="6" t="s">
        <v>911</v>
      </c>
      <c r="AD247" s="6"/>
      <c r="AE247" s="6"/>
      <c r="AF247" s="8">
        <v>41512</v>
      </c>
      <c r="AG247" s="9">
        <v>4.7916666666666663E-2</v>
      </c>
      <c r="AH247" s="8">
        <v>41512</v>
      </c>
      <c r="AI247" s="9">
        <v>4.7916666666666663E-2</v>
      </c>
      <c r="AJ247" s="11">
        <v>0</v>
      </c>
      <c r="AK247" s="8">
        <v>41511</v>
      </c>
      <c r="AL247" s="9">
        <v>0.82291666666666663</v>
      </c>
      <c r="AM247" s="8">
        <v>41511</v>
      </c>
      <c r="AN247" s="9">
        <v>0.85416666666666663</v>
      </c>
      <c r="AO247" s="11">
        <v>3.125E-2</v>
      </c>
      <c r="AP247" s="11">
        <v>0.19375000000000001</v>
      </c>
      <c r="AQ247" s="11">
        <v>4.0833333333333333E-2</v>
      </c>
      <c r="AR247" s="11">
        <v>9.5833333333333343E-3</v>
      </c>
      <c r="AS247" s="6" t="s">
        <v>851</v>
      </c>
      <c r="AT247" s="6" t="s">
        <v>834</v>
      </c>
      <c r="AU247" s="8">
        <v>41511</v>
      </c>
      <c r="AV247" s="9">
        <v>0.81341435185185185</v>
      </c>
      <c r="AW247" s="6"/>
      <c r="AX247" s="6"/>
      <c r="AY247" s="6" t="s">
        <v>77</v>
      </c>
      <c r="AZ247" s="6"/>
      <c r="BA247" s="6"/>
      <c r="BB247" s="6"/>
      <c r="BC247" s="8">
        <v>367</v>
      </c>
      <c r="BD247" s="9">
        <v>0</v>
      </c>
      <c r="BE247" s="8">
        <v>367</v>
      </c>
      <c r="BF247" s="9">
        <v>0</v>
      </c>
      <c r="BG247" s="6"/>
      <c r="BH247" s="8">
        <v>41512</v>
      </c>
      <c r="BI247" s="9">
        <v>0.13320601851851852</v>
      </c>
      <c r="BJ247" s="6">
        <v>594092756</v>
      </c>
      <c r="BK247" s="6">
        <v>0</v>
      </c>
      <c r="BL247" s="6"/>
    </row>
    <row r="248" spans="1:64" hidden="1" x14ac:dyDescent="0.25">
      <c r="A248" s="6" t="s">
        <v>64</v>
      </c>
      <c r="B248" s="7">
        <v>8</v>
      </c>
      <c r="C248" s="7">
        <v>2013</v>
      </c>
      <c r="D248" s="8">
        <v>41512</v>
      </c>
      <c r="E248" s="9">
        <v>0.81214120370370368</v>
      </c>
      <c r="F248" s="10" t="s">
        <v>912</v>
      </c>
      <c r="G248" s="6"/>
      <c r="H248" s="8">
        <f t="shared" si="6"/>
        <v>41512</v>
      </c>
      <c r="I248" s="9">
        <f t="shared" si="7"/>
        <v>0.81214120370370368</v>
      </c>
      <c r="J248" s="8">
        <v>41512</v>
      </c>
      <c r="K248" s="9">
        <v>0.87048611111111107</v>
      </c>
      <c r="L248" s="11">
        <v>5.8344907407407408E-2</v>
      </c>
      <c r="M248" s="12" t="s">
        <v>86</v>
      </c>
      <c r="N248" s="13">
        <v>5</v>
      </c>
      <c r="O248" s="13">
        <v>420</v>
      </c>
      <c r="P248" s="14" t="s">
        <v>67</v>
      </c>
      <c r="Q248" s="6" t="s">
        <v>298</v>
      </c>
      <c r="R248" s="6" t="s">
        <v>90</v>
      </c>
      <c r="S248" s="6" t="s">
        <v>89</v>
      </c>
      <c r="T248" s="6"/>
      <c r="U248" s="6" t="s">
        <v>913</v>
      </c>
      <c r="V248" s="6" t="s">
        <v>340</v>
      </c>
      <c r="W248" s="6">
        <v>1</v>
      </c>
      <c r="X248" s="8">
        <v>41512</v>
      </c>
      <c r="Y248" s="17">
        <v>0.81214120370370368</v>
      </c>
      <c r="Z248" s="6" t="s">
        <v>71</v>
      </c>
      <c r="AA248" s="10" t="s">
        <v>902</v>
      </c>
      <c r="AB248" s="15">
        <v>2.602E+66</v>
      </c>
      <c r="AC248" s="6" t="s">
        <v>914</v>
      </c>
      <c r="AD248" s="6"/>
      <c r="AE248" s="6"/>
      <c r="AF248" s="8">
        <v>367</v>
      </c>
      <c r="AG248" s="9">
        <v>0</v>
      </c>
      <c r="AH248" s="8">
        <v>367</v>
      </c>
      <c r="AI248" s="9">
        <v>0</v>
      </c>
      <c r="AJ248" s="6"/>
      <c r="AK248" s="8">
        <v>41512</v>
      </c>
      <c r="AL248" s="9">
        <v>0.81597222222222221</v>
      </c>
      <c r="AM248" s="8">
        <v>41512</v>
      </c>
      <c r="AN248" s="9">
        <v>0.8305555555555556</v>
      </c>
      <c r="AO248" s="11">
        <v>1.4583333333333332E-2</v>
      </c>
      <c r="AP248" s="6"/>
      <c r="AQ248" s="11">
        <v>1.8414351851851852E-2</v>
      </c>
      <c r="AR248" s="11">
        <v>3.8310185185185183E-3</v>
      </c>
      <c r="AS248" s="6" t="s">
        <v>851</v>
      </c>
      <c r="AT248" s="6"/>
      <c r="AU248" s="8">
        <v>41512</v>
      </c>
      <c r="AV248" s="9">
        <v>0.81224537037037037</v>
      </c>
      <c r="AW248" s="6"/>
      <c r="AX248" s="6"/>
      <c r="AY248" s="6" t="s">
        <v>77</v>
      </c>
      <c r="AZ248" s="6"/>
      <c r="BA248" s="6"/>
      <c r="BB248" s="6"/>
      <c r="BC248" s="8">
        <v>367</v>
      </c>
      <c r="BD248" s="9">
        <v>0</v>
      </c>
      <c r="BE248" s="8">
        <v>367</v>
      </c>
      <c r="BF248" s="9">
        <v>0</v>
      </c>
      <c r="BG248" s="6"/>
      <c r="BH248" s="8">
        <v>41512</v>
      </c>
      <c r="BI248" s="9">
        <v>0.87084490740740739</v>
      </c>
      <c r="BJ248" s="6">
        <v>593144626</v>
      </c>
      <c r="BK248" s="6">
        <v>0</v>
      </c>
      <c r="BL248" s="6"/>
    </row>
    <row r="249" spans="1:64" hidden="1" x14ac:dyDescent="0.25">
      <c r="A249" s="6" t="s">
        <v>64</v>
      </c>
      <c r="B249" s="7">
        <v>8</v>
      </c>
      <c r="C249" s="7">
        <v>2013</v>
      </c>
      <c r="D249" s="8">
        <v>41516</v>
      </c>
      <c r="E249" s="9">
        <v>3.9166666666666662E-2</v>
      </c>
      <c r="F249" s="10" t="s">
        <v>915</v>
      </c>
      <c r="G249" s="6"/>
      <c r="H249" s="8">
        <f t="shared" si="6"/>
        <v>41516</v>
      </c>
      <c r="I249" s="9">
        <f t="shared" si="7"/>
        <v>3.9166666666666662E-2</v>
      </c>
      <c r="J249" s="8">
        <v>41516</v>
      </c>
      <c r="K249" s="9">
        <v>9.976851851851852E-2</v>
      </c>
      <c r="L249" s="11">
        <v>6.0601851851851851E-2</v>
      </c>
      <c r="M249" s="12" t="s">
        <v>66</v>
      </c>
      <c r="N249" s="13">
        <v>112</v>
      </c>
      <c r="O249" s="13">
        <v>9774</v>
      </c>
      <c r="P249" s="14" t="s">
        <v>67</v>
      </c>
      <c r="Q249" s="6" t="s">
        <v>68</v>
      </c>
      <c r="R249" s="6" t="s">
        <v>135</v>
      </c>
      <c r="S249" s="6" t="s">
        <v>70</v>
      </c>
      <c r="T249" s="6"/>
      <c r="U249" s="6" t="s">
        <v>916</v>
      </c>
      <c r="V249" s="6"/>
      <c r="W249" s="6">
        <v>1</v>
      </c>
      <c r="X249" s="8">
        <v>41516</v>
      </c>
      <c r="Y249" s="17">
        <v>3.9166666666666662E-2</v>
      </c>
      <c r="Z249" s="6" t="s">
        <v>71</v>
      </c>
      <c r="AA249" s="10" t="s">
        <v>898</v>
      </c>
      <c r="AB249" s="15">
        <v>2.2060000000000001E+63</v>
      </c>
      <c r="AC249" s="6" t="s">
        <v>917</v>
      </c>
      <c r="AD249" s="6"/>
      <c r="AE249" s="6"/>
      <c r="AF249" s="8">
        <v>367</v>
      </c>
      <c r="AG249" s="9">
        <v>0</v>
      </c>
      <c r="AH249" s="8">
        <v>367</v>
      </c>
      <c r="AI249" s="9">
        <v>0</v>
      </c>
      <c r="AJ249" s="6"/>
      <c r="AK249" s="8">
        <v>41516</v>
      </c>
      <c r="AL249" s="9">
        <v>4.4444444444444446E-2</v>
      </c>
      <c r="AM249" s="8">
        <v>41516</v>
      </c>
      <c r="AN249" s="9">
        <v>7.5694444444444439E-2</v>
      </c>
      <c r="AO249" s="11">
        <v>3.125E-2</v>
      </c>
      <c r="AP249" s="6"/>
      <c r="AQ249" s="11">
        <v>3.6527777777777777E-2</v>
      </c>
      <c r="AR249" s="11">
        <v>5.2777777777777771E-3</v>
      </c>
      <c r="AS249" s="6" t="s">
        <v>770</v>
      </c>
      <c r="AT249" s="6"/>
      <c r="AU249" s="8">
        <v>41516</v>
      </c>
      <c r="AV249" s="9">
        <v>4.2291666666666665E-2</v>
      </c>
      <c r="AW249" s="6"/>
      <c r="AX249" s="6"/>
      <c r="AY249" s="6" t="s">
        <v>77</v>
      </c>
      <c r="AZ249" s="6"/>
      <c r="BA249" s="6"/>
      <c r="BB249" s="6"/>
      <c r="BC249" s="8">
        <v>367</v>
      </c>
      <c r="BD249" s="9">
        <v>0</v>
      </c>
      <c r="BE249" s="8">
        <v>367</v>
      </c>
      <c r="BF249" s="9">
        <v>0</v>
      </c>
      <c r="BG249" s="6"/>
      <c r="BH249" s="8">
        <v>41516</v>
      </c>
      <c r="BI249" s="9">
        <v>9.9884259259259256E-2</v>
      </c>
      <c r="BJ249" s="6">
        <v>593144695</v>
      </c>
      <c r="BK249" s="6">
        <v>0</v>
      </c>
      <c r="BL249" s="6"/>
    </row>
    <row r="250" spans="1:64" hidden="1" x14ac:dyDescent="0.25">
      <c r="A250" s="6" t="s">
        <v>64</v>
      </c>
      <c r="B250" s="7">
        <v>9</v>
      </c>
      <c r="C250" s="7">
        <v>2013</v>
      </c>
      <c r="D250" s="8">
        <v>41524</v>
      </c>
      <c r="E250" s="9">
        <v>0.22363425925925925</v>
      </c>
      <c r="F250" s="10" t="s">
        <v>918</v>
      </c>
      <c r="G250" s="6"/>
      <c r="H250" s="8">
        <f t="shared" si="6"/>
        <v>41524</v>
      </c>
      <c r="I250" s="9">
        <f t="shared" si="7"/>
        <v>0.22363425925925925</v>
      </c>
      <c r="J250" s="8">
        <v>41524</v>
      </c>
      <c r="K250" s="9">
        <v>0.30302083333333335</v>
      </c>
      <c r="L250" s="11">
        <v>7.9386574074074082E-2</v>
      </c>
      <c r="M250" s="12" t="s">
        <v>66</v>
      </c>
      <c r="N250" s="13">
        <v>173</v>
      </c>
      <c r="O250" s="13">
        <v>19777</v>
      </c>
      <c r="P250" s="14" t="s">
        <v>67</v>
      </c>
      <c r="Q250" s="6" t="s">
        <v>68</v>
      </c>
      <c r="R250" s="6" t="s">
        <v>135</v>
      </c>
      <c r="S250" s="6" t="s">
        <v>70</v>
      </c>
      <c r="T250" s="6"/>
      <c r="U250" s="6" t="s">
        <v>919</v>
      </c>
      <c r="V250" s="6"/>
      <c r="W250" s="6">
        <v>1</v>
      </c>
      <c r="X250" s="8">
        <v>41524</v>
      </c>
      <c r="Y250" s="17">
        <v>0.22363425925925925</v>
      </c>
      <c r="Z250" s="6" t="s">
        <v>71</v>
      </c>
      <c r="AA250" s="10" t="s">
        <v>898</v>
      </c>
      <c r="AB250" s="15">
        <v>2.206E+60</v>
      </c>
      <c r="AC250" s="6" t="s">
        <v>920</v>
      </c>
      <c r="AD250" s="6"/>
      <c r="AE250" s="6"/>
      <c r="AF250" s="8">
        <v>367</v>
      </c>
      <c r="AG250" s="9">
        <v>0</v>
      </c>
      <c r="AH250" s="8">
        <v>367</v>
      </c>
      <c r="AI250" s="9">
        <v>0</v>
      </c>
      <c r="AJ250" s="6"/>
      <c r="AK250" s="8">
        <v>41524</v>
      </c>
      <c r="AL250" s="9">
        <v>0.2298611111111111</v>
      </c>
      <c r="AM250" s="8">
        <v>41524</v>
      </c>
      <c r="AN250" s="9">
        <v>0.26111111111111113</v>
      </c>
      <c r="AO250" s="11">
        <v>3.125E-2</v>
      </c>
      <c r="AP250" s="6"/>
      <c r="AQ250" s="11">
        <v>3.7476851851851851E-2</v>
      </c>
      <c r="AR250" s="11">
        <v>6.2268518518518515E-3</v>
      </c>
      <c r="AS250" s="6" t="s">
        <v>770</v>
      </c>
      <c r="AT250" s="6"/>
      <c r="AU250" s="8">
        <v>41524</v>
      </c>
      <c r="AV250" s="9">
        <v>0.22369212962962962</v>
      </c>
      <c r="AW250" s="6"/>
      <c r="AX250" s="6"/>
      <c r="AY250" s="6" t="s">
        <v>77</v>
      </c>
      <c r="AZ250" s="6"/>
      <c r="BA250" s="6"/>
      <c r="BB250" s="6"/>
      <c r="BC250" s="8">
        <v>367</v>
      </c>
      <c r="BD250" s="9">
        <v>0</v>
      </c>
      <c r="BE250" s="8">
        <v>367</v>
      </c>
      <c r="BF250" s="9">
        <v>0</v>
      </c>
      <c r="BG250" s="6"/>
      <c r="BH250" s="8">
        <v>41524</v>
      </c>
      <c r="BI250" s="9">
        <v>0.5463541666666667</v>
      </c>
      <c r="BJ250" s="6">
        <v>593144916</v>
      </c>
      <c r="BK250" s="6">
        <v>0</v>
      </c>
      <c r="BL250" s="6"/>
    </row>
    <row r="251" spans="1:64" hidden="1" x14ac:dyDescent="0.25">
      <c r="A251" s="6" t="s">
        <v>64</v>
      </c>
      <c r="B251" s="7">
        <v>9</v>
      </c>
      <c r="C251" s="7">
        <v>2013</v>
      </c>
      <c r="D251" s="8">
        <v>41526</v>
      </c>
      <c r="E251" s="9">
        <v>0.36784722222222221</v>
      </c>
      <c r="F251" s="10" t="s">
        <v>921</v>
      </c>
      <c r="G251" s="6"/>
      <c r="H251" s="8">
        <f t="shared" si="6"/>
        <v>41526</v>
      </c>
      <c r="I251" s="9">
        <f t="shared" si="7"/>
        <v>0.36784722222222221</v>
      </c>
      <c r="J251" s="8">
        <v>41526</v>
      </c>
      <c r="K251" s="9">
        <v>0.53425925925925932</v>
      </c>
      <c r="L251" s="11">
        <v>0.16641203703703702</v>
      </c>
      <c r="M251" s="12" t="s">
        <v>102</v>
      </c>
      <c r="N251" s="13">
        <v>58</v>
      </c>
      <c r="O251" s="13">
        <v>13847</v>
      </c>
      <c r="P251" s="14" t="s">
        <v>67</v>
      </c>
      <c r="Q251" s="6" t="s">
        <v>87</v>
      </c>
      <c r="R251" s="6" t="s">
        <v>103</v>
      </c>
      <c r="S251" s="6" t="s">
        <v>104</v>
      </c>
      <c r="T251" s="6">
        <v>10535584</v>
      </c>
      <c r="U251" s="6" t="s">
        <v>922</v>
      </c>
      <c r="V251" s="6"/>
      <c r="W251" s="6">
        <v>1</v>
      </c>
      <c r="X251" s="8">
        <v>41526</v>
      </c>
      <c r="Y251" s="17">
        <v>0.36784722222222221</v>
      </c>
      <c r="Z251" s="6" t="s">
        <v>163</v>
      </c>
      <c r="AA251" s="10" t="s">
        <v>923</v>
      </c>
      <c r="AB251" s="15">
        <v>1.503E+21</v>
      </c>
      <c r="AC251" s="6" t="s">
        <v>924</v>
      </c>
      <c r="AD251" s="6"/>
      <c r="AE251" s="6"/>
      <c r="AF251" s="8">
        <v>367</v>
      </c>
      <c r="AG251" s="9">
        <v>0</v>
      </c>
      <c r="AH251" s="8">
        <v>367</v>
      </c>
      <c r="AI251" s="9">
        <v>0</v>
      </c>
      <c r="AJ251" s="6"/>
      <c r="AK251" s="8">
        <v>41526</v>
      </c>
      <c r="AL251" s="9">
        <v>0.37291666666666662</v>
      </c>
      <c r="AM251" s="8">
        <v>41526</v>
      </c>
      <c r="AN251" s="9">
        <v>0.4201388888888889</v>
      </c>
      <c r="AO251" s="11">
        <v>4.7222222222222221E-2</v>
      </c>
      <c r="AP251" s="6"/>
      <c r="AQ251" s="11">
        <v>5.229166666666666E-2</v>
      </c>
      <c r="AR251" s="11">
        <v>5.0694444444444441E-3</v>
      </c>
      <c r="AS251" s="6" t="s">
        <v>925</v>
      </c>
      <c r="AT251" s="6"/>
      <c r="AU251" s="8">
        <v>41526</v>
      </c>
      <c r="AV251" s="9">
        <v>0.36792824074074071</v>
      </c>
      <c r="AW251" s="6"/>
      <c r="AX251" s="6"/>
      <c r="AY251" s="6" t="s">
        <v>84</v>
      </c>
      <c r="AZ251" s="6"/>
      <c r="BA251" s="6"/>
      <c r="BB251" s="6"/>
      <c r="BC251" s="8">
        <v>367</v>
      </c>
      <c r="BD251" s="9">
        <v>0</v>
      </c>
      <c r="BE251" s="8">
        <v>367</v>
      </c>
      <c r="BF251" s="9">
        <v>0</v>
      </c>
      <c r="BG251" s="6"/>
      <c r="BH251" s="8">
        <v>41526</v>
      </c>
      <c r="BI251" s="9">
        <v>0.53425925925925932</v>
      </c>
      <c r="BJ251" s="6">
        <v>594092976</v>
      </c>
      <c r="BK251" s="6">
        <v>0</v>
      </c>
      <c r="BL251" s="6"/>
    </row>
    <row r="252" spans="1:64" hidden="1" x14ac:dyDescent="0.25">
      <c r="A252" s="6" t="s">
        <v>64</v>
      </c>
      <c r="B252" s="7">
        <v>9</v>
      </c>
      <c r="C252" s="7">
        <v>2013</v>
      </c>
      <c r="D252" s="8">
        <v>41527</v>
      </c>
      <c r="E252" s="9">
        <v>0.39828703703703705</v>
      </c>
      <c r="F252" s="10" t="s">
        <v>926</v>
      </c>
      <c r="G252" s="6"/>
      <c r="H252" s="8">
        <f t="shared" si="6"/>
        <v>41527</v>
      </c>
      <c r="I252" s="9">
        <f t="shared" si="7"/>
        <v>0.39828703703703705</v>
      </c>
      <c r="J252" s="8">
        <v>41527</v>
      </c>
      <c r="K252" s="9">
        <v>0.5175925925925926</v>
      </c>
      <c r="L252" s="11">
        <v>0.11930555555555555</v>
      </c>
      <c r="M252" s="12" t="s">
        <v>86</v>
      </c>
      <c r="N252" s="13">
        <v>12</v>
      </c>
      <c r="O252" s="13">
        <v>2062</v>
      </c>
      <c r="P252" s="14" t="s">
        <v>67</v>
      </c>
      <c r="Q252" s="6" t="s">
        <v>298</v>
      </c>
      <c r="R252" s="6" t="s">
        <v>90</v>
      </c>
      <c r="S252" s="6" t="s">
        <v>89</v>
      </c>
      <c r="T252" s="6"/>
      <c r="U252" s="6" t="s">
        <v>927</v>
      </c>
      <c r="V252" s="6" t="s">
        <v>340</v>
      </c>
      <c r="W252" s="6">
        <v>1</v>
      </c>
      <c r="X252" s="8">
        <v>41527</v>
      </c>
      <c r="Y252" s="17">
        <v>0.39828703703703705</v>
      </c>
      <c r="Z252" s="6" t="s">
        <v>71</v>
      </c>
      <c r="AA252" s="10">
        <v>893</v>
      </c>
      <c r="AB252" s="15">
        <v>2.6019999999999999E+67</v>
      </c>
      <c r="AC252" s="6" t="s">
        <v>928</v>
      </c>
      <c r="AD252" s="6"/>
      <c r="AE252" s="6"/>
      <c r="AF252" s="8">
        <v>367</v>
      </c>
      <c r="AG252" s="9">
        <v>0</v>
      </c>
      <c r="AH252" s="8">
        <v>367</v>
      </c>
      <c r="AI252" s="9">
        <v>0</v>
      </c>
      <c r="AJ252" s="6"/>
      <c r="AK252" s="8">
        <v>41527</v>
      </c>
      <c r="AL252" s="9">
        <v>0.40138888888888885</v>
      </c>
      <c r="AM252" s="8">
        <v>41527</v>
      </c>
      <c r="AN252" s="9">
        <v>0.4291666666666667</v>
      </c>
      <c r="AO252" s="11">
        <v>2.7777777777777776E-2</v>
      </c>
      <c r="AP252" s="6"/>
      <c r="AQ252" s="11">
        <v>3.0879629629629632E-2</v>
      </c>
      <c r="AR252" s="11">
        <v>3.1018518518518522E-3</v>
      </c>
      <c r="AS252" s="6" t="s">
        <v>748</v>
      </c>
      <c r="AT252" s="6"/>
      <c r="AU252" s="8">
        <v>41527</v>
      </c>
      <c r="AV252" s="9">
        <v>0.3989583333333333</v>
      </c>
      <c r="AW252" s="6"/>
      <c r="AX252" s="6"/>
      <c r="AY252" s="6" t="s">
        <v>84</v>
      </c>
      <c r="AZ252" s="6"/>
      <c r="BA252" s="6"/>
      <c r="BB252" s="6"/>
      <c r="BC252" s="8">
        <v>367</v>
      </c>
      <c r="BD252" s="9">
        <v>0</v>
      </c>
      <c r="BE252" s="8">
        <v>367</v>
      </c>
      <c r="BF252" s="9">
        <v>0</v>
      </c>
      <c r="BG252" s="6"/>
      <c r="BH252" s="8">
        <v>41527</v>
      </c>
      <c r="BI252" s="9">
        <v>0.57182870370370364</v>
      </c>
      <c r="BJ252" s="6">
        <v>593144976</v>
      </c>
      <c r="BK252" s="6">
        <v>0</v>
      </c>
      <c r="BL252" s="6"/>
    </row>
    <row r="253" spans="1:64" hidden="1" x14ac:dyDescent="0.25">
      <c r="A253" s="6" t="s">
        <v>64</v>
      </c>
      <c r="B253" s="7">
        <v>9</v>
      </c>
      <c r="C253" s="7">
        <v>2013</v>
      </c>
      <c r="D253" s="8">
        <v>41527</v>
      </c>
      <c r="E253" s="9">
        <v>0.5427777777777778</v>
      </c>
      <c r="F253" s="10" t="s">
        <v>929</v>
      </c>
      <c r="G253" s="6"/>
      <c r="H253" s="8">
        <f t="shared" si="6"/>
        <v>41527</v>
      </c>
      <c r="I253" s="9">
        <f t="shared" si="7"/>
        <v>0.5427777777777778</v>
      </c>
      <c r="J253" s="8">
        <v>41527</v>
      </c>
      <c r="K253" s="9">
        <v>0.57500000000000007</v>
      </c>
      <c r="L253" s="11">
        <v>3.2222222222222222E-2</v>
      </c>
      <c r="M253" s="12" t="s">
        <v>86</v>
      </c>
      <c r="N253" s="13">
        <v>1733</v>
      </c>
      <c r="O253" s="13">
        <v>80411</v>
      </c>
      <c r="P253" s="14" t="s">
        <v>67</v>
      </c>
      <c r="Q253" s="6" t="s">
        <v>789</v>
      </c>
      <c r="R253" s="6" t="s">
        <v>69</v>
      </c>
      <c r="S253" s="6" t="s">
        <v>89</v>
      </c>
      <c r="T253" s="6"/>
      <c r="U253" s="6" t="s">
        <v>930</v>
      </c>
      <c r="V253" s="6"/>
      <c r="W253" s="6">
        <v>1</v>
      </c>
      <c r="X253" s="8">
        <v>41527</v>
      </c>
      <c r="Y253" s="17">
        <v>0.5427777777777778</v>
      </c>
      <c r="Z253" s="6" t="s">
        <v>257</v>
      </c>
      <c r="AA253" s="10" t="s">
        <v>86</v>
      </c>
      <c r="AB253" s="15">
        <v>2.6020000000000001E+85</v>
      </c>
      <c r="AC253" s="6" t="s">
        <v>931</v>
      </c>
      <c r="AD253" s="6"/>
      <c r="AE253" s="6"/>
      <c r="AF253" s="8">
        <v>367</v>
      </c>
      <c r="AG253" s="9">
        <v>0</v>
      </c>
      <c r="AH253" s="8">
        <v>367</v>
      </c>
      <c r="AI253" s="9">
        <v>0</v>
      </c>
      <c r="AJ253" s="6"/>
      <c r="AK253" s="8">
        <v>41527</v>
      </c>
      <c r="AL253" s="9">
        <v>0.56041666666666667</v>
      </c>
      <c r="AM253" s="8">
        <v>41527</v>
      </c>
      <c r="AN253" s="9">
        <v>0.56041666666666667</v>
      </c>
      <c r="AO253" s="11">
        <v>0</v>
      </c>
      <c r="AP253" s="6"/>
      <c r="AQ253" s="11">
        <v>1.7638888888888888E-2</v>
      </c>
      <c r="AR253" s="11">
        <v>1.7638888888888888E-2</v>
      </c>
      <c r="AS253" s="6" t="s">
        <v>755</v>
      </c>
      <c r="AT253" s="6"/>
      <c r="AU253" s="8">
        <v>41527</v>
      </c>
      <c r="AV253" s="9">
        <v>0.5448263888888889</v>
      </c>
      <c r="AW253" s="6"/>
      <c r="AX253" s="6"/>
      <c r="AY253" s="6" t="s">
        <v>84</v>
      </c>
      <c r="AZ253" s="6"/>
      <c r="BA253" s="6"/>
      <c r="BB253" s="6"/>
      <c r="BC253" s="8">
        <v>367</v>
      </c>
      <c r="BD253" s="9">
        <v>0</v>
      </c>
      <c r="BE253" s="8">
        <v>367</v>
      </c>
      <c r="BF253" s="9">
        <v>0</v>
      </c>
      <c r="BG253" s="6"/>
      <c r="BH253" s="8">
        <v>41527</v>
      </c>
      <c r="BI253" s="9">
        <v>0.6036111111111111</v>
      </c>
      <c r="BJ253" s="6">
        <v>593144977</v>
      </c>
      <c r="BK253" s="6">
        <v>0</v>
      </c>
      <c r="BL253" s="6"/>
    </row>
    <row r="254" spans="1:64" hidden="1" x14ac:dyDescent="0.25">
      <c r="A254" s="6" t="s">
        <v>64</v>
      </c>
      <c r="B254" s="7">
        <v>9</v>
      </c>
      <c r="C254" s="7">
        <v>2013</v>
      </c>
      <c r="D254" s="8">
        <v>41529</v>
      </c>
      <c r="E254" s="9">
        <v>0.56836805555555558</v>
      </c>
      <c r="F254" s="10" t="s">
        <v>932</v>
      </c>
      <c r="G254" s="6"/>
      <c r="H254" s="8">
        <f t="shared" si="6"/>
        <v>41529</v>
      </c>
      <c r="I254" s="9">
        <f t="shared" si="7"/>
        <v>0.56836805555555558</v>
      </c>
      <c r="J254" s="8">
        <v>41529</v>
      </c>
      <c r="K254" s="9">
        <v>0.81204861111111104</v>
      </c>
      <c r="L254" s="11">
        <v>0.24368055555555557</v>
      </c>
      <c r="M254" s="12" t="s">
        <v>66</v>
      </c>
      <c r="N254" s="13">
        <v>2</v>
      </c>
      <c r="O254" s="13">
        <v>702</v>
      </c>
      <c r="P254" s="14" t="s">
        <v>67</v>
      </c>
      <c r="Q254" s="6" t="s">
        <v>87</v>
      </c>
      <c r="R254" s="6" t="s">
        <v>192</v>
      </c>
      <c r="S254" s="6" t="s">
        <v>70</v>
      </c>
      <c r="T254" s="6"/>
      <c r="U254" s="6" t="s">
        <v>933</v>
      </c>
      <c r="V254" s="6"/>
      <c r="W254" s="6">
        <v>1</v>
      </c>
      <c r="X254" s="8">
        <v>41529</v>
      </c>
      <c r="Y254" s="17">
        <v>0.56836805555555558</v>
      </c>
      <c r="Z254" s="6" t="s">
        <v>90</v>
      </c>
      <c r="AA254" s="10"/>
      <c r="AB254" s="15">
        <v>2.206E+17</v>
      </c>
      <c r="AC254" s="6" t="s">
        <v>934</v>
      </c>
      <c r="AD254" s="6"/>
      <c r="AE254" s="6"/>
      <c r="AF254" s="8">
        <v>367</v>
      </c>
      <c r="AG254" s="9">
        <v>0</v>
      </c>
      <c r="AH254" s="8">
        <v>367</v>
      </c>
      <c r="AI254" s="9">
        <v>0</v>
      </c>
      <c r="AJ254" s="6"/>
      <c r="AK254" s="8">
        <v>41529</v>
      </c>
      <c r="AL254" s="9">
        <v>0.59305555555555556</v>
      </c>
      <c r="AM254" s="8">
        <v>41529</v>
      </c>
      <c r="AN254" s="9">
        <v>0.63124999999999998</v>
      </c>
      <c r="AO254" s="11">
        <v>3.8194444444444441E-2</v>
      </c>
      <c r="AP254" s="6"/>
      <c r="AQ254" s="11">
        <v>6.2881944444444449E-2</v>
      </c>
      <c r="AR254" s="11">
        <v>2.4687499999999998E-2</v>
      </c>
      <c r="AS254" s="6" t="s">
        <v>881</v>
      </c>
      <c r="AT254" s="6"/>
      <c r="AU254" s="8">
        <v>41529</v>
      </c>
      <c r="AV254" s="9">
        <v>0.56844907407407408</v>
      </c>
      <c r="AW254" s="6"/>
      <c r="AX254" s="6"/>
      <c r="AY254" s="6" t="s">
        <v>84</v>
      </c>
      <c r="AZ254" s="6"/>
      <c r="BA254" s="6"/>
      <c r="BB254" s="6"/>
      <c r="BC254" s="8">
        <v>367</v>
      </c>
      <c r="BD254" s="9">
        <v>0</v>
      </c>
      <c r="BE254" s="8">
        <v>367</v>
      </c>
      <c r="BF254" s="9">
        <v>0</v>
      </c>
      <c r="BG254" s="6"/>
      <c r="BH254" s="8">
        <v>41529</v>
      </c>
      <c r="BI254" s="9">
        <v>0.81204861111111104</v>
      </c>
      <c r="BJ254" s="6">
        <v>593145063</v>
      </c>
      <c r="BK254" s="6">
        <v>0</v>
      </c>
      <c r="BL254" s="6"/>
    </row>
    <row r="255" spans="1:64" hidden="1" x14ac:dyDescent="0.25">
      <c r="A255" s="6" t="s">
        <v>64</v>
      </c>
      <c r="B255" s="7">
        <v>9</v>
      </c>
      <c r="C255" s="7">
        <v>2013</v>
      </c>
      <c r="D255" s="8">
        <v>41534</v>
      </c>
      <c r="E255" s="9">
        <v>0.2716203703703704</v>
      </c>
      <c r="F255" s="10" t="s">
        <v>935</v>
      </c>
      <c r="G255" s="6"/>
      <c r="H255" s="8">
        <f t="shared" si="6"/>
        <v>41534</v>
      </c>
      <c r="I255" s="9">
        <f t="shared" si="7"/>
        <v>0.2716203703703704</v>
      </c>
      <c r="J255" s="8">
        <v>41534</v>
      </c>
      <c r="K255" s="9">
        <v>0.34908564814814813</v>
      </c>
      <c r="L255" s="11">
        <v>7.7465277777777772E-2</v>
      </c>
      <c r="M255" s="12" t="s">
        <v>66</v>
      </c>
      <c r="N255" s="13">
        <v>1</v>
      </c>
      <c r="O255" s="13">
        <v>112</v>
      </c>
      <c r="P255" s="14" t="s">
        <v>67</v>
      </c>
      <c r="Q255" s="6" t="s">
        <v>87</v>
      </c>
      <c r="R255" s="6" t="s">
        <v>90</v>
      </c>
      <c r="S255" s="6" t="s">
        <v>70</v>
      </c>
      <c r="T255" s="6"/>
      <c r="U255" s="6" t="s">
        <v>66</v>
      </c>
      <c r="V255" s="6"/>
      <c r="W255" s="6">
        <v>1</v>
      </c>
      <c r="X255" s="8">
        <v>41534</v>
      </c>
      <c r="Y255" s="17">
        <v>0.2716203703703704</v>
      </c>
      <c r="Z255" s="6" t="s">
        <v>90</v>
      </c>
      <c r="AA255" s="10"/>
      <c r="AB255" s="15">
        <v>2.2060000000000001E+48</v>
      </c>
      <c r="AC255" s="6" t="s">
        <v>936</v>
      </c>
      <c r="AD255" s="6"/>
      <c r="AE255" s="6"/>
      <c r="AF255" s="8">
        <v>367</v>
      </c>
      <c r="AG255" s="9">
        <v>0</v>
      </c>
      <c r="AH255" s="8">
        <v>367</v>
      </c>
      <c r="AI255" s="9">
        <v>0</v>
      </c>
      <c r="AJ255" s="6"/>
      <c r="AK255" s="8">
        <v>41534</v>
      </c>
      <c r="AL255" s="9">
        <v>0.29236111111111113</v>
      </c>
      <c r="AM255" s="8">
        <v>41534</v>
      </c>
      <c r="AN255" s="9">
        <v>0.31944444444444448</v>
      </c>
      <c r="AO255" s="11">
        <v>2.7083333333333334E-2</v>
      </c>
      <c r="AP255" s="6"/>
      <c r="AQ255" s="11">
        <v>4.7824074074074074E-2</v>
      </c>
      <c r="AR255" s="11">
        <v>2.074074074074074E-2</v>
      </c>
      <c r="AS255" s="6" t="s">
        <v>778</v>
      </c>
      <c r="AT255" s="6"/>
      <c r="AU255" s="8">
        <v>41534</v>
      </c>
      <c r="AV255" s="9">
        <v>0.27175925925925926</v>
      </c>
      <c r="AW255" s="6"/>
      <c r="AX255" s="6"/>
      <c r="AY255" s="6" t="s">
        <v>77</v>
      </c>
      <c r="AZ255" s="6"/>
      <c r="BA255" s="6"/>
      <c r="BB255" s="6"/>
      <c r="BC255" s="8">
        <v>367</v>
      </c>
      <c r="BD255" s="9">
        <v>0</v>
      </c>
      <c r="BE255" s="8">
        <v>367</v>
      </c>
      <c r="BF255" s="9">
        <v>0</v>
      </c>
      <c r="BG255" s="6"/>
      <c r="BH255" s="8">
        <v>41534</v>
      </c>
      <c r="BI255" s="9">
        <v>0.34908564814814813</v>
      </c>
      <c r="BJ255" s="6">
        <v>583036521</v>
      </c>
      <c r="BK255" s="6">
        <v>0</v>
      </c>
      <c r="BL255" s="6"/>
    </row>
    <row r="256" spans="1:64" hidden="1" x14ac:dyDescent="0.25">
      <c r="A256" s="6" t="s">
        <v>64</v>
      </c>
      <c r="B256" s="7">
        <v>9</v>
      </c>
      <c r="C256" s="7">
        <v>2013</v>
      </c>
      <c r="D256" s="8">
        <v>41536</v>
      </c>
      <c r="E256" s="9">
        <v>0.33927083333333335</v>
      </c>
      <c r="F256" s="10" t="s">
        <v>937</v>
      </c>
      <c r="G256" s="6"/>
      <c r="H256" s="8">
        <f t="shared" si="6"/>
        <v>41536</v>
      </c>
      <c r="I256" s="9">
        <f t="shared" si="7"/>
        <v>0.33927083333333335</v>
      </c>
      <c r="J256" s="8">
        <v>41536</v>
      </c>
      <c r="K256" s="9">
        <v>0.41495370370370371</v>
      </c>
      <c r="L256" s="11">
        <v>7.5682870370370373E-2</v>
      </c>
      <c r="M256" s="12" t="s">
        <v>102</v>
      </c>
      <c r="N256" s="13">
        <v>1</v>
      </c>
      <c r="O256" s="13">
        <v>109</v>
      </c>
      <c r="P256" s="14" t="s">
        <v>67</v>
      </c>
      <c r="Q256" s="6" t="s">
        <v>87</v>
      </c>
      <c r="R256" s="6" t="s">
        <v>90</v>
      </c>
      <c r="S256" s="6" t="s">
        <v>104</v>
      </c>
      <c r="T256" s="6"/>
      <c r="U256" s="6" t="s">
        <v>938</v>
      </c>
      <c r="V256" s="6"/>
      <c r="W256" s="6">
        <v>1</v>
      </c>
      <c r="X256" s="8">
        <v>41536</v>
      </c>
      <c r="Y256" s="17">
        <v>0.33927083333333335</v>
      </c>
      <c r="Z256" s="6" t="s">
        <v>90</v>
      </c>
      <c r="AA256" s="10" t="s">
        <v>817</v>
      </c>
      <c r="AB256" s="15">
        <v>1.6020000000000001E+67</v>
      </c>
      <c r="AC256" s="6" t="s">
        <v>939</v>
      </c>
      <c r="AD256" s="6"/>
      <c r="AE256" s="6"/>
      <c r="AF256" s="8">
        <v>367</v>
      </c>
      <c r="AG256" s="9">
        <v>0</v>
      </c>
      <c r="AH256" s="8">
        <v>367</v>
      </c>
      <c r="AI256" s="9">
        <v>0</v>
      </c>
      <c r="AJ256" s="6"/>
      <c r="AK256" s="8">
        <v>41536</v>
      </c>
      <c r="AL256" s="9">
        <v>0.3430555555555555</v>
      </c>
      <c r="AM256" s="8">
        <v>41536</v>
      </c>
      <c r="AN256" s="9">
        <v>0.37638888888888888</v>
      </c>
      <c r="AO256" s="11">
        <v>3.3333333333333333E-2</v>
      </c>
      <c r="AP256" s="6"/>
      <c r="AQ256" s="11">
        <v>3.7118055555555557E-2</v>
      </c>
      <c r="AR256" s="11">
        <v>3.7847222222222223E-3</v>
      </c>
      <c r="AS256" s="6" t="s">
        <v>940</v>
      </c>
      <c r="AT256" s="6"/>
      <c r="AU256" s="8">
        <v>41536</v>
      </c>
      <c r="AV256" s="9">
        <v>0.33946759259259257</v>
      </c>
      <c r="AW256" s="6"/>
      <c r="AX256" s="6"/>
      <c r="AY256" s="6" t="s">
        <v>84</v>
      </c>
      <c r="AZ256" s="6"/>
      <c r="BA256" s="6"/>
      <c r="BB256" s="6"/>
      <c r="BC256" s="8">
        <v>367</v>
      </c>
      <c r="BD256" s="9">
        <v>0</v>
      </c>
      <c r="BE256" s="8">
        <v>367</v>
      </c>
      <c r="BF256" s="9">
        <v>0</v>
      </c>
      <c r="BG256" s="6"/>
      <c r="BH256" s="8">
        <v>41536</v>
      </c>
      <c r="BI256" s="9">
        <v>0.41512731481481485</v>
      </c>
      <c r="BJ256" s="6">
        <v>583036523</v>
      </c>
      <c r="BK256" s="6">
        <v>0</v>
      </c>
      <c r="BL256" s="6"/>
    </row>
    <row r="257" spans="1:64" hidden="1" x14ac:dyDescent="0.25">
      <c r="A257" s="6" t="s">
        <v>64</v>
      </c>
      <c r="B257" s="7">
        <v>9</v>
      </c>
      <c r="C257" s="7">
        <v>2013</v>
      </c>
      <c r="D257" s="8">
        <v>41539</v>
      </c>
      <c r="E257" s="9">
        <v>0.52319444444444441</v>
      </c>
      <c r="F257" s="10" t="s">
        <v>941</v>
      </c>
      <c r="G257" s="6"/>
      <c r="H257" s="8">
        <f t="shared" si="6"/>
        <v>41539</v>
      </c>
      <c r="I257" s="9">
        <f t="shared" si="7"/>
        <v>0.52319444444444441</v>
      </c>
      <c r="J257" s="8">
        <v>41539</v>
      </c>
      <c r="K257" s="9">
        <v>0.57293981481481482</v>
      </c>
      <c r="L257" s="11">
        <v>4.9745370370370377E-2</v>
      </c>
      <c r="M257" s="12" t="s">
        <v>78</v>
      </c>
      <c r="N257" s="13">
        <v>52</v>
      </c>
      <c r="O257" s="13">
        <v>3725</v>
      </c>
      <c r="P257" s="14" t="s">
        <v>67</v>
      </c>
      <c r="Q257" s="6" t="s">
        <v>68</v>
      </c>
      <c r="R257" s="6" t="s">
        <v>135</v>
      </c>
      <c r="S257" s="6" t="s">
        <v>81</v>
      </c>
      <c r="T257" s="6"/>
      <c r="U257" s="6" t="s">
        <v>942</v>
      </c>
      <c r="V257" s="6"/>
      <c r="W257" s="6">
        <v>1</v>
      </c>
      <c r="X257" s="8">
        <v>41539</v>
      </c>
      <c r="Y257" s="17">
        <v>0.52319444444444441</v>
      </c>
      <c r="Z257" s="6" t="s">
        <v>71</v>
      </c>
      <c r="AA257" s="10" t="s">
        <v>943</v>
      </c>
      <c r="AB257" s="15">
        <v>230200000</v>
      </c>
      <c r="AC257" s="6" t="s">
        <v>944</v>
      </c>
      <c r="AD257" s="6"/>
      <c r="AE257" s="6"/>
      <c r="AF257" s="8">
        <v>367</v>
      </c>
      <c r="AG257" s="9">
        <v>0</v>
      </c>
      <c r="AH257" s="8">
        <v>367</v>
      </c>
      <c r="AI257" s="9">
        <v>0</v>
      </c>
      <c r="AJ257" s="6"/>
      <c r="AK257" s="8">
        <v>41539</v>
      </c>
      <c r="AL257" s="9">
        <v>0.52638888888888891</v>
      </c>
      <c r="AM257" s="8">
        <v>41539</v>
      </c>
      <c r="AN257" s="9">
        <v>0.55833333333333335</v>
      </c>
      <c r="AO257" s="11">
        <v>3.1944444444444449E-2</v>
      </c>
      <c r="AP257" s="6"/>
      <c r="AQ257" s="11">
        <v>3.5138888888888893E-2</v>
      </c>
      <c r="AR257" s="11">
        <v>3.1944444444444442E-3</v>
      </c>
      <c r="AS257" s="6" t="s">
        <v>891</v>
      </c>
      <c r="AT257" s="6"/>
      <c r="AU257" s="8">
        <v>41539</v>
      </c>
      <c r="AV257" s="9">
        <v>0.52336805555555554</v>
      </c>
      <c r="AW257" s="6"/>
      <c r="AX257" s="6"/>
      <c r="AY257" s="6" t="s">
        <v>77</v>
      </c>
      <c r="AZ257" s="6"/>
      <c r="BA257" s="6"/>
      <c r="BB257" s="6"/>
      <c r="BC257" s="8">
        <v>367</v>
      </c>
      <c r="BD257" s="9">
        <v>0</v>
      </c>
      <c r="BE257" s="8">
        <v>367</v>
      </c>
      <c r="BF257" s="9">
        <v>0</v>
      </c>
      <c r="BG257" s="6"/>
      <c r="BH257" s="8">
        <v>41539</v>
      </c>
      <c r="BI257" s="9">
        <v>0.57339120370370367</v>
      </c>
      <c r="BJ257" s="6">
        <v>593145227</v>
      </c>
      <c r="BK257" s="6">
        <v>0</v>
      </c>
      <c r="BL257" s="6"/>
    </row>
    <row r="258" spans="1:64" hidden="1" x14ac:dyDescent="0.25">
      <c r="A258" s="6" t="s">
        <v>64</v>
      </c>
      <c r="B258" s="7">
        <v>9</v>
      </c>
      <c r="C258" s="7">
        <v>2013</v>
      </c>
      <c r="D258" s="8">
        <v>41539</v>
      </c>
      <c r="E258" s="9">
        <v>0.55690972222222224</v>
      </c>
      <c r="F258" s="10" t="s">
        <v>945</v>
      </c>
      <c r="G258" s="6"/>
      <c r="H258" s="8">
        <f t="shared" si="6"/>
        <v>41539</v>
      </c>
      <c r="I258" s="9">
        <f t="shared" si="7"/>
        <v>0.55690972222222224</v>
      </c>
      <c r="J258" s="8">
        <v>41539</v>
      </c>
      <c r="K258" s="9">
        <v>0.64601851851851855</v>
      </c>
      <c r="L258" s="11">
        <v>8.9108796296296297E-2</v>
      </c>
      <c r="M258" s="12" t="s">
        <v>86</v>
      </c>
      <c r="N258" s="13">
        <v>1</v>
      </c>
      <c r="O258" s="13">
        <v>128</v>
      </c>
      <c r="P258" s="14" t="s">
        <v>67</v>
      </c>
      <c r="Q258" s="6" t="s">
        <v>87</v>
      </c>
      <c r="R258" s="6" t="s">
        <v>69</v>
      </c>
      <c r="S258" s="6" t="s">
        <v>89</v>
      </c>
      <c r="T258" s="6"/>
      <c r="U258" s="6" t="s">
        <v>946</v>
      </c>
      <c r="V258" s="6"/>
      <c r="W258" s="6">
        <v>1</v>
      </c>
      <c r="X258" s="8">
        <v>41539</v>
      </c>
      <c r="Y258" s="17">
        <v>0.55690972222222224</v>
      </c>
      <c r="Z258" s="6" t="s">
        <v>90</v>
      </c>
      <c r="AA258" s="10"/>
      <c r="AB258" s="15">
        <v>2.6020000000000001E+116</v>
      </c>
      <c r="AC258" s="6" t="s">
        <v>947</v>
      </c>
      <c r="AD258" s="6"/>
      <c r="AE258" s="6"/>
      <c r="AF258" s="8">
        <v>41539</v>
      </c>
      <c r="AG258" s="9">
        <v>0.6645833333333333</v>
      </c>
      <c r="AH258" s="8">
        <v>41539</v>
      </c>
      <c r="AI258" s="9">
        <v>0.90555555555555556</v>
      </c>
      <c r="AJ258" s="11">
        <v>0.24097222222222223</v>
      </c>
      <c r="AK258" s="8">
        <v>41539</v>
      </c>
      <c r="AL258" s="9">
        <v>0.57500000000000007</v>
      </c>
      <c r="AM258" s="8">
        <v>41539</v>
      </c>
      <c r="AN258" s="9">
        <v>0.60902777777777783</v>
      </c>
      <c r="AO258" s="11">
        <v>3.4027777777777775E-2</v>
      </c>
      <c r="AP258" s="11">
        <v>5.5555555555555552E-2</v>
      </c>
      <c r="AQ258" s="11">
        <v>5.2118055555555563E-2</v>
      </c>
      <c r="AR258" s="11">
        <v>1.8090277777777778E-2</v>
      </c>
      <c r="AS258" s="6" t="s">
        <v>748</v>
      </c>
      <c r="AT258" s="6" t="s">
        <v>948</v>
      </c>
      <c r="AU258" s="8">
        <v>41539</v>
      </c>
      <c r="AV258" s="9">
        <v>0.55704861111111115</v>
      </c>
      <c r="AW258" s="6"/>
      <c r="AX258" s="6"/>
      <c r="AY258" s="6" t="s">
        <v>77</v>
      </c>
      <c r="AZ258" s="6"/>
      <c r="BA258" s="6"/>
      <c r="BB258" s="6"/>
      <c r="BC258" s="8">
        <v>367</v>
      </c>
      <c r="BD258" s="9">
        <v>0</v>
      </c>
      <c r="BE258" s="8">
        <v>367</v>
      </c>
      <c r="BF258" s="9">
        <v>0</v>
      </c>
      <c r="BG258" s="6"/>
      <c r="BH258" s="8">
        <v>41539</v>
      </c>
      <c r="BI258" s="9">
        <v>0.64601851851851855</v>
      </c>
      <c r="BJ258" s="6">
        <v>593145236</v>
      </c>
      <c r="BK258" s="6">
        <v>0</v>
      </c>
      <c r="BL258" s="6"/>
    </row>
    <row r="259" spans="1:64" hidden="1" x14ac:dyDescent="0.25">
      <c r="A259" s="6" t="s">
        <v>64</v>
      </c>
      <c r="B259" s="7">
        <v>9</v>
      </c>
      <c r="C259" s="7">
        <v>2013</v>
      </c>
      <c r="D259" s="8">
        <v>41539</v>
      </c>
      <c r="E259" s="9">
        <v>0.76966435185185178</v>
      </c>
      <c r="F259" s="10" t="s">
        <v>949</v>
      </c>
      <c r="G259" s="6"/>
      <c r="H259" s="8">
        <f t="shared" ref="H259:H322" si="8">X259</f>
        <v>41539</v>
      </c>
      <c r="I259" s="9">
        <f t="shared" ref="I259:I322" si="9">Y259</f>
        <v>0.76966435185185178</v>
      </c>
      <c r="J259" s="8">
        <v>41539</v>
      </c>
      <c r="K259" s="9">
        <v>0.97252314814814822</v>
      </c>
      <c r="L259" s="11">
        <v>0.2028587962962963</v>
      </c>
      <c r="M259" s="12" t="s">
        <v>66</v>
      </c>
      <c r="N259" s="13">
        <v>54</v>
      </c>
      <c r="O259" s="13">
        <v>15774</v>
      </c>
      <c r="P259" s="14" t="s">
        <v>67</v>
      </c>
      <c r="Q259" s="6" t="s">
        <v>68</v>
      </c>
      <c r="R259" s="6" t="s">
        <v>69</v>
      </c>
      <c r="S259" s="6" t="s">
        <v>70</v>
      </c>
      <c r="T259" s="6"/>
      <c r="U259" s="6" t="s">
        <v>798</v>
      </c>
      <c r="V259" s="6"/>
      <c r="W259" s="6">
        <v>1</v>
      </c>
      <c r="X259" s="8">
        <v>41539</v>
      </c>
      <c r="Y259" s="17">
        <v>0.76966435185185178</v>
      </c>
      <c r="Z259" s="6" t="s">
        <v>71</v>
      </c>
      <c r="AA259" s="10" t="s">
        <v>776</v>
      </c>
      <c r="AB259" s="15">
        <v>220600000000000</v>
      </c>
      <c r="AC259" s="6" t="s">
        <v>777</v>
      </c>
      <c r="AD259" s="6"/>
      <c r="AE259" s="6"/>
      <c r="AF259" s="8">
        <v>41539</v>
      </c>
      <c r="AG259" s="9">
        <v>0.83194444444444438</v>
      </c>
      <c r="AH259" s="8">
        <v>41539</v>
      </c>
      <c r="AI259" s="9">
        <v>0.87638888888888899</v>
      </c>
      <c r="AJ259" s="11">
        <v>4.4444444444444446E-2</v>
      </c>
      <c r="AK259" s="8">
        <v>41539</v>
      </c>
      <c r="AL259" s="9">
        <v>0.78333333333333333</v>
      </c>
      <c r="AM259" s="8">
        <v>41539</v>
      </c>
      <c r="AN259" s="9">
        <v>0.80555555555555547</v>
      </c>
      <c r="AO259" s="11">
        <v>2.2222222222222223E-2</v>
      </c>
      <c r="AP259" s="11">
        <v>2.6388888888888889E-2</v>
      </c>
      <c r="AQ259" s="11">
        <v>3.5891203703703703E-2</v>
      </c>
      <c r="AR259" s="11">
        <v>1.3668981481481482E-2</v>
      </c>
      <c r="AS259" s="6" t="s">
        <v>884</v>
      </c>
      <c r="AT259" s="6" t="s">
        <v>950</v>
      </c>
      <c r="AU259" s="8">
        <v>41539</v>
      </c>
      <c r="AV259" s="9">
        <v>0.76975694444444442</v>
      </c>
      <c r="AW259" s="6"/>
      <c r="AX259" s="6"/>
      <c r="AY259" s="6" t="s">
        <v>77</v>
      </c>
      <c r="AZ259" s="6"/>
      <c r="BA259" s="6"/>
      <c r="BB259" s="6"/>
      <c r="BC259" s="8">
        <v>367</v>
      </c>
      <c r="BD259" s="9">
        <v>0</v>
      </c>
      <c r="BE259" s="8">
        <v>367</v>
      </c>
      <c r="BF259" s="9">
        <v>0</v>
      </c>
      <c r="BG259" s="6"/>
      <c r="BH259" s="8">
        <v>41539</v>
      </c>
      <c r="BI259" s="9">
        <v>0.87857638888888889</v>
      </c>
      <c r="BJ259" s="6">
        <v>593145233</v>
      </c>
      <c r="BK259" s="6">
        <v>0</v>
      </c>
      <c r="BL259" s="6"/>
    </row>
    <row r="260" spans="1:64" hidden="1" x14ac:dyDescent="0.25">
      <c r="A260" s="6" t="s">
        <v>64</v>
      </c>
      <c r="B260" s="7">
        <v>9</v>
      </c>
      <c r="C260" s="7">
        <v>2013</v>
      </c>
      <c r="D260" s="8">
        <v>41541</v>
      </c>
      <c r="E260" s="9">
        <v>0.91875000000000007</v>
      </c>
      <c r="F260" s="10">
        <v>11088043</v>
      </c>
      <c r="G260" s="6"/>
      <c r="H260" s="8">
        <f t="shared" si="8"/>
        <v>41541</v>
      </c>
      <c r="I260" s="9">
        <f t="shared" si="9"/>
        <v>0.91875000000000007</v>
      </c>
      <c r="J260" s="8">
        <v>41542</v>
      </c>
      <c r="K260" s="9">
        <v>0.36458333333333331</v>
      </c>
      <c r="L260" s="11">
        <v>0.4458333333333333</v>
      </c>
      <c r="M260" s="12" t="s">
        <v>66</v>
      </c>
      <c r="N260" s="13">
        <v>26</v>
      </c>
      <c r="O260" s="13">
        <v>16692</v>
      </c>
      <c r="P260" s="14" t="s">
        <v>67</v>
      </c>
      <c r="Q260" s="6" t="s">
        <v>79</v>
      </c>
      <c r="R260" s="6" t="s">
        <v>80</v>
      </c>
      <c r="S260" s="6" t="s">
        <v>70</v>
      </c>
      <c r="T260" s="6"/>
      <c r="U260" s="6" t="s">
        <v>66</v>
      </c>
      <c r="V260" s="6"/>
      <c r="W260" s="6">
        <v>1</v>
      </c>
      <c r="X260" s="8">
        <v>41541</v>
      </c>
      <c r="Y260" s="17">
        <v>0.91875000000000007</v>
      </c>
      <c r="Z260" s="6" t="s">
        <v>163</v>
      </c>
      <c r="AA260" s="10" t="s">
        <v>951</v>
      </c>
      <c r="AB260" s="15">
        <v>0</v>
      </c>
      <c r="AC260" s="6" t="s">
        <v>952</v>
      </c>
      <c r="AD260" s="6"/>
      <c r="AE260" s="6"/>
      <c r="AF260" s="8">
        <v>367</v>
      </c>
      <c r="AG260" s="9">
        <v>0</v>
      </c>
      <c r="AH260" s="8">
        <v>367</v>
      </c>
      <c r="AI260" s="9">
        <v>0</v>
      </c>
      <c r="AJ260" s="6"/>
      <c r="AK260" s="8">
        <v>367</v>
      </c>
      <c r="AL260" s="9">
        <v>0</v>
      </c>
      <c r="AM260" s="8">
        <v>367</v>
      </c>
      <c r="AN260" s="9">
        <v>0</v>
      </c>
      <c r="AO260" s="6"/>
      <c r="AP260" s="6"/>
      <c r="AQ260" s="6"/>
      <c r="AR260" s="6"/>
      <c r="AS260" s="6"/>
      <c r="AT260" s="6"/>
      <c r="AU260" s="8">
        <v>41542</v>
      </c>
      <c r="AV260" s="9">
        <v>0.32175925925925924</v>
      </c>
      <c r="AW260" s="6"/>
      <c r="AX260" s="6"/>
      <c r="AY260" s="6" t="s">
        <v>77</v>
      </c>
      <c r="AZ260" s="6"/>
      <c r="BA260" s="6"/>
      <c r="BB260" s="6"/>
      <c r="BC260" s="8">
        <v>367</v>
      </c>
      <c r="BD260" s="9">
        <v>0</v>
      </c>
      <c r="BE260" s="8">
        <v>367</v>
      </c>
      <c r="BF260" s="9">
        <v>0</v>
      </c>
      <c r="BG260" s="6"/>
      <c r="BH260" s="8">
        <v>367</v>
      </c>
      <c r="BI260" s="9">
        <v>0</v>
      </c>
      <c r="BJ260" s="6">
        <v>186565398</v>
      </c>
      <c r="BK260" s="6">
        <v>0</v>
      </c>
      <c r="BL260" s="6"/>
    </row>
    <row r="261" spans="1:64" hidden="1" x14ac:dyDescent="0.25">
      <c r="A261" s="6" t="s">
        <v>64</v>
      </c>
      <c r="B261" s="7">
        <v>9</v>
      </c>
      <c r="C261" s="7">
        <v>2013</v>
      </c>
      <c r="D261" s="8">
        <v>41543</v>
      </c>
      <c r="E261" s="9">
        <v>0.40251157407407406</v>
      </c>
      <c r="F261" s="10" t="s">
        <v>953</v>
      </c>
      <c r="G261" s="6"/>
      <c r="H261" s="8">
        <f t="shared" si="8"/>
        <v>41543</v>
      </c>
      <c r="I261" s="9">
        <f t="shared" si="9"/>
        <v>0.40251157407407406</v>
      </c>
      <c r="J261" s="8">
        <v>41543</v>
      </c>
      <c r="K261" s="9">
        <v>0.45804398148148145</v>
      </c>
      <c r="L261" s="11">
        <v>5.5532407407407412E-2</v>
      </c>
      <c r="M261" s="12" t="s">
        <v>86</v>
      </c>
      <c r="N261" s="13">
        <v>9</v>
      </c>
      <c r="O261" s="13">
        <v>720</v>
      </c>
      <c r="P261" s="14" t="s">
        <v>67</v>
      </c>
      <c r="Q261" s="6" t="s">
        <v>298</v>
      </c>
      <c r="R261" s="6" t="s">
        <v>90</v>
      </c>
      <c r="S261" s="6" t="s">
        <v>89</v>
      </c>
      <c r="T261" s="6"/>
      <c r="U261" s="6" t="s">
        <v>954</v>
      </c>
      <c r="V261" s="6" t="s">
        <v>340</v>
      </c>
      <c r="W261" s="6">
        <v>1</v>
      </c>
      <c r="X261" s="8">
        <v>41543</v>
      </c>
      <c r="Y261" s="17">
        <v>0.40251157407407406</v>
      </c>
      <c r="Z261" s="6" t="s">
        <v>71</v>
      </c>
      <c r="AA261" s="10" t="s">
        <v>902</v>
      </c>
      <c r="AB261" s="15">
        <v>2.602E+66</v>
      </c>
      <c r="AC261" s="6" t="s">
        <v>955</v>
      </c>
      <c r="AD261" s="6"/>
      <c r="AE261" s="6"/>
      <c r="AF261" s="8">
        <v>367</v>
      </c>
      <c r="AG261" s="9">
        <v>0</v>
      </c>
      <c r="AH261" s="8">
        <v>367</v>
      </c>
      <c r="AI261" s="9">
        <v>0</v>
      </c>
      <c r="AJ261" s="6"/>
      <c r="AK261" s="8">
        <v>41543</v>
      </c>
      <c r="AL261" s="9">
        <v>0.42152777777777778</v>
      </c>
      <c r="AM261" s="8">
        <v>41543</v>
      </c>
      <c r="AN261" s="9">
        <v>0.4368055555555555</v>
      </c>
      <c r="AO261" s="11">
        <v>1.5277777777777777E-2</v>
      </c>
      <c r="AP261" s="6"/>
      <c r="AQ261" s="11">
        <v>3.4293981481481481E-2</v>
      </c>
      <c r="AR261" s="11">
        <v>1.9016203703703705E-2</v>
      </c>
      <c r="AS261" s="6" t="s">
        <v>805</v>
      </c>
      <c r="AT261" s="6"/>
      <c r="AU261" s="8">
        <v>41543</v>
      </c>
      <c r="AV261" s="9">
        <v>0.40262731481481479</v>
      </c>
      <c r="AW261" s="6"/>
      <c r="AX261" s="6"/>
      <c r="AY261" s="6" t="s">
        <v>84</v>
      </c>
      <c r="AZ261" s="6"/>
      <c r="BA261" s="6"/>
      <c r="BB261" s="6"/>
      <c r="BC261" s="8">
        <v>367</v>
      </c>
      <c r="BD261" s="9">
        <v>0</v>
      </c>
      <c r="BE261" s="8">
        <v>367</v>
      </c>
      <c r="BF261" s="9">
        <v>0</v>
      </c>
      <c r="BG261" s="6"/>
      <c r="BH261" s="8">
        <v>41543</v>
      </c>
      <c r="BI261" s="9">
        <v>0.45957175925925925</v>
      </c>
      <c r="BJ261" s="6">
        <v>593145409</v>
      </c>
      <c r="BK261" s="6">
        <v>0</v>
      </c>
      <c r="BL261" s="6"/>
    </row>
    <row r="262" spans="1:64" hidden="1" x14ac:dyDescent="0.25">
      <c r="A262" s="6" t="s">
        <v>64</v>
      </c>
      <c r="B262" s="7">
        <v>9</v>
      </c>
      <c r="C262" s="7">
        <v>2013</v>
      </c>
      <c r="D262" s="8">
        <v>41545</v>
      </c>
      <c r="E262" s="9">
        <v>0.57418981481481479</v>
      </c>
      <c r="F262" s="10" t="s">
        <v>956</v>
      </c>
      <c r="G262" s="6"/>
      <c r="H262" s="8">
        <f t="shared" si="8"/>
        <v>41545</v>
      </c>
      <c r="I262" s="9">
        <f t="shared" si="9"/>
        <v>0.57418981481481479</v>
      </c>
      <c r="J262" s="8">
        <v>41546</v>
      </c>
      <c r="K262" s="9">
        <v>4.3750000000000004E-2</v>
      </c>
      <c r="L262" s="11">
        <v>0.46956018518518516</v>
      </c>
      <c r="M262" s="12" t="s">
        <v>78</v>
      </c>
      <c r="N262" s="13">
        <v>92</v>
      </c>
      <c r="O262" s="13">
        <v>62207</v>
      </c>
      <c r="P262" s="14" t="s">
        <v>114</v>
      </c>
      <c r="Q262" s="6" t="s">
        <v>68</v>
      </c>
      <c r="R262" s="6" t="s">
        <v>69</v>
      </c>
      <c r="S262" s="6" t="s">
        <v>81</v>
      </c>
      <c r="T262" s="6"/>
      <c r="U262" s="6" t="s">
        <v>957</v>
      </c>
      <c r="V262" s="6"/>
      <c r="W262" s="6">
        <v>1</v>
      </c>
      <c r="X262" s="8">
        <v>41545</v>
      </c>
      <c r="Y262" s="17">
        <v>0.57418981481481479</v>
      </c>
      <c r="Z262" s="6" t="s">
        <v>71</v>
      </c>
      <c r="AA262" s="10">
        <v>19885</v>
      </c>
      <c r="AB262" s="15">
        <v>2.3019999999999999E+44</v>
      </c>
      <c r="AC262" s="6" t="s">
        <v>958</v>
      </c>
      <c r="AD262" s="6"/>
      <c r="AE262" s="6"/>
      <c r="AF262" s="8">
        <v>367</v>
      </c>
      <c r="AG262" s="9">
        <v>0</v>
      </c>
      <c r="AH262" s="8">
        <v>367</v>
      </c>
      <c r="AI262" s="9">
        <v>0</v>
      </c>
      <c r="AJ262" s="6"/>
      <c r="AK262" s="8">
        <v>41546</v>
      </c>
      <c r="AL262" s="9">
        <v>3.4722222222222224E-2</v>
      </c>
      <c r="AM262" s="8">
        <v>41546</v>
      </c>
      <c r="AN262" s="9">
        <v>3.4722222222222224E-2</v>
      </c>
      <c r="AO262" s="11">
        <v>0</v>
      </c>
      <c r="AP262" s="6"/>
      <c r="AQ262" s="11">
        <v>0.46053240740740736</v>
      </c>
      <c r="AR262" s="11">
        <v>0.46053240740740736</v>
      </c>
      <c r="AS262" s="6" t="s">
        <v>959</v>
      </c>
      <c r="AT262" s="6"/>
      <c r="AU262" s="8">
        <v>41545</v>
      </c>
      <c r="AV262" s="9">
        <v>0.70796296296296291</v>
      </c>
      <c r="AW262" s="6"/>
      <c r="AX262" s="6"/>
      <c r="AY262" s="6" t="s">
        <v>77</v>
      </c>
      <c r="AZ262" s="6"/>
      <c r="BA262" s="6"/>
      <c r="BB262" s="6"/>
      <c r="BC262" s="8">
        <v>367</v>
      </c>
      <c r="BD262" s="9">
        <v>0</v>
      </c>
      <c r="BE262" s="8">
        <v>367</v>
      </c>
      <c r="BF262" s="9">
        <v>0</v>
      </c>
      <c r="BG262" s="6"/>
      <c r="BH262" s="8">
        <v>41546</v>
      </c>
      <c r="BI262" s="9">
        <v>4.3750000000000004E-2</v>
      </c>
      <c r="BJ262" s="6">
        <v>593139467</v>
      </c>
      <c r="BK262" s="6">
        <v>0</v>
      </c>
      <c r="BL262" s="6"/>
    </row>
    <row r="263" spans="1:64" hidden="1" x14ac:dyDescent="0.25">
      <c r="A263" s="6" t="s">
        <v>64</v>
      </c>
      <c r="B263" s="7">
        <v>9</v>
      </c>
      <c r="C263" s="7">
        <v>2013</v>
      </c>
      <c r="D263" s="8">
        <v>41545</v>
      </c>
      <c r="E263" s="9">
        <v>0.64722222222222225</v>
      </c>
      <c r="F263" s="10" t="s">
        <v>960</v>
      </c>
      <c r="G263" s="6"/>
      <c r="H263" s="8">
        <f t="shared" si="8"/>
        <v>41545</v>
      </c>
      <c r="I263" s="9">
        <f t="shared" si="9"/>
        <v>0.64722222222222225</v>
      </c>
      <c r="J263" s="8">
        <v>41546</v>
      </c>
      <c r="K263" s="9">
        <v>0.49155092592592592</v>
      </c>
      <c r="L263" s="11">
        <v>0.84432870370370372</v>
      </c>
      <c r="M263" s="12" t="s">
        <v>86</v>
      </c>
      <c r="N263" s="13">
        <v>97</v>
      </c>
      <c r="O263" s="13">
        <v>117936</v>
      </c>
      <c r="P263" s="14" t="s">
        <v>114</v>
      </c>
      <c r="Q263" s="6" t="s">
        <v>68</v>
      </c>
      <c r="R263" s="6" t="s">
        <v>69</v>
      </c>
      <c r="S263" s="6" t="s">
        <v>89</v>
      </c>
      <c r="T263" s="6"/>
      <c r="U263" s="6" t="s">
        <v>961</v>
      </c>
      <c r="V263" s="6"/>
      <c r="W263" s="6">
        <v>1</v>
      </c>
      <c r="X263" s="8">
        <v>41545</v>
      </c>
      <c r="Y263" s="17">
        <v>0.64722222222222225</v>
      </c>
      <c r="Z263" s="6" t="s">
        <v>71</v>
      </c>
      <c r="AA263" s="10" t="s">
        <v>962</v>
      </c>
      <c r="AB263" s="15">
        <v>2.6020000000000001E+123</v>
      </c>
      <c r="AC263" s="6" t="s">
        <v>963</v>
      </c>
      <c r="AD263" s="6"/>
      <c r="AE263" s="6"/>
      <c r="AF263" s="8">
        <v>41546</v>
      </c>
      <c r="AG263" s="9">
        <v>0.42152777777777778</v>
      </c>
      <c r="AH263" s="8">
        <v>41546</v>
      </c>
      <c r="AI263" s="9">
        <v>0.45416666666666666</v>
      </c>
      <c r="AJ263" s="11">
        <v>3.2638888888888891E-2</v>
      </c>
      <c r="AK263" s="8">
        <v>41545</v>
      </c>
      <c r="AL263" s="9">
        <v>0.87847222222222221</v>
      </c>
      <c r="AM263" s="8">
        <v>41546</v>
      </c>
      <c r="AN263" s="9">
        <v>6.6666666666666666E-2</v>
      </c>
      <c r="AO263" s="11">
        <v>0.18819444444444444</v>
      </c>
      <c r="AP263" s="11">
        <v>0.35486111111111113</v>
      </c>
      <c r="AQ263" s="11">
        <v>0.41944444444444445</v>
      </c>
      <c r="AR263" s="11">
        <v>0.23124999999999998</v>
      </c>
      <c r="AS263" s="6" t="s">
        <v>964</v>
      </c>
      <c r="AT263" s="6" t="s">
        <v>965</v>
      </c>
      <c r="AU263" s="8">
        <v>41545</v>
      </c>
      <c r="AV263" s="9">
        <v>0.66577546296296297</v>
      </c>
      <c r="AW263" s="6"/>
      <c r="AX263" s="6"/>
      <c r="AY263" s="6" t="s">
        <v>77</v>
      </c>
      <c r="AZ263" s="6"/>
      <c r="BA263" s="6"/>
      <c r="BB263" s="6"/>
      <c r="BC263" s="8">
        <v>367</v>
      </c>
      <c r="BD263" s="9">
        <v>0</v>
      </c>
      <c r="BE263" s="8">
        <v>367</v>
      </c>
      <c r="BF263" s="9">
        <v>0</v>
      </c>
      <c r="BG263" s="6"/>
      <c r="BH263" s="8">
        <v>41546</v>
      </c>
      <c r="BI263" s="9">
        <v>6.9351851851851845E-2</v>
      </c>
      <c r="BJ263" s="6">
        <v>593139467</v>
      </c>
      <c r="BK263" s="6">
        <v>0</v>
      </c>
      <c r="BL263" s="6"/>
    </row>
    <row r="264" spans="1:64" hidden="1" x14ac:dyDescent="0.25">
      <c r="A264" s="6" t="s">
        <v>64</v>
      </c>
      <c r="B264" s="7">
        <v>9</v>
      </c>
      <c r="C264" s="7">
        <v>2013</v>
      </c>
      <c r="D264" s="8">
        <v>41545</v>
      </c>
      <c r="E264" s="9">
        <v>0.95246527777777779</v>
      </c>
      <c r="F264" s="10" t="s">
        <v>966</v>
      </c>
      <c r="G264" s="6"/>
      <c r="H264" s="8">
        <f t="shared" si="8"/>
        <v>41545</v>
      </c>
      <c r="I264" s="9">
        <f t="shared" si="9"/>
        <v>0.95246527777777779</v>
      </c>
      <c r="J264" s="8">
        <v>41546</v>
      </c>
      <c r="K264" s="9">
        <v>3.5081018518518518E-2</v>
      </c>
      <c r="L264" s="11">
        <v>8.261574074074074E-2</v>
      </c>
      <c r="M264" s="12" t="s">
        <v>66</v>
      </c>
      <c r="N264" s="13">
        <v>1</v>
      </c>
      <c r="O264" s="13">
        <v>119</v>
      </c>
      <c r="P264" s="14" t="s">
        <v>114</v>
      </c>
      <c r="Q264" s="6" t="s">
        <v>87</v>
      </c>
      <c r="R264" s="6" t="s">
        <v>90</v>
      </c>
      <c r="S264" s="6" t="s">
        <v>70</v>
      </c>
      <c r="T264" s="6"/>
      <c r="U264" s="6" t="s">
        <v>967</v>
      </c>
      <c r="V264" s="6"/>
      <c r="W264" s="6">
        <v>1</v>
      </c>
      <c r="X264" s="8">
        <v>41545</v>
      </c>
      <c r="Y264" s="17">
        <v>0.95246527777777779</v>
      </c>
      <c r="Z264" s="6" t="s">
        <v>90</v>
      </c>
      <c r="AA264" s="10"/>
      <c r="AB264" s="15">
        <v>2.206E+19</v>
      </c>
      <c r="AC264" s="6" t="s">
        <v>968</v>
      </c>
      <c r="AD264" s="6"/>
      <c r="AE264" s="6"/>
      <c r="AF264" s="8">
        <v>367</v>
      </c>
      <c r="AG264" s="9">
        <v>0</v>
      </c>
      <c r="AH264" s="8">
        <v>367</v>
      </c>
      <c r="AI264" s="9">
        <v>0</v>
      </c>
      <c r="AJ264" s="6"/>
      <c r="AK264" s="8">
        <v>41545</v>
      </c>
      <c r="AL264" s="9">
        <v>0.9770833333333333</v>
      </c>
      <c r="AM264" s="8">
        <v>41546</v>
      </c>
      <c r="AN264" s="9">
        <v>6.9444444444444447E-4</v>
      </c>
      <c r="AO264" s="11">
        <v>2.361111111111111E-2</v>
      </c>
      <c r="AP264" s="6"/>
      <c r="AQ264" s="11">
        <v>4.8229166666666663E-2</v>
      </c>
      <c r="AR264" s="11">
        <v>2.461805555555556E-2</v>
      </c>
      <c r="AS264" s="6" t="s">
        <v>778</v>
      </c>
      <c r="AT264" s="6"/>
      <c r="AU264" s="8">
        <v>41545</v>
      </c>
      <c r="AV264" s="9">
        <v>0.9525231481481482</v>
      </c>
      <c r="AW264" s="6"/>
      <c r="AX264" s="6"/>
      <c r="AY264" s="6" t="s">
        <v>77</v>
      </c>
      <c r="AZ264" s="6"/>
      <c r="BA264" s="6"/>
      <c r="BB264" s="6"/>
      <c r="BC264" s="8">
        <v>367</v>
      </c>
      <c r="BD264" s="9">
        <v>0</v>
      </c>
      <c r="BE264" s="8">
        <v>367</v>
      </c>
      <c r="BF264" s="9">
        <v>0</v>
      </c>
      <c r="BG264" s="6"/>
      <c r="BH264" s="8">
        <v>41546</v>
      </c>
      <c r="BI264" s="9">
        <v>3.5081018518518518E-2</v>
      </c>
      <c r="BJ264" s="6">
        <v>583036521</v>
      </c>
      <c r="BK264" s="6">
        <v>0</v>
      </c>
      <c r="BL264" s="6"/>
    </row>
    <row r="265" spans="1:64" hidden="1" x14ac:dyDescent="0.25">
      <c r="A265" s="6" t="s">
        <v>64</v>
      </c>
      <c r="B265" s="7">
        <v>9</v>
      </c>
      <c r="C265" s="7">
        <v>2013</v>
      </c>
      <c r="D265" s="8">
        <v>41546</v>
      </c>
      <c r="E265" s="9">
        <v>0.10555555555555556</v>
      </c>
      <c r="F265" s="10" t="s">
        <v>969</v>
      </c>
      <c r="G265" s="6"/>
      <c r="H265" s="8">
        <f t="shared" si="8"/>
        <v>41546</v>
      </c>
      <c r="I265" s="9">
        <f t="shared" si="9"/>
        <v>0.10555555555555556</v>
      </c>
      <c r="J265" s="8">
        <v>41546</v>
      </c>
      <c r="K265" s="9">
        <v>0.55685185185185182</v>
      </c>
      <c r="L265" s="11">
        <v>0.45129629629629631</v>
      </c>
      <c r="M265" s="12" t="s">
        <v>78</v>
      </c>
      <c r="N265" s="13">
        <v>3</v>
      </c>
      <c r="O265" s="13">
        <v>1950</v>
      </c>
      <c r="P265" s="14" t="s">
        <v>114</v>
      </c>
      <c r="Q265" s="6" t="s">
        <v>68</v>
      </c>
      <c r="R265" s="6" t="s">
        <v>69</v>
      </c>
      <c r="S265" s="6" t="s">
        <v>81</v>
      </c>
      <c r="T265" s="6"/>
      <c r="U265" s="6" t="s">
        <v>78</v>
      </c>
      <c r="V265" s="6"/>
      <c r="W265" s="6">
        <v>1</v>
      </c>
      <c r="X265" s="8">
        <v>41546</v>
      </c>
      <c r="Y265" s="17">
        <v>0.10555555555555556</v>
      </c>
      <c r="Z265" s="6" t="s">
        <v>71</v>
      </c>
      <c r="AA265" s="10">
        <v>19890</v>
      </c>
      <c r="AB265" s="15">
        <v>2.3019999999999999E+112</v>
      </c>
      <c r="AC265" s="6" t="s">
        <v>970</v>
      </c>
      <c r="AD265" s="6"/>
      <c r="AE265" s="6"/>
      <c r="AF265" s="8">
        <v>41546</v>
      </c>
      <c r="AG265" s="9">
        <v>0.49722222222222223</v>
      </c>
      <c r="AH265" s="8">
        <v>41546</v>
      </c>
      <c r="AI265" s="9">
        <v>0.49722222222222223</v>
      </c>
      <c r="AJ265" s="11">
        <v>0</v>
      </c>
      <c r="AK265" s="8">
        <v>367</v>
      </c>
      <c r="AL265" s="9">
        <v>0</v>
      </c>
      <c r="AM265" s="8">
        <v>367</v>
      </c>
      <c r="AN265" s="9">
        <v>0</v>
      </c>
      <c r="AO265" s="6"/>
      <c r="AP265" s="6"/>
      <c r="AQ265" s="6"/>
      <c r="AR265" s="6"/>
      <c r="AS265" s="6"/>
      <c r="AT265" s="6" t="s">
        <v>971</v>
      </c>
      <c r="AU265" s="8">
        <v>41546</v>
      </c>
      <c r="AV265" s="9">
        <v>0.10586805555555556</v>
      </c>
      <c r="AW265" s="6"/>
      <c r="AX265" s="6"/>
      <c r="AY265" s="6" t="s">
        <v>77</v>
      </c>
      <c r="AZ265" s="6"/>
      <c r="BA265" s="6"/>
      <c r="BB265" s="6"/>
      <c r="BC265" s="8">
        <v>367</v>
      </c>
      <c r="BD265" s="9">
        <v>0</v>
      </c>
      <c r="BE265" s="8">
        <v>367</v>
      </c>
      <c r="BF265" s="9">
        <v>0</v>
      </c>
      <c r="BG265" s="6"/>
      <c r="BH265" s="8">
        <v>41546</v>
      </c>
      <c r="BI265" s="9">
        <v>0.13899305555555555</v>
      </c>
      <c r="BJ265" s="6">
        <v>593139467</v>
      </c>
      <c r="BK265" s="6">
        <v>0</v>
      </c>
      <c r="BL265" s="6"/>
    </row>
    <row r="266" spans="1:64" hidden="1" x14ac:dyDescent="0.25">
      <c r="A266" s="6" t="s">
        <v>64</v>
      </c>
      <c r="B266" s="7">
        <v>9</v>
      </c>
      <c r="C266" s="7">
        <v>2013</v>
      </c>
      <c r="D266" s="8">
        <v>41546</v>
      </c>
      <c r="E266" s="9">
        <v>0.84305555555555556</v>
      </c>
      <c r="F266" s="10" t="s">
        <v>972</v>
      </c>
      <c r="G266" s="6"/>
      <c r="H266" s="8">
        <f t="shared" si="8"/>
        <v>41546</v>
      </c>
      <c r="I266" s="9">
        <f t="shared" si="9"/>
        <v>0.84305555555555556</v>
      </c>
      <c r="J266" s="8">
        <v>41547</v>
      </c>
      <c r="K266" s="9">
        <v>6.1261574074074072E-2</v>
      </c>
      <c r="L266" s="11">
        <v>0.21820601851851851</v>
      </c>
      <c r="M266" s="12" t="s">
        <v>86</v>
      </c>
      <c r="N266" s="13">
        <v>61</v>
      </c>
      <c r="O266" s="13">
        <v>19167</v>
      </c>
      <c r="P266" s="14" t="s">
        <v>272</v>
      </c>
      <c r="Q266" s="6" t="s">
        <v>68</v>
      </c>
      <c r="R266" s="6" t="s">
        <v>69</v>
      </c>
      <c r="S266" s="6" t="s">
        <v>89</v>
      </c>
      <c r="T266" s="6"/>
      <c r="U266" s="6" t="s">
        <v>973</v>
      </c>
      <c r="V266" s="6"/>
      <c r="W266" s="6">
        <v>1</v>
      </c>
      <c r="X266" s="8">
        <v>41546</v>
      </c>
      <c r="Y266" s="17">
        <v>0.84305555555555556</v>
      </c>
      <c r="Z266" s="6" t="s">
        <v>71</v>
      </c>
      <c r="AA266" s="10" t="s">
        <v>346</v>
      </c>
      <c r="AB266" s="15">
        <v>2.6020000000000001E+120</v>
      </c>
      <c r="AC266" s="6" t="s">
        <v>974</v>
      </c>
      <c r="AD266" s="6"/>
      <c r="AE266" s="6"/>
      <c r="AF266" s="8">
        <v>41546</v>
      </c>
      <c r="AG266" s="9">
        <v>0.95833333333333337</v>
      </c>
      <c r="AH266" s="8">
        <v>41546</v>
      </c>
      <c r="AI266" s="9">
        <v>0.99652777777777779</v>
      </c>
      <c r="AJ266" s="11">
        <v>3.8194444444444441E-2</v>
      </c>
      <c r="AK266" s="8">
        <v>41546</v>
      </c>
      <c r="AL266" s="9">
        <v>0.88958333333333339</v>
      </c>
      <c r="AM266" s="8">
        <v>41546</v>
      </c>
      <c r="AN266" s="9">
        <v>0.90625</v>
      </c>
      <c r="AO266" s="11">
        <v>1.6666666666666666E-2</v>
      </c>
      <c r="AP266" s="11">
        <v>5.2083333333333336E-2</v>
      </c>
      <c r="AQ266" s="11">
        <v>6.3194444444444442E-2</v>
      </c>
      <c r="AR266" s="11">
        <v>4.6527777777777779E-2</v>
      </c>
      <c r="AS266" s="6" t="s">
        <v>783</v>
      </c>
      <c r="AT266" s="6" t="s">
        <v>975</v>
      </c>
      <c r="AU266" s="8">
        <v>41546</v>
      </c>
      <c r="AV266" s="9">
        <v>0.84339120370370368</v>
      </c>
      <c r="AW266" s="6"/>
      <c r="AX266" s="6"/>
      <c r="AY266" s="6" t="s">
        <v>77</v>
      </c>
      <c r="AZ266" s="6"/>
      <c r="BA266" s="6"/>
      <c r="BB266" s="6"/>
      <c r="BC266" s="8">
        <v>367</v>
      </c>
      <c r="BD266" s="9">
        <v>0</v>
      </c>
      <c r="BE266" s="8">
        <v>367</v>
      </c>
      <c r="BF266" s="9">
        <v>0</v>
      </c>
      <c r="BG266" s="6"/>
      <c r="BH266" s="8">
        <v>41546</v>
      </c>
      <c r="BI266" s="9">
        <v>0.95765046296296286</v>
      </c>
      <c r="BJ266" s="6">
        <v>593142370</v>
      </c>
      <c r="BK266" s="6">
        <v>0</v>
      </c>
      <c r="BL266" s="6"/>
    </row>
    <row r="267" spans="1:64" hidden="1" x14ac:dyDescent="0.25">
      <c r="A267" s="6" t="s">
        <v>64</v>
      </c>
      <c r="B267" s="7">
        <v>9</v>
      </c>
      <c r="C267" s="7">
        <v>2013</v>
      </c>
      <c r="D267" s="8">
        <v>41546</v>
      </c>
      <c r="E267" s="9">
        <v>0.87695601851851857</v>
      </c>
      <c r="F267" s="10" t="s">
        <v>976</v>
      </c>
      <c r="G267" s="6"/>
      <c r="H267" s="8">
        <f t="shared" si="8"/>
        <v>41546</v>
      </c>
      <c r="I267" s="9">
        <f t="shared" si="9"/>
        <v>0.87695601851851857</v>
      </c>
      <c r="J267" s="8">
        <v>41546</v>
      </c>
      <c r="K267" s="9">
        <v>0.95758101851851851</v>
      </c>
      <c r="L267" s="11">
        <v>8.0625000000000002E-2</v>
      </c>
      <c r="M267" s="12" t="s">
        <v>66</v>
      </c>
      <c r="N267" s="13">
        <v>3</v>
      </c>
      <c r="O267" s="13">
        <v>348</v>
      </c>
      <c r="P267" s="14" t="s">
        <v>272</v>
      </c>
      <c r="Q267" s="6" t="s">
        <v>68</v>
      </c>
      <c r="R267" s="6" t="s">
        <v>192</v>
      </c>
      <c r="S267" s="6" t="s">
        <v>70</v>
      </c>
      <c r="T267" s="6"/>
      <c r="U267" s="6" t="s">
        <v>977</v>
      </c>
      <c r="V267" s="6"/>
      <c r="W267" s="6">
        <v>1</v>
      </c>
      <c r="X267" s="8">
        <v>41546</v>
      </c>
      <c r="Y267" s="17">
        <v>0.87695601851851857</v>
      </c>
      <c r="Z267" s="6" t="s">
        <v>90</v>
      </c>
      <c r="AA267" s="10"/>
      <c r="AB267" s="15">
        <v>2.2059999999999999E+42</v>
      </c>
      <c r="AC267" s="6" t="s">
        <v>978</v>
      </c>
      <c r="AD267" s="6"/>
      <c r="AE267" s="6"/>
      <c r="AF267" s="8">
        <v>367</v>
      </c>
      <c r="AG267" s="9">
        <v>0</v>
      </c>
      <c r="AH267" s="8">
        <v>367</v>
      </c>
      <c r="AI267" s="9">
        <v>0</v>
      </c>
      <c r="AJ267" s="6"/>
      <c r="AK267" s="8">
        <v>41546</v>
      </c>
      <c r="AL267" s="9">
        <v>0.88611111111111107</v>
      </c>
      <c r="AM267" s="8">
        <v>41546</v>
      </c>
      <c r="AN267" s="9">
        <v>0.90347222222222223</v>
      </c>
      <c r="AO267" s="11">
        <v>1.7361111111111112E-2</v>
      </c>
      <c r="AP267" s="6"/>
      <c r="AQ267" s="11">
        <v>2.6516203703703698E-2</v>
      </c>
      <c r="AR267" s="11">
        <v>9.1550925925925931E-3</v>
      </c>
      <c r="AS267" s="6" t="s">
        <v>979</v>
      </c>
      <c r="AT267" s="6"/>
      <c r="AU267" s="8">
        <v>41546</v>
      </c>
      <c r="AV267" s="9">
        <v>0.87700231481481483</v>
      </c>
      <c r="AW267" s="6"/>
      <c r="AX267" s="6"/>
      <c r="AY267" s="6" t="s">
        <v>77</v>
      </c>
      <c r="AZ267" s="6"/>
      <c r="BA267" s="6"/>
      <c r="BB267" s="6"/>
      <c r="BC267" s="8">
        <v>367</v>
      </c>
      <c r="BD267" s="9">
        <v>0</v>
      </c>
      <c r="BE267" s="8">
        <v>367</v>
      </c>
      <c r="BF267" s="9">
        <v>0</v>
      </c>
      <c r="BG267" s="6"/>
      <c r="BH267" s="8">
        <v>41546</v>
      </c>
      <c r="BI267" s="9">
        <v>0.95758101851851851</v>
      </c>
      <c r="BJ267" s="6">
        <v>593145540</v>
      </c>
      <c r="BK267" s="6">
        <v>0</v>
      </c>
      <c r="BL267" s="6"/>
    </row>
    <row r="268" spans="1:64" hidden="1" x14ac:dyDescent="0.25">
      <c r="A268" s="6" t="s">
        <v>64</v>
      </c>
      <c r="B268" s="7">
        <v>9</v>
      </c>
      <c r="C268" s="7">
        <v>2013</v>
      </c>
      <c r="D268" s="8">
        <v>41546</v>
      </c>
      <c r="E268" s="9">
        <v>0.88079861111111113</v>
      </c>
      <c r="F268" s="10" t="s">
        <v>980</v>
      </c>
      <c r="G268" s="6"/>
      <c r="H268" s="8">
        <f t="shared" si="8"/>
        <v>41546</v>
      </c>
      <c r="I268" s="9">
        <f t="shared" si="9"/>
        <v>0.88079861111111113</v>
      </c>
      <c r="J268" s="8">
        <v>41547</v>
      </c>
      <c r="K268" s="9">
        <v>0.4183101851851852</v>
      </c>
      <c r="L268" s="11">
        <v>0.53751157407407402</v>
      </c>
      <c r="M268" s="12" t="s">
        <v>86</v>
      </c>
      <c r="N268" s="13">
        <v>5</v>
      </c>
      <c r="O268" s="13">
        <v>3870</v>
      </c>
      <c r="P268" s="14" t="s">
        <v>272</v>
      </c>
      <c r="Q268" s="6" t="s">
        <v>68</v>
      </c>
      <c r="R268" s="6" t="s">
        <v>192</v>
      </c>
      <c r="S268" s="6" t="s">
        <v>89</v>
      </c>
      <c r="T268" s="6"/>
      <c r="U268" s="6" t="s">
        <v>86</v>
      </c>
      <c r="V268" s="6"/>
      <c r="W268" s="6">
        <v>1</v>
      </c>
      <c r="X268" s="8">
        <v>41546</v>
      </c>
      <c r="Y268" s="17">
        <v>0.88079861111111113</v>
      </c>
      <c r="Z268" s="6" t="s">
        <v>90</v>
      </c>
      <c r="AA268" s="10"/>
      <c r="AB268" s="15">
        <v>2.602E+18</v>
      </c>
      <c r="AC268" s="6" t="s">
        <v>981</v>
      </c>
      <c r="AD268" s="6"/>
      <c r="AE268" s="6"/>
      <c r="AF268" s="8">
        <v>367</v>
      </c>
      <c r="AG268" s="9">
        <v>0</v>
      </c>
      <c r="AH268" s="8">
        <v>367</v>
      </c>
      <c r="AI268" s="9">
        <v>0</v>
      </c>
      <c r="AJ268" s="6"/>
      <c r="AK268" s="8">
        <v>41547</v>
      </c>
      <c r="AL268" s="9">
        <v>0.39861111111111108</v>
      </c>
      <c r="AM268" s="8">
        <v>41547</v>
      </c>
      <c r="AN268" s="9">
        <v>0.41805555555555557</v>
      </c>
      <c r="AO268" s="11">
        <v>1.9444444444444445E-2</v>
      </c>
      <c r="AP268" s="6"/>
      <c r="AQ268" s="11">
        <v>0.5372569444444445</v>
      </c>
      <c r="AR268" s="11">
        <v>0.51781250000000001</v>
      </c>
      <c r="AS268" s="6" t="s">
        <v>749</v>
      </c>
      <c r="AT268" s="6"/>
      <c r="AU268" s="8">
        <v>41546</v>
      </c>
      <c r="AV268" s="9">
        <v>0.88089120370370377</v>
      </c>
      <c r="AW268" s="6"/>
      <c r="AX268" s="6"/>
      <c r="AY268" s="6" t="s">
        <v>77</v>
      </c>
      <c r="AZ268" s="6"/>
      <c r="BA268" s="6"/>
      <c r="BB268" s="6"/>
      <c r="BC268" s="8">
        <v>367</v>
      </c>
      <c r="BD268" s="9">
        <v>0</v>
      </c>
      <c r="BE268" s="8">
        <v>367</v>
      </c>
      <c r="BF268" s="9">
        <v>0</v>
      </c>
      <c r="BG268" s="6"/>
      <c r="BH268" s="8">
        <v>41547</v>
      </c>
      <c r="BI268" s="9">
        <v>0.4183101851851852</v>
      </c>
      <c r="BJ268" s="6">
        <v>593142370</v>
      </c>
      <c r="BK268" s="6">
        <v>0</v>
      </c>
      <c r="BL268" s="6"/>
    </row>
    <row r="269" spans="1:64" hidden="1" x14ac:dyDescent="0.25">
      <c r="A269" s="6" t="s">
        <v>64</v>
      </c>
      <c r="B269" s="7">
        <v>9</v>
      </c>
      <c r="C269" s="7">
        <v>2013</v>
      </c>
      <c r="D269" s="8">
        <v>41547</v>
      </c>
      <c r="E269" s="9">
        <v>0.22430555555555556</v>
      </c>
      <c r="F269" s="10" t="s">
        <v>982</v>
      </c>
      <c r="G269" s="6"/>
      <c r="H269" s="8">
        <f t="shared" si="8"/>
        <v>41547</v>
      </c>
      <c r="I269" s="9">
        <f t="shared" si="9"/>
        <v>0.22430555555555556</v>
      </c>
      <c r="J269" s="8">
        <v>41547</v>
      </c>
      <c r="K269" s="9">
        <v>0.53832175925925929</v>
      </c>
      <c r="L269" s="11">
        <v>0.3140162037037037</v>
      </c>
      <c r="M269" s="12" t="s">
        <v>66</v>
      </c>
      <c r="N269" s="13">
        <v>54</v>
      </c>
      <c r="O269" s="13">
        <v>24418</v>
      </c>
      <c r="P269" s="14" t="s">
        <v>67</v>
      </c>
      <c r="Q269" s="6" t="s">
        <v>68</v>
      </c>
      <c r="R269" s="6" t="s">
        <v>69</v>
      </c>
      <c r="S269" s="6" t="s">
        <v>70</v>
      </c>
      <c r="T269" s="6"/>
      <c r="U269" s="6" t="s">
        <v>983</v>
      </c>
      <c r="V269" s="6"/>
      <c r="W269" s="6">
        <v>1</v>
      </c>
      <c r="X269" s="8">
        <v>41547</v>
      </c>
      <c r="Y269" s="17">
        <v>0.22430555555555556</v>
      </c>
      <c r="Z269" s="6" t="s">
        <v>71</v>
      </c>
      <c r="AA269" s="10" t="s">
        <v>984</v>
      </c>
      <c r="AB269" s="15">
        <v>2206000000000000</v>
      </c>
      <c r="AC269" s="6" t="s">
        <v>985</v>
      </c>
      <c r="AD269" s="6"/>
      <c r="AE269" s="6"/>
      <c r="AF269" s="8">
        <v>367</v>
      </c>
      <c r="AG269" s="9">
        <v>0</v>
      </c>
      <c r="AH269" s="8">
        <v>367</v>
      </c>
      <c r="AI269" s="9">
        <v>0</v>
      </c>
      <c r="AJ269" s="6"/>
      <c r="AK269" s="8">
        <v>41547</v>
      </c>
      <c r="AL269" s="9">
        <v>0.4548611111111111</v>
      </c>
      <c r="AM269" s="8">
        <v>41547</v>
      </c>
      <c r="AN269" s="9">
        <v>0.46527777777777773</v>
      </c>
      <c r="AO269" s="11">
        <v>1.0416666666666666E-2</v>
      </c>
      <c r="AP269" s="6"/>
      <c r="AQ269" s="11">
        <v>0.24097222222222223</v>
      </c>
      <c r="AR269" s="11">
        <v>0.23055555555555554</v>
      </c>
      <c r="AS269" s="6" t="s">
        <v>986</v>
      </c>
      <c r="AT269" s="6"/>
      <c r="AU269" s="8">
        <v>41547</v>
      </c>
      <c r="AV269" s="9">
        <v>0.22488425925925926</v>
      </c>
      <c r="AW269" s="6"/>
      <c r="AX269" s="6"/>
      <c r="AY269" s="6" t="s">
        <v>77</v>
      </c>
      <c r="AZ269" s="6"/>
      <c r="BA269" s="6"/>
      <c r="BB269" s="6"/>
      <c r="BC269" s="8">
        <v>367</v>
      </c>
      <c r="BD269" s="9">
        <v>0</v>
      </c>
      <c r="BE269" s="8">
        <v>367</v>
      </c>
      <c r="BF269" s="9">
        <v>0</v>
      </c>
      <c r="BG269" s="6"/>
      <c r="BH269" s="8">
        <v>41547</v>
      </c>
      <c r="BI269" s="9">
        <v>0.55707175925925922</v>
      </c>
      <c r="BJ269" s="6">
        <v>593142367</v>
      </c>
      <c r="BK269" s="6">
        <v>0</v>
      </c>
      <c r="BL269" s="6"/>
    </row>
    <row r="270" spans="1:64" hidden="1" x14ac:dyDescent="0.25">
      <c r="A270" s="6" t="s">
        <v>64</v>
      </c>
      <c r="B270" s="7">
        <v>10</v>
      </c>
      <c r="C270" s="7">
        <v>2013</v>
      </c>
      <c r="D270" s="8">
        <v>41554</v>
      </c>
      <c r="E270" s="9">
        <v>0.38148148148148148</v>
      </c>
      <c r="F270" s="10" t="s">
        <v>987</v>
      </c>
      <c r="G270" s="6"/>
      <c r="H270" s="8">
        <f t="shared" si="8"/>
        <v>41554</v>
      </c>
      <c r="I270" s="9">
        <f t="shared" si="9"/>
        <v>0.38148148148148148</v>
      </c>
      <c r="J270" s="8">
        <v>41554</v>
      </c>
      <c r="K270" s="9">
        <v>0.49949074074074074</v>
      </c>
      <c r="L270" s="11">
        <v>0.11800925925925926</v>
      </c>
      <c r="M270" s="12" t="s">
        <v>66</v>
      </c>
      <c r="N270" s="13">
        <v>4</v>
      </c>
      <c r="O270" s="13">
        <v>680</v>
      </c>
      <c r="P270" s="14" t="s">
        <v>67</v>
      </c>
      <c r="Q270" s="6" t="s">
        <v>87</v>
      </c>
      <c r="R270" s="6" t="s">
        <v>204</v>
      </c>
      <c r="S270" s="6" t="s">
        <v>70</v>
      </c>
      <c r="T270" s="6"/>
      <c r="U270" s="6" t="s">
        <v>988</v>
      </c>
      <c r="V270" s="6"/>
      <c r="W270" s="6">
        <v>1</v>
      </c>
      <c r="X270" s="8">
        <v>41554</v>
      </c>
      <c r="Y270" s="17">
        <v>0.38148148148148148</v>
      </c>
      <c r="Z270" s="6" t="s">
        <v>82</v>
      </c>
      <c r="AA270" s="10"/>
      <c r="AB270" s="15">
        <v>2.2060000000000001E+63</v>
      </c>
      <c r="AC270" s="6" t="s">
        <v>989</v>
      </c>
      <c r="AD270" s="6"/>
      <c r="AE270" s="6"/>
      <c r="AF270" s="8">
        <v>367</v>
      </c>
      <c r="AG270" s="9">
        <v>0</v>
      </c>
      <c r="AH270" s="8">
        <v>367</v>
      </c>
      <c r="AI270" s="9">
        <v>0</v>
      </c>
      <c r="AJ270" s="6"/>
      <c r="AK270" s="8">
        <v>41554</v>
      </c>
      <c r="AL270" s="9">
        <v>0.41666666666666669</v>
      </c>
      <c r="AM270" s="8">
        <v>41554</v>
      </c>
      <c r="AN270" s="9">
        <v>0.44444444444444442</v>
      </c>
      <c r="AO270" s="11">
        <v>2.7777777777777776E-2</v>
      </c>
      <c r="AP270" s="6"/>
      <c r="AQ270" s="11">
        <v>6.2962962962962957E-2</v>
      </c>
      <c r="AR270" s="11">
        <v>3.5185185185185187E-2</v>
      </c>
      <c r="AS270" s="6" t="s">
        <v>778</v>
      </c>
      <c r="AT270" s="6"/>
      <c r="AU270" s="8">
        <v>41554</v>
      </c>
      <c r="AV270" s="9">
        <v>0.38150462962962961</v>
      </c>
      <c r="AW270" s="6"/>
      <c r="AX270" s="6"/>
      <c r="AY270" s="6" t="s">
        <v>84</v>
      </c>
      <c r="AZ270" s="6"/>
      <c r="BA270" s="6"/>
      <c r="BB270" s="6"/>
      <c r="BC270" s="8">
        <v>367</v>
      </c>
      <c r="BD270" s="9">
        <v>0</v>
      </c>
      <c r="BE270" s="8">
        <v>367</v>
      </c>
      <c r="BF270" s="9">
        <v>0</v>
      </c>
      <c r="BG270" s="6"/>
      <c r="BH270" s="8">
        <v>41554</v>
      </c>
      <c r="BI270" s="9">
        <v>0.49949074074074074</v>
      </c>
      <c r="BJ270" s="6">
        <v>593145753</v>
      </c>
      <c r="BK270" s="6">
        <v>0</v>
      </c>
      <c r="BL270" s="6"/>
    </row>
    <row r="271" spans="1:64" hidden="1" x14ac:dyDescent="0.25">
      <c r="A271" s="6" t="s">
        <v>64</v>
      </c>
      <c r="B271" s="7">
        <v>10</v>
      </c>
      <c r="C271" s="7">
        <v>2013</v>
      </c>
      <c r="D271" s="8">
        <v>41556</v>
      </c>
      <c r="E271" s="9">
        <v>0.32847222222222222</v>
      </c>
      <c r="F271" s="10" t="s">
        <v>990</v>
      </c>
      <c r="G271" s="6"/>
      <c r="H271" s="8">
        <f t="shared" si="8"/>
        <v>41556</v>
      </c>
      <c r="I271" s="9">
        <f t="shared" si="9"/>
        <v>0.32847222222222222</v>
      </c>
      <c r="J271" s="8">
        <v>41556</v>
      </c>
      <c r="K271" s="9">
        <v>0.5662152777777778</v>
      </c>
      <c r="L271" s="11">
        <v>0.23774305555555555</v>
      </c>
      <c r="M271" s="12" t="s">
        <v>66</v>
      </c>
      <c r="N271" s="13">
        <v>2</v>
      </c>
      <c r="O271" s="13">
        <v>685</v>
      </c>
      <c r="P271" s="14" t="s">
        <v>67</v>
      </c>
      <c r="Q271" s="6" t="s">
        <v>87</v>
      </c>
      <c r="R271" s="6" t="s">
        <v>88</v>
      </c>
      <c r="S271" s="6" t="s">
        <v>70</v>
      </c>
      <c r="T271" s="6"/>
      <c r="U271" s="6" t="s">
        <v>991</v>
      </c>
      <c r="V271" s="6"/>
      <c r="W271" s="6">
        <v>1</v>
      </c>
      <c r="X271" s="8">
        <v>41556</v>
      </c>
      <c r="Y271" s="17">
        <v>0.32847222222222222</v>
      </c>
      <c r="Z271" s="6" t="s">
        <v>90</v>
      </c>
      <c r="AA271" s="10"/>
      <c r="AB271" s="15">
        <v>2.2060000000000001E+49</v>
      </c>
      <c r="AC271" s="6" t="s">
        <v>992</v>
      </c>
      <c r="AD271" s="6"/>
      <c r="AE271" s="6"/>
      <c r="AF271" s="8">
        <v>41556</v>
      </c>
      <c r="AG271" s="9">
        <v>0.41180555555555554</v>
      </c>
      <c r="AH271" s="8">
        <v>41556</v>
      </c>
      <c r="AI271" s="9">
        <v>0.5</v>
      </c>
      <c r="AJ271" s="11">
        <v>8.819444444444445E-2</v>
      </c>
      <c r="AK271" s="8">
        <v>41556</v>
      </c>
      <c r="AL271" s="9">
        <v>0.33263888888888887</v>
      </c>
      <c r="AM271" s="8">
        <v>41556</v>
      </c>
      <c r="AN271" s="9">
        <v>0.37013888888888885</v>
      </c>
      <c r="AO271" s="11">
        <v>3.7499999999999999E-2</v>
      </c>
      <c r="AP271" s="11">
        <v>4.1666666666666664E-2</v>
      </c>
      <c r="AQ271" s="11">
        <v>4.1666666666666664E-2</v>
      </c>
      <c r="AR271" s="11">
        <v>4.1666666666666666E-3</v>
      </c>
      <c r="AS271" s="6" t="s">
        <v>770</v>
      </c>
      <c r="AT271" s="6" t="s">
        <v>993</v>
      </c>
      <c r="AU271" s="8">
        <v>41556</v>
      </c>
      <c r="AV271" s="9">
        <v>0.32891203703703703</v>
      </c>
      <c r="AW271" s="6"/>
      <c r="AX271" s="6"/>
      <c r="AY271" s="6" t="s">
        <v>84</v>
      </c>
      <c r="AZ271" s="6"/>
      <c r="BA271" s="6"/>
      <c r="BB271" s="6"/>
      <c r="BC271" s="8">
        <v>367</v>
      </c>
      <c r="BD271" s="9">
        <v>0</v>
      </c>
      <c r="BE271" s="8">
        <v>367</v>
      </c>
      <c r="BF271" s="9">
        <v>0</v>
      </c>
      <c r="BG271" s="6"/>
      <c r="BH271" s="8">
        <v>41556</v>
      </c>
      <c r="BI271" s="9">
        <v>0.56646990740740744</v>
      </c>
      <c r="BJ271" s="6">
        <v>101085470</v>
      </c>
      <c r="BK271" s="6">
        <v>0</v>
      </c>
      <c r="BL271" s="6"/>
    </row>
    <row r="272" spans="1:64" hidden="1" x14ac:dyDescent="0.25">
      <c r="A272" s="6" t="s">
        <v>64</v>
      </c>
      <c r="B272" s="7">
        <v>10</v>
      </c>
      <c r="C272" s="7">
        <v>2013</v>
      </c>
      <c r="D272" s="8">
        <v>41562</v>
      </c>
      <c r="E272" s="9">
        <v>0.71243055555555557</v>
      </c>
      <c r="F272" s="10" t="s">
        <v>994</v>
      </c>
      <c r="G272" s="6"/>
      <c r="H272" s="8">
        <f t="shared" si="8"/>
        <v>41562</v>
      </c>
      <c r="I272" s="9">
        <f t="shared" si="9"/>
        <v>0.71243055555555557</v>
      </c>
      <c r="J272" s="8">
        <v>41562</v>
      </c>
      <c r="K272" s="9">
        <v>0.74804398148148143</v>
      </c>
      <c r="L272" s="11">
        <v>3.5613425925925923E-2</v>
      </c>
      <c r="M272" s="12" t="s">
        <v>78</v>
      </c>
      <c r="N272" s="13">
        <v>3</v>
      </c>
      <c r="O272" s="13">
        <v>154</v>
      </c>
      <c r="P272" s="14" t="s">
        <v>67</v>
      </c>
      <c r="Q272" s="6" t="s">
        <v>87</v>
      </c>
      <c r="R272" s="6" t="s">
        <v>90</v>
      </c>
      <c r="S272" s="6" t="s">
        <v>81</v>
      </c>
      <c r="T272" s="6"/>
      <c r="U272" s="6" t="s">
        <v>995</v>
      </c>
      <c r="V272" s="6"/>
      <c r="W272" s="6">
        <v>1</v>
      </c>
      <c r="X272" s="8">
        <v>41562</v>
      </c>
      <c r="Y272" s="17">
        <v>0.71243055555555557</v>
      </c>
      <c r="Z272" s="6" t="s">
        <v>90</v>
      </c>
      <c r="AA272" s="10"/>
      <c r="AB272" s="15">
        <v>2.3020000000000001E+36</v>
      </c>
      <c r="AC272" s="6" t="s">
        <v>996</v>
      </c>
      <c r="AD272" s="6"/>
      <c r="AE272" s="6"/>
      <c r="AF272" s="8">
        <v>367</v>
      </c>
      <c r="AG272" s="9">
        <v>0</v>
      </c>
      <c r="AH272" s="8">
        <v>367</v>
      </c>
      <c r="AI272" s="9">
        <v>0</v>
      </c>
      <c r="AJ272" s="6"/>
      <c r="AK272" s="8">
        <v>41562</v>
      </c>
      <c r="AL272" s="9">
        <v>0.71944444444444444</v>
      </c>
      <c r="AM272" s="8">
        <v>41562</v>
      </c>
      <c r="AN272" s="9">
        <v>0.7402777777777777</v>
      </c>
      <c r="AO272" s="11">
        <v>2.0833333333333332E-2</v>
      </c>
      <c r="AP272" s="6"/>
      <c r="AQ272" s="11">
        <v>2.7847222222222221E-2</v>
      </c>
      <c r="AR272" s="11">
        <v>7.013888888888889E-3</v>
      </c>
      <c r="AS272" s="6" t="s">
        <v>997</v>
      </c>
      <c r="AT272" s="6"/>
      <c r="AU272" s="8">
        <v>41562</v>
      </c>
      <c r="AV272" s="9">
        <v>0.71259259259259267</v>
      </c>
      <c r="AW272" s="6"/>
      <c r="AX272" s="6"/>
      <c r="AY272" s="6" t="s">
        <v>77</v>
      </c>
      <c r="AZ272" s="6"/>
      <c r="BA272" s="6"/>
      <c r="BB272" s="6"/>
      <c r="BC272" s="8">
        <v>367</v>
      </c>
      <c r="BD272" s="9">
        <v>0</v>
      </c>
      <c r="BE272" s="8">
        <v>367</v>
      </c>
      <c r="BF272" s="9">
        <v>0</v>
      </c>
      <c r="BG272" s="6"/>
      <c r="BH272" s="8">
        <v>41562</v>
      </c>
      <c r="BI272" s="9">
        <v>0.75593749999999993</v>
      </c>
      <c r="BJ272" s="6">
        <v>593145994</v>
      </c>
      <c r="BK272" s="6">
        <v>0</v>
      </c>
      <c r="BL272" s="6"/>
    </row>
    <row r="273" spans="1:64" hidden="1" x14ac:dyDescent="0.25">
      <c r="A273" s="6" t="s">
        <v>64</v>
      </c>
      <c r="B273" s="7">
        <v>10</v>
      </c>
      <c r="C273" s="7">
        <v>2013</v>
      </c>
      <c r="D273" s="8">
        <v>41568</v>
      </c>
      <c r="E273" s="9">
        <v>0.66753472222222221</v>
      </c>
      <c r="F273" s="10" t="s">
        <v>998</v>
      </c>
      <c r="G273" s="6"/>
      <c r="H273" s="8">
        <f t="shared" si="8"/>
        <v>41568</v>
      </c>
      <c r="I273" s="9">
        <f t="shared" si="9"/>
        <v>0.66753472222222221</v>
      </c>
      <c r="J273" s="8">
        <v>41568</v>
      </c>
      <c r="K273" s="9">
        <v>0.7503009259259259</v>
      </c>
      <c r="L273" s="11">
        <v>8.2766203703703703E-2</v>
      </c>
      <c r="M273" s="12" t="s">
        <v>66</v>
      </c>
      <c r="N273" s="13">
        <v>1</v>
      </c>
      <c r="O273" s="13">
        <v>119</v>
      </c>
      <c r="P273" s="14" t="s">
        <v>67</v>
      </c>
      <c r="Q273" s="6" t="s">
        <v>87</v>
      </c>
      <c r="R273" s="6" t="s">
        <v>204</v>
      </c>
      <c r="S273" s="6" t="s">
        <v>70</v>
      </c>
      <c r="T273" s="6"/>
      <c r="U273" s="6" t="s">
        <v>999</v>
      </c>
      <c r="V273" s="6"/>
      <c r="W273" s="6">
        <v>1</v>
      </c>
      <c r="X273" s="8">
        <v>41568</v>
      </c>
      <c r="Y273" s="17">
        <v>0.66753472222222221</v>
      </c>
      <c r="Z273" s="6" t="s">
        <v>82</v>
      </c>
      <c r="AA273" s="10"/>
      <c r="AB273" s="15">
        <v>2.2059999999999999E+36</v>
      </c>
      <c r="AC273" s="6" t="s">
        <v>1000</v>
      </c>
      <c r="AD273" s="6"/>
      <c r="AE273" s="6"/>
      <c r="AF273" s="8">
        <v>367</v>
      </c>
      <c r="AG273" s="9">
        <v>0</v>
      </c>
      <c r="AH273" s="8">
        <v>367</v>
      </c>
      <c r="AI273" s="9">
        <v>0</v>
      </c>
      <c r="AJ273" s="6"/>
      <c r="AK273" s="8">
        <v>41568</v>
      </c>
      <c r="AL273" s="9">
        <v>0.67013888888888884</v>
      </c>
      <c r="AM273" s="8">
        <v>41568</v>
      </c>
      <c r="AN273" s="9">
        <v>0.6972222222222223</v>
      </c>
      <c r="AO273" s="11">
        <v>2.7083333333333334E-2</v>
      </c>
      <c r="AP273" s="6"/>
      <c r="AQ273" s="11">
        <v>2.9687500000000002E-2</v>
      </c>
      <c r="AR273" s="11">
        <v>2.6041666666666665E-3</v>
      </c>
      <c r="AS273" s="6" t="s">
        <v>778</v>
      </c>
      <c r="AT273" s="6"/>
      <c r="AU273" s="8">
        <v>41568</v>
      </c>
      <c r="AV273" s="9">
        <v>0.66756944444444455</v>
      </c>
      <c r="AW273" s="6"/>
      <c r="AX273" s="6"/>
      <c r="AY273" s="6" t="s">
        <v>77</v>
      </c>
      <c r="AZ273" s="6"/>
      <c r="BA273" s="6"/>
      <c r="BB273" s="6"/>
      <c r="BC273" s="8">
        <v>367</v>
      </c>
      <c r="BD273" s="9">
        <v>0</v>
      </c>
      <c r="BE273" s="8">
        <v>367</v>
      </c>
      <c r="BF273" s="9">
        <v>0</v>
      </c>
      <c r="BG273" s="6"/>
      <c r="BH273" s="8">
        <v>41568</v>
      </c>
      <c r="BI273" s="9">
        <v>0.75063657407407414</v>
      </c>
      <c r="BJ273" s="6">
        <v>593146120</v>
      </c>
      <c r="BK273" s="6">
        <v>0</v>
      </c>
      <c r="BL273" s="6"/>
    </row>
    <row r="274" spans="1:64" hidden="1" x14ac:dyDescent="0.25">
      <c r="A274" s="6" t="s">
        <v>64</v>
      </c>
      <c r="B274" s="7">
        <v>10</v>
      </c>
      <c r="C274" s="7">
        <v>2013</v>
      </c>
      <c r="D274" s="8">
        <v>41568</v>
      </c>
      <c r="E274" s="9">
        <v>0.68616898148148142</v>
      </c>
      <c r="F274" s="10" t="s">
        <v>1001</v>
      </c>
      <c r="G274" s="6"/>
      <c r="H274" s="8">
        <f t="shared" si="8"/>
        <v>41568</v>
      </c>
      <c r="I274" s="9">
        <f t="shared" si="9"/>
        <v>0.68616898148148142</v>
      </c>
      <c r="J274" s="8">
        <v>41568</v>
      </c>
      <c r="K274" s="9">
        <v>0.7301157407407407</v>
      </c>
      <c r="L274" s="11">
        <v>4.3946759259259255E-2</v>
      </c>
      <c r="M274" s="12" t="s">
        <v>78</v>
      </c>
      <c r="N274" s="13">
        <v>1</v>
      </c>
      <c r="O274" s="13">
        <v>63</v>
      </c>
      <c r="P274" s="14" t="s">
        <v>67</v>
      </c>
      <c r="Q274" s="6" t="s">
        <v>68</v>
      </c>
      <c r="R274" s="6" t="s">
        <v>90</v>
      </c>
      <c r="S274" s="6" t="s">
        <v>81</v>
      </c>
      <c r="T274" s="6"/>
      <c r="U274" s="6" t="s">
        <v>1002</v>
      </c>
      <c r="V274" s="6"/>
      <c r="W274" s="6">
        <v>1</v>
      </c>
      <c r="X274" s="8">
        <v>41568</v>
      </c>
      <c r="Y274" s="17">
        <v>0.68616898148148142</v>
      </c>
      <c r="Z274" s="6" t="s">
        <v>71</v>
      </c>
      <c r="AA274" s="10" t="s">
        <v>902</v>
      </c>
      <c r="AB274" s="15">
        <v>2.3020000000000001E+60</v>
      </c>
      <c r="AC274" s="6" t="s">
        <v>1003</v>
      </c>
      <c r="AD274" s="6"/>
      <c r="AE274" s="6"/>
      <c r="AF274" s="8">
        <v>367</v>
      </c>
      <c r="AG274" s="9">
        <v>0</v>
      </c>
      <c r="AH274" s="8">
        <v>367</v>
      </c>
      <c r="AI274" s="9">
        <v>0</v>
      </c>
      <c r="AJ274" s="6"/>
      <c r="AK274" s="8">
        <v>41568</v>
      </c>
      <c r="AL274" s="9">
        <v>0.69444444444444453</v>
      </c>
      <c r="AM274" s="8">
        <v>41568</v>
      </c>
      <c r="AN274" s="9">
        <v>0.71597222222222223</v>
      </c>
      <c r="AO274" s="11">
        <v>2.1527777777777781E-2</v>
      </c>
      <c r="AP274" s="6"/>
      <c r="AQ274" s="11">
        <v>2.9803240740740741E-2</v>
      </c>
      <c r="AR274" s="11">
        <v>8.2754629629629619E-3</v>
      </c>
      <c r="AS274" s="6" t="s">
        <v>997</v>
      </c>
      <c r="AT274" s="6"/>
      <c r="AU274" s="8">
        <v>41568</v>
      </c>
      <c r="AV274" s="9">
        <v>0.68627314814814822</v>
      </c>
      <c r="AW274" s="6"/>
      <c r="AX274" s="6"/>
      <c r="AY274" s="6" t="s">
        <v>77</v>
      </c>
      <c r="AZ274" s="6"/>
      <c r="BA274" s="6"/>
      <c r="BB274" s="6"/>
      <c r="BC274" s="8">
        <v>367</v>
      </c>
      <c r="BD274" s="9">
        <v>0</v>
      </c>
      <c r="BE274" s="8">
        <v>367</v>
      </c>
      <c r="BF274" s="9">
        <v>0</v>
      </c>
      <c r="BG274" s="6"/>
      <c r="BH274" s="8">
        <v>41568</v>
      </c>
      <c r="BI274" s="9">
        <v>0.73056712962962955</v>
      </c>
      <c r="BJ274" s="6">
        <v>593146113</v>
      </c>
      <c r="BK274" s="6">
        <v>0</v>
      </c>
      <c r="BL274" s="6"/>
    </row>
    <row r="275" spans="1:64" hidden="1" x14ac:dyDescent="0.25">
      <c r="A275" s="6" t="s">
        <v>64</v>
      </c>
      <c r="B275" s="7">
        <v>10</v>
      </c>
      <c r="C275" s="7">
        <v>2013</v>
      </c>
      <c r="D275" s="8">
        <v>41569</v>
      </c>
      <c r="E275" s="9">
        <v>0.59679398148148144</v>
      </c>
      <c r="F275" s="10" t="s">
        <v>1004</v>
      </c>
      <c r="G275" s="6"/>
      <c r="H275" s="8">
        <f t="shared" si="8"/>
        <v>41569</v>
      </c>
      <c r="I275" s="9">
        <f t="shared" si="9"/>
        <v>0.59679398148148144</v>
      </c>
      <c r="J275" s="8">
        <v>41569</v>
      </c>
      <c r="K275" s="9">
        <v>0.63710648148148141</v>
      </c>
      <c r="L275" s="11">
        <v>4.0312499999999994E-2</v>
      </c>
      <c r="M275" s="12" t="s">
        <v>86</v>
      </c>
      <c r="N275" s="13">
        <v>36</v>
      </c>
      <c r="O275" s="13">
        <v>2090</v>
      </c>
      <c r="P275" s="14" t="s">
        <v>67</v>
      </c>
      <c r="Q275" s="6" t="s">
        <v>298</v>
      </c>
      <c r="R275" s="6" t="s">
        <v>90</v>
      </c>
      <c r="S275" s="6" t="s">
        <v>89</v>
      </c>
      <c r="T275" s="6"/>
      <c r="U275" s="6" t="s">
        <v>1005</v>
      </c>
      <c r="V275" s="6" t="s">
        <v>340</v>
      </c>
      <c r="W275" s="6">
        <v>1</v>
      </c>
      <c r="X275" s="8">
        <v>41569</v>
      </c>
      <c r="Y275" s="17">
        <v>0.59679398148148144</v>
      </c>
      <c r="Z275" s="6" t="s">
        <v>71</v>
      </c>
      <c r="AA275" s="10">
        <v>841</v>
      </c>
      <c r="AB275" s="15">
        <v>2.6019999999999999E+80</v>
      </c>
      <c r="AC275" s="6" t="s">
        <v>1006</v>
      </c>
      <c r="AD275" s="6"/>
      <c r="AE275" s="6"/>
      <c r="AF275" s="8">
        <v>367</v>
      </c>
      <c r="AG275" s="9">
        <v>0</v>
      </c>
      <c r="AH275" s="8">
        <v>367</v>
      </c>
      <c r="AI275" s="9">
        <v>0</v>
      </c>
      <c r="AJ275" s="6"/>
      <c r="AK275" s="8">
        <v>41569</v>
      </c>
      <c r="AL275" s="9">
        <v>0.60277777777777775</v>
      </c>
      <c r="AM275" s="8">
        <v>41569</v>
      </c>
      <c r="AN275" s="9">
        <v>0.61736111111111114</v>
      </c>
      <c r="AO275" s="11">
        <v>1.4583333333333332E-2</v>
      </c>
      <c r="AP275" s="6"/>
      <c r="AQ275" s="11">
        <v>2.056712962962963E-2</v>
      </c>
      <c r="AR275" s="11">
        <v>5.9837962962962961E-3</v>
      </c>
      <c r="AS275" s="6" t="s">
        <v>805</v>
      </c>
      <c r="AT275" s="6"/>
      <c r="AU275" s="8">
        <v>41569</v>
      </c>
      <c r="AV275" s="9">
        <v>0.59689814814814812</v>
      </c>
      <c r="AW275" s="6"/>
      <c r="AX275" s="6"/>
      <c r="AY275" s="6" t="s">
        <v>84</v>
      </c>
      <c r="AZ275" s="6"/>
      <c r="BA275" s="6"/>
      <c r="BB275" s="6"/>
      <c r="BC275" s="8">
        <v>367</v>
      </c>
      <c r="BD275" s="9">
        <v>0</v>
      </c>
      <c r="BE275" s="8">
        <v>367</v>
      </c>
      <c r="BF275" s="9">
        <v>0</v>
      </c>
      <c r="BG275" s="6"/>
      <c r="BH275" s="8">
        <v>41569</v>
      </c>
      <c r="BI275" s="9">
        <v>0.63710648148148141</v>
      </c>
      <c r="BJ275" s="6">
        <v>593146133</v>
      </c>
      <c r="BK275" s="6">
        <v>0</v>
      </c>
      <c r="BL275" s="6"/>
    </row>
    <row r="276" spans="1:64" hidden="1" x14ac:dyDescent="0.25">
      <c r="A276" s="6" t="s">
        <v>64</v>
      </c>
      <c r="B276" s="7">
        <v>10</v>
      </c>
      <c r="C276" s="7">
        <v>2013</v>
      </c>
      <c r="D276" s="8">
        <v>41571</v>
      </c>
      <c r="E276" s="9">
        <v>0.55277777777777781</v>
      </c>
      <c r="F276" s="10">
        <v>11091320</v>
      </c>
      <c r="G276" s="6"/>
      <c r="H276" s="8">
        <f t="shared" si="8"/>
        <v>41571</v>
      </c>
      <c r="I276" s="9">
        <f t="shared" si="9"/>
        <v>0.55277777777777781</v>
      </c>
      <c r="J276" s="8">
        <v>41571</v>
      </c>
      <c r="K276" s="9">
        <v>0.65833333333333333</v>
      </c>
      <c r="L276" s="11">
        <v>0.10555555555555556</v>
      </c>
      <c r="M276" s="12" t="s">
        <v>78</v>
      </c>
      <c r="N276" s="13">
        <v>1</v>
      </c>
      <c r="O276" s="13">
        <v>152</v>
      </c>
      <c r="P276" s="14" t="s">
        <v>67</v>
      </c>
      <c r="Q276" s="6" t="s">
        <v>68</v>
      </c>
      <c r="R276" s="6" t="s">
        <v>192</v>
      </c>
      <c r="S276" s="6" t="s">
        <v>81</v>
      </c>
      <c r="T276" s="6"/>
      <c r="U276" s="6" t="s">
        <v>78</v>
      </c>
      <c r="V276" s="6"/>
      <c r="W276" s="6">
        <v>1</v>
      </c>
      <c r="X276" s="8">
        <v>41571</v>
      </c>
      <c r="Y276" s="17">
        <v>0.55277777777777781</v>
      </c>
      <c r="Z276" s="6" t="s">
        <v>82</v>
      </c>
      <c r="AA276" s="10"/>
      <c r="AB276" s="15">
        <v>2.3019999999999999E+44</v>
      </c>
      <c r="AC276" s="6" t="s">
        <v>1007</v>
      </c>
      <c r="AD276" s="6"/>
      <c r="AE276" s="6"/>
      <c r="AF276" s="8">
        <v>367</v>
      </c>
      <c r="AG276" s="9">
        <v>0</v>
      </c>
      <c r="AH276" s="8">
        <v>367</v>
      </c>
      <c r="AI276" s="9">
        <v>0</v>
      </c>
      <c r="AJ276" s="6"/>
      <c r="AK276" s="8">
        <v>367</v>
      </c>
      <c r="AL276" s="9">
        <v>0</v>
      </c>
      <c r="AM276" s="8">
        <v>367</v>
      </c>
      <c r="AN276" s="9">
        <v>0</v>
      </c>
      <c r="AO276" s="6"/>
      <c r="AP276" s="6"/>
      <c r="AQ276" s="6"/>
      <c r="AR276" s="6"/>
      <c r="AS276" s="6"/>
      <c r="AT276" s="6"/>
      <c r="AU276" s="8">
        <v>41571</v>
      </c>
      <c r="AV276" s="9">
        <v>0.55277777777777781</v>
      </c>
      <c r="AW276" s="6"/>
      <c r="AX276" s="6"/>
      <c r="AY276" s="6" t="s">
        <v>84</v>
      </c>
      <c r="AZ276" s="6"/>
      <c r="BA276" s="6"/>
      <c r="BB276" s="6"/>
      <c r="BC276" s="8">
        <v>367</v>
      </c>
      <c r="BD276" s="9">
        <v>0</v>
      </c>
      <c r="BE276" s="8">
        <v>367</v>
      </c>
      <c r="BF276" s="9">
        <v>0</v>
      </c>
      <c r="BG276" s="6"/>
      <c r="BH276" s="8">
        <v>41571</v>
      </c>
      <c r="BI276" s="9">
        <v>0.65833333333333333</v>
      </c>
      <c r="BJ276" s="6">
        <v>593146160</v>
      </c>
      <c r="BK276" s="6">
        <v>0</v>
      </c>
      <c r="BL276" s="6"/>
    </row>
    <row r="277" spans="1:64" hidden="1" x14ac:dyDescent="0.25">
      <c r="A277" s="6" t="s">
        <v>64</v>
      </c>
      <c r="B277" s="7">
        <v>10</v>
      </c>
      <c r="C277" s="7">
        <v>2013</v>
      </c>
      <c r="D277" s="8">
        <v>41571</v>
      </c>
      <c r="E277" s="9">
        <v>0.55329861111111112</v>
      </c>
      <c r="F277" s="10" t="s">
        <v>1008</v>
      </c>
      <c r="G277" s="6"/>
      <c r="H277" s="8">
        <f t="shared" si="8"/>
        <v>41571</v>
      </c>
      <c r="I277" s="9">
        <f t="shared" si="9"/>
        <v>0.55329861111111112</v>
      </c>
      <c r="J277" s="8">
        <v>41574</v>
      </c>
      <c r="K277" s="9">
        <v>0.55626157407407406</v>
      </c>
      <c r="L277" s="16">
        <v>3.0029629629629628</v>
      </c>
      <c r="M277" s="12" t="s">
        <v>78</v>
      </c>
      <c r="N277" s="13">
        <v>4</v>
      </c>
      <c r="O277" s="13">
        <v>17297</v>
      </c>
      <c r="P277" s="14" t="s">
        <v>67</v>
      </c>
      <c r="Q277" s="6" t="s">
        <v>789</v>
      </c>
      <c r="R277" s="6" t="s">
        <v>192</v>
      </c>
      <c r="S277" s="6" t="s">
        <v>81</v>
      </c>
      <c r="T277" s="6"/>
      <c r="U277" s="6" t="s">
        <v>957</v>
      </c>
      <c r="V277" s="6"/>
      <c r="W277" s="6">
        <v>1</v>
      </c>
      <c r="X277" s="8">
        <v>41571</v>
      </c>
      <c r="Y277" s="17">
        <v>0.55329861111111112</v>
      </c>
      <c r="Z277" s="6" t="s">
        <v>82</v>
      </c>
      <c r="AA277" s="10"/>
      <c r="AB277" s="15">
        <v>2.3019999999999999E+44</v>
      </c>
      <c r="AC277" s="6" t="s">
        <v>1009</v>
      </c>
      <c r="AD277" s="6"/>
      <c r="AE277" s="6"/>
      <c r="AF277" s="8">
        <v>367</v>
      </c>
      <c r="AG277" s="9">
        <v>0</v>
      </c>
      <c r="AH277" s="8">
        <v>367</v>
      </c>
      <c r="AI277" s="9">
        <v>0</v>
      </c>
      <c r="AJ277" s="6"/>
      <c r="AK277" s="8">
        <v>41571</v>
      </c>
      <c r="AL277" s="9">
        <v>0.55625000000000002</v>
      </c>
      <c r="AM277" s="8">
        <v>41571</v>
      </c>
      <c r="AN277" s="9">
        <v>0.57500000000000007</v>
      </c>
      <c r="AO277" s="11">
        <v>1.8749999999999999E-2</v>
      </c>
      <c r="AP277" s="6"/>
      <c r="AQ277" s="11">
        <v>2.1701388888888892E-2</v>
      </c>
      <c r="AR277" s="11">
        <v>2.9513888888888888E-3</v>
      </c>
      <c r="AS277" s="6" t="s">
        <v>1010</v>
      </c>
      <c r="AT277" s="6"/>
      <c r="AU277" s="8">
        <v>41571</v>
      </c>
      <c r="AV277" s="9">
        <v>0.55339120370370376</v>
      </c>
      <c r="AW277" s="6"/>
      <c r="AX277" s="6"/>
      <c r="AY277" s="6" t="s">
        <v>84</v>
      </c>
      <c r="AZ277" s="6"/>
      <c r="BA277" s="6"/>
      <c r="BB277" s="6"/>
      <c r="BC277" s="8">
        <v>367</v>
      </c>
      <c r="BD277" s="9">
        <v>0</v>
      </c>
      <c r="BE277" s="8">
        <v>367</v>
      </c>
      <c r="BF277" s="9">
        <v>0</v>
      </c>
      <c r="BG277" s="6"/>
      <c r="BH277" s="8">
        <v>41574</v>
      </c>
      <c r="BI277" s="9">
        <v>0.55626157407407406</v>
      </c>
      <c r="BJ277" s="6">
        <v>593146181</v>
      </c>
      <c r="BK277" s="6">
        <v>0</v>
      </c>
      <c r="BL277" s="6"/>
    </row>
    <row r="278" spans="1:64" hidden="1" x14ac:dyDescent="0.25">
      <c r="A278" s="6" t="s">
        <v>64</v>
      </c>
      <c r="B278" s="7">
        <v>10</v>
      </c>
      <c r="C278" s="7">
        <v>2013</v>
      </c>
      <c r="D278" s="8">
        <v>41574</v>
      </c>
      <c r="E278" s="9">
        <v>0.58131944444444439</v>
      </c>
      <c r="F278" s="10" t="s">
        <v>1011</v>
      </c>
      <c r="G278" s="6"/>
      <c r="H278" s="8">
        <f t="shared" si="8"/>
        <v>41574</v>
      </c>
      <c r="I278" s="9">
        <f t="shared" si="9"/>
        <v>0.58131944444444439</v>
      </c>
      <c r="J278" s="8">
        <v>41574</v>
      </c>
      <c r="K278" s="9">
        <v>0.64263888888888887</v>
      </c>
      <c r="L278" s="11">
        <v>6.1319444444444447E-2</v>
      </c>
      <c r="M278" s="12" t="s">
        <v>86</v>
      </c>
      <c r="N278" s="13">
        <v>1733</v>
      </c>
      <c r="O278" s="13">
        <v>153024</v>
      </c>
      <c r="P278" s="14" t="s">
        <v>67</v>
      </c>
      <c r="Q278" s="6" t="s">
        <v>273</v>
      </c>
      <c r="R278" s="6" t="s">
        <v>69</v>
      </c>
      <c r="S278" s="6" t="s">
        <v>89</v>
      </c>
      <c r="T278" s="6"/>
      <c r="U278" s="6" t="s">
        <v>86</v>
      </c>
      <c r="V278" s="6"/>
      <c r="W278" s="6">
        <v>1</v>
      </c>
      <c r="X278" s="8">
        <v>41574</v>
      </c>
      <c r="Y278" s="17">
        <v>0.58131944444444439</v>
      </c>
      <c r="Z278" s="6" t="s">
        <v>257</v>
      </c>
      <c r="AA278" s="10">
        <v>17</v>
      </c>
      <c r="AB278" s="15">
        <v>2.602E+18</v>
      </c>
      <c r="AC278" s="6" t="s">
        <v>1012</v>
      </c>
      <c r="AD278" s="6"/>
      <c r="AE278" s="6"/>
      <c r="AF278" s="8">
        <v>367</v>
      </c>
      <c r="AG278" s="9">
        <v>0</v>
      </c>
      <c r="AH278" s="8">
        <v>367</v>
      </c>
      <c r="AI278" s="9">
        <v>0</v>
      </c>
      <c r="AJ278" s="6"/>
      <c r="AK278" s="8">
        <v>367</v>
      </c>
      <c r="AL278" s="9">
        <v>0</v>
      </c>
      <c r="AM278" s="8">
        <v>367</v>
      </c>
      <c r="AN278" s="9">
        <v>0</v>
      </c>
      <c r="AO278" s="6"/>
      <c r="AP278" s="6"/>
      <c r="AQ278" s="6"/>
      <c r="AR278" s="6"/>
      <c r="AS278" s="6"/>
      <c r="AT278" s="6"/>
      <c r="AU278" s="8">
        <v>41574</v>
      </c>
      <c r="AV278" s="9">
        <v>0.58274305555555561</v>
      </c>
      <c r="AW278" s="6"/>
      <c r="AX278" s="6"/>
      <c r="AY278" s="6" t="s">
        <v>77</v>
      </c>
      <c r="AZ278" s="6"/>
      <c r="BA278" s="6"/>
      <c r="BB278" s="6"/>
      <c r="BC278" s="8">
        <v>367</v>
      </c>
      <c r="BD278" s="9">
        <v>0</v>
      </c>
      <c r="BE278" s="8">
        <v>367</v>
      </c>
      <c r="BF278" s="9">
        <v>0</v>
      </c>
      <c r="BG278" s="6"/>
      <c r="BH278" s="8">
        <v>367</v>
      </c>
      <c r="BI278" s="9">
        <v>0</v>
      </c>
      <c r="BJ278" s="6">
        <v>593146204</v>
      </c>
      <c r="BK278" s="6">
        <v>0</v>
      </c>
      <c r="BL278" s="6"/>
    </row>
    <row r="279" spans="1:64" hidden="1" x14ac:dyDescent="0.25">
      <c r="A279" s="6" t="s">
        <v>64</v>
      </c>
      <c r="B279" s="7">
        <v>10</v>
      </c>
      <c r="C279" s="7">
        <v>2013</v>
      </c>
      <c r="D279" s="8">
        <v>41575</v>
      </c>
      <c r="E279" s="9">
        <v>0.85488425925925926</v>
      </c>
      <c r="F279" s="10" t="s">
        <v>1013</v>
      </c>
      <c r="G279" s="6"/>
      <c r="H279" s="8">
        <f t="shared" si="8"/>
        <v>41575</v>
      </c>
      <c r="I279" s="9">
        <f t="shared" si="9"/>
        <v>0.85488425925925926</v>
      </c>
      <c r="J279" s="8">
        <v>41576</v>
      </c>
      <c r="K279" s="9">
        <v>0.22556712962962963</v>
      </c>
      <c r="L279" s="11">
        <v>0.3706828703703704</v>
      </c>
      <c r="M279" s="12" t="s">
        <v>86</v>
      </c>
      <c r="N279" s="13">
        <v>1</v>
      </c>
      <c r="O279" s="13">
        <v>534</v>
      </c>
      <c r="P279" s="14" t="s">
        <v>67</v>
      </c>
      <c r="Q279" s="6" t="s">
        <v>68</v>
      </c>
      <c r="R279" s="6" t="s">
        <v>192</v>
      </c>
      <c r="S279" s="6" t="s">
        <v>89</v>
      </c>
      <c r="T279" s="6"/>
      <c r="U279" s="6" t="s">
        <v>1014</v>
      </c>
      <c r="V279" s="6"/>
      <c r="W279" s="6">
        <v>1</v>
      </c>
      <c r="X279" s="8">
        <v>41575</v>
      </c>
      <c r="Y279" s="17">
        <v>0.85488425925925926</v>
      </c>
      <c r="Z279" s="6" t="s">
        <v>82</v>
      </c>
      <c r="AA279" s="10"/>
      <c r="AB279" s="15">
        <v>2.602E+66</v>
      </c>
      <c r="AC279" s="6" t="s">
        <v>1015</v>
      </c>
      <c r="AD279" s="6"/>
      <c r="AE279" s="6"/>
      <c r="AF279" s="8">
        <v>367</v>
      </c>
      <c r="AG279" s="9">
        <v>0</v>
      </c>
      <c r="AH279" s="8">
        <v>367</v>
      </c>
      <c r="AI279" s="9">
        <v>0</v>
      </c>
      <c r="AJ279" s="6"/>
      <c r="AK279" s="8">
        <v>41575</v>
      </c>
      <c r="AL279" s="9">
        <v>0.91041666666666676</v>
      </c>
      <c r="AM279" s="8">
        <v>41576</v>
      </c>
      <c r="AN279" s="9">
        <v>5.347222222222222E-2</v>
      </c>
      <c r="AO279" s="11">
        <v>0.14305555555555557</v>
      </c>
      <c r="AP279" s="6"/>
      <c r="AQ279" s="11">
        <v>0.19858796296296297</v>
      </c>
      <c r="AR279" s="11">
        <v>5.5532407407407412E-2</v>
      </c>
      <c r="AS279" s="6" t="s">
        <v>851</v>
      </c>
      <c r="AT279" s="6"/>
      <c r="AU279" s="8">
        <v>41575</v>
      </c>
      <c r="AV279" s="9">
        <v>0.85498842592592583</v>
      </c>
      <c r="AW279" s="6"/>
      <c r="AX279" s="6"/>
      <c r="AY279" s="6" t="s">
        <v>77</v>
      </c>
      <c r="AZ279" s="6"/>
      <c r="BA279" s="6"/>
      <c r="BB279" s="6"/>
      <c r="BC279" s="8">
        <v>367</v>
      </c>
      <c r="BD279" s="9">
        <v>0</v>
      </c>
      <c r="BE279" s="8">
        <v>367</v>
      </c>
      <c r="BF279" s="9">
        <v>0</v>
      </c>
      <c r="BG279" s="6"/>
      <c r="BH279" s="8">
        <v>41576</v>
      </c>
      <c r="BI279" s="9">
        <v>0.22561342592592593</v>
      </c>
      <c r="BJ279" s="6">
        <v>593146329</v>
      </c>
      <c r="BK279" s="6">
        <v>0</v>
      </c>
      <c r="BL279" s="6"/>
    </row>
    <row r="280" spans="1:64" hidden="1" x14ac:dyDescent="0.25">
      <c r="A280" s="6" t="s">
        <v>64</v>
      </c>
      <c r="B280" s="7">
        <v>10</v>
      </c>
      <c r="C280" s="7">
        <v>2013</v>
      </c>
      <c r="D280" s="8">
        <v>41577</v>
      </c>
      <c r="E280" s="9">
        <v>0.80372685185185189</v>
      </c>
      <c r="F280" s="10" t="s">
        <v>1016</v>
      </c>
      <c r="G280" s="6"/>
      <c r="H280" s="8">
        <f t="shared" si="8"/>
        <v>41577</v>
      </c>
      <c r="I280" s="9">
        <f t="shared" si="9"/>
        <v>0.80372685185185189</v>
      </c>
      <c r="J280" s="8">
        <v>41577</v>
      </c>
      <c r="K280" s="9">
        <v>0.89892361111111108</v>
      </c>
      <c r="L280" s="11">
        <v>9.5196759259259259E-2</v>
      </c>
      <c r="M280" s="12" t="s">
        <v>66</v>
      </c>
      <c r="N280" s="13">
        <v>2</v>
      </c>
      <c r="O280" s="13">
        <v>274</v>
      </c>
      <c r="P280" s="14" t="s">
        <v>67</v>
      </c>
      <c r="Q280" s="6" t="s">
        <v>68</v>
      </c>
      <c r="R280" s="6" t="s">
        <v>90</v>
      </c>
      <c r="S280" s="6" t="s">
        <v>70</v>
      </c>
      <c r="T280" s="6"/>
      <c r="U280" s="6" t="s">
        <v>1017</v>
      </c>
      <c r="V280" s="6"/>
      <c r="W280" s="6">
        <v>1</v>
      </c>
      <c r="X280" s="8">
        <v>41577</v>
      </c>
      <c r="Y280" s="17">
        <v>0.80372685185185189</v>
      </c>
      <c r="Z280" s="6" t="s">
        <v>90</v>
      </c>
      <c r="AA280" s="10" t="s">
        <v>817</v>
      </c>
      <c r="AB280" s="15">
        <v>2.206E+16</v>
      </c>
      <c r="AC280" s="6" t="s">
        <v>1018</v>
      </c>
      <c r="AD280" s="6"/>
      <c r="AE280" s="6"/>
      <c r="AF280" s="8">
        <v>367</v>
      </c>
      <c r="AG280" s="9">
        <v>0</v>
      </c>
      <c r="AH280" s="8">
        <v>367</v>
      </c>
      <c r="AI280" s="9">
        <v>0</v>
      </c>
      <c r="AJ280" s="6"/>
      <c r="AK280" s="8">
        <v>41577</v>
      </c>
      <c r="AL280" s="9">
        <v>0.8305555555555556</v>
      </c>
      <c r="AM280" s="8">
        <v>41577</v>
      </c>
      <c r="AN280" s="9">
        <v>0.86458333333333337</v>
      </c>
      <c r="AO280" s="11">
        <v>3.4027777777777775E-2</v>
      </c>
      <c r="AP280" s="6"/>
      <c r="AQ280" s="11">
        <v>6.0856481481481484E-2</v>
      </c>
      <c r="AR280" s="11">
        <v>2.6828703703703702E-2</v>
      </c>
      <c r="AS280" s="6" t="s">
        <v>778</v>
      </c>
      <c r="AT280" s="6"/>
      <c r="AU280" s="8">
        <v>41577</v>
      </c>
      <c r="AV280" s="9">
        <v>0.80381944444444453</v>
      </c>
      <c r="AW280" s="6"/>
      <c r="AX280" s="6"/>
      <c r="AY280" s="6" t="s">
        <v>77</v>
      </c>
      <c r="AZ280" s="6"/>
      <c r="BA280" s="6"/>
      <c r="BB280" s="6"/>
      <c r="BC280" s="8">
        <v>367</v>
      </c>
      <c r="BD280" s="9">
        <v>0</v>
      </c>
      <c r="BE280" s="8">
        <v>367</v>
      </c>
      <c r="BF280" s="9">
        <v>0</v>
      </c>
      <c r="BG280" s="6"/>
      <c r="BH280" s="8">
        <v>41577</v>
      </c>
      <c r="BI280" s="9">
        <v>0.89906249999999999</v>
      </c>
      <c r="BJ280" s="6">
        <v>583036521</v>
      </c>
      <c r="BK280" s="6">
        <v>0</v>
      </c>
      <c r="BL280" s="6"/>
    </row>
    <row r="281" spans="1:64" hidden="1" x14ac:dyDescent="0.25">
      <c r="A281" s="6" t="s">
        <v>64</v>
      </c>
      <c r="B281" s="7">
        <v>10</v>
      </c>
      <c r="C281" s="7">
        <v>2013</v>
      </c>
      <c r="D281" s="8">
        <v>41578</v>
      </c>
      <c r="E281" s="9">
        <v>0.33888888888888885</v>
      </c>
      <c r="F281" s="10" t="s">
        <v>1019</v>
      </c>
      <c r="G281" s="6"/>
      <c r="H281" s="8">
        <f t="shared" si="8"/>
        <v>41578</v>
      </c>
      <c r="I281" s="9">
        <f t="shared" si="9"/>
        <v>0.33888888888888885</v>
      </c>
      <c r="J281" s="8">
        <v>41578</v>
      </c>
      <c r="K281" s="9">
        <v>0.58359953703703704</v>
      </c>
      <c r="L281" s="11">
        <v>0.24471064814814814</v>
      </c>
      <c r="M281" s="12" t="s">
        <v>86</v>
      </c>
      <c r="N281" s="13">
        <v>2</v>
      </c>
      <c r="O281" s="13">
        <v>705</v>
      </c>
      <c r="P281" s="14" t="s">
        <v>67</v>
      </c>
      <c r="Q281" s="6" t="s">
        <v>240</v>
      </c>
      <c r="R281" s="6" t="s">
        <v>69</v>
      </c>
      <c r="S281" s="6" t="s">
        <v>89</v>
      </c>
      <c r="T281" s="6"/>
      <c r="U281" s="6" t="s">
        <v>86</v>
      </c>
      <c r="V281" s="6"/>
      <c r="W281" s="6">
        <v>1</v>
      </c>
      <c r="X281" s="8">
        <v>41578</v>
      </c>
      <c r="Y281" s="17">
        <v>0.33888888888888885</v>
      </c>
      <c r="Z281" s="6" t="s">
        <v>232</v>
      </c>
      <c r="AA281" s="10">
        <v>842</v>
      </c>
      <c r="AB281" s="15">
        <v>2.602E+18</v>
      </c>
      <c r="AC281" s="6" t="s">
        <v>1020</v>
      </c>
      <c r="AD281" s="6"/>
      <c r="AE281" s="6"/>
      <c r="AF281" s="8">
        <v>367</v>
      </c>
      <c r="AG281" s="9">
        <v>0</v>
      </c>
      <c r="AH281" s="8">
        <v>367</v>
      </c>
      <c r="AI281" s="9">
        <v>0</v>
      </c>
      <c r="AJ281" s="6"/>
      <c r="AK281" s="8">
        <v>367</v>
      </c>
      <c r="AL281" s="9">
        <v>0</v>
      </c>
      <c r="AM281" s="8">
        <v>367</v>
      </c>
      <c r="AN281" s="9">
        <v>0</v>
      </c>
      <c r="AO281" s="6"/>
      <c r="AP281" s="6"/>
      <c r="AQ281" s="6"/>
      <c r="AR281" s="6"/>
      <c r="AS281" s="6"/>
      <c r="AT281" s="6"/>
      <c r="AU281" s="8">
        <v>41578</v>
      </c>
      <c r="AV281" s="9">
        <v>0.33888888888888885</v>
      </c>
      <c r="AW281" s="6"/>
      <c r="AX281" s="6"/>
      <c r="AY281" s="6" t="s">
        <v>84</v>
      </c>
      <c r="AZ281" s="6"/>
      <c r="BA281" s="6"/>
      <c r="BB281" s="6"/>
      <c r="BC281" s="8">
        <v>367</v>
      </c>
      <c r="BD281" s="9">
        <v>0</v>
      </c>
      <c r="BE281" s="8">
        <v>367</v>
      </c>
      <c r="BF281" s="9">
        <v>0</v>
      </c>
      <c r="BG281" s="6"/>
      <c r="BH281" s="8">
        <v>41578</v>
      </c>
      <c r="BI281" s="9">
        <v>0.58403935185185185</v>
      </c>
      <c r="BJ281" s="6">
        <v>186042676</v>
      </c>
      <c r="BK281" s="6">
        <v>0</v>
      </c>
      <c r="BL281" s="6"/>
    </row>
    <row r="282" spans="1:64" hidden="1" x14ac:dyDescent="0.25">
      <c r="A282" s="6" t="s">
        <v>64</v>
      </c>
      <c r="B282" s="7">
        <v>10</v>
      </c>
      <c r="C282" s="7">
        <v>2013</v>
      </c>
      <c r="D282" s="8">
        <v>41578</v>
      </c>
      <c r="E282" s="9">
        <v>0.62415509259259261</v>
      </c>
      <c r="F282" s="10" t="s">
        <v>1021</v>
      </c>
      <c r="G282" s="6"/>
      <c r="H282" s="8">
        <f t="shared" si="8"/>
        <v>41578</v>
      </c>
      <c r="I282" s="9">
        <f t="shared" si="9"/>
        <v>0.62415509259259261</v>
      </c>
      <c r="J282" s="8">
        <v>41578</v>
      </c>
      <c r="K282" s="9">
        <v>0.66997685185185185</v>
      </c>
      <c r="L282" s="11">
        <v>4.5821759259259263E-2</v>
      </c>
      <c r="M282" s="12" t="s">
        <v>86</v>
      </c>
      <c r="N282" s="13">
        <v>2</v>
      </c>
      <c r="O282" s="13">
        <v>132</v>
      </c>
      <c r="P282" s="14" t="s">
        <v>67</v>
      </c>
      <c r="Q282" s="6" t="s">
        <v>298</v>
      </c>
      <c r="R282" s="6" t="s">
        <v>90</v>
      </c>
      <c r="S282" s="6" t="s">
        <v>89</v>
      </c>
      <c r="T282" s="6"/>
      <c r="U282" s="6" t="s">
        <v>1022</v>
      </c>
      <c r="V282" s="6" t="s">
        <v>340</v>
      </c>
      <c r="W282" s="6">
        <v>1</v>
      </c>
      <c r="X282" s="8">
        <v>41578</v>
      </c>
      <c r="Y282" s="17">
        <v>0.62415509259259261</v>
      </c>
      <c r="Z282" s="6" t="s">
        <v>90</v>
      </c>
      <c r="AA282" s="10"/>
      <c r="AB282" s="15">
        <v>2.6020000000000001E+85</v>
      </c>
      <c r="AC282" s="6" t="s">
        <v>1023</v>
      </c>
      <c r="AD282" s="6"/>
      <c r="AE282" s="6"/>
      <c r="AF282" s="8">
        <v>367</v>
      </c>
      <c r="AG282" s="9">
        <v>0</v>
      </c>
      <c r="AH282" s="8">
        <v>367</v>
      </c>
      <c r="AI282" s="9">
        <v>0</v>
      </c>
      <c r="AJ282" s="6"/>
      <c r="AK282" s="8">
        <v>41578</v>
      </c>
      <c r="AL282" s="9">
        <v>0.63402777777777775</v>
      </c>
      <c r="AM282" s="8">
        <v>41578</v>
      </c>
      <c r="AN282" s="9">
        <v>0.65277777777777779</v>
      </c>
      <c r="AO282" s="11">
        <v>1.8749999999999999E-2</v>
      </c>
      <c r="AP282" s="6"/>
      <c r="AQ282" s="11">
        <v>2.8622685185185185E-2</v>
      </c>
      <c r="AR282" s="11">
        <v>9.8726851851851857E-3</v>
      </c>
      <c r="AS282" s="6" t="s">
        <v>748</v>
      </c>
      <c r="AT282" s="6"/>
      <c r="AU282" s="8">
        <v>41578</v>
      </c>
      <c r="AV282" s="9">
        <v>0.62429398148148152</v>
      </c>
      <c r="AW282" s="6"/>
      <c r="AX282" s="6"/>
      <c r="AY282" s="6" t="s">
        <v>77</v>
      </c>
      <c r="AZ282" s="6"/>
      <c r="BA282" s="6"/>
      <c r="BB282" s="6"/>
      <c r="BC282" s="8">
        <v>367</v>
      </c>
      <c r="BD282" s="9">
        <v>0</v>
      </c>
      <c r="BE282" s="8">
        <v>367</v>
      </c>
      <c r="BF282" s="9">
        <v>0</v>
      </c>
      <c r="BG282" s="6"/>
      <c r="BH282" s="8">
        <v>41578</v>
      </c>
      <c r="BI282" s="9">
        <v>0.6724768518518518</v>
      </c>
      <c r="BJ282" s="6">
        <v>583036524</v>
      </c>
      <c r="BK282" s="6">
        <v>0</v>
      </c>
      <c r="BL282" s="6"/>
    </row>
    <row r="283" spans="1:64" hidden="1" x14ac:dyDescent="0.25">
      <c r="A283" s="6" t="s">
        <v>64</v>
      </c>
      <c r="B283" s="7">
        <v>11</v>
      </c>
      <c r="C283" s="7">
        <v>2013</v>
      </c>
      <c r="D283" s="8">
        <v>41579</v>
      </c>
      <c r="E283" s="9">
        <v>0.65276620370370375</v>
      </c>
      <c r="F283" s="10" t="s">
        <v>1024</v>
      </c>
      <c r="G283" s="6"/>
      <c r="H283" s="8">
        <f t="shared" si="8"/>
        <v>41579</v>
      </c>
      <c r="I283" s="9">
        <f t="shared" si="9"/>
        <v>0.65276620370370375</v>
      </c>
      <c r="J283" s="8">
        <v>41579</v>
      </c>
      <c r="K283" s="9">
        <v>0.81288194444444439</v>
      </c>
      <c r="L283" s="11">
        <v>0.16011574074074075</v>
      </c>
      <c r="M283" s="12" t="s">
        <v>102</v>
      </c>
      <c r="N283" s="13">
        <v>3</v>
      </c>
      <c r="O283" s="13">
        <v>692</v>
      </c>
      <c r="P283" s="14" t="s">
        <v>67</v>
      </c>
      <c r="Q283" s="6" t="s">
        <v>87</v>
      </c>
      <c r="R283" s="6" t="s">
        <v>163</v>
      </c>
      <c r="S283" s="6" t="s">
        <v>104</v>
      </c>
      <c r="T283" s="6"/>
      <c r="U283" s="6" t="s">
        <v>102</v>
      </c>
      <c r="V283" s="6"/>
      <c r="W283" s="6">
        <v>1</v>
      </c>
      <c r="X283" s="8">
        <v>41579</v>
      </c>
      <c r="Y283" s="17">
        <v>0.65276620370370375</v>
      </c>
      <c r="Z283" s="6" t="s">
        <v>163</v>
      </c>
      <c r="AA283" s="10" t="s">
        <v>1025</v>
      </c>
      <c r="AB283" s="15">
        <v>1.7020000000000001E+133</v>
      </c>
      <c r="AC283" s="6" t="s">
        <v>1026</v>
      </c>
      <c r="AD283" s="6"/>
      <c r="AE283" s="6"/>
      <c r="AF283" s="8">
        <v>367</v>
      </c>
      <c r="AG283" s="9">
        <v>0</v>
      </c>
      <c r="AH283" s="8">
        <v>367</v>
      </c>
      <c r="AI283" s="9">
        <v>0</v>
      </c>
      <c r="AJ283" s="6"/>
      <c r="AK283" s="8">
        <v>41579</v>
      </c>
      <c r="AL283" s="9">
        <v>0.66388888888888886</v>
      </c>
      <c r="AM283" s="8">
        <v>41579</v>
      </c>
      <c r="AN283" s="9">
        <v>0.68263888888888891</v>
      </c>
      <c r="AO283" s="11">
        <v>1.8749999999999999E-2</v>
      </c>
      <c r="AP283" s="6"/>
      <c r="AQ283" s="11">
        <v>2.9872685185185183E-2</v>
      </c>
      <c r="AR283" s="11">
        <v>1.1122685185185185E-2</v>
      </c>
      <c r="AS283" s="6" t="s">
        <v>1027</v>
      </c>
      <c r="AT283" s="6"/>
      <c r="AU283" s="8">
        <v>41579</v>
      </c>
      <c r="AV283" s="9">
        <v>0.66332175925925929</v>
      </c>
      <c r="AW283" s="6"/>
      <c r="AX283" s="6"/>
      <c r="AY283" s="6" t="s">
        <v>77</v>
      </c>
      <c r="AZ283" s="6"/>
      <c r="BA283" s="6"/>
      <c r="BB283" s="6"/>
      <c r="BC283" s="8">
        <v>367</v>
      </c>
      <c r="BD283" s="9">
        <v>0</v>
      </c>
      <c r="BE283" s="8">
        <v>367</v>
      </c>
      <c r="BF283" s="9">
        <v>0</v>
      </c>
      <c r="BG283" s="6"/>
      <c r="BH283" s="8">
        <v>41579</v>
      </c>
      <c r="BI283" s="9">
        <v>0.81307870370370372</v>
      </c>
      <c r="BJ283" s="6">
        <v>594093773</v>
      </c>
      <c r="BK283" s="6">
        <v>0</v>
      </c>
      <c r="BL283" s="6"/>
    </row>
    <row r="284" spans="1:64" hidden="1" x14ac:dyDescent="0.25">
      <c r="A284" s="6" t="s">
        <v>64</v>
      </c>
      <c r="B284" s="7">
        <v>11</v>
      </c>
      <c r="C284" s="7">
        <v>2013</v>
      </c>
      <c r="D284" s="8">
        <v>41579</v>
      </c>
      <c r="E284" s="9">
        <v>0.69980324074074074</v>
      </c>
      <c r="F284" s="10" t="s">
        <v>1028</v>
      </c>
      <c r="G284" s="6"/>
      <c r="H284" s="8">
        <f t="shared" si="8"/>
        <v>41579</v>
      </c>
      <c r="I284" s="9">
        <f t="shared" si="9"/>
        <v>0.69980324074074074</v>
      </c>
      <c r="J284" s="8">
        <v>41579</v>
      </c>
      <c r="K284" s="9">
        <v>0.81199074074074085</v>
      </c>
      <c r="L284" s="11">
        <v>0.1121875</v>
      </c>
      <c r="M284" s="12" t="s">
        <v>102</v>
      </c>
      <c r="N284" s="13">
        <v>45</v>
      </c>
      <c r="O284" s="13">
        <v>7270</v>
      </c>
      <c r="P284" s="14" t="s">
        <v>67</v>
      </c>
      <c r="Q284" s="6" t="s">
        <v>68</v>
      </c>
      <c r="R284" s="6" t="s">
        <v>69</v>
      </c>
      <c r="S284" s="6" t="s">
        <v>104</v>
      </c>
      <c r="T284" s="6"/>
      <c r="U284" s="6" t="s">
        <v>102</v>
      </c>
      <c r="V284" s="6"/>
      <c r="W284" s="6">
        <v>1</v>
      </c>
      <c r="X284" s="8">
        <v>41579</v>
      </c>
      <c r="Y284" s="17">
        <v>0.69980324074074074</v>
      </c>
      <c r="Z284" s="6" t="s">
        <v>71</v>
      </c>
      <c r="AA284" s="10" t="s">
        <v>1029</v>
      </c>
      <c r="AB284" s="15">
        <v>1.7020000000000001E+133</v>
      </c>
      <c r="AC284" s="6" t="s">
        <v>1030</v>
      </c>
      <c r="AD284" s="6"/>
      <c r="AE284" s="6"/>
      <c r="AF284" s="8">
        <v>367</v>
      </c>
      <c r="AG284" s="9">
        <v>0</v>
      </c>
      <c r="AH284" s="8">
        <v>367</v>
      </c>
      <c r="AI284" s="9">
        <v>0</v>
      </c>
      <c r="AJ284" s="6"/>
      <c r="AK284" s="8">
        <v>41579</v>
      </c>
      <c r="AL284" s="9">
        <v>0.71666666666666667</v>
      </c>
      <c r="AM284" s="8">
        <v>41579</v>
      </c>
      <c r="AN284" s="9">
        <v>0.81180555555555556</v>
      </c>
      <c r="AO284" s="11">
        <v>9.5138888888888884E-2</v>
      </c>
      <c r="AP284" s="6"/>
      <c r="AQ284" s="11">
        <v>0.11200231481481482</v>
      </c>
      <c r="AR284" s="11">
        <v>1.6863425925925928E-2</v>
      </c>
      <c r="AS284" s="6" t="s">
        <v>1027</v>
      </c>
      <c r="AT284" s="6"/>
      <c r="AU284" s="8">
        <v>41579</v>
      </c>
      <c r="AV284" s="9">
        <v>0.69991898148148157</v>
      </c>
      <c r="AW284" s="6"/>
      <c r="AX284" s="6"/>
      <c r="AY284" s="6" t="s">
        <v>77</v>
      </c>
      <c r="AZ284" s="6"/>
      <c r="BA284" s="6"/>
      <c r="BB284" s="6"/>
      <c r="BC284" s="8">
        <v>367</v>
      </c>
      <c r="BD284" s="9">
        <v>0</v>
      </c>
      <c r="BE284" s="8">
        <v>367</v>
      </c>
      <c r="BF284" s="9">
        <v>0</v>
      </c>
      <c r="BG284" s="6"/>
      <c r="BH284" s="8">
        <v>41579</v>
      </c>
      <c r="BI284" s="9">
        <v>0.81199074074074085</v>
      </c>
      <c r="BJ284" s="6">
        <v>593146417</v>
      </c>
      <c r="BK284" s="6">
        <v>0</v>
      </c>
      <c r="BL284" s="6"/>
    </row>
    <row r="285" spans="1:64" hidden="1" x14ac:dyDescent="0.25">
      <c r="A285" s="6" t="s">
        <v>64</v>
      </c>
      <c r="B285" s="7">
        <v>11</v>
      </c>
      <c r="C285" s="7">
        <v>2013</v>
      </c>
      <c r="D285" s="8">
        <v>41580</v>
      </c>
      <c r="E285" s="9">
        <v>0.32291666666666669</v>
      </c>
      <c r="F285" s="10" t="s">
        <v>1031</v>
      </c>
      <c r="G285" s="6"/>
      <c r="H285" s="8">
        <f t="shared" si="8"/>
        <v>41580</v>
      </c>
      <c r="I285" s="9">
        <f t="shared" si="9"/>
        <v>0.32291666666666669</v>
      </c>
      <c r="J285" s="8">
        <v>41580</v>
      </c>
      <c r="K285" s="9">
        <v>0.38819444444444445</v>
      </c>
      <c r="L285" s="11">
        <v>6.5277777777777782E-2</v>
      </c>
      <c r="M285" s="12" t="s">
        <v>78</v>
      </c>
      <c r="N285" s="13">
        <v>4829</v>
      </c>
      <c r="O285" s="13">
        <v>453926</v>
      </c>
      <c r="P285" s="14" t="s">
        <v>114</v>
      </c>
      <c r="Q285" s="6" t="s">
        <v>68</v>
      </c>
      <c r="R285" s="6" t="s">
        <v>69</v>
      </c>
      <c r="S285" s="6" t="s">
        <v>81</v>
      </c>
      <c r="T285" s="6"/>
      <c r="U285" s="6" t="s">
        <v>78</v>
      </c>
      <c r="V285" s="6"/>
      <c r="W285" s="6">
        <v>1</v>
      </c>
      <c r="X285" s="8">
        <v>41580</v>
      </c>
      <c r="Y285" s="17">
        <v>0.32291666666666669</v>
      </c>
      <c r="Z285" s="6" t="s">
        <v>257</v>
      </c>
      <c r="AA285" s="10">
        <v>13</v>
      </c>
      <c r="AB285" s="15">
        <v>2.202E+19</v>
      </c>
      <c r="AC285" s="6" t="s">
        <v>1032</v>
      </c>
      <c r="AD285" s="6"/>
      <c r="AE285" s="6"/>
      <c r="AF285" s="8">
        <v>367</v>
      </c>
      <c r="AG285" s="9">
        <v>0</v>
      </c>
      <c r="AH285" s="8">
        <v>367</v>
      </c>
      <c r="AI285" s="9">
        <v>0</v>
      </c>
      <c r="AJ285" s="6"/>
      <c r="AK285" s="8">
        <v>41580</v>
      </c>
      <c r="AL285" s="9">
        <v>0.36041666666666666</v>
      </c>
      <c r="AM285" s="8">
        <v>41580</v>
      </c>
      <c r="AN285" s="9">
        <v>0.36041666666666666</v>
      </c>
      <c r="AO285" s="11">
        <v>0</v>
      </c>
      <c r="AP285" s="6"/>
      <c r="AQ285" s="11">
        <v>3.7499999999999999E-2</v>
      </c>
      <c r="AR285" s="11">
        <v>3.7499999999999999E-2</v>
      </c>
      <c r="AS285" s="6" t="s">
        <v>759</v>
      </c>
      <c r="AT285" s="6"/>
      <c r="AU285" s="8">
        <v>41580</v>
      </c>
      <c r="AV285" s="9">
        <v>0.32291666666666669</v>
      </c>
      <c r="AW285" s="6"/>
      <c r="AX285" s="6"/>
      <c r="AY285" s="6" t="s">
        <v>77</v>
      </c>
      <c r="AZ285" s="6"/>
      <c r="BA285" s="6"/>
      <c r="BB285" s="6"/>
      <c r="BC285" s="8">
        <v>367</v>
      </c>
      <c r="BD285" s="9">
        <v>0</v>
      </c>
      <c r="BE285" s="8">
        <v>367</v>
      </c>
      <c r="BF285" s="9">
        <v>0</v>
      </c>
      <c r="BG285" s="6"/>
      <c r="BH285" s="8">
        <v>41580</v>
      </c>
      <c r="BI285" s="9">
        <v>0.38819444444444445</v>
      </c>
      <c r="BJ285" s="6">
        <v>593145464</v>
      </c>
      <c r="BK285" s="6">
        <v>0</v>
      </c>
      <c r="BL285" s="6"/>
    </row>
    <row r="286" spans="1:64" hidden="1" x14ac:dyDescent="0.25">
      <c r="A286" s="6" t="s">
        <v>64</v>
      </c>
      <c r="B286" s="7">
        <v>11</v>
      </c>
      <c r="C286" s="7">
        <v>2013</v>
      </c>
      <c r="D286" s="8">
        <v>41580</v>
      </c>
      <c r="E286" s="9">
        <v>0.36140046296296297</v>
      </c>
      <c r="F286" s="10" t="s">
        <v>1033</v>
      </c>
      <c r="G286" s="6"/>
      <c r="H286" s="8">
        <f t="shared" si="8"/>
        <v>41580</v>
      </c>
      <c r="I286" s="9">
        <f t="shared" si="9"/>
        <v>0.36140046296296297</v>
      </c>
      <c r="J286" s="8">
        <v>41580</v>
      </c>
      <c r="K286" s="9">
        <v>0.77430555555555547</v>
      </c>
      <c r="L286" s="11">
        <v>0.41290509259259256</v>
      </c>
      <c r="M286" s="12" t="s">
        <v>78</v>
      </c>
      <c r="N286" s="13">
        <v>490</v>
      </c>
      <c r="O286" s="13">
        <v>291346</v>
      </c>
      <c r="P286" s="14" t="s">
        <v>114</v>
      </c>
      <c r="Q286" s="6" t="s">
        <v>68</v>
      </c>
      <c r="R286" s="6" t="s">
        <v>69</v>
      </c>
      <c r="S286" s="6" t="s">
        <v>81</v>
      </c>
      <c r="T286" s="6"/>
      <c r="U286" s="6" t="s">
        <v>78</v>
      </c>
      <c r="V286" s="6"/>
      <c r="W286" s="6">
        <v>1</v>
      </c>
      <c r="X286" s="8">
        <v>41580</v>
      </c>
      <c r="Y286" s="17">
        <v>0.36140046296296297</v>
      </c>
      <c r="Z286" s="6" t="s">
        <v>151</v>
      </c>
      <c r="AA286" s="10" t="s">
        <v>1034</v>
      </c>
      <c r="AB286" s="15">
        <v>2.3019999999999999E+112</v>
      </c>
      <c r="AC286" s="6" t="s">
        <v>1035</v>
      </c>
      <c r="AD286" s="6"/>
      <c r="AE286" s="6"/>
      <c r="AF286" s="8">
        <v>367</v>
      </c>
      <c r="AG286" s="9">
        <v>0</v>
      </c>
      <c r="AH286" s="8">
        <v>367</v>
      </c>
      <c r="AI286" s="9">
        <v>0</v>
      </c>
      <c r="AJ286" s="6"/>
      <c r="AK286" s="8">
        <v>41580</v>
      </c>
      <c r="AL286" s="9">
        <v>0.46875</v>
      </c>
      <c r="AM286" s="8">
        <v>41580</v>
      </c>
      <c r="AN286" s="9">
        <v>0.46875</v>
      </c>
      <c r="AO286" s="11">
        <v>0</v>
      </c>
      <c r="AP286" s="6"/>
      <c r="AQ286" s="11">
        <v>0.10734953703703703</v>
      </c>
      <c r="AR286" s="11">
        <v>0.10734953703703703</v>
      </c>
      <c r="AS286" s="6" t="s">
        <v>766</v>
      </c>
      <c r="AT286" s="6"/>
      <c r="AU286" s="8">
        <v>41580</v>
      </c>
      <c r="AV286" s="9">
        <v>0.46729166666666666</v>
      </c>
      <c r="AW286" s="6"/>
      <c r="AX286" s="6"/>
      <c r="AY286" s="6" t="s">
        <v>77</v>
      </c>
      <c r="AZ286" s="6"/>
      <c r="BA286" s="6"/>
      <c r="BB286" s="6"/>
      <c r="BC286" s="8">
        <v>367</v>
      </c>
      <c r="BD286" s="9">
        <v>0</v>
      </c>
      <c r="BE286" s="8">
        <v>367</v>
      </c>
      <c r="BF286" s="9">
        <v>0</v>
      </c>
      <c r="BG286" s="6"/>
      <c r="BH286" s="8">
        <v>41581</v>
      </c>
      <c r="BI286" s="9">
        <v>0.95089120370370372</v>
      </c>
      <c r="BJ286" s="6">
        <v>593145464</v>
      </c>
      <c r="BK286" s="6">
        <v>0</v>
      </c>
      <c r="BL286" s="6"/>
    </row>
    <row r="287" spans="1:64" hidden="1" x14ac:dyDescent="0.25">
      <c r="A287" s="6" t="s">
        <v>64</v>
      </c>
      <c r="B287" s="7">
        <v>11</v>
      </c>
      <c r="C287" s="7">
        <v>2013</v>
      </c>
      <c r="D287" s="8">
        <v>41580</v>
      </c>
      <c r="E287" s="9">
        <v>0.37968750000000001</v>
      </c>
      <c r="F287" s="10" t="s">
        <v>1036</v>
      </c>
      <c r="G287" s="6"/>
      <c r="H287" s="8">
        <f t="shared" si="8"/>
        <v>41580</v>
      </c>
      <c r="I287" s="9">
        <f t="shared" si="9"/>
        <v>0.37968750000000001</v>
      </c>
      <c r="J287" s="8">
        <v>41580</v>
      </c>
      <c r="K287" s="9">
        <v>0.81590277777777775</v>
      </c>
      <c r="L287" s="11">
        <v>0.43621527777777774</v>
      </c>
      <c r="M287" s="12" t="s">
        <v>86</v>
      </c>
      <c r="N287" s="13">
        <v>11</v>
      </c>
      <c r="O287" s="13">
        <v>6910</v>
      </c>
      <c r="P287" s="14" t="s">
        <v>114</v>
      </c>
      <c r="Q287" s="6" t="s">
        <v>68</v>
      </c>
      <c r="R287" s="6" t="s">
        <v>90</v>
      </c>
      <c r="S287" s="6" t="s">
        <v>89</v>
      </c>
      <c r="T287" s="6"/>
      <c r="U287" s="6" t="s">
        <v>1037</v>
      </c>
      <c r="V287" s="6"/>
      <c r="W287" s="6">
        <v>1</v>
      </c>
      <c r="X287" s="8">
        <v>41580</v>
      </c>
      <c r="Y287" s="17">
        <v>0.37968750000000001</v>
      </c>
      <c r="Z287" s="6" t="s">
        <v>90</v>
      </c>
      <c r="AA287" s="10"/>
      <c r="AB287" s="15">
        <v>2.6019999999999999E+86</v>
      </c>
      <c r="AC287" s="6" t="s">
        <v>1038</v>
      </c>
      <c r="AD287" s="6"/>
      <c r="AE287" s="6"/>
      <c r="AF287" s="8">
        <v>367</v>
      </c>
      <c r="AG287" s="9">
        <v>0</v>
      </c>
      <c r="AH287" s="8">
        <v>367</v>
      </c>
      <c r="AI287" s="9">
        <v>0</v>
      </c>
      <c r="AJ287" s="6"/>
      <c r="AK287" s="8">
        <v>41580</v>
      </c>
      <c r="AL287" s="9">
        <v>0.74722222222222223</v>
      </c>
      <c r="AM287" s="8">
        <v>41580</v>
      </c>
      <c r="AN287" s="9">
        <v>0.76527777777777783</v>
      </c>
      <c r="AO287" s="11">
        <v>1.8055555555555557E-2</v>
      </c>
      <c r="AP287" s="6"/>
      <c r="AQ287" s="11">
        <v>0.38559027777777777</v>
      </c>
      <c r="AR287" s="11">
        <v>0.36753472222222222</v>
      </c>
      <c r="AS287" s="6" t="s">
        <v>851</v>
      </c>
      <c r="AT287" s="6"/>
      <c r="AU287" s="8">
        <v>41580</v>
      </c>
      <c r="AV287" s="9">
        <v>0.37979166666666669</v>
      </c>
      <c r="AW287" s="6"/>
      <c r="AX287" s="6"/>
      <c r="AY287" s="6" t="s">
        <v>77</v>
      </c>
      <c r="AZ287" s="6"/>
      <c r="BA287" s="6"/>
      <c r="BB287" s="6"/>
      <c r="BC287" s="8">
        <v>367</v>
      </c>
      <c r="BD287" s="9">
        <v>0</v>
      </c>
      <c r="BE287" s="8">
        <v>367</v>
      </c>
      <c r="BF287" s="9">
        <v>0</v>
      </c>
      <c r="BG287" s="6"/>
      <c r="BH287" s="8">
        <v>41580</v>
      </c>
      <c r="BI287" s="9">
        <v>0.81601851851851848</v>
      </c>
      <c r="BJ287" s="6">
        <v>593145464</v>
      </c>
      <c r="BK287" s="6">
        <v>0</v>
      </c>
      <c r="BL287" s="6"/>
    </row>
    <row r="288" spans="1:64" hidden="1" x14ac:dyDescent="0.25">
      <c r="A288" s="6" t="s">
        <v>64</v>
      </c>
      <c r="B288" s="7">
        <v>11</v>
      </c>
      <c r="C288" s="7">
        <v>2013</v>
      </c>
      <c r="D288" s="8">
        <v>41580</v>
      </c>
      <c r="E288" s="9">
        <v>0.38489583333333338</v>
      </c>
      <c r="F288" s="10" t="s">
        <v>1039</v>
      </c>
      <c r="G288" s="6"/>
      <c r="H288" s="8">
        <f t="shared" si="8"/>
        <v>41580</v>
      </c>
      <c r="I288" s="9">
        <f t="shared" si="9"/>
        <v>0.38489583333333338</v>
      </c>
      <c r="J288" s="8">
        <v>41580</v>
      </c>
      <c r="K288" s="9">
        <v>0.99321759259259268</v>
      </c>
      <c r="L288" s="11">
        <v>0.60832175925925924</v>
      </c>
      <c r="M288" s="12" t="s">
        <v>66</v>
      </c>
      <c r="N288" s="13">
        <v>27</v>
      </c>
      <c r="O288" s="13">
        <v>23652</v>
      </c>
      <c r="P288" s="14" t="s">
        <v>114</v>
      </c>
      <c r="Q288" s="6" t="s">
        <v>68</v>
      </c>
      <c r="R288" s="6" t="s">
        <v>69</v>
      </c>
      <c r="S288" s="6" t="s">
        <v>70</v>
      </c>
      <c r="T288" s="6"/>
      <c r="U288" s="6" t="s">
        <v>1040</v>
      </c>
      <c r="V288" s="6"/>
      <c r="W288" s="6">
        <v>1</v>
      </c>
      <c r="X288" s="8">
        <v>41580</v>
      </c>
      <c r="Y288" s="17">
        <v>0.38489583333333338</v>
      </c>
      <c r="Z288" s="6" t="s">
        <v>71</v>
      </c>
      <c r="AA288" s="10" t="s">
        <v>72</v>
      </c>
      <c r="AB288" s="15">
        <v>2.206E+92</v>
      </c>
      <c r="AC288" s="6" t="s">
        <v>1041</v>
      </c>
      <c r="AD288" s="6"/>
      <c r="AE288" s="6"/>
      <c r="AF288" s="8">
        <v>367</v>
      </c>
      <c r="AG288" s="9">
        <v>0</v>
      </c>
      <c r="AH288" s="8">
        <v>367</v>
      </c>
      <c r="AI288" s="9">
        <v>0</v>
      </c>
      <c r="AJ288" s="6"/>
      <c r="AK288" s="8">
        <v>41580</v>
      </c>
      <c r="AL288" s="9">
        <v>0.87569444444444444</v>
      </c>
      <c r="AM288" s="8">
        <v>41580</v>
      </c>
      <c r="AN288" s="9">
        <v>0.89444444444444438</v>
      </c>
      <c r="AO288" s="11">
        <v>1.8749999999999999E-2</v>
      </c>
      <c r="AP288" s="6"/>
      <c r="AQ288" s="11">
        <v>0.50954861111111105</v>
      </c>
      <c r="AR288" s="11">
        <v>0.49079861111111112</v>
      </c>
      <c r="AS288" s="6" t="s">
        <v>770</v>
      </c>
      <c r="AT288" s="6"/>
      <c r="AU288" s="8">
        <v>41580</v>
      </c>
      <c r="AV288" s="9">
        <v>0.58533564814814809</v>
      </c>
      <c r="AW288" s="6"/>
      <c r="AX288" s="6"/>
      <c r="AY288" s="6" t="s">
        <v>77</v>
      </c>
      <c r="AZ288" s="6"/>
      <c r="BA288" s="6"/>
      <c r="BB288" s="6"/>
      <c r="BC288" s="8">
        <v>367</v>
      </c>
      <c r="BD288" s="9">
        <v>0</v>
      </c>
      <c r="BE288" s="8">
        <v>367</v>
      </c>
      <c r="BF288" s="9">
        <v>0</v>
      </c>
      <c r="BG288" s="6"/>
      <c r="BH288" s="8">
        <v>41580</v>
      </c>
      <c r="BI288" s="9">
        <v>0.99321759259259268</v>
      </c>
      <c r="BJ288" s="6">
        <v>593145441</v>
      </c>
      <c r="BK288" s="6">
        <v>0</v>
      </c>
      <c r="BL288" s="6"/>
    </row>
    <row r="289" spans="1:64" hidden="1" x14ac:dyDescent="0.25">
      <c r="A289" s="6" t="s">
        <v>64</v>
      </c>
      <c r="B289" s="7">
        <v>11</v>
      </c>
      <c r="C289" s="7">
        <v>2013</v>
      </c>
      <c r="D289" s="8">
        <v>41580</v>
      </c>
      <c r="E289" s="9">
        <v>0.41180555555555554</v>
      </c>
      <c r="F289" s="10" t="s">
        <v>1042</v>
      </c>
      <c r="G289" s="6"/>
      <c r="H289" s="8">
        <f t="shared" si="8"/>
        <v>41580</v>
      </c>
      <c r="I289" s="9">
        <f t="shared" si="9"/>
        <v>0.41180555555555554</v>
      </c>
      <c r="J289" s="8">
        <v>41580</v>
      </c>
      <c r="K289" s="9">
        <v>0.77401620370370372</v>
      </c>
      <c r="L289" s="11">
        <v>0.36221064814814818</v>
      </c>
      <c r="M289" s="12" t="s">
        <v>78</v>
      </c>
      <c r="N289" s="13">
        <v>961</v>
      </c>
      <c r="O289" s="13">
        <v>501242</v>
      </c>
      <c r="P289" s="14" t="s">
        <v>114</v>
      </c>
      <c r="Q289" s="6" t="s">
        <v>68</v>
      </c>
      <c r="R289" s="6" t="s">
        <v>69</v>
      </c>
      <c r="S289" s="6" t="s">
        <v>81</v>
      </c>
      <c r="T289" s="6"/>
      <c r="U289" s="6" t="s">
        <v>1043</v>
      </c>
      <c r="V289" s="6"/>
      <c r="W289" s="6">
        <v>1</v>
      </c>
      <c r="X289" s="8">
        <v>41580</v>
      </c>
      <c r="Y289" s="17">
        <v>0.41180555555555554</v>
      </c>
      <c r="Z289" s="6" t="s">
        <v>151</v>
      </c>
      <c r="AA289" s="10">
        <v>1960</v>
      </c>
      <c r="AB289" s="15">
        <v>2.302E+46</v>
      </c>
      <c r="AC289" s="6" t="s">
        <v>1044</v>
      </c>
      <c r="AD289" s="6"/>
      <c r="AE289" s="6"/>
      <c r="AF289" s="8">
        <v>367</v>
      </c>
      <c r="AG289" s="9">
        <v>0</v>
      </c>
      <c r="AH289" s="8">
        <v>367</v>
      </c>
      <c r="AI289" s="9">
        <v>0</v>
      </c>
      <c r="AJ289" s="6"/>
      <c r="AK289" s="8">
        <v>41580</v>
      </c>
      <c r="AL289" s="9">
        <v>0.56319444444444444</v>
      </c>
      <c r="AM289" s="8">
        <v>41580</v>
      </c>
      <c r="AN289" s="9">
        <v>0.56319444444444444</v>
      </c>
      <c r="AO289" s="11">
        <v>0</v>
      </c>
      <c r="AP289" s="6"/>
      <c r="AQ289" s="11">
        <v>0.15138888888888888</v>
      </c>
      <c r="AR289" s="11">
        <v>0.15138888888888888</v>
      </c>
      <c r="AS289" s="6" t="s">
        <v>971</v>
      </c>
      <c r="AT289" s="6"/>
      <c r="AU289" s="8">
        <v>41580</v>
      </c>
      <c r="AV289" s="9">
        <v>0.41180555555555554</v>
      </c>
      <c r="AW289" s="6"/>
      <c r="AX289" s="6"/>
      <c r="AY289" s="6" t="s">
        <v>77</v>
      </c>
      <c r="AZ289" s="6"/>
      <c r="BA289" s="6"/>
      <c r="BB289" s="6"/>
      <c r="BC289" s="8">
        <v>367</v>
      </c>
      <c r="BD289" s="9">
        <v>0</v>
      </c>
      <c r="BE289" s="8">
        <v>367</v>
      </c>
      <c r="BF289" s="9">
        <v>0</v>
      </c>
      <c r="BG289" s="6"/>
      <c r="BH289" s="8">
        <v>41580</v>
      </c>
      <c r="BI289" s="9">
        <v>0.77467592592592593</v>
      </c>
      <c r="BJ289" s="6">
        <v>593145464</v>
      </c>
      <c r="BK289" s="6">
        <v>0</v>
      </c>
      <c r="BL289" s="6"/>
    </row>
    <row r="290" spans="1:64" hidden="1" x14ac:dyDescent="0.25">
      <c r="A290" s="6" t="s">
        <v>64</v>
      </c>
      <c r="B290" s="7">
        <v>11</v>
      </c>
      <c r="C290" s="7">
        <v>2013</v>
      </c>
      <c r="D290" s="8">
        <v>41580</v>
      </c>
      <c r="E290" s="9">
        <v>0.41261574074074076</v>
      </c>
      <c r="F290" s="10" t="s">
        <v>1045</v>
      </c>
      <c r="G290" s="6"/>
      <c r="H290" s="8">
        <f t="shared" si="8"/>
        <v>41580</v>
      </c>
      <c r="I290" s="9">
        <f t="shared" si="9"/>
        <v>0.41261574074074076</v>
      </c>
      <c r="J290" s="8">
        <v>41580</v>
      </c>
      <c r="K290" s="9">
        <v>0.64604166666666674</v>
      </c>
      <c r="L290" s="11">
        <v>0.23342592592592593</v>
      </c>
      <c r="M290" s="12" t="s">
        <v>86</v>
      </c>
      <c r="N290" s="13">
        <v>61</v>
      </c>
      <c r="O290" s="13">
        <v>20504</v>
      </c>
      <c r="P290" s="14" t="s">
        <v>114</v>
      </c>
      <c r="Q290" s="6" t="s">
        <v>68</v>
      </c>
      <c r="R290" s="6" t="s">
        <v>135</v>
      </c>
      <c r="S290" s="6" t="s">
        <v>89</v>
      </c>
      <c r="T290" s="6"/>
      <c r="U290" s="6" t="s">
        <v>1046</v>
      </c>
      <c r="V290" s="6"/>
      <c r="W290" s="6">
        <v>1</v>
      </c>
      <c r="X290" s="8">
        <v>41580</v>
      </c>
      <c r="Y290" s="17">
        <v>0.41261574074074076</v>
      </c>
      <c r="Z290" s="6" t="s">
        <v>71</v>
      </c>
      <c r="AA290" s="10" t="s">
        <v>346</v>
      </c>
      <c r="AB290" s="15">
        <v>2.6020000000000001E+120</v>
      </c>
      <c r="AC290" s="6" t="s">
        <v>1047</v>
      </c>
      <c r="AD290" s="6"/>
      <c r="AE290" s="6"/>
      <c r="AF290" s="8">
        <v>367</v>
      </c>
      <c r="AG290" s="9">
        <v>0</v>
      </c>
      <c r="AH290" s="8">
        <v>367</v>
      </c>
      <c r="AI290" s="9">
        <v>0</v>
      </c>
      <c r="AJ290" s="6"/>
      <c r="AK290" s="8">
        <v>41580</v>
      </c>
      <c r="AL290" s="9">
        <v>0.59861111111111109</v>
      </c>
      <c r="AM290" s="8">
        <v>41580</v>
      </c>
      <c r="AN290" s="9">
        <v>0.60833333333333328</v>
      </c>
      <c r="AO290" s="11">
        <v>9.7222222222222224E-3</v>
      </c>
      <c r="AP290" s="6"/>
      <c r="AQ290" s="11">
        <v>0.19571759259259258</v>
      </c>
      <c r="AR290" s="11">
        <v>0.18599537037037037</v>
      </c>
      <c r="AS290" s="6" t="s">
        <v>851</v>
      </c>
      <c r="AT290" s="6"/>
      <c r="AU290" s="8">
        <v>41580</v>
      </c>
      <c r="AV290" s="9">
        <v>0.41274305555555557</v>
      </c>
      <c r="AW290" s="6"/>
      <c r="AX290" s="6"/>
      <c r="AY290" s="6" t="s">
        <v>77</v>
      </c>
      <c r="AZ290" s="6"/>
      <c r="BA290" s="6"/>
      <c r="BB290" s="6"/>
      <c r="BC290" s="8">
        <v>367</v>
      </c>
      <c r="BD290" s="9">
        <v>0</v>
      </c>
      <c r="BE290" s="8">
        <v>367</v>
      </c>
      <c r="BF290" s="9">
        <v>0</v>
      </c>
      <c r="BG290" s="6"/>
      <c r="BH290" s="8">
        <v>41580</v>
      </c>
      <c r="BI290" s="9">
        <v>0.70250000000000001</v>
      </c>
      <c r="BJ290" s="6">
        <v>593145464</v>
      </c>
      <c r="BK290" s="6">
        <v>0</v>
      </c>
      <c r="BL290" s="6"/>
    </row>
    <row r="291" spans="1:64" hidden="1" x14ac:dyDescent="0.25">
      <c r="A291" s="6" t="s">
        <v>64</v>
      </c>
      <c r="B291" s="7">
        <v>11</v>
      </c>
      <c r="C291" s="7">
        <v>2013</v>
      </c>
      <c r="D291" s="8">
        <v>41580</v>
      </c>
      <c r="E291" s="9">
        <v>0.4152777777777778</v>
      </c>
      <c r="F291" s="10" t="s">
        <v>1048</v>
      </c>
      <c r="G291" s="6"/>
      <c r="H291" s="8">
        <f t="shared" si="8"/>
        <v>41580</v>
      </c>
      <c r="I291" s="9">
        <f t="shared" si="9"/>
        <v>0.4152777777777778</v>
      </c>
      <c r="J291" s="8">
        <v>41581</v>
      </c>
      <c r="K291" s="9">
        <v>0.27916666666666667</v>
      </c>
      <c r="L291" s="11">
        <v>0.86388888888888893</v>
      </c>
      <c r="M291" s="12" t="s">
        <v>78</v>
      </c>
      <c r="N291" s="13">
        <v>1</v>
      </c>
      <c r="O291" s="13">
        <v>1244</v>
      </c>
      <c r="P291" s="14" t="s">
        <v>114</v>
      </c>
      <c r="Q291" s="6" t="s">
        <v>68</v>
      </c>
      <c r="R291" s="6" t="s">
        <v>192</v>
      </c>
      <c r="S291" s="6" t="s">
        <v>81</v>
      </c>
      <c r="T291" s="6"/>
      <c r="U291" s="6" t="s">
        <v>1049</v>
      </c>
      <c r="V291" s="6"/>
      <c r="W291" s="6">
        <v>1</v>
      </c>
      <c r="X291" s="8">
        <v>41580</v>
      </c>
      <c r="Y291" s="17">
        <v>0.4152777777777778</v>
      </c>
      <c r="Z291" s="6" t="s">
        <v>90</v>
      </c>
      <c r="AA291" s="10"/>
      <c r="AB291" s="15">
        <v>2.302E+63</v>
      </c>
      <c r="AC291" s="6" t="s">
        <v>1050</v>
      </c>
      <c r="AD291" s="6"/>
      <c r="AE291" s="6"/>
      <c r="AF291" s="8">
        <v>41581</v>
      </c>
      <c r="AG291" s="9">
        <v>0.11319444444444444</v>
      </c>
      <c r="AH291" s="8">
        <v>41581</v>
      </c>
      <c r="AI291" s="9">
        <v>0.27916666666666667</v>
      </c>
      <c r="AJ291" s="11">
        <v>0.16597222222222222</v>
      </c>
      <c r="AK291" s="8">
        <v>41580</v>
      </c>
      <c r="AL291" s="9">
        <v>0.94930555555555562</v>
      </c>
      <c r="AM291" s="8">
        <v>41581</v>
      </c>
      <c r="AN291" s="9">
        <v>2.1527777777777781E-2</v>
      </c>
      <c r="AO291" s="11">
        <v>7.2222222222222229E-2</v>
      </c>
      <c r="AP291" s="11">
        <v>9.1666666666666674E-2</v>
      </c>
      <c r="AQ291" s="11">
        <v>0.60625000000000007</v>
      </c>
      <c r="AR291" s="11">
        <v>0.53402777777777777</v>
      </c>
      <c r="AS291" s="6" t="s">
        <v>1051</v>
      </c>
      <c r="AT291" s="6" t="s">
        <v>1052</v>
      </c>
      <c r="AU291" s="8">
        <v>41580</v>
      </c>
      <c r="AV291" s="9">
        <v>0.41545138888888888</v>
      </c>
      <c r="AW291" s="6"/>
      <c r="AX291" s="6"/>
      <c r="AY291" s="6" t="s">
        <v>77</v>
      </c>
      <c r="AZ291" s="6"/>
      <c r="BA291" s="6"/>
      <c r="BB291" s="6"/>
      <c r="BC291" s="8">
        <v>367</v>
      </c>
      <c r="BD291" s="9">
        <v>0</v>
      </c>
      <c r="BE291" s="8">
        <v>367</v>
      </c>
      <c r="BF291" s="9">
        <v>0</v>
      </c>
      <c r="BG291" s="6"/>
      <c r="BH291" s="8">
        <v>41581</v>
      </c>
      <c r="BI291" s="9">
        <v>2.7083333333333334E-2</v>
      </c>
      <c r="BJ291" s="6">
        <v>593145464</v>
      </c>
      <c r="BK291" s="6">
        <v>0</v>
      </c>
      <c r="BL291" s="6"/>
    </row>
    <row r="292" spans="1:64" hidden="1" x14ac:dyDescent="0.25">
      <c r="A292" s="6" t="s">
        <v>64</v>
      </c>
      <c r="B292" s="7">
        <v>11</v>
      </c>
      <c r="C292" s="7">
        <v>2013</v>
      </c>
      <c r="D292" s="8">
        <v>41580</v>
      </c>
      <c r="E292" s="9">
        <v>0.77708333333333324</v>
      </c>
      <c r="F292" s="10" t="s">
        <v>1053</v>
      </c>
      <c r="G292" s="6"/>
      <c r="H292" s="8">
        <f t="shared" si="8"/>
        <v>41580</v>
      </c>
      <c r="I292" s="9">
        <f t="shared" si="9"/>
        <v>0.77708333333333324</v>
      </c>
      <c r="J292" s="8">
        <v>41581</v>
      </c>
      <c r="K292" s="9">
        <v>4.6400462962962963E-2</v>
      </c>
      <c r="L292" s="11">
        <v>0.26931712962962961</v>
      </c>
      <c r="M292" s="12" t="s">
        <v>78</v>
      </c>
      <c r="N292" s="13">
        <v>64</v>
      </c>
      <c r="O292" s="13">
        <v>24820</v>
      </c>
      <c r="P292" s="14" t="s">
        <v>114</v>
      </c>
      <c r="Q292" s="6" t="s">
        <v>68</v>
      </c>
      <c r="R292" s="6" t="s">
        <v>69</v>
      </c>
      <c r="S292" s="6" t="s">
        <v>81</v>
      </c>
      <c r="T292" s="6"/>
      <c r="U292" s="6" t="s">
        <v>1054</v>
      </c>
      <c r="V292" s="6"/>
      <c r="W292" s="6">
        <v>1</v>
      </c>
      <c r="X292" s="8">
        <v>41580</v>
      </c>
      <c r="Y292" s="17">
        <v>0.77708333333333324</v>
      </c>
      <c r="Z292" s="6" t="s">
        <v>71</v>
      </c>
      <c r="AA292" s="10">
        <v>1969</v>
      </c>
      <c r="AB292" s="15">
        <v>23020000000000</v>
      </c>
      <c r="AC292" s="6" t="s">
        <v>1055</v>
      </c>
      <c r="AD292" s="6"/>
      <c r="AE292" s="6"/>
      <c r="AF292" s="8">
        <v>41580</v>
      </c>
      <c r="AG292" s="9">
        <v>0.9590277777777777</v>
      </c>
      <c r="AH292" s="8">
        <v>41581</v>
      </c>
      <c r="AI292" s="9">
        <v>6.9444444444444441E-3</v>
      </c>
      <c r="AJ292" s="11">
        <v>4.7916666666666663E-2</v>
      </c>
      <c r="AK292" s="8">
        <v>41580</v>
      </c>
      <c r="AL292" s="9">
        <v>0.81874999999999998</v>
      </c>
      <c r="AM292" s="8">
        <v>41580</v>
      </c>
      <c r="AN292" s="9">
        <v>0.87361111111111101</v>
      </c>
      <c r="AO292" s="11">
        <v>5.486111111111111E-2</v>
      </c>
      <c r="AP292" s="11">
        <v>8.5416666666666655E-2</v>
      </c>
      <c r="AQ292" s="11">
        <v>9.6527777777777768E-2</v>
      </c>
      <c r="AR292" s="11">
        <v>4.1666666666666664E-2</v>
      </c>
      <c r="AS292" s="6" t="s">
        <v>1056</v>
      </c>
      <c r="AT292" s="6" t="s">
        <v>1052</v>
      </c>
      <c r="AU292" s="8">
        <v>41580</v>
      </c>
      <c r="AV292" s="9">
        <v>0.77708333333333324</v>
      </c>
      <c r="AW292" s="6"/>
      <c r="AX292" s="6"/>
      <c r="AY292" s="6" t="s">
        <v>77</v>
      </c>
      <c r="AZ292" s="6"/>
      <c r="BA292" s="6"/>
      <c r="BB292" s="6"/>
      <c r="BC292" s="8">
        <v>367</v>
      </c>
      <c r="BD292" s="9">
        <v>0</v>
      </c>
      <c r="BE292" s="8">
        <v>367</v>
      </c>
      <c r="BF292" s="9">
        <v>0</v>
      </c>
      <c r="BG292" s="6"/>
      <c r="BH292" s="8">
        <v>41581</v>
      </c>
      <c r="BI292" s="9">
        <v>4.6527777777777779E-2</v>
      </c>
      <c r="BJ292" s="6">
        <v>593145464</v>
      </c>
      <c r="BK292" s="6">
        <v>0</v>
      </c>
      <c r="BL292" s="6"/>
    </row>
    <row r="293" spans="1:64" hidden="1" x14ac:dyDescent="0.25">
      <c r="A293" s="6" t="s">
        <v>64</v>
      </c>
      <c r="B293" s="7">
        <v>11</v>
      </c>
      <c r="C293" s="7">
        <v>2013</v>
      </c>
      <c r="D293" s="8">
        <v>41581</v>
      </c>
      <c r="E293" s="9">
        <v>0.6618518518518518</v>
      </c>
      <c r="F293" s="10" t="s">
        <v>1057</v>
      </c>
      <c r="G293" s="6"/>
      <c r="H293" s="8">
        <f t="shared" si="8"/>
        <v>41581</v>
      </c>
      <c r="I293" s="9">
        <f t="shared" si="9"/>
        <v>0.6618518518518518</v>
      </c>
      <c r="J293" s="8">
        <v>41581</v>
      </c>
      <c r="K293" s="9">
        <v>0.85972222222222217</v>
      </c>
      <c r="L293" s="11">
        <v>0.19787037037037036</v>
      </c>
      <c r="M293" s="12" t="s">
        <v>66</v>
      </c>
      <c r="N293" s="13">
        <v>1</v>
      </c>
      <c r="O293" s="13">
        <v>285</v>
      </c>
      <c r="P293" s="14" t="s">
        <v>158</v>
      </c>
      <c r="Q293" s="6" t="s">
        <v>273</v>
      </c>
      <c r="R293" s="6" t="s">
        <v>192</v>
      </c>
      <c r="S293" s="6" t="s">
        <v>70</v>
      </c>
      <c r="T293" s="6"/>
      <c r="U293" s="6" t="s">
        <v>1058</v>
      </c>
      <c r="V293" s="6"/>
      <c r="W293" s="6">
        <v>1</v>
      </c>
      <c r="X293" s="8">
        <v>41581</v>
      </c>
      <c r="Y293" s="17">
        <v>0.6618518518518518</v>
      </c>
      <c r="Z293" s="6" t="s">
        <v>90</v>
      </c>
      <c r="AA293" s="10"/>
      <c r="AB293" s="15">
        <v>2.206E+61</v>
      </c>
      <c r="AC293" s="6" t="s">
        <v>1059</v>
      </c>
      <c r="AD293" s="6"/>
      <c r="AE293" s="6"/>
      <c r="AF293" s="8">
        <v>367</v>
      </c>
      <c r="AG293" s="9">
        <v>0</v>
      </c>
      <c r="AH293" s="8">
        <v>367</v>
      </c>
      <c r="AI293" s="9">
        <v>0</v>
      </c>
      <c r="AJ293" s="6"/>
      <c r="AK293" s="8">
        <v>41581</v>
      </c>
      <c r="AL293" s="9">
        <v>0.8041666666666667</v>
      </c>
      <c r="AM293" s="8">
        <v>41596</v>
      </c>
      <c r="AN293" s="9">
        <v>0.65347222222222223</v>
      </c>
      <c r="AO293" s="16">
        <v>14.849305555555555</v>
      </c>
      <c r="AP293" s="6"/>
      <c r="AQ293" s="16">
        <v>14.99162037037037</v>
      </c>
      <c r="AR293" s="11">
        <v>0.14231481481481481</v>
      </c>
      <c r="AS293" s="6" t="s">
        <v>1060</v>
      </c>
      <c r="AT293" s="6"/>
      <c r="AU293" s="8">
        <v>41581</v>
      </c>
      <c r="AV293" s="9">
        <v>0.66192129629629626</v>
      </c>
      <c r="AW293" s="6"/>
      <c r="AX293" s="6"/>
      <c r="AY293" s="6" t="s">
        <v>77</v>
      </c>
      <c r="AZ293" s="6"/>
      <c r="BA293" s="6"/>
      <c r="BB293" s="6"/>
      <c r="BC293" s="8">
        <v>367</v>
      </c>
      <c r="BD293" s="9">
        <v>0</v>
      </c>
      <c r="BE293" s="8">
        <v>367</v>
      </c>
      <c r="BF293" s="9">
        <v>0</v>
      </c>
      <c r="BG293" s="6"/>
      <c r="BH293" s="8">
        <v>41581</v>
      </c>
      <c r="BI293" s="9">
        <v>0.85972222222222217</v>
      </c>
      <c r="BJ293" s="6">
        <v>593147418</v>
      </c>
      <c r="BK293" s="6">
        <v>0</v>
      </c>
      <c r="BL293" s="6"/>
    </row>
    <row r="294" spans="1:64" hidden="1" x14ac:dyDescent="0.25">
      <c r="A294" s="6" t="s">
        <v>64</v>
      </c>
      <c r="B294" s="7">
        <v>11</v>
      </c>
      <c r="C294" s="7">
        <v>2013</v>
      </c>
      <c r="D294" s="8">
        <v>41585</v>
      </c>
      <c r="E294" s="9">
        <v>0.50650462962962961</v>
      </c>
      <c r="F294" s="10" t="s">
        <v>1061</v>
      </c>
      <c r="G294" s="6"/>
      <c r="H294" s="8">
        <f t="shared" si="8"/>
        <v>41585</v>
      </c>
      <c r="I294" s="9">
        <f t="shared" si="9"/>
        <v>0.50650462962962961</v>
      </c>
      <c r="J294" s="8">
        <v>41585</v>
      </c>
      <c r="K294" s="9">
        <v>0.57291666666666663</v>
      </c>
      <c r="L294" s="11">
        <v>6.6412037037037033E-2</v>
      </c>
      <c r="M294" s="12" t="s">
        <v>102</v>
      </c>
      <c r="N294" s="13">
        <v>1</v>
      </c>
      <c r="O294" s="13">
        <v>96</v>
      </c>
      <c r="P294" s="14" t="s">
        <v>67</v>
      </c>
      <c r="Q294" s="6" t="s">
        <v>87</v>
      </c>
      <c r="R294" s="6" t="s">
        <v>192</v>
      </c>
      <c r="S294" s="6" t="s">
        <v>104</v>
      </c>
      <c r="T294" s="6"/>
      <c r="U294" s="6" t="s">
        <v>102</v>
      </c>
      <c r="V294" s="6"/>
      <c r="W294" s="6">
        <v>1</v>
      </c>
      <c r="X294" s="8">
        <v>41585</v>
      </c>
      <c r="Y294" s="17">
        <v>0.50650462962962961</v>
      </c>
      <c r="Z294" s="6" t="s">
        <v>1062</v>
      </c>
      <c r="AA294" s="10"/>
      <c r="AB294" s="15">
        <v>1.7020000000000001E+133</v>
      </c>
      <c r="AC294" s="6" t="s">
        <v>1063</v>
      </c>
      <c r="AD294" s="6"/>
      <c r="AE294" s="6"/>
      <c r="AF294" s="8">
        <v>367</v>
      </c>
      <c r="AG294" s="9">
        <v>0</v>
      </c>
      <c r="AH294" s="8">
        <v>367</v>
      </c>
      <c r="AI294" s="9">
        <v>0</v>
      </c>
      <c r="AJ294" s="6"/>
      <c r="AK294" s="8">
        <v>41585</v>
      </c>
      <c r="AL294" s="9">
        <v>0.5083333333333333</v>
      </c>
      <c r="AM294" s="8">
        <v>41585</v>
      </c>
      <c r="AN294" s="9">
        <v>0.52430555555555558</v>
      </c>
      <c r="AO294" s="11">
        <v>1.5972222222222224E-2</v>
      </c>
      <c r="AP294" s="6"/>
      <c r="AQ294" s="11">
        <v>1.7800925925925925E-2</v>
      </c>
      <c r="AR294" s="11">
        <v>1.8287037037037037E-3</v>
      </c>
      <c r="AS294" s="6" t="s">
        <v>1027</v>
      </c>
      <c r="AT294" s="6"/>
      <c r="AU294" s="8">
        <v>41585</v>
      </c>
      <c r="AV294" s="9">
        <v>0.50663194444444448</v>
      </c>
      <c r="AW294" s="6"/>
      <c r="AX294" s="6"/>
      <c r="AY294" s="6" t="s">
        <v>84</v>
      </c>
      <c r="AZ294" s="6"/>
      <c r="BA294" s="6"/>
      <c r="BB294" s="6"/>
      <c r="BC294" s="8">
        <v>367</v>
      </c>
      <c r="BD294" s="9">
        <v>0</v>
      </c>
      <c r="BE294" s="8">
        <v>367</v>
      </c>
      <c r="BF294" s="9">
        <v>0</v>
      </c>
      <c r="BG294" s="6"/>
      <c r="BH294" s="8">
        <v>41585</v>
      </c>
      <c r="BI294" s="9">
        <v>0.57291666666666663</v>
      </c>
      <c r="BJ294" s="6">
        <v>593146565</v>
      </c>
      <c r="BK294" s="6">
        <v>0</v>
      </c>
      <c r="BL294" s="6"/>
    </row>
    <row r="295" spans="1:64" hidden="1" x14ac:dyDescent="0.25">
      <c r="A295" s="6" t="s">
        <v>64</v>
      </c>
      <c r="B295" s="7">
        <v>11</v>
      </c>
      <c r="C295" s="7">
        <v>2013</v>
      </c>
      <c r="D295" s="8">
        <v>41589</v>
      </c>
      <c r="E295" s="9">
        <v>0.96189814814814811</v>
      </c>
      <c r="F295" s="10" t="s">
        <v>1064</v>
      </c>
      <c r="G295" s="6"/>
      <c r="H295" s="8">
        <f t="shared" si="8"/>
        <v>41589</v>
      </c>
      <c r="I295" s="9">
        <f t="shared" si="9"/>
        <v>0.96189814814814811</v>
      </c>
      <c r="J295" s="8">
        <v>41590</v>
      </c>
      <c r="K295" s="9">
        <v>0.4785300925925926</v>
      </c>
      <c r="L295" s="11">
        <v>0.51663194444444438</v>
      </c>
      <c r="M295" s="12" t="s">
        <v>66</v>
      </c>
      <c r="N295" s="13">
        <v>16</v>
      </c>
      <c r="O295" s="13">
        <v>11903</v>
      </c>
      <c r="P295" s="14" t="s">
        <v>67</v>
      </c>
      <c r="Q295" s="6" t="s">
        <v>789</v>
      </c>
      <c r="R295" s="6" t="s">
        <v>69</v>
      </c>
      <c r="S295" s="6" t="s">
        <v>70</v>
      </c>
      <c r="T295" s="6"/>
      <c r="U295" s="6" t="s">
        <v>1065</v>
      </c>
      <c r="V295" s="6"/>
      <c r="W295" s="6">
        <v>1</v>
      </c>
      <c r="X295" s="8">
        <v>41589</v>
      </c>
      <c r="Y295" s="17">
        <v>0.96189814814814811</v>
      </c>
      <c r="Z295" s="6" t="s">
        <v>71</v>
      </c>
      <c r="AA295" s="10" t="s">
        <v>902</v>
      </c>
      <c r="AB295" s="15">
        <v>2206000000000000</v>
      </c>
      <c r="AC295" s="6" t="s">
        <v>903</v>
      </c>
      <c r="AD295" s="6"/>
      <c r="AE295" s="6"/>
      <c r="AF295" s="8">
        <v>41590</v>
      </c>
      <c r="AG295" s="9">
        <v>0.39513888888888887</v>
      </c>
      <c r="AH295" s="8">
        <v>41590</v>
      </c>
      <c r="AI295" s="9">
        <v>0.39513888888888887</v>
      </c>
      <c r="AJ295" s="11">
        <v>0</v>
      </c>
      <c r="AK295" s="8">
        <v>41590</v>
      </c>
      <c r="AL295" s="9">
        <v>0.27361111111111108</v>
      </c>
      <c r="AM295" s="8">
        <v>41590</v>
      </c>
      <c r="AN295" s="9">
        <v>0.3</v>
      </c>
      <c r="AO295" s="11">
        <v>2.6388888888888889E-2</v>
      </c>
      <c r="AP295" s="11">
        <v>9.5138888888888884E-2</v>
      </c>
      <c r="AQ295" s="11">
        <v>0.33810185185185188</v>
      </c>
      <c r="AR295" s="11">
        <v>0.31171296296296297</v>
      </c>
      <c r="AS295" s="6" t="s">
        <v>778</v>
      </c>
      <c r="AT295" s="6" t="s">
        <v>1066</v>
      </c>
      <c r="AU295" s="8">
        <v>41589</v>
      </c>
      <c r="AV295" s="9">
        <v>0.96202546296296287</v>
      </c>
      <c r="AW295" s="6"/>
      <c r="AX295" s="6"/>
      <c r="AY295" s="6" t="s">
        <v>77</v>
      </c>
      <c r="AZ295" s="6"/>
      <c r="BA295" s="6"/>
      <c r="BB295" s="6"/>
      <c r="BC295" s="8">
        <v>367</v>
      </c>
      <c r="BD295" s="9">
        <v>0</v>
      </c>
      <c r="BE295" s="8">
        <v>367</v>
      </c>
      <c r="BF295" s="9">
        <v>0</v>
      </c>
      <c r="BG295" s="6"/>
      <c r="BH295" s="8">
        <v>41590</v>
      </c>
      <c r="BI295" s="9">
        <v>0.35745370370370372</v>
      </c>
      <c r="BJ295" s="6">
        <v>593146823</v>
      </c>
      <c r="BK295" s="6">
        <v>0</v>
      </c>
      <c r="BL295" s="6"/>
    </row>
    <row r="296" spans="1:64" hidden="1" x14ac:dyDescent="0.25">
      <c r="A296" s="6" t="s">
        <v>64</v>
      </c>
      <c r="B296" s="7">
        <v>11</v>
      </c>
      <c r="C296" s="7">
        <v>2013</v>
      </c>
      <c r="D296" s="8">
        <v>41599</v>
      </c>
      <c r="E296" s="9">
        <v>0.68859953703703702</v>
      </c>
      <c r="F296" s="10" t="s">
        <v>1067</v>
      </c>
      <c r="G296" s="6"/>
      <c r="H296" s="8">
        <f t="shared" si="8"/>
        <v>41599</v>
      </c>
      <c r="I296" s="9">
        <f t="shared" si="9"/>
        <v>0.68859953703703702</v>
      </c>
      <c r="J296" s="8">
        <v>41599</v>
      </c>
      <c r="K296" s="9">
        <v>0.80349537037037033</v>
      </c>
      <c r="L296" s="11">
        <v>0.11489583333333335</v>
      </c>
      <c r="M296" s="12" t="s">
        <v>86</v>
      </c>
      <c r="N296" s="13">
        <v>2</v>
      </c>
      <c r="O296" s="13">
        <v>331</v>
      </c>
      <c r="P296" s="14" t="s">
        <v>67</v>
      </c>
      <c r="Q296" s="6" t="s">
        <v>298</v>
      </c>
      <c r="R296" s="6" t="s">
        <v>90</v>
      </c>
      <c r="S296" s="6" t="s">
        <v>89</v>
      </c>
      <c r="T296" s="6"/>
      <c r="U296" s="6" t="s">
        <v>753</v>
      </c>
      <c r="V296" s="6"/>
      <c r="W296" s="6">
        <v>1</v>
      </c>
      <c r="X296" s="8">
        <v>41599</v>
      </c>
      <c r="Y296" s="17">
        <v>0.68859953703703702</v>
      </c>
      <c r="Z296" s="6" t="s">
        <v>90</v>
      </c>
      <c r="AA296" s="10" t="s">
        <v>817</v>
      </c>
      <c r="AB296" s="15">
        <v>2.602E+66</v>
      </c>
      <c r="AC296" s="6" t="s">
        <v>1068</v>
      </c>
      <c r="AD296" s="6"/>
      <c r="AE296" s="6"/>
      <c r="AF296" s="8">
        <v>367</v>
      </c>
      <c r="AG296" s="9">
        <v>0</v>
      </c>
      <c r="AH296" s="8">
        <v>367</v>
      </c>
      <c r="AI296" s="9">
        <v>0</v>
      </c>
      <c r="AJ296" s="6"/>
      <c r="AK296" s="8">
        <v>41599</v>
      </c>
      <c r="AL296" s="9">
        <v>0.70000000000000007</v>
      </c>
      <c r="AM296" s="8">
        <v>41599</v>
      </c>
      <c r="AN296" s="9">
        <v>0.78194444444444444</v>
      </c>
      <c r="AO296" s="11">
        <v>8.1944444444444445E-2</v>
      </c>
      <c r="AP296" s="6"/>
      <c r="AQ296" s="11">
        <v>9.3344907407407404E-2</v>
      </c>
      <c r="AR296" s="11">
        <v>1.1400462962962965E-2</v>
      </c>
      <c r="AS296" s="6" t="s">
        <v>748</v>
      </c>
      <c r="AT296" s="6"/>
      <c r="AU296" s="8">
        <v>41599</v>
      </c>
      <c r="AV296" s="9">
        <v>0.68871527777777775</v>
      </c>
      <c r="AW296" s="6"/>
      <c r="AX296" s="6"/>
      <c r="AY296" s="6" t="s">
        <v>77</v>
      </c>
      <c r="AZ296" s="6"/>
      <c r="BA296" s="6"/>
      <c r="BB296" s="6"/>
      <c r="BC296" s="8">
        <v>367</v>
      </c>
      <c r="BD296" s="9">
        <v>0</v>
      </c>
      <c r="BE296" s="8">
        <v>367</v>
      </c>
      <c r="BF296" s="9">
        <v>0</v>
      </c>
      <c r="BG296" s="6"/>
      <c r="BH296" s="8">
        <v>41599</v>
      </c>
      <c r="BI296" s="9">
        <v>0.80379629629629623</v>
      </c>
      <c r="BJ296" s="6">
        <v>583036524</v>
      </c>
      <c r="BK296" s="6">
        <v>0</v>
      </c>
      <c r="BL296" s="6"/>
    </row>
    <row r="297" spans="1:64" hidden="1" x14ac:dyDescent="0.25">
      <c r="A297" s="6" t="s">
        <v>64</v>
      </c>
      <c r="B297" s="7">
        <v>11</v>
      </c>
      <c r="C297" s="7">
        <v>2013</v>
      </c>
      <c r="D297" s="8">
        <v>41606</v>
      </c>
      <c r="E297" s="9">
        <v>0.42109953703703701</v>
      </c>
      <c r="F297" s="10" t="s">
        <v>1069</v>
      </c>
      <c r="G297" s="6"/>
      <c r="H297" s="8">
        <f t="shared" si="8"/>
        <v>41606</v>
      </c>
      <c r="I297" s="9">
        <f t="shared" si="9"/>
        <v>0.42109953703703701</v>
      </c>
      <c r="J297" s="8">
        <v>41606</v>
      </c>
      <c r="K297" s="9">
        <v>0.44815972222222222</v>
      </c>
      <c r="L297" s="11">
        <v>2.7060185185185187E-2</v>
      </c>
      <c r="M297" s="12" t="s">
        <v>66</v>
      </c>
      <c r="N297" s="13">
        <v>5</v>
      </c>
      <c r="O297" s="13">
        <v>195</v>
      </c>
      <c r="P297" s="14" t="s">
        <v>67</v>
      </c>
      <c r="Q297" s="6" t="s">
        <v>298</v>
      </c>
      <c r="R297" s="6" t="s">
        <v>90</v>
      </c>
      <c r="S297" s="6" t="s">
        <v>70</v>
      </c>
      <c r="T297" s="6"/>
      <c r="U297" s="6" t="s">
        <v>1070</v>
      </c>
      <c r="V297" s="6" t="s">
        <v>340</v>
      </c>
      <c r="W297" s="6">
        <v>1</v>
      </c>
      <c r="X297" s="8">
        <v>41606</v>
      </c>
      <c r="Y297" s="17">
        <v>0.42109953703703701</v>
      </c>
      <c r="Z297" s="6" t="s">
        <v>90</v>
      </c>
      <c r="AA297" s="10" t="s">
        <v>817</v>
      </c>
      <c r="AB297" s="15">
        <v>2.2060000000000001E+63</v>
      </c>
      <c r="AC297" s="6" t="s">
        <v>1071</v>
      </c>
      <c r="AD297" s="6"/>
      <c r="AE297" s="6"/>
      <c r="AF297" s="8">
        <v>367</v>
      </c>
      <c r="AG297" s="9">
        <v>0</v>
      </c>
      <c r="AH297" s="8">
        <v>367</v>
      </c>
      <c r="AI297" s="9">
        <v>0</v>
      </c>
      <c r="AJ297" s="6"/>
      <c r="AK297" s="8">
        <v>41606</v>
      </c>
      <c r="AL297" s="9">
        <v>0.42499999999999999</v>
      </c>
      <c r="AM297" s="8">
        <v>41606</v>
      </c>
      <c r="AN297" s="9">
        <v>0.4375</v>
      </c>
      <c r="AO297" s="11">
        <v>1.2499999999999999E-2</v>
      </c>
      <c r="AP297" s="6"/>
      <c r="AQ297" s="11">
        <v>1.6400462962962964E-2</v>
      </c>
      <c r="AR297" s="11">
        <v>3.9004629629629632E-3</v>
      </c>
      <c r="AS297" s="6" t="s">
        <v>884</v>
      </c>
      <c r="AT297" s="6"/>
      <c r="AU297" s="8">
        <v>41606</v>
      </c>
      <c r="AV297" s="9">
        <v>0.4211226851851852</v>
      </c>
      <c r="AW297" s="6"/>
      <c r="AX297" s="6"/>
      <c r="AY297" s="6" t="s">
        <v>77</v>
      </c>
      <c r="AZ297" s="6"/>
      <c r="BA297" s="6"/>
      <c r="BB297" s="6"/>
      <c r="BC297" s="8">
        <v>367</v>
      </c>
      <c r="BD297" s="9">
        <v>0</v>
      </c>
      <c r="BE297" s="8">
        <v>367</v>
      </c>
      <c r="BF297" s="9">
        <v>0</v>
      </c>
      <c r="BG297" s="6"/>
      <c r="BH297" s="8">
        <v>41606</v>
      </c>
      <c r="BI297" s="9">
        <v>0.45818287037037037</v>
      </c>
      <c r="BJ297" s="6">
        <v>583036521</v>
      </c>
      <c r="BK297" s="6">
        <v>0</v>
      </c>
      <c r="BL297" s="6"/>
    </row>
    <row r="298" spans="1:64" hidden="1" x14ac:dyDescent="0.25">
      <c r="A298" s="6" t="s">
        <v>64</v>
      </c>
      <c r="B298" s="7">
        <v>12</v>
      </c>
      <c r="C298" s="7">
        <v>2013</v>
      </c>
      <c r="D298" s="8">
        <v>41609</v>
      </c>
      <c r="E298" s="9">
        <v>0.35660879629629627</v>
      </c>
      <c r="F298" s="10" t="s">
        <v>1072</v>
      </c>
      <c r="G298" s="6"/>
      <c r="H298" s="8">
        <f t="shared" si="8"/>
        <v>41609</v>
      </c>
      <c r="I298" s="9">
        <f t="shared" si="9"/>
        <v>0.35660879629629627</v>
      </c>
      <c r="J298" s="8">
        <v>41609</v>
      </c>
      <c r="K298" s="9">
        <v>0.5097800925925926</v>
      </c>
      <c r="L298" s="11">
        <v>0.15317129629629631</v>
      </c>
      <c r="M298" s="12" t="s">
        <v>66</v>
      </c>
      <c r="N298" s="13">
        <v>6</v>
      </c>
      <c r="O298" s="13">
        <v>1323</v>
      </c>
      <c r="P298" s="14" t="s">
        <v>67</v>
      </c>
      <c r="Q298" s="6" t="s">
        <v>68</v>
      </c>
      <c r="R298" s="6" t="s">
        <v>69</v>
      </c>
      <c r="S298" s="6" t="s">
        <v>70</v>
      </c>
      <c r="T298" s="6"/>
      <c r="U298" s="6" t="s">
        <v>1073</v>
      </c>
      <c r="V298" s="6"/>
      <c r="W298" s="6">
        <v>1</v>
      </c>
      <c r="X298" s="8">
        <v>41609</v>
      </c>
      <c r="Y298" s="17">
        <v>0.35660879629629627</v>
      </c>
      <c r="Z298" s="6" t="s">
        <v>71</v>
      </c>
      <c r="AA298" s="10" t="s">
        <v>902</v>
      </c>
      <c r="AB298" s="15">
        <v>2.2059999999999999E+59</v>
      </c>
      <c r="AC298" s="6" t="s">
        <v>1074</v>
      </c>
      <c r="AD298" s="6"/>
      <c r="AE298" s="6"/>
      <c r="AF298" s="8">
        <v>367</v>
      </c>
      <c r="AG298" s="9">
        <v>0</v>
      </c>
      <c r="AH298" s="8">
        <v>367</v>
      </c>
      <c r="AI298" s="9">
        <v>0</v>
      </c>
      <c r="AJ298" s="6"/>
      <c r="AK298" s="8">
        <v>41609</v>
      </c>
      <c r="AL298" s="9">
        <v>0.36458333333333331</v>
      </c>
      <c r="AM298" s="8">
        <v>41609</v>
      </c>
      <c r="AN298" s="9">
        <v>0.48125000000000001</v>
      </c>
      <c r="AO298" s="11">
        <v>0.11666666666666665</v>
      </c>
      <c r="AP298" s="6"/>
      <c r="AQ298" s="11">
        <v>0.1246412037037037</v>
      </c>
      <c r="AR298" s="11">
        <v>7.9745370370370369E-3</v>
      </c>
      <c r="AS298" s="6" t="s">
        <v>770</v>
      </c>
      <c r="AT298" s="6"/>
      <c r="AU298" s="8">
        <v>41609</v>
      </c>
      <c r="AV298" s="9">
        <v>0.35672453703703705</v>
      </c>
      <c r="AW298" s="6"/>
      <c r="AX298" s="6"/>
      <c r="AY298" s="6" t="s">
        <v>77</v>
      </c>
      <c r="AZ298" s="6"/>
      <c r="BA298" s="6"/>
      <c r="BB298" s="6"/>
      <c r="BC298" s="8">
        <v>367</v>
      </c>
      <c r="BD298" s="9">
        <v>0</v>
      </c>
      <c r="BE298" s="8">
        <v>367</v>
      </c>
      <c r="BF298" s="9">
        <v>0</v>
      </c>
      <c r="BG298" s="6"/>
      <c r="BH298" s="8">
        <v>41609</v>
      </c>
      <c r="BI298" s="9">
        <v>0.53282407407407406</v>
      </c>
      <c r="BJ298" s="6">
        <v>593147077</v>
      </c>
      <c r="BK298" s="6">
        <v>0</v>
      </c>
      <c r="BL298" s="6"/>
    </row>
    <row r="299" spans="1:64" hidden="1" x14ac:dyDescent="0.25">
      <c r="A299" s="6" t="s">
        <v>64</v>
      </c>
      <c r="B299" s="7">
        <v>12</v>
      </c>
      <c r="C299" s="7">
        <v>2013</v>
      </c>
      <c r="D299" s="8">
        <v>41609</v>
      </c>
      <c r="E299" s="9">
        <v>0.35902777777777778</v>
      </c>
      <c r="F299" s="10" t="s">
        <v>1075</v>
      </c>
      <c r="G299" s="6"/>
      <c r="H299" s="8">
        <f t="shared" si="8"/>
        <v>41609</v>
      </c>
      <c r="I299" s="9">
        <f t="shared" si="9"/>
        <v>0.35902777777777778</v>
      </c>
      <c r="J299" s="8">
        <v>41609</v>
      </c>
      <c r="K299" s="9">
        <v>0.59505787037037039</v>
      </c>
      <c r="L299" s="11">
        <v>0.23603009259259258</v>
      </c>
      <c r="M299" s="12" t="s">
        <v>66</v>
      </c>
      <c r="N299" s="13">
        <v>3</v>
      </c>
      <c r="O299" s="13">
        <v>1020</v>
      </c>
      <c r="P299" s="14" t="s">
        <v>67</v>
      </c>
      <c r="Q299" s="6" t="s">
        <v>68</v>
      </c>
      <c r="R299" s="6" t="s">
        <v>69</v>
      </c>
      <c r="S299" s="6" t="s">
        <v>70</v>
      </c>
      <c r="T299" s="6"/>
      <c r="U299" s="6" t="s">
        <v>1076</v>
      </c>
      <c r="V299" s="6"/>
      <c r="W299" s="6">
        <v>1</v>
      </c>
      <c r="X299" s="8">
        <v>41609</v>
      </c>
      <c r="Y299" s="17">
        <v>0.35902777777777778</v>
      </c>
      <c r="Z299" s="6" t="s">
        <v>71</v>
      </c>
      <c r="AA299" s="10" t="s">
        <v>902</v>
      </c>
      <c r="AB299" s="15">
        <v>220600000000000</v>
      </c>
      <c r="AC299" s="6" t="s">
        <v>1077</v>
      </c>
      <c r="AD299" s="6"/>
      <c r="AE299" s="6"/>
      <c r="AF299" s="8">
        <v>41609</v>
      </c>
      <c r="AG299" s="9">
        <v>0.44236111111111115</v>
      </c>
      <c r="AH299" s="8">
        <v>41609</v>
      </c>
      <c r="AI299" s="9">
        <v>0.52916666666666667</v>
      </c>
      <c r="AJ299" s="11">
        <v>8.6805555555555566E-2</v>
      </c>
      <c r="AK299" s="8">
        <v>41609</v>
      </c>
      <c r="AL299" s="9">
        <v>0.36458333333333331</v>
      </c>
      <c r="AM299" s="8">
        <v>41609</v>
      </c>
      <c r="AN299" s="9">
        <v>0.36874999999999997</v>
      </c>
      <c r="AO299" s="11">
        <v>4.1666666666666666E-3</v>
      </c>
      <c r="AP299" s="11">
        <v>7.3611111111111113E-2</v>
      </c>
      <c r="AQ299" s="11">
        <v>9.7222222222222224E-3</v>
      </c>
      <c r="AR299" s="11">
        <v>5.5555555555555558E-3</v>
      </c>
      <c r="AS299" s="6" t="s">
        <v>770</v>
      </c>
      <c r="AT299" s="6" t="s">
        <v>1078</v>
      </c>
      <c r="AU299" s="8">
        <v>41609</v>
      </c>
      <c r="AV299" s="9">
        <v>0.35976851851851849</v>
      </c>
      <c r="AW299" s="6"/>
      <c r="AX299" s="6"/>
      <c r="AY299" s="6" t="s">
        <v>77</v>
      </c>
      <c r="AZ299" s="6"/>
      <c r="BA299" s="6"/>
      <c r="BB299" s="6"/>
      <c r="BC299" s="8">
        <v>367</v>
      </c>
      <c r="BD299" s="9">
        <v>0</v>
      </c>
      <c r="BE299" s="8">
        <v>367</v>
      </c>
      <c r="BF299" s="9">
        <v>0</v>
      </c>
      <c r="BG299" s="6"/>
      <c r="BH299" s="8">
        <v>41609</v>
      </c>
      <c r="BI299" s="9">
        <v>0.45903935185185185</v>
      </c>
      <c r="BJ299" s="6">
        <v>593147081</v>
      </c>
      <c r="BK299" s="6">
        <v>0</v>
      </c>
      <c r="BL299" s="6"/>
    </row>
    <row r="300" spans="1:64" hidden="1" x14ac:dyDescent="0.25">
      <c r="A300" s="6" t="s">
        <v>64</v>
      </c>
      <c r="B300" s="7">
        <v>12</v>
      </c>
      <c r="C300" s="7">
        <v>2013</v>
      </c>
      <c r="D300" s="8">
        <v>41609</v>
      </c>
      <c r="E300" s="9">
        <v>0.36467592592592596</v>
      </c>
      <c r="F300" s="10" t="s">
        <v>1079</v>
      </c>
      <c r="G300" s="6"/>
      <c r="H300" s="8">
        <f t="shared" si="8"/>
        <v>41609</v>
      </c>
      <c r="I300" s="9">
        <f t="shared" si="9"/>
        <v>0.36467592592592596</v>
      </c>
      <c r="J300" s="8">
        <v>41609</v>
      </c>
      <c r="K300" s="9">
        <v>0.46118055555555554</v>
      </c>
      <c r="L300" s="11">
        <v>9.6504629629629635E-2</v>
      </c>
      <c r="M300" s="12" t="s">
        <v>66</v>
      </c>
      <c r="N300" s="13">
        <v>106</v>
      </c>
      <c r="O300" s="13">
        <v>14730</v>
      </c>
      <c r="P300" s="14" t="s">
        <v>67</v>
      </c>
      <c r="Q300" s="6" t="s">
        <v>68</v>
      </c>
      <c r="R300" s="6" t="s">
        <v>135</v>
      </c>
      <c r="S300" s="6" t="s">
        <v>70</v>
      </c>
      <c r="T300" s="6"/>
      <c r="U300" s="6" t="s">
        <v>1080</v>
      </c>
      <c r="V300" s="6"/>
      <c r="W300" s="6">
        <v>1</v>
      </c>
      <c r="X300" s="8">
        <v>41609</v>
      </c>
      <c r="Y300" s="17">
        <v>0.36467592592592596</v>
      </c>
      <c r="Z300" s="6" t="s">
        <v>71</v>
      </c>
      <c r="AA300" s="10" t="s">
        <v>898</v>
      </c>
      <c r="AB300" s="15">
        <v>2.206E+61</v>
      </c>
      <c r="AC300" s="6" t="s">
        <v>920</v>
      </c>
      <c r="AD300" s="6"/>
      <c r="AE300" s="6"/>
      <c r="AF300" s="8">
        <v>367</v>
      </c>
      <c r="AG300" s="9">
        <v>0</v>
      </c>
      <c r="AH300" s="8">
        <v>367</v>
      </c>
      <c r="AI300" s="9">
        <v>0</v>
      </c>
      <c r="AJ300" s="6"/>
      <c r="AK300" s="8">
        <v>41609</v>
      </c>
      <c r="AL300" s="9">
        <v>0.4284722222222222</v>
      </c>
      <c r="AM300" s="8">
        <v>41609</v>
      </c>
      <c r="AN300" s="9">
        <v>0.45763888888888887</v>
      </c>
      <c r="AO300" s="11">
        <v>2.9166666666666664E-2</v>
      </c>
      <c r="AP300" s="6"/>
      <c r="AQ300" s="11">
        <v>9.2962962962962969E-2</v>
      </c>
      <c r="AR300" s="11">
        <v>6.3796296296296295E-2</v>
      </c>
      <c r="AS300" s="6" t="s">
        <v>770</v>
      </c>
      <c r="AT300" s="6"/>
      <c r="AU300" s="8">
        <v>41609</v>
      </c>
      <c r="AV300" s="9">
        <v>0.4067708333333333</v>
      </c>
      <c r="AW300" s="6"/>
      <c r="AX300" s="6"/>
      <c r="AY300" s="6" t="s">
        <v>77</v>
      </c>
      <c r="AZ300" s="6"/>
      <c r="BA300" s="6"/>
      <c r="BB300" s="6"/>
      <c r="BC300" s="8">
        <v>367</v>
      </c>
      <c r="BD300" s="9">
        <v>0</v>
      </c>
      <c r="BE300" s="8">
        <v>367</v>
      </c>
      <c r="BF300" s="9">
        <v>0</v>
      </c>
      <c r="BG300" s="6"/>
      <c r="BH300" s="8">
        <v>41609</v>
      </c>
      <c r="BI300" s="9">
        <v>0.47521990740740744</v>
      </c>
      <c r="BJ300" s="6">
        <v>593147078</v>
      </c>
      <c r="BK300" s="6">
        <v>0</v>
      </c>
      <c r="BL300" s="6"/>
    </row>
    <row r="301" spans="1:64" hidden="1" x14ac:dyDescent="0.25">
      <c r="A301" s="6" t="s">
        <v>64</v>
      </c>
      <c r="B301" s="7">
        <v>12</v>
      </c>
      <c r="C301" s="7">
        <v>2013</v>
      </c>
      <c r="D301" s="8">
        <v>41613</v>
      </c>
      <c r="E301" s="9">
        <v>0.33774305555555556</v>
      </c>
      <c r="F301" s="10" t="s">
        <v>1081</v>
      </c>
      <c r="G301" s="6"/>
      <c r="H301" s="8">
        <f t="shared" si="8"/>
        <v>41613</v>
      </c>
      <c r="I301" s="9">
        <f t="shared" si="9"/>
        <v>0.33774305555555556</v>
      </c>
      <c r="J301" s="8">
        <v>41613</v>
      </c>
      <c r="K301" s="9">
        <v>0.56410879629629629</v>
      </c>
      <c r="L301" s="11">
        <v>0.22636574074074076</v>
      </c>
      <c r="M301" s="12" t="s">
        <v>78</v>
      </c>
      <c r="N301" s="13">
        <v>6</v>
      </c>
      <c r="O301" s="13">
        <v>1956</v>
      </c>
      <c r="P301" s="14" t="s">
        <v>67</v>
      </c>
      <c r="Q301" s="6" t="s">
        <v>87</v>
      </c>
      <c r="R301" s="6" t="s">
        <v>241</v>
      </c>
      <c r="S301" s="6" t="s">
        <v>81</v>
      </c>
      <c r="T301" s="6"/>
      <c r="U301" s="6" t="s">
        <v>1082</v>
      </c>
      <c r="V301" s="6"/>
      <c r="W301" s="6">
        <v>1</v>
      </c>
      <c r="X301" s="8">
        <v>41613</v>
      </c>
      <c r="Y301" s="17">
        <v>0.33774305555555556</v>
      </c>
      <c r="Z301" s="6" t="s">
        <v>691</v>
      </c>
      <c r="AA301" s="10"/>
      <c r="AB301" s="15">
        <v>2.3019999999999999E+40</v>
      </c>
      <c r="AC301" s="6" t="s">
        <v>1083</v>
      </c>
      <c r="AD301" s="6"/>
      <c r="AE301" s="6"/>
      <c r="AF301" s="8">
        <v>41613</v>
      </c>
      <c r="AG301" s="9">
        <v>0.53402777777777777</v>
      </c>
      <c r="AH301" s="8">
        <v>41613</v>
      </c>
      <c r="AI301" s="9">
        <v>0.54305555555555551</v>
      </c>
      <c r="AJ301" s="11">
        <v>9.0277777777777787E-3</v>
      </c>
      <c r="AK301" s="8">
        <v>41613</v>
      </c>
      <c r="AL301" s="9">
        <v>0.34791666666666665</v>
      </c>
      <c r="AM301" s="8">
        <v>41613</v>
      </c>
      <c r="AN301" s="9">
        <v>0.36736111111111108</v>
      </c>
      <c r="AO301" s="11">
        <v>1.9444444444444445E-2</v>
      </c>
      <c r="AP301" s="11">
        <v>0.16666666666666666</v>
      </c>
      <c r="AQ301" s="11">
        <v>2.9618055555555554E-2</v>
      </c>
      <c r="AR301" s="11">
        <v>1.0173611111111111E-2</v>
      </c>
      <c r="AS301" s="6" t="s">
        <v>1084</v>
      </c>
      <c r="AT301" s="6" t="s">
        <v>749</v>
      </c>
      <c r="AU301" s="8">
        <v>41613</v>
      </c>
      <c r="AV301" s="9">
        <v>0.33783564814814815</v>
      </c>
      <c r="AW301" s="6"/>
      <c r="AX301" s="6"/>
      <c r="AY301" s="6" t="s">
        <v>84</v>
      </c>
      <c r="AZ301" s="6"/>
      <c r="BA301" s="6"/>
      <c r="BB301" s="6"/>
      <c r="BC301" s="8">
        <v>367</v>
      </c>
      <c r="BD301" s="9">
        <v>0</v>
      </c>
      <c r="BE301" s="8">
        <v>367</v>
      </c>
      <c r="BF301" s="9">
        <v>0</v>
      </c>
      <c r="BG301" s="6"/>
      <c r="BH301" s="8">
        <v>41613</v>
      </c>
      <c r="BI301" s="9">
        <v>0.56410879629629629</v>
      </c>
      <c r="BJ301" s="6">
        <v>101086558</v>
      </c>
      <c r="BK301" s="6">
        <v>0</v>
      </c>
      <c r="BL301" s="6"/>
    </row>
    <row r="302" spans="1:64" hidden="1" x14ac:dyDescent="0.25">
      <c r="A302" s="6" t="s">
        <v>64</v>
      </c>
      <c r="B302" s="7">
        <v>12</v>
      </c>
      <c r="C302" s="7">
        <v>2013</v>
      </c>
      <c r="D302" s="8">
        <v>41616</v>
      </c>
      <c r="E302" s="9">
        <v>0.86456018518518529</v>
      </c>
      <c r="F302" s="10" t="s">
        <v>1085</v>
      </c>
      <c r="G302" s="6"/>
      <c r="H302" s="8">
        <f t="shared" si="8"/>
        <v>41616</v>
      </c>
      <c r="I302" s="9">
        <f t="shared" si="9"/>
        <v>0.86456018518518529</v>
      </c>
      <c r="J302" s="8">
        <v>41617</v>
      </c>
      <c r="K302" s="9">
        <v>0.15362268518518518</v>
      </c>
      <c r="L302" s="11">
        <v>0.2890625</v>
      </c>
      <c r="M302" s="12" t="s">
        <v>102</v>
      </c>
      <c r="N302" s="13">
        <v>4</v>
      </c>
      <c r="O302" s="13">
        <v>1665</v>
      </c>
      <c r="P302" s="14" t="s">
        <v>67</v>
      </c>
      <c r="Q302" s="6" t="s">
        <v>87</v>
      </c>
      <c r="R302" s="6" t="s">
        <v>479</v>
      </c>
      <c r="S302" s="6" t="s">
        <v>104</v>
      </c>
      <c r="T302" s="6"/>
      <c r="U302" s="6" t="s">
        <v>1086</v>
      </c>
      <c r="V302" s="6"/>
      <c r="W302" s="6">
        <v>1</v>
      </c>
      <c r="X302" s="8">
        <v>41616</v>
      </c>
      <c r="Y302" s="17">
        <v>0.86456018518518529</v>
      </c>
      <c r="Z302" s="6" t="s">
        <v>481</v>
      </c>
      <c r="AA302" s="10"/>
      <c r="AB302" s="15">
        <v>1.6030000000000001E+124</v>
      </c>
      <c r="AC302" s="6" t="s">
        <v>1087</v>
      </c>
      <c r="AD302" s="6"/>
      <c r="AE302" s="6"/>
      <c r="AF302" s="8">
        <v>41617</v>
      </c>
      <c r="AG302" s="9">
        <v>9.7916666666666666E-2</v>
      </c>
      <c r="AH302" s="8">
        <v>41617</v>
      </c>
      <c r="AI302" s="9">
        <v>0.13194444444444445</v>
      </c>
      <c r="AJ302" s="11">
        <v>3.4027777777777775E-2</v>
      </c>
      <c r="AK302" s="8">
        <v>41616</v>
      </c>
      <c r="AL302" s="9">
        <v>0.875</v>
      </c>
      <c r="AM302" s="8">
        <v>41616</v>
      </c>
      <c r="AN302" s="9">
        <v>0.94236111111111109</v>
      </c>
      <c r="AO302" s="11">
        <v>6.7361111111111108E-2</v>
      </c>
      <c r="AP302" s="11">
        <v>0.15555555555555556</v>
      </c>
      <c r="AQ302" s="11">
        <v>7.7800925925925926E-2</v>
      </c>
      <c r="AR302" s="11">
        <v>1.0439814814814813E-2</v>
      </c>
      <c r="AS302" s="6" t="s">
        <v>1088</v>
      </c>
      <c r="AT302" s="6" t="s">
        <v>1089</v>
      </c>
      <c r="AU302" s="8">
        <v>41616</v>
      </c>
      <c r="AV302" s="9">
        <v>0.86464120370370379</v>
      </c>
      <c r="AW302" s="6"/>
      <c r="AX302" s="6"/>
      <c r="AY302" s="6" t="s">
        <v>77</v>
      </c>
      <c r="AZ302" s="6"/>
      <c r="BA302" s="6"/>
      <c r="BB302" s="6"/>
      <c r="BC302" s="8">
        <v>367</v>
      </c>
      <c r="BD302" s="9">
        <v>0</v>
      </c>
      <c r="BE302" s="8">
        <v>367</v>
      </c>
      <c r="BF302" s="9">
        <v>0</v>
      </c>
      <c r="BG302" s="6"/>
      <c r="BH302" s="8">
        <v>41617</v>
      </c>
      <c r="BI302" s="9">
        <v>0.15362268518518518</v>
      </c>
      <c r="BJ302" s="6">
        <v>101086580</v>
      </c>
      <c r="BK302" s="6">
        <v>0</v>
      </c>
      <c r="BL302" s="6"/>
    </row>
    <row r="303" spans="1:64" hidden="1" x14ac:dyDescent="0.25">
      <c r="A303" s="6" t="s">
        <v>64</v>
      </c>
      <c r="B303" s="7">
        <v>12</v>
      </c>
      <c r="C303" s="7">
        <v>2013</v>
      </c>
      <c r="D303" s="8">
        <v>41621</v>
      </c>
      <c r="E303" s="9">
        <v>0.49884259259259256</v>
      </c>
      <c r="F303" s="10" t="s">
        <v>1090</v>
      </c>
      <c r="G303" s="6"/>
      <c r="H303" s="8">
        <f t="shared" si="8"/>
        <v>41621</v>
      </c>
      <c r="I303" s="9">
        <f t="shared" si="9"/>
        <v>0.49884259259259256</v>
      </c>
      <c r="J303" s="8">
        <v>41621</v>
      </c>
      <c r="K303" s="9">
        <v>0.5584027777777778</v>
      </c>
      <c r="L303" s="11">
        <v>5.9560185185185188E-2</v>
      </c>
      <c r="M303" s="12" t="s">
        <v>66</v>
      </c>
      <c r="N303" s="13">
        <v>13</v>
      </c>
      <c r="O303" s="13">
        <v>1115</v>
      </c>
      <c r="P303" s="14" t="s">
        <v>67</v>
      </c>
      <c r="Q303" s="6" t="s">
        <v>68</v>
      </c>
      <c r="R303" s="6" t="s">
        <v>135</v>
      </c>
      <c r="S303" s="6" t="s">
        <v>70</v>
      </c>
      <c r="T303" s="6"/>
      <c r="U303" s="6" t="s">
        <v>1091</v>
      </c>
      <c r="V303" s="6"/>
      <c r="W303" s="6">
        <v>1</v>
      </c>
      <c r="X303" s="8">
        <v>41621</v>
      </c>
      <c r="Y303" s="17">
        <v>0.49884259259259256</v>
      </c>
      <c r="Z303" s="6" t="s">
        <v>71</v>
      </c>
      <c r="AA303" s="10" t="s">
        <v>902</v>
      </c>
      <c r="AB303" s="15">
        <v>2.2059999999999999E+42</v>
      </c>
      <c r="AC303" s="6" t="s">
        <v>1092</v>
      </c>
      <c r="AD303" s="6"/>
      <c r="AE303" s="6"/>
      <c r="AF303" s="8">
        <v>367</v>
      </c>
      <c r="AG303" s="9">
        <v>0</v>
      </c>
      <c r="AH303" s="8">
        <v>367</v>
      </c>
      <c r="AI303" s="9">
        <v>0</v>
      </c>
      <c r="AJ303" s="6"/>
      <c r="AK303" s="8">
        <v>41621</v>
      </c>
      <c r="AL303" s="9">
        <v>0.50624999999999998</v>
      </c>
      <c r="AM303" s="8">
        <v>41621</v>
      </c>
      <c r="AN303" s="9">
        <v>0.52361111111111114</v>
      </c>
      <c r="AO303" s="11">
        <v>1.7361111111111112E-2</v>
      </c>
      <c r="AP303" s="6"/>
      <c r="AQ303" s="11">
        <v>2.476851851851852E-2</v>
      </c>
      <c r="AR303" s="11">
        <v>7.4074074074074068E-3</v>
      </c>
      <c r="AS303" s="6" t="s">
        <v>884</v>
      </c>
      <c r="AT303" s="6"/>
      <c r="AU303" s="8">
        <v>41621</v>
      </c>
      <c r="AV303" s="9">
        <v>0.49892361111111111</v>
      </c>
      <c r="AW303" s="6"/>
      <c r="AX303" s="6"/>
      <c r="AY303" s="6" t="s">
        <v>84</v>
      </c>
      <c r="AZ303" s="6"/>
      <c r="BA303" s="6"/>
      <c r="BB303" s="6"/>
      <c r="BC303" s="8">
        <v>367</v>
      </c>
      <c r="BD303" s="9">
        <v>0</v>
      </c>
      <c r="BE303" s="8">
        <v>367</v>
      </c>
      <c r="BF303" s="9">
        <v>0</v>
      </c>
      <c r="BG303" s="6"/>
      <c r="BH303" s="8">
        <v>41621</v>
      </c>
      <c r="BI303" s="9">
        <v>0.5584027777777778</v>
      </c>
      <c r="BJ303" s="6">
        <v>593147452</v>
      </c>
      <c r="BK303" s="6">
        <v>0</v>
      </c>
      <c r="BL303" s="6"/>
    </row>
    <row r="304" spans="1:64" hidden="1" x14ac:dyDescent="0.25">
      <c r="A304" s="6" t="s">
        <v>64</v>
      </c>
      <c r="B304" s="7">
        <v>12</v>
      </c>
      <c r="C304" s="7">
        <v>2013</v>
      </c>
      <c r="D304" s="8">
        <v>41631</v>
      </c>
      <c r="E304" s="9">
        <v>0.99765046296296289</v>
      </c>
      <c r="F304" s="10" t="s">
        <v>1093</v>
      </c>
      <c r="G304" s="6"/>
      <c r="H304" s="8">
        <f t="shared" si="8"/>
        <v>41631</v>
      </c>
      <c r="I304" s="9">
        <f t="shared" si="9"/>
        <v>0.99765046296296289</v>
      </c>
      <c r="J304" s="8">
        <v>41632</v>
      </c>
      <c r="K304" s="9">
        <v>0.2267824074074074</v>
      </c>
      <c r="L304" s="11">
        <v>0.22913194444444443</v>
      </c>
      <c r="M304" s="12" t="s">
        <v>66</v>
      </c>
      <c r="N304" s="13">
        <v>55</v>
      </c>
      <c r="O304" s="13">
        <v>6700</v>
      </c>
      <c r="P304" s="14" t="s">
        <v>67</v>
      </c>
      <c r="Q304" s="6" t="s">
        <v>273</v>
      </c>
      <c r="R304" s="6" t="s">
        <v>69</v>
      </c>
      <c r="S304" s="6" t="s">
        <v>70</v>
      </c>
      <c r="T304" s="6"/>
      <c r="U304" s="6" t="s">
        <v>1094</v>
      </c>
      <c r="V304" s="6"/>
      <c r="W304" s="6">
        <v>1</v>
      </c>
      <c r="X304" s="8">
        <v>41631</v>
      </c>
      <c r="Y304" s="17">
        <v>0.99765046296296289</v>
      </c>
      <c r="Z304" s="6" t="s">
        <v>71</v>
      </c>
      <c r="AA304" s="10" t="s">
        <v>902</v>
      </c>
      <c r="AB304" s="15">
        <v>2.2060000000000002E+41</v>
      </c>
      <c r="AC304" s="6" t="s">
        <v>1095</v>
      </c>
      <c r="AD304" s="6"/>
      <c r="AE304" s="6"/>
      <c r="AF304" s="8">
        <v>41632</v>
      </c>
      <c r="AG304" s="9">
        <v>0.15902777777777777</v>
      </c>
      <c r="AH304" s="8">
        <v>41632</v>
      </c>
      <c r="AI304" s="9">
        <v>0.22638888888888889</v>
      </c>
      <c r="AJ304" s="11">
        <v>6.7361111111111108E-2</v>
      </c>
      <c r="AK304" s="8">
        <v>41632</v>
      </c>
      <c r="AL304" s="9">
        <v>4.8611111111111112E-3</v>
      </c>
      <c r="AM304" s="8">
        <v>41632</v>
      </c>
      <c r="AN304" s="9">
        <v>2.7777777777777776E-2</v>
      </c>
      <c r="AO304" s="11">
        <v>2.2916666666666669E-2</v>
      </c>
      <c r="AP304" s="11">
        <v>0.13125000000000001</v>
      </c>
      <c r="AQ304" s="11">
        <v>3.0127314814814815E-2</v>
      </c>
      <c r="AR304" s="11">
        <v>7.2106481481481475E-3</v>
      </c>
      <c r="AS304" s="6" t="s">
        <v>778</v>
      </c>
      <c r="AT304" s="6" t="s">
        <v>792</v>
      </c>
      <c r="AU304" s="8">
        <v>41631</v>
      </c>
      <c r="AV304" s="9">
        <v>0.9984143518518519</v>
      </c>
      <c r="AW304" s="6"/>
      <c r="AX304" s="6"/>
      <c r="AY304" s="6" t="s">
        <v>77</v>
      </c>
      <c r="AZ304" s="6"/>
      <c r="BA304" s="6"/>
      <c r="BB304" s="6"/>
      <c r="BC304" s="8">
        <v>367</v>
      </c>
      <c r="BD304" s="9">
        <v>0</v>
      </c>
      <c r="BE304" s="8">
        <v>367</v>
      </c>
      <c r="BF304" s="9">
        <v>0</v>
      </c>
      <c r="BG304" s="6"/>
      <c r="BH304" s="8">
        <v>41632</v>
      </c>
      <c r="BI304" s="9">
        <v>0.23496527777777776</v>
      </c>
      <c r="BJ304" s="6">
        <v>593147673</v>
      </c>
      <c r="BK304" s="6">
        <v>0</v>
      </c>
      <c r="BL304" s="6"/>
    </row>
    <row r="305" spans="1:64" hidden="1" x14ac:dyDescent="0.25">
      <c r="A305" s="6" t="s">
        <v>64</v>
      </c>
      <c r="B305" s="7">
        <v>12</v>
      </c>
      <c r="C305" s="7">
        <v>2013</v>
      </c>
      <c r="D305" s="8">
        <v>41639</v>
      </c>
      <c r="E305" s="9">
        <v>0.56658564814814816</v>
      </c>
      <c r="F305" s="10" t="s">
        <v>1096</v>
      </c>
      <c r="G305" s="6"/>
      <c r="H305" s="8">
        <f t="shared" si="8"/>
        <v>41639</v>
      </c>
      <c r="I305" s="9">
        <f t="shared" si="9"/>
        <v>0.56658564814814816</v>
      </c>
      <c r="J305" s="8">
        <v>41639</v>
      </c>
      <c r="K305" s="9">
        <v>0.62211805555555555</v>
      </c>
      <c r="L305" s="11">
        <v>5.5532407407407412E-2</v>
      </c>
      <c r="M305" s="12" t="s">
        <v>102</v>
      </c>
      <c r="N305" s="13">
        <v>4</v>
      </c>
      <c r="O305" s="13">
        <v>320</v>
      </c>
      <c r="P305" s="14" t="s">
        <v>67</v>
      </c>
      <c r="Q305" s="6" t="s">
        <v>87</v>
      </c>
      <c r="R305" s="6" t="s">
        <v>90</v>
      </c>
      <c r="S305" s="6" t="s">
        <v>104</v>
      </c>
      <c r="T305" s="6"/>
      <c r="U305" s="6" t="s">
        <v>1097</v>
      </c>
      <c r="V305" s="6"/>
      <c r="W305" s="6">
        <v>1</v>
      </c>
      <c r="X305" s="8">
        <v>41639</v>
      </c>
      <c r="Y305" s="17">
        <v>0.56658564814814816</v>
      </c>
      <c r="Z305" s="6" t="s">
        <v>90</v>
      </c>
      <c r="AA305" s="10"/>
      <c r="AB305" s="15">
        <v>1.6029999999999999E+79</v>
      </c>
      <c r="AC305" s="6" t="s">
        <v>1098</v>
      </c>
      <c r="AD305" s="6"/>
      <c r="AE305" s="6"/>
      <c r="AF305" s="8">
        <v>367</v>
      </c>
      <c r="AG305" s="9">
        <v>0</v>
      </c>
      <c r="AH305" s="8">
        <v>367</v>
      </c>
      <c r="AI305" s="9">
        <v>0</v>
      </c>
      <c r="AJ305" s="6"/>
      <c r="AK305" s="8">
        <v>41639</v>
      </c>
      <c r="AL305" s="9">
        <v>0.57847222222222217</v>
      </c>
      <c r="AM305" s="8">
        <v>41639</v>
      </c>
      <c r="AN305" s="9">
        <v>0.60416666666666663</v>
      </c>
      <c r="AO305" s="11">
        <v>2.5694444444444447E-2</v>
      </c>
      <c r="AP305" s="6"/>
      <c r="AQ305" s="11">
        <v>3.7581018518518521E-2</v>
      </c>
      <c r="AR305" s="11">
        <v>1.1886574074074075E-2</v>
      </c>
      <c r="AS305" s="6" t="s">
        <v>1027</v>
      </c>
      <c r="AT305" s="6"/>
      <c r="AU305" s="8">
        <v>41639</v>
      </c>
      <c r="AV305" s="9">
        <v>0.56672453703703707</v>
      </c>
      <c r="AW305" s="6"/>
      <c r="AX305" s="6"/>
      <c r="AY305" s="6" t="s">
        <v>84</v>
      </c>
      <c r="AZ305" s="6"/>
      <c r="BA305" s="6"/>
      <c r="BB305" s="6"/>
      <c r="BC305" s="8">
        <v>367</v>
      </c>
      <c r="BD305" s="9">
        <v>0</v>
      </c>
      <c r="BE305" s="8">
        <v>367</v>
      </c>
      <c r="BF305" s="9">
        <v>0</v>
      </c>
      <c r="BG305" s="6"/>
      <c r="BH305" s="8">
        <v>41639</v>
      </c>
      <c r="BI305" s="9">
        <v>0.62223379629629627</v>
      </c>
      <c r="BJ305" s="6">
        <v>583036523</v>
      </c>
      <c r="BK305" s="6">
        <v>0</v>
      </c>
      <c r="BL305" s="6"/>
    </row>
    <row r="306" spans="1:64" hidden="1" x14ac:dyDescent="0.25">
      <c r="A306" s="6" t="s">
        <v>64</v>
      </c>
      <c r="B306" s="7">
        <v>1</v>
      </c>
      <c r="C306" s="7">
        <v>2014</v>
      </c>
      <c r="D306" s="8">
        <v>41649</v>
      </c>
      <c r="E306" s="9">
        <v>0.97947916666666668</v>
      </c>
      <c r="F306" s="10" t="s">
        <v>1099</v>
      </c>
      <c r="G306" s="6"/>
      <c r="H306" s="8">
        <f t="shared" si="8"/>
        <v>41649</v>
      </c>
      <c r="I306" s="9">
        <f t="shared" si="9"/>
        <v>0.97947916666666668</v>
      </c>
      <c r="J306" s="8">
        <v>41650</v>
      </c>
      <c r="K306" s="9">
        <v>0.11645833333333333</v>
      </c>
      <c r="L306" s="11">
        <v>0.13697916666666668</v>
      </c>
      <c r="M306" s="12" t="s">
        <v>78</v>
      </c>
      <c r="N306" s="13">
        <v>77</v>
      </c>
      <c r="O306" s="13">
        <v>15188</v>
      </c>
      <c r="P306" s="14" t="s">
        <v>158</v>
      </c>
      <c r="Q306" s="6" t="s">
        <v>68</v>
      </c>
      <c r="R306" s="6" t="s">
        <v>69</v>
      </c>
      <c r="S306" s="6" t="s">
        <v>81</v>
      </c>
      <c r="T306" s="6"/>
      <c r="U306" s="6" t="s">
        <v>1100</v>
      </c>
      <c r="V306" s="6"/>
      <c r="W306" s="6">
        <v>1</v>
      </c>
      <c r="X306" s="8">
        <v>41649</v>
      </c>
      <c r="Y306" s="17">
        <v>0.97947916666666668</v>
      </c>
      <c r="Z306" s="6" t="s">
        <v>71</v>
      </c>
      <c r="AA306" s="10" t="s">
        <v>159</v>
      </c>
      <c r="AB306" s="15">
        <v>2.302E+46</v>
      </c>
      <c r="AC306" s="6" t="s">
        <v>1101</v>
      </c>
      <c r="AD306" s="6"/>
      <c r="AE306" s="6"/>
      <c r="AF306" s="8">
        <v>41650</v>
      </c>
      <c r="AG306" s="9">
        <v>0.41944444444444445</v>
      </c>
      <c r="AH306" s="8">
        <v>41650</v>
      </c>
      <c r="AI306" s="9">
        <v>0.42499999999999999</v>
      </c>
      <c r="AJ306" s="11">
        <v>5.5555555555555558E-3</v>
      </c>
      <c r="AK306" s="8">
        <v>41649</v>
      </c>
      <c r="AL306" s="9">
        <v>0.98749999999999993</v>
      </c>
      <c r="AM306" s="8">
        <v>41650</v>
      </c>
      <c r="AN306" s="9">
        <v>0.11527777777777777</v>
      </c>
      <c r="AO306" s="11">
        <v>0.1277777777777778</v>
      </c>
      <c r="AP306" s="11">
        <v>0.30416666666666664</v>
      </c>
      <c r="AQ306" s="11">
        <v>0.13579861111111111</v>
      </c>
      <c r="AR306" s="11">
        <v>8.0208333333333329E-3</v>
      </c>
      <c r="AS306" s="6" t="s">
        <v>891</v>
      </c>
      <c r="AT306" s="6" t="s">
        <v>1102</v>
      </c>
      <c r="AU306" s="8">
        <v>41649</v>
      </c>
      <c r="AV306" s="9">
        <v>0.97956018518518517</v>
      </c>
      <c r="AW306" s="6"/>
      <c r="AX306" s="6"/>
      <c r="AY306" s="6" t="s">
        <v>77</v>
      </c>
      <c r="AZ306" s="6"/>
      <c r="BA306" s="6"/>
      <c r="BB306" s="6"/>
      <c r="BC306" s="8">
        <v>367</v>
      </c>
      <c r="BD306" s="9">
        <v>0</v>
      </c>
      <c r="BE306" s="8">
        <v>367</v>
      </c>
      <c r="BF306" s="9">
        <v>0</v>
      </c>
      <c r="BG306" s="6"/>
      <c r="BH306" s="8">
        <v>41650</v>
      </c>
      <c r="BI306" s="9">
        <v>0.11645833333333333</v>
      </c>
      <c r="BJ306" s="6">
        <v>593145855</v>
      </c>
      <c r="BK306" s="6">
        <v>0</v>
      </c>
      <c r="BL306" s="6"/>
    </row>
    <row r="307" spans="1:64" hidden="1" x14ac:dyDescent="0.25">
      <c r="A307" s="6" t="s">
        <v>64</v>
      </c>
      <c r="B307" s="7">
        <v>1</v>
      </c>
      <c r="C307" s="7">
        <v>2014</v>
      </c>
      <c r="D307" s="8">
        <v>41650</v>
      </c>
      <c r="E307" s="9">
        <v>5.6562499999999995E-2</v>
      </c>
      <c r="F307" s="10" t="s">
        <v>1103</v>
      </c>
      <c r="G307" s="6"/>
      <c r="H307" s="8">
        <f t="shared" si="8"/>
        <v>41650</v>
      </c>
      <c r="I307" s="9">
        <f t="shared" si="9"/>
        <v>5.6562499999999995E-2</v>
      </c>
      <c r="J307" s="8">
        <v>41651</v>
      </c>
      <c r="K307" s="9">
        <v>0.29791666666666666</v>
      </c>
      <c r="L307" s="16">
        <v>1.2413541666666668</v>
      </c>
      <c r="M307" s="12" t="s">
        <v>102</v>
      </c>
      <c r="N307" s="13">
        <v>19</v>
      </c>
      <c r="O307" s="13">
        <v>25861</v>
      </c>
      <c r="P307" s="14" t="s">
        <v>114</v>
      </c>
      <c r="Q307" s="6" t="s">
        <v>68</v>
      </c>
      <c r="R307" s="6" t="s">
        <v>69</v>
      </c>
      <c r="S307" s="6" t="s">
        <v>104</v>
      </c>
      <c r="T307" s="6"/>
      <c r="U307" s="6" t="s">
        <v>1104</v>
      </c>
      <c r="V307" s="6"/>
      <c r="W307" s="6">
        <v>1</v>
      </c>
      <c r="X307" s="8">
        <v>41650</v>
      </c>
      <c r="Y307" s="17">
        <v>5.6562499999999995E-2</v>
      </c>
      <c r="Z307" s="6" t="s">
        <v>71</v>
      </c>
      <c r="AA307" s="10" t="s">
        <v>1105</v>
      </c>
      <c r="AB307" s="15">
        <v>1.6020000000000001E+107</v>
      </c>
      <c r="AC307" s="6" t="s">
        <v>1106</v>
      </c>
      <c r="AD307" s="6"/>
      <c r="AE307" s="6"/>
      <c r="AF307" s="8">
        <v>367</v>
      </c>
      <c r="AG307" s="9">
        <v>0</v>
      </c>
      <c r="AH307" s="8">
        <v>367</v>
      </c>
      <c r="AI307" s="9">
        <v>0</v>
      </c>
      <c r="AJ307" s="6"/>
      <c r="AK307" s="8">
        <v>41650</v>
      </c>
      <c r="AL307" s="9">
        <v>0.81319444444444444</v>
      </c>
      <c r="AM307" s="8">
        <v>41650</v>
      </c>
      <c r="AN307" s="9">
        <v>0.81319444444444444</v>
      </c>
      <c r="AO307" s="11">
        <v>0</v>
      </c>
      <c r="AP307" s="6"/>
      <c r="AQ307" s="11">
        <v>0.75663194444444448</v>
      </c>
      <c r="AR307" s="11">
        <v>0.75663194444444448</v>
      </c>
      <c r="AS307" s="6" t="s">
        <v>965</v>
      </c>
      <c r="AT307" s="6"/>
      <c r="AU307" s="8">
        <v>41650</v>
      </c>
      <c r="AV307" s="9">
        <v>5.6712962962962965E-2</v>
      </c>
      <c r="AW307" s="6"/>
      <c r="AX307" s="6"/>
      <c r="AY307" s="6" t="s">
        <v>77</v>
      </c>
      <c r="AZ307" s="6"/>
      <c r="BA307" s="6"/>
      <c r="BB307" s="6"/>
      <c r="BC307" s="8">
        <v>367</v>
      </c>
      <c r="BD307" s="9">
        <v>0</v>
      </c>
      <c r="BE307" s="8">
        <v>367</v>
      </c>
      <c r="BF307" s="9">
        <v>0</v>
      </c>
      <c r="BG307" s="6"/>
      <c r="BH307" s="8">
        <v>41651</v>
      </c>
      <c r="BI307" s="9">
        <v>0.29815972222222226</v>
      </c>
      <c r="BJ307" s="6">
        <v>593145854</v>
      </c>
      <c r="BK307" s="6">
        <v>0</v>
      </c>
      <c r="BL307" s="6"/>
    </row>
    <row r="308" spans="1:64" hidden="1" x14ac:dyDescent="0.25">
      <c r="A308" s="6" t="s">
        <v>64</v>
      </c>
      <c r="B308" s="7">
        <v>1</v>
      </c>
      <c r="C308" s="7">
        <v>2014</v>
      </c>
      <c r="D308" s="8">
        <v>41650</v>
      </c>
      <c r="E308" s="9">
        <v>0.20555555555555557</v>
      </c>
      <c r="F308" s="10" t="s">
        <v>1107</v>
      </c>
      <c r="G308" s="6"/>
      <c r="H308" s="8">
        <f t="shared" si="8"/>
        <v>41650</v>
      </c>
      <c r="I308" s="9">
        <f t="shared" si="9"/>
        <v>0.20555555555555557</v>
      </c>
      <c r="J308" s="8">
        <v>41650</v>
      </c>
      <c r="K308" s="9">
        <v>0.37983796296296296</v>
      </c>
      <c r="L308" s="11">
        <v>0.17428240740740741</v>
      </c>
      <c r="M308" s="12" t="s">
        <v>78</v>
      </c>
      <c r="N308" s="13">
        <v>1191</v>
      </c>
      <c r="O308" s="13">
        <v>298901</v>
      </c>
      <c r="P308" s="14" t="s">
        <v>114</v>
      </c>
      <c r="Q308" s="6" t="s">
        <v>68</v>
      </c>
      <c r="R308" s="6" t="s">
        <v>69</v>
      </c>
      <c r="S308" s="6" t="s">
        <v>81</v>
      </c>
      <c r="T308" s="6"/>
      <c r="U308" s="6" t="s">
        <v>1108</v>
      </c>
      <c r="V308" s="6"/>
      <c r="W308" s="6">
        <v>1</v>
      </c>
      <c r="X308" s="8">
        <v>41650</v>
      </c>
      <c r="Y308" s="17">
        <v>0.20555555555555557</v>
      </c>
      <c r="Z308" s="6" t="s">
        <v>257</v>
      </c>
      <c r="AA308" s="10">
        <v>13</v>
      </c>
      <c r="AB308" s="15">
        <v>2.3020000000000001E+36</v>
      </c>
      <c r="AC308" s="6" t="s">
        <v>1109</v>
      </c>
      <c r="AD308" s="6"/>
      <c r="AE308" s="6"/>
      <c r="AF308" s="8">
        <v>367</v>
      </c>
      <c r="AG308" s="9">
        <v>0</v>
      </c>
      <c r="AH308" s="8">
        <v>367</v>
      </c>
      <c r="AI308" s="9">
        <v>0</v>
      </c>
      <c r="AJ308" s="6"/>
      <c r="AK308" s="8">
        <v>367</v>
      </c>
      <c r="AL308" s="9">
        <v>0</v>
      </c>
      <c r="AM308" s="8">
        <v>367</v>
      </c>
      <c r="AN308" s="9">
        <v>0</v>
      </c>
      <c r="AO308" s="6"/>
      <c r="AP308" s="6"/>
      <c r="AQ308" s="6"/>
      <c r="AR308" s="6"/>
      <c r="AS308" s="6"/>
      <c r="AT308" s="6"/>
      <c r="AU308" s="8">
        <v>41650</v>
      </c>
      <c r="AV308" s="9">
        <v>0.20605324074074075</v>
      </c>
      <c r="AW308" s="6"/>
      <c r="AX308" s="6"/>
      <c r="AY308" s="6" t="s">
        <v>77</v>
      </c>
      <c r="AZ308" s="6"/>
      <c r="BA308" s="6"/>
      <c r="BB308" s="6"/>
      <c r="BC308" s="8">
        <v>367</v>
      </c>
      <c r="BD308" s="9">
        <v>0</v>
      </c>
      <c r="BE308" s="8">
        <v>367</v>
      </c>
      <c r="BF308" s="9">
        <v>0</v>
      </c>
      <c r="BG308" s="6"/>
      <c r="BH308" s="8">
        <v>41650</v>
      </c>
      <c r="BI308" s="9">
        <v>0.37983796296296296</v>
      </c>
      <c r="BJ308" s="6">
        <v>593145855</v>
      </c>
      <c r="BK308" s="6">
        <v>0</v>
      </c>
      <c r="BL308" s="6"/>
    </row>
    <row r="309" spans="1:64" hidden="1" x14ac:dyDescent="0.25">
      <c r="A309" s="6" t="s">
        <v>64</v>
      </c>
      <c r="B309" s="7">
        <v>1</v>
      </c>
      <c r="C309" s="7">
        <v>2014</v>
      </c>
      <c r="D309" s="8">
        <v>41650</v>
      </c>
      <c r="E309" s="9">
        <v>0.21458333333333335</v>
      </c>
      <c r="F309" s="10">
        <v>11099514</v>
      </c>
      <c r="G309" s="6"/>
      <c r="H309" s="8">
        <f t="shared" si="8"/>
        <v>41650</v>
      </c>
      <c r="I309" s="9">
        <f t="shared" si="9"/>
        <v>0.21458333333333335</v>
      </c>
      <c r="J309" s="8">
        <v>41650</v>
      </c>
      <c r="K309" s="9">
        <v>0.3444444444444445</v>
      </c>
      <c r="L309" s="11">
        <v>0.12986111111111112</v>
      </c>
      <c r="M309" s="12" t="s">
        <v>102</v>
      </c>
      <c r="N309" s="13">
        <v>848</v>
      </c>
      <c r="O309" s="13">
        <v>158576</v>
      </c>
      <c r="P309" s="14" t="s">
        <v>114</v>
      </c>
      <c r="Q309" s="6" t="s">
        <v>68</v>
      </c>
      <c r="R309" s="6" t="s">
        <v>69</v>
      </c>
      <c r="S309" s="6" t="s">
        <v>104</v>
      </c>
      <c r="T309" s="6"/>
      <c r="U309" s="6" t="s">
        <v>102</v>
      </c>
      <c r="V309" s="6"/>
      <c r="W309" s="6">
        <v>1</v>
      </c>
      <c r="X309" s="8">
        <v>41650</v>
      </c>
      <c r="Y309" s="17">
        <v>0.21458333333333335</v>
      </c>
      <c r="Z309" s="6" t="s">
        <v>232</v>
      </c>
      <c r="AA309" s="10"/>
      <c r="AB309" s="15">
        <v>1.503E+25</v>
      </c>
      <c r="AC309" s="6" t="s">
        <v>1110</v>
      </c>
      <c r="AD309" s="6"/>
      <c r="AE309" s="6"/>
      <c r="AF309" s="8">
        <v>367</v>
      </c>
      <c r="AG309" s="9">
        <v>0</v>
      </c>
      <c r="AH309" s="8">
        <v>367</v>
      </c>
      <c r="AI309" s="9">
        <v>0</v>
      </c>
      <c r="AJ309" s="6"/>
      <c r="AK309" s="8">
        <v>367</v>
      </c>
      <c r="AL309" s="9">
        <v>0</v>
      </c>
      <c r="AM309" s="8">
        <v>367</v>
      </c>
      <c r="AN309" s="9">
        <v>0</v>
      </c>
      <c r="AO309" s="6"/>
      <c r="AP309" s="6"/>
      <c r="AQ309" s="6"/>
      <c r="AR309" s="6"/>
      <c r="AS309" s="6"/>
      <c r="AT309" s="6"/>
      <c r="AU309" s="8">
        <v>41650</v>
      </c>
      <c r="AV309" s="9">
        <v>0.21458333333333335</v>
      </c>
      <c r="AW309" s="6"/>
      <c r="AX309" s="6"/>
      <c r="AY309" s="6" t="s">
        <v>77</v>
      </c>
      <c r="AZ309" s="6"/>
      <c r="BA309" s="6"/>
      <c r="BB309" s="6"/>
      <c r="BC309" s="8">
        <v>367</v>
      </c>
      <c r="BD309" s="9">
        <v>0</v>
      </c>
      <c r="BE309" s="8">
        <v>367</v>
      </c>
      <c r="BF309" s="9">
        <v>0</v>
      </c>
      <c r="BG309" s="6"/>
      <c r="BH309" s="8">
        <v>367</v>
      </c>
      <c r="BI309" s="9">
        <v>0</v>
      </c>
      <c r="BJ309" s="6">
        <v>593145854</v>
      </c>
      <c r="BK309" s="6">
        <v>0</v>
      </c>
      <c r="BL309" s="6"/>
    </row>
    <row r="310" spans="1:64" hidden="1" x14ac:dyDescent="0.25">
      <c r="A310" s="6" t="s">
        <v>64</v>
      </c>
      <c r="B310" s="7">
        <v>1</v>
      </c>
      <c r="C310" s="7">
        <v>2014</v>
      </c>
      <c r="D310" s="8">
        <v>41650</v>
      </c>
      <c r="E310" s="9">
        <v>0.34560185185185183</v>
      </c>
      <c r="F310" s="10" t="s">
        <v>1111</v>
      </c>
      <c r="G310" s="6"/>
      <c r="H310" s="8">
        <f t="shared" si="8"/>
        <v>41650</v>
      </c>
      <c r="I310" s="9">
        <f t="shared" si="9"/>
        <v>0.34560185185185183</v>
      </c>
      <c r="J310" s="8">
        <v>41650</v>
      </c>
      <c r="K310" s="9">
        <v>0.59223379629629636</v>
      </c>
      <c r="L310" s="11">
        <v>0.24663194444444445</v>
      </c>
      <c r="M310" s="12" t="s">
        <v>102</v>
      </c>
      <c r="N310" s="13">
        <v>77</v>
      </c>
      <c r="O310" s="13">
        <v>27347</v>
      </c>
      <c r="P310" s="14" t="s">
        <v>114</v>
      </c>
      <c r="Q310" s="6" t="s">
        <v>68</v>
      </c>
      <c r="R310" s="6" t="s">
        <v>69</v>
      </c>
      <c r="S310" s="6" t="s">
        <v>104</v>
      </c>
      <c r="T310" s="6"/>
      <c r="U310" s="6" t="s">
        <v>1112</v>
      </c>
      <c r="V310" s="6"/>
      <c r="W310" s="6">
        <v>1</v>
      </c>
      <c r="X310" s="8">
        <v>41650</v>
      </c>
      <c r="Y310" s="17">
        <v>0.34560185185185183</v>
      </c>
      <c r="Z310" s="6" t="s">
        <v>71</v>
      </c>
      <c r="AA310" s="10" t="s">
        <v>1113</v>
      </c>
      <c r="AB310" s="15">
        <v>1.5030000000000001E+34</v>
      </c>
      <c r="AC310" s="6" t="s">
        <v>1114</v>
      </c>
      <c r="AD310" s="6"/>
      <c r="AE310" s="6"/>
      <c r="AF310" s="8">
        <v>367</v>
      </c>
      <c r="AG310" s="9">
        <v>0</v>
      </c>
      <c r="AH310" s="8">
        <v>367</v>
      </c>
      <c r="AI310" s="9">
        <v>0</v>
      </c>
      <c r="AJ310" s="6"/>
      <c r="AK310" s="8">
        <v>41650</v>
      </c>
      <c r="AL310" s="9">
        <v>0.35069444444444442</v>
      </c>
      <c r="AM310" s="8">
        <v>41650</v>
      </c>
      <c r="AN310" s="9">
        <v>0.35069444444444442</v>
      </c>
      <c r="AO310" s="11">
        <v>0</v>
      </c>
      <c r="AP310" s="6"/>
      <c r="AQ310" s="11">
        <v>5.0925925925925921E-3</v>
      </c>
      <c r="AR310" s="11">
        <v>5.0925925925925921E-3</v>
      </c>
      <c r="AS310" s="6" t="s">
        <v>1115</v>
      </c>
      <c r="AT310" s="6"/>
      <c r="AU310" s="8">
        <v>41650</v>
      </c>
      <c r="AV310" s="9">
        <v>0.3457175925925926</v>
      </c>
      <c r="AW310" s="6"/>
      <c r="AX310" s="6"/>
      <c r="AY310" s="6" t="s">
        <v>77</v>
      </c>
      <c r="AZ310" s="6"/>
      <c r="BA310" s="6"/>
      <c r="BB310" s="6"/>
      <c r="BC310" s="8">
        <v>367</v>
      </c>
      <c r="BD310" s="9">
        <v>0</v>
      </c>
      <c r="BE310" s="8">
        <v>367</v>
      </c>
      <c r="BF310" s="9">
        <v>0</v>
      </c>
      <c r="BG310" s="6"/>
      <c r="BH310" s="8">
        <v>41650</v>
      </c>
      <c r="BI310" s="9">
        <v>0.6</v>
      </c>
      <c r="BJ310" s="6">
        <v>101086733</v>
      </c>
      <c r="BK310" s="6">
        <v>0</v>
      </c>
      <c r="BL310" s="6"/>
    </row>
    <row r="311" spans="1:64" hidden="1" x14ac:dyDescent="0.25">
      <c r="A311" s="6" t="s">
        <v>64</v>
      </c>
      <c r="B311" s="7">
        <v>1</v>
      </c>
      <c r="C311" s="7">
        <v>2014</v>
      </c>
      <c r="D311" s="8">
        <v>41650</v>
      </c>
      <c r="E311" s="9">
        <v>0.43611111111111112</v>
      </c>
      <c r="F311" s="10" t="s">
        <v>1116</v>
      </c>
      <c r="G311" s="6"/>
      <c r="H311" s="8">
        <f t="shared" si="8"/>
        <v>41650</v>
      </c>
      <c r="I311" s="9">
        <f t="shared" si="9"/>
        <v>0.43611111111111112</v>
      </c>
      <c r="J311" s="8">
        <v>41651</v>
      </c>
      <c r="K311" s="9">
        <v>0.2215625</v>
      </c>
      <c r="L311" s="11">
        <v>0.78545138888888888</v>
      </c>
      <c r="M311" s="12" t="s">
        <v>78</v>
      </c>
      <c r="N311" s="13">
        <v>3</v>
      </c>
      <c r="O311" s="13">
        <v>3392</v>
      </c>
      <c r="P311" s="14" t="s">
        <v>114</v>
      </c>
      <c r="Q311" s="6" t="s">
        <v>68</v>
      </c>
      <c r="R311" s="6" t="s">
        <v>135</v>
      </c>
      <c r="S311" s="6" t="s">
        <v>81</v>
      </c>
      <c r="T311" s="6"/>
      <c r="U311" s="6" t="s">
        <v>1117</v>
      </c>
      <c r="V311" s="6"/>
      <c r="W311" s="6">
        <v>1</v>
      </c>
      <c r="X311" s="8">
        <v>41650</v>
      </c>
      <c r="Y311" s="17">
        <v>0.43611111111111112</v>
      </c>
      <c r="Z311" s="6" t="s">
        <v>71</v>
      </c>
      <c r="AA311" s="10" t="s">
        <v>72</v>
      </c>
      <c r="AB311" s="15">
        <v>2.302E+63</v>
      </c>
      <c r="AC311" s="6" t="s">
        <v>1118</v>
      </c>
      <c r="AD311" s="6"/>
      <c r="AE311" s="6"/>
      <c r="AF311" s="8">
        <v>41651</v>
      </c>
      <c r="AG311" s="9">
        <v>9.5833333333333326E-2</v>
      </c>
      <c r="AH311" s="8">
        <v>41651</v>
      </c>
      <c r="AI311" s="9">
        <v>0.10486111111111111</v>
      </c>
      <c r="AJ311" s="11">
        <v>9.0277777777777787E-3</v>
      </c>
      <c r="AK311" s="8">
        <v>41650</v>
      </c>
      <c r="AL311" s="9">
        <v>0.77569444444444446</v>
      </c>
      <c r="AM311" s="8">
        <v>41651</v>
      </c>
      <c r="AN311" s="9">
        <v>6.7361111111111108E-2</v>
      </c>
      <c r="AO311" s="11">
        <v>0.29166666666666669</v>
      </c>
      <c r="AP311" s="11">
        <v>2.8472222222222222E-2</v>
      </c>
      <c r="AQ311" s="11">
        <v>0.63124999999999998</v>
      </c>
      <c r="AR311" s="11">
        <v>0.33958333333333335</v>
      </c>
      <c r="AS311" s="6" t="s">
        <v>1119</v>
      </c>
      <c r="AT311" s="6" t="s">
        <v>971</v>
      </c>
      <c r="AU311" s="8">
        <v>41650</v>
      </c>
      <c r="AV311" s="9">
        <v>0.43662037037037038</v>
      </c>
      <c r="AW311" s="6"/>
      <c r="AX311" s="6"/>
      <c r="AY311" s="6" t="s">
        <v>77</v>
      </c>
      <c r="AZ311" s="6"/>
      <c r="BA311" s="6"/>
      <c r="BB311" s="6"/>
      <c r="BC311" s="8">
        <v>367</v>
      </c>
      <c r="BD311" s="9">
        <v>0</v>
      </c>
      <c r="BE311" s="8">
        <v>367</v>
      </c>
      <c r="BF311" s="9">
        <v>0</v>
      </c>
      <c r="BG311" s="6"/>
      <c r="BH311" s="8">
        <v>41651</v>
      </c>
      <c r="BI311" s="9">
        <v>0.2215625</v>
      </c>
      <c r="BJ311" s="6">
        <v>593145855</v>
      </c>
      <c r="BK311" s="6">
        <v>0</v>
      </c>
      <c r="BL311" s="6"/>
    </row>
    <row r="312" spans="1:64" hidden="1" x14ac:dyDescent="0.25">
      <c r="A312" s="6" t="s">
        <v>64</v>
      </c>
      <c r="B312" s="7">
        <v>1</v>
      </c>
      <c r="C312" s="7">
        <v>2014</v>
      </c>
      <c r="D312" s="8">
        <v>41650</v>
      </c>
      <c r="E312" s="9">
        <v>0.46776620370370375</v>
      </c>
      <c r="F312" s="10" t="s">
        <v>1120</v>
      </c>
      <c r="G312" s="6"/>
      <c r="H312" s="8">
        <f t="shared" si="8"/>
        <v>41650</v>
      </c>
      <c r="I312" s="9">
        <f t="shared" si="9"/>
        <v>0.46776620370370375</v>
      </c>
      <c r="J312" s="8">
        <v>41650</v>
      </c>
      <c r="K312" s="9">
        <v>0.68369212962962955</v>
      </c>
      <c r="L312" s="11">
        <v>0.21592592592592594</v>
      </c>
      <c r="M312" s="12" t="s">
        <v>86</v>
      </c>
      <c r="N312" s="13">
        <v>13</v>
      </c>
      <c r="O312" s="13">
        <v>4042</v>
      </c>
      <c r="P312" s="14" t="s">
        <v>114</v>
      </c>
      <c r="Q312" s="6" t="s">
        <v>68</v>
      </c>
      <c r="R312" s="6" t="s">
        <v>69</v>
      </c>
      <c r="S312" s="6" t="s">
        <v>89</v>
      </c>
      <c r="T312" s="6"/>
      <c r="U312" s="6" t="s">
        <v>1121</v>
      </c>
      <c r="V312" s="6"/>
      <c r="W312" s="6">
        <v>1</v>
      </c>
      <c r="X312" s="8">
        <v>41650</v>
      </c>
      <c r="Y312" s="17">
        <v>0.46776620370370375</v>
      </c>
      <c r="Z312" s="6" t="s">
        <v>71</v>
      </c>
      <c r="AA312" s="10" t="s">
        <v>147</v>
      </c>
      <c r="AB312" s="15">
        <v>2.6020000000000001E+119</v>
      </c>
      <c r="AC312" s="6" t="s">
        <v>1122</v>
      </c>
      <c r="AD312" s="6"/>
      <c r="AE312" s="6"/>
      <c r="AF312" s="8">
        <v>367</v>
      </c>
      <c r="AG312" s="9">
        <v>0</v>
      </c>
      <c r="AH312" s="8">
        <v>367</v>
      </c>
      <c r="AI312" s="9">
        <v>0</v>
      </c>
      <c r="AJ312" s="6"/>
      <c r="AK312" s="8">
        <v>41650</v>
      </c>
      <c r="AL312" s="9">
        <v>0.5756944444444444</v>
      </c>
      <c r="AM312" s="8">
        <v>41650</v>
      </c>
      <c r="AN312" s="9">
        <v>0.59236111111111112</v>
      </c>
      <c r="AO312" s="11">
        <v>1.6666666666666666E-2</v>
      </c>
      <c r="AP312" s="6"/>
      <c r="AQ312" s="11">
        <v>0.1245949074074074</v>
      </c>
      <c r="AR312" s="11">
        <v>0.10792824074074074</v>
      </c>
      <c r="AS312" s="6" t="s">
        <v>851</v>
      </c>
      <c r="AT312" s="6"/>
      <c r="AU312" s="8">
        <v>41650</v>
      </c>
      <c r="AV312" s="9">
        <v>0.46789351851851851</v>
      </c>
      <c r="AW312" s="6"/>
      <c r="AX312" s="6"/>
      <c r="AY312" s="6" t="s">
        <v>77</v>
      </c>
      <c r="AZ312" s="6"/>
      <c r="BA312" s="6"/>
      <c r="BB312" s="6"/>
      <c r="BC312" s="8">
        <v>367</v>
      </c>
      <c r="BD312" s="9">
        <v>0</v>
      </c>
      <c r="BE312" s="8">
        <v>367</v>
      </c>
      <c r="BF312" s="9">
        <v>0</v>
      </c>
      <c r="BG312" s="6"/>
      <c r="BH312" s="8">
        <v>41650</v>
      </c>
      <c r="BI312" s="9">
        <v>0.68369212962962955</v>
      </c>
      <c r="BJ312" s="6">
        <v>593145855</v>
      </c>
      <c r="BK312" s="6">
        <v>0</v>
      </c>
      <c r="BL312" s="6"/>
    </row>
    <row r="313" spans="1:64" hidden="1" x14ac:dyDescent="0.25">
      <c r="A313" s="6" t="s">
        <v>64</v>
      </c>
      <c r="B313" s="7">
        <v>1</v>
      </c>
      <c r="C313" s="7">
        <v>2014</v>
      </c>
      <c r="D313" s="8">
        <v>41650</v>
      </c>
      <c r="E313" s="9">
        <v>0.4939236111111111</v>
      </c>
      <c r="F313" s="10" t="s">
        <v>1123</v>
      </c>
      <c r="G313" s="6"/>
      <c r="H313" s="8">
        <f t="shared" si="8"/>
        <v>41650</v>
      </c>
      <c r="I313" s="9">
        <f t="shared" si="9"/>
        <v>0.4939236111111111</v>
      </c>
      <c r="J313" s="8">
        <v>41650</v>
      </c>
      <c r="K313" s="9">
        <v>0.93464120370370374</v>
      </c>
      <c r="L313" s="11">
        <v>0.44071759259259258</v>
      </c>
      <c r="M313" s="12" t="s">
        <v>78</v>
      </c>
      <c r="N313" s="13">
        <v>75</v>
      </c>
      <c r="O313" s="13">
        <v>47598</v>
      </c>
      <c r="P313" s="14" t="s">
        <v>114</v>
      </c>
      <c r="Q313" s="6" t="s">
        <v>68</v>
      </c>
      <c r="R313" s="6" t="s">
        <v>69</v>
      </c>
      <c r="S313" s="6" t="s">
        <v>81</v>
      </c>
      <c r="T313" s="6"/>
      <c r="U313" s="6" t="s">
        <v>1124</v>
      </c>
      <c r="V313" s="6"/>
      <c r="W313" s="6">
        <v>1</v>
      </c>
      <c r="X313" s="8">
        <v>41650</v>
      </c>
      <c r="Y313" s="17">
        <v>0.4939236111111111</v>
      </c>
      <c r="Z313" s="6" t="s">
        <v>71</v>
      </c>
      <c r="AA313" s="10">
        <v>1962</v>
      </c>
      <c r="AB313" s="15">
        <v>2.3019999999999999E+61</v>
      </c>
      <c r="AC313" s="6" t="s">
        <v>1125</v>
      </c>
      <c r="AD313" s="6"/>
      <c r="AE313" s="6"/>
      <c r="AF313" s="8">
        <v>367</v>
      </c>
      <c r="AG313" s="9">
        <v>0</v>
      </c>
      <c r="AH313" s="8">
        <v>367</v>
      </c>
      <c r="AI313" s="9">
        <v>0</v>
      </c>
      <c r="AJ313" s="6"/>
      <c r="AK313" s="8">
        <v>41650</v>
      </c>
      <c r="AL313" s="9">
        <v>0.84791666666666676</v>
      </c>
      <c r="AM313" s="8">
        <v>41650</v>
      </c>
      <c r="AN313" s="9">
        <v>0.84861111111111109</v>
      </c>
      <c r="AO313" s="11">
        <v>6.9444444444444447E-4</v>
      </c>
      <c r="AP313" s="6"/>
      <c r="AQ313" s="11">
        <v>0.35468749999999999</v>
      </c>
      <c r="AR313" s="11">
        <v>0.35399305555555555</v>
      </c>
      <c r="AS313" s="6" t="s">
        <v>834</v>
      </c>
      <c r="AT313" s="6"/>
      <c r="AU313" s="8">
        <v>41650</v>
      </c>
      <c r="AV313" s="9">
        <v>0.77578703703703711</v>
      </c>
      <c r="AW313" s="6"/>
      <c r="AX313" s="6"/>
      <c r="AY313" s="6" t="s">
        <v>77</v>
      </c>
      <c r="AZ313" s="6"/>
      <c r="BA313" s="6"/>
      <c r="BB313" s="6"/>
      <c r="BC313" s="8">
        <v>367</v>
      </c>
      <c r="BD313" s="9">
        <v>0</v>
      </c>
      <c r="BE313" s="8">
        <v>367</v>
      </c>
      <c r="BF313" s="9">
        <v>0</v>
      </c>
      <c r="BG313" s="6"/>
      <c r="BH313" s="8">
        <v>41650</v>
      </c>
      <c r="BI313" s="9">
        <v>0.93464120370370374</v>
      </c>
      <c r="BJ313" s="6">
        <v>593145855</v>
      </c>
      <c r="BK313" s="6">
        <v>0</v>
      </c>
      <c r="BL313" s="6"/>
    </row>
    <row r="314" spans="1:64" hidden="1" x14ac:dyDescent="0.25">
      <c r="A314" s="6" t="s">
        <v>64</v>
      </c>
      <c r="B314" s="7">
        <v>1</v>
      </c>
      <c r="C314" s="7">
        <v>2014</v>
      </c>
      <c r="D314" s="8">
        <v>41650</v>
      </c>
      <c r="E314" s="9">
        <v>0.49986111111111109</v>
      </c>
      <c r="F314" s="10" t="s">
        <v>1126</v>
      </c>
      <c r="G314" s="6"/>
      <c r="H314" s="8">
        <f t="shared" si="8"/>
        <v>41650</v>
      </c>
      <c r="I314" s="9">
        <f t="shared" si="9"/>
        <v>0.49986111111111109</v>
      </c>
      <c r="J314" s="8">
        <v>41650</v>
      </c>
      <c r="K314" s="9">
        <v>0.61293981481481474</v>
      </c>
      <c r="L314" s="11">
        <v>0.11307870370370371</v>
      </c>
      <c r="M314" s="12" t="s">
        <v>78</v>
      </c>
      <c r="N314" s="13">
        <v>1260</v>
      </c>
      <c r="O314" s="13">
        <v>205170</v>
      </c>
      <c r="P314" s="14" t="s">
        <v>114</v>
      </c>
      <c r="Q314" s="6" t="s">
        <v>68</v>
      </c>
      <c r="R314" s="6" t="s">
        <v>69</v>
      </c>
      <c r="S314" s="6" t="s">
        <v>81</v>
      </c>
      <c r="T314" s="6"/>
      <c r="U314" s="6" t="s">
        <v>1127</v>
      </c>
      <c r="V314" s="6"/>
      <c r="W314" s="6">
        <v>1</v>
      </c>
      <c r="X314" s="8">
        <v>41650</v>
      </c>
      <c r="Y314" s="17">
        <v>0.49986111111111109</v>
      </c>
      <c r="Z314" s="6" t="s">
        <v>257</v>
      </c>
      <c r="AA314" s="10">
        <v>13</v>
      </c>
      <c r="AB314" s="15">
        <v>2.3019999999999999E+44</v>
      </c>
      <c r="AC314" s="6" t="s">
        <v>1128</v>
      </c>
      <c r="AD314" s="6"/>
      <c r="AE314" s="6"/>
      <c r="AF314" s="8">
        <v>367</v>
      </c>
      <c r="AG314" s="9">
        <v>0</v>
      </c>
      <c r="AH314" s="8">
        <v>367</v>
      </c>
      <c r="AI314" s="9">
        <v>0</v>
      </c>
      <c r="AJ314" s="6"/>
      <c r="AK314" s="8">
        <v>41650</v>
      </c>
      <c r="AL314" s="9">
        <v>0.52708333333333335</v>
      </c>
      <c r="AM314" s="8">
        <v>41650</v>
      </c>
      <c r="AN314" s="9">
        <v>0.61249999999999993</v>
      </c>
      <c r="AO314" s="11">
        <v>8.5416666666666655E-2</v>
      </c>
      <c r="AP314" s="6"/>
      <c r="AQ314" s="11">
        <v>0.11263888888888889</v>
      </c>
      <c r="AR314" s="11">
        <v>2.7222222222222228E-2</v>
      </c>
      <c r="AS314" s="6" t="s">
        <v>809</v>
      </c>
      <c r="AT314" s="6"/>
      <c r="AU314" s="8">
        <v>41650</v>
      </c>
      <c r="AV314" s="9">
        <v>0.50071759259259252</v>
      </c>
      <c r="AW314" s="6"/>
      <c r="AX314" s="6"/>
      <c r="AY314" s="6" t="s">
        <v>77</v>
      </c>
      <c r="AZ314" s="6"/>
      <c r="BA314" s="6"/>
      <c r="BB314" s="6"/>
      <c r="BC314" s="8">
        <v>367</v>
      </c>
      <c r="BD314" s="9">
        <v>0</v>
      </c>
      <c r="BE314" s="8">
        <v>367</v>
      </c>
      <c r="BF314" s="9">
        <v>0</v>
      </c>
      <c r="BG314" s="6"/>
      <c r="BH314" s="8">
        <v>41650</v>
      </c>
      <c r="BI314" s="9">
        <v>0.61432870370370374</v>
      </c>
      <c r="BJ314" s="6">
        <v>593145855</v>
      </c>
      <c r="BK314" s="6">
        <v>0</v>
      </c>
      <c r="BL314" s="6"/>
    </row>
    <row r="315" spans="1:64" hidden="1" x14ac:dyDescent="0.25">
      <c r="A315" s="6" t="s">
        <v>64</v>
      </c>
      <c r="B315" s="7">
        <v>1</v>
      </c>
      <c r="C315" s="7">
        <v>2014</v>
      </c>
      <c r="D315" s="8">
        <v>41650</v>
      </c>
      <c r="E315" s="9">
        <v>0.6101388888888889</v>
      </c>
      <c r="F315" s="10" t="s">
        <v>1129</v>
      </c>
      <c r="G315" s="6"/>
      <c r="H315" s="8">
        <f t="shared" si="8"/>
        <v>41650</v>
      </c>
      <c r="I315" s="9">
        <f t="shared" si="9"/>
        <v>0.6101388888888889</v>
      </c>
      <c r="J315" s="8">
        <v>41651</v>
      </c>
      <c r="K315" s="9">
        <v>0.35491898148148149</v>
      </c>
      <c r="L315" s="11">
        <v>0.74478009259259259</v>
      </c>
      <c r="M315" s="12" t="s">
        <v>102</v>
      </c>
      <c r="N315" s="13">
        <v>1</v>
      </c>
      <c r="O315" s="13">
        <v>1072</v>
      </c>
      <c r="P315" s="14" t="s">
        <v>114</v>
      </c>
      <c r="Q315" s="6" t="s">
        <v>68</v>
      </c>
      <c r="R315" s="6" t="s">
        <v>90</v>
      </c>
      <c r="S315" s="6" t="s">
        <v>104</v>
      </c>
      <c r="T315" s="6"/>
      <c r="U315" s="6" t="s">
        <v>1130</v>
      </c>
      <c r="V315" s="6"/>
      <c r="W315" s="6">
        <v>1</v>
      </c>
      <c r="X315" s="8">
        <v>41650</v>
      </c>
      <c r="Y315" s="17">
        <v>0.6101388888888889</v>
      </c>
      <c r="Z315" s="6" t="s">
        <v>90</v>
      </c>
      <c r="AA315" s="10"/>
      <c r="AB315" s="15">
        <v>1.6029999999999999E+123</v>
      </c>
      <c r="AC315" s="6" t="s">
        <v>1131</v>
      </c>
      <c r="AD315" s="6"/>
      <c r="AE315" s="6"/>
      <c r="AF315" s="8">
        <v>367</v>
      </c>
      <c r="AG315" s="9">
        <v>0</v>
      </c>
      <c r="AH315" s="8">
        <v>367</v>
      </c>
      <c r="AI315" s="9">
        <v>0</v>
      </c>
      <c r="AJ315" s="6"/>
      <c r="AK315" s="8">
        <v>41651</v>
      </c>
      <c r="AL315" s="9">
        <v>0.31458333333333333</v>
      </c>
      <c r="AM315" s="8">
        <v>41651</v>
      </c>
      <c r="AN315" s="9">
        <v>0.34583333333333338</v>
      </c>
      <c r="AO315" s="11">
        <v>3.125E-2</v>
      </c>
      <c r="AP315" s="6"/>
      <c r="AQ315" s="11">
        <v>0.73569444444444443</v>
      </c>
      <c r="AR315" s="11">
        <v>0.70444444444444443</v>
      </c>
      <c r="AS315" s="6" t="s">
        <v>1027</v>
      </c>
      <c r="AT315" s="6"/>
      <c r="AU315" s="8">
        <v>41650</v>
      </c>
      <c r="AV315" s="9">
        <v>0.61024305555555558</v>
      </c>
      <c r="AW315" s="6"/>
      <c r="AX315" s="6"/>
      <c r="AY315" s="6" t="s">
        <v>77</v>
      </c>
      <c r="AZ315" s="6"/>
      <c r="BA315" s="6"/>
      <c r="BB315" s="6"/>
      <c r="BC315" s="8">
        <v>367</v>
      </c>
      <c r="BD315" s="9">
        <v>0</v>
      </c>
      <c r="BE315" s="8">
        <v>367</v>
      </c>
      <c r="BF315" s="9">
        <v>0</v>
      </c>
      <c r="BG315" s="6"/>
      <c r="BH315" s="8">
        <v>41651</v>
      </c>
      <c r="BI315" s="9">
        <v>0.35491898148148149</v>
      </c>
      <c r="BJ315" s="6">
        <v>593145854</v>
      </c>
      <c r="BK315" s="6">
        <v>0</v>
      </c>
      <c r="BL315" s="6"/>
    </row>
    <row r="316" spans="1:64" hidden="1" x14ac:dyDescent="0.25">
      <c r="A316" s="6" t="s">
        <v>64</v>
      </c>
      <c r="B316" s="7">
        <v>1</v>
      </c>
      <c r="C316" s="7">
        <v>2014</v>
      </c>
      <c r="D316" s="8">
        <v>41650</v>
      </c>
      <c r="E316" s="9">
        <v>0.66896990740740747</v>
      </c>
      <c r="F316" s="10" t="s">
        <v>1132</v>
      </c>
      <c r="G316" s="6"/>
      <c r="H316" s="8">
        <f t="shared" si="8"/>
        <v>41650</v>
      </c>
      <c r="I316" s="9">
        <f t="shared" si="9"/>
        <v>0.66896990740740747</v>
      </c>
      <c r="J316" s="8">
        <v>41651</v>
      </c>
      <c r="K316" s="9">
        <v>3.8078703703703707E-3</v>
      </c>
      <c r="L316" s="11">
        <v>0.33483796296296298</v>
      </c>
      <c r="M316" s="12" t="s">
        <v>78</v>
      </c>
      <c r="N316" s="13">
        <v>48</v>
      </c>
      <c r="O316" s="13">
        <v>14359</v>
      </c>
      <c r="P316" s="14" t="s">
        <v>114</v>
      </c>
      <c r="Q316" s="6" t="s">
        <v>68</v>
      </c>
      <c r="R316" s="6" t="s">
        <v>69</v>
      </c>
      <c r="S316" s="6" t="s">
        <v>81</v>
      </c>
      <c r="T316" s="6"/>
      <c r="U316" s="6" t="s">
        <v>1133</v>
      </c>
      <c r="V316" s="6"/>
      <c r="W316" s="6">
        <v>1</v>
      </c>
      <c r="X316" s="8">
        <v>41650</v>
      </c>
      <c r="Y316" s="17">
        <v>0.66896990740740747</v>
      </c>
      <c r="Z316" s="6" t="s">
        <v>71</v>
      </c>
      <c r="AA316" s="10">
        <v>1997</v>
      </c>
      <c r="AB316" s="15">
        <v>2302000000000000</v>
      </c>
      <c r="AC316" s="6" t="s">
        <v>1134</v>
      </c>
      <c r="AD316" s="6"/>
      <c r="AE316" s="6"/>
      <c r="AF316" s="8">
        <v>367</v>
      </c>
      <c r="AG316" s="9">
        <v>0</v>
      </c>
      <c r="AH316" s="8">
        <v>367</v>
      </c>
      <c r="AI316" s="9">
        <v>0</v>
      </c>
      <c r="AJ316" s="6"/>
      <c r="AK316" s="8">
        <v>41650</v>
      </c>
      <c r="AL316" s="9">
        <v>0.77361111111111114</v>
      </c>
      <c r="AM316" s="8">
        <v>41650</v>
      </c>
      <c r="AN316" s="9">
        <v>0.80902777777777779</v>
      </c>
      <c r="AO316" s="11">
        <v>3.5416666666666666E-2</v>
      </c>
      <c r="AP316" s="6"/>
      <c r="AQ316" s="11">
        <v>0.14005787037037037</v>
      </c>
      <c r="AR316" s="11">
        <v>0.10464120370370371</v>
      </c>
      <c r="AS316" s="6" t="s">
        <v>809</v>
      </c>
      <c r="AT316" s="6"/>
      <c r="AU316" s="8">
        <v>41650</v>
      </c>
      <c r="AV316" s="9">
        <v>0.68042824074074071</v>
      </c>
      <c r="AW316" s="6"/>
      <c r="AX316" s="6"/>
      <c r="AY316" s="6" t="s">
        <v>77</v>
      </c>
      <c r="AZ316" s="6"/>
      <c r="BA316" s="6"/>
      <c r="BB316" s="6"/>
      <c r="BC316" s="8">
        <v>367</v>
      </c>
      <c r="BD316" s="9">
        <v>0</v>
      </c>
      <c r="BE316" s="8">
        <v>367</v>
      </c>
      <c r="BF316" s="9">
        <v>0</v>
      </c>
      <c r="BG316" s="6"/>
      <c r="BH316" s="8">
        <v>41651</v>
      </c>
      <c r="BI316" s="9">
        <v>3.8078703703703707E-3</v>
      </c>
      <c r="BJ316" s="6">
        <v>593145855</v>
      </c>
      <c r="BK316" s="6">
        <v>0</v>
      </c>
      <c r="BL316" s="6"/>
    </row>
    <row r="317" spans="1:64" hidden="1" x14ac:dyDescent="0.25">
      <c r="A317" s="6" t="s">
        <v>64</v>
      </c>
      <c r="B317" s="7">
        <v>1</v>
      </c>
      <c r="C317" s="7">
        <v>2014</v>
      </c>
      <c r="D317" s="8">
        <v>41650</v>
      </c>
      <c r="E317" s="9">
        <v>0.72310185185185183</v>
      </c>
      <c r="F317" s="10" t="s">
        <v>1135</v>
      </c>
      <c r="G317" s="6"/>
      <c r="H317" s="8">
        <f t="shared" si="8"/>
        <v>41650</v>
      </c>
      <c r="I317" s="9">
        <f t="shared" si="9"/>
        <v>0.72310185185185183</v>
      </c>
      <c r="J317" s="8">
        <v>41650</v>
      </c>
      <c r="K317" s="9">
        <v>0.73053240740740744</v>
      </c>
      <c r="L317" s="11">
        <v>7.4305555555555548E-3</v>
      </c>
      <c r="M317" s="12" t="s">
        <v>86</v>
      </c>
      <c r="N317" s="13">
        <v>102</v>
      </c>
      <c r="O317" s="13">
        <v>1091</v>
      </c>
      <c r="P317" s="14" t="s">
        <v>114</v>
      </c>
      <c r="Q317" s="6" t="s">
        <v>68</v>
      </c>
      <c r="R317" s="6" t="s">
        <v>135</v>
      </c>
      <c r="S317" s="6" t="s">
        <v>89</v>
      </c>
      <c r="T317" s="6"/>
      <c r="U317" s="6" t="s">
        <v>86</v>
      </c>
      <c r="V317" s="6"/>
      <c r="W317" s="6">
        <v>1</v>
      </c>
      <c r="X317" s="8">
        <v>41650</v>
      </c>
      <c r="Y317" s="17">
        <v>0.72310185185185183</v>
      </c>
      <c r="Z317" s="6" t="s">
        <v>232</v>
      </c>
      <c r="AA317" s="10">
        <v>827</v>
      </c>
      <c r="AB317" s="15">
        <v>2.602E+18</v>
      </c>
      <c r="AC317" s="6" t="s">
        <v>1136</v>
      </c>
      <c r="AD317" s="6"/>
      <c r="AE317" s="6"/>
      <c r="AF317" s="8">
        <v>367</v>
      </c>
      <c r="AG317" s="9">
        <v>0</v>
      </c>
      <c r="AH317" s="8">
        <v>367</v>
      </c>
      <c r="AI317" s="9">
        <v>0</v>
      </c>
      <c r="AJ317" s="6"/>
      <c r="AK317" s="8">
        <v>41650</v>
      </c>
      <c r="AL317" s="9">
        <v>0.72291666666666676</v>
      </c>
      <c r="AM317" s="8">
        <v>41650</v>
      </c>
      <c r="AN317" s="9">
        <v>0.72291666666666676</v>
      </c>
      <c r="AO317" s="11">
        <v>0</v>
      </c>
      <c r="AP317" s="6"/>
      <c r="AQ317" s="6" t="s">
        <v>1137</v>
      </c>
      <c r="AR317" s="6" t="s">
        <v>1137</v>
      </c>
      <c r="AS317" s="6" t="s">
        <v>851</v>
      </c>
      <c r="AT317" s="6"/>
      <c r="AU317" s="8">
        <v>41650</v>
      </c>
      <c r="AV317" s="9">
        <v>0.72327546296296286</v>
      </c>
      <c r="AW317" s="6"/>
      <c r="AX317" s="6"/>
      <c r="AY317" s="6" t="s">
        <v>77</v>
      </c>
      <c r="AZ317" s="6"/>
      <c r="BA317" s="6"/>
      <c r="BB317" s="6"/>
      <c r="BC317" s="8">
        <v>367</v>
      </c>
      <c r="BD317" s="9">
        <v>0</v>
      </c>
      <c r="BE317" s="8">
        <v>367</v>
      </c>
      <c r="BF317" s="9">
        <v>0</v>
      </c>
      <c r="BG317" s="6"/>
      <c r="BH317" s="8">
        <v>41650</v>
      </c>
      <c r="BI317" s="9">
        <v>0.73053240740740744</v>
      </c>
      <c r="BJ317" s="6">
        <v>593145855</v>
      </c>
      <c r="BK317" s="6">
        <v>0</v>
      </c>
      <c r="BL317" s="6"/>
    </row>
    <row r="318" spans="1:64" hidden="1" x14ac:dyDescent="0.25">
      <c r="A318" s="6" t="s">
        <v>64</v>
      </c>
      <c r="B318" s="7">
        <v>1</v>
      </c>
      <c r="C318" s="7">
        <v>2014</v>
      </c>
      <c r="D318" s="8">
        <v>41651</v>
      </c>
      <c r="E318" s="9">
        <v>0.27825231481481483</v>
      </c>
      <c r="F318" s="10" t="s">
        <v>1138</v>
      </c>
      <c r="G318" s="6"/>
      <c r="H318" s="8">
        <f t="shared" si="8"/>
        <v>41651</v>
      </c>
      <c r="I318" s="9">
        <f t="shared" si="9"/>
        <v>0.27825231481481483</v>
      </c>
      <c r="J318" s="8">
        <v>41651</v>
      </c>
      <c r="K318" s="9">
        <v>0.3825810185185185</v>
      </c>
      <c r="L318" s="11">
        <v>0.10432870370370372</v>
      </c>
      <c r="M318" s="12" t="s">
        <v>66</v>
      </c>
      <c r="N318" s="13">
        <v>2</v>
      </c>
      <c r="O318" s="13">
        <v>300</v>
      </c>
      <c r="P318" s="14" t="s">
        <v>158</v>
      </c>
      <c r="Q318" s="6" t="s">
        <v>68</v>
      </c>
      <c r="R318" s="6" t="s">
        <v>90</v>
      </c>
      <c r="S318" s="6" t="s">
        <v>70</v>
      </c>
      <c r="T318" s="6"/>
      <c r="U318" s="6" t="s">
        <v>1139</v>
      </c>
      <c r="V318" s="6"/>
      <c r="W318" s="6">
        <v>1</v>
      </c>
      <c r="X318" s="8">
        <v>41651</v>
      </c>
      <c r="Y318" s="17">
        <v>0.27825231481481483</v>
      </c>
      <c r="Z318" s="6" t="s">
        <v>71</v>
      </c>
      <c r="AA318" s="10" t="s">
        <v>1140</v>
      </c>
      <c r="AB318" s="15">
        <v>2206000000000000</v>
      </c>
      <c r="AC318" s="6" t="s">
        <v>1141</v>
      </c>
      <c r="AD318" s="6"/>
      <c r="AE318" s="6"/>
      <c r="AF318" s="8">
        <v>367</v>
      </c>
      <c r="AG318" s="9">
        <v>0</v>
      </c>
      <c r="AH318" s="8">
        <v>367</v>
      </c>
      <c r="AI318" s="9">
        <v>0</v>
      </c>
      <c r="AJ318" s="6"/>
      <c r="AK318" s="8">
        <v>41651</v>
      </c>
      <c r="AL318" s="9">
        <v>0.31666666666666665</v>
      </c>
      <c r="AM318" s="8">
        <v>41651</v>
      </c>
      <c r="AN318" s="9">
        <v>0.35694444444444445</v>
      </c>
      <c r="AO318" s="11">
        <v>4.027777777777778E-2</v>
      </c>
      <c r="AP318" s="6"/>
      <c r="AQ318" s="11">
        <v>7.8692129629629626E-2</v>
      </c>
      <c r="AR318" s="11">
        <v>3.8414351851851852E-2</v>
      </c>
      <c r="AS318" s="6" t="s">
        <v>770</v>
      </c>
      <c r="AT318" s="6"/>
      <c r="AU318" s="8">
        <v>41651</v>
      </c>
      <c r="AV318" s="9">
        <v>0.27836805555555555</v>
      </c>
      <c r="AW318" s="6"/>
      <c r="AX318" s="6"/>
      <c r="AY318" s="6" t="s">
        <v>77</v>
      </c>
      <c r="AZ318" s="6"/>
      <c r="BA318" s="6"/>
      <c r="BB318" s="6"/>
      <c r="BC318" s="8">
        <v>367</v>
      </c>
      <c r="BD318" s="9">
        <v>0</v>
      </c>
      <c r="BE318" s="8">
        <v>367</v>
      </c>
      <c r="BF318" s="9">
        <v>0</v>
      </c>
      <c r="BG318" s="6"/>
      <c r="BH318" s="8">
        <v>41651</v>
      </c>
      <c r="BI318" s="9">
        <v>0.38280092592592596</v>
      </c>
      <c r="BJ318" s="6">
        <v>593145852</v>
      </c>
      <c r="BK318" s="6">
        <v>0</v>
      </c>
      <c r="BL318" s="6"/>
    </row>
    <row r="319" spans="1:64" x14ac:dyDescent="0.25">
      <c r="A319" s="6" t="s">
        <v>64</v>
      </c>
      <c r="B319" s="7">
        <v>1</v>
      </c>
      <c r="C319" s="7">
        <v>2014</v>
      </c>
      <c r="D319" s="8">
        <v>41651</v>
      </c>
      <c r="E319" s="9">
        <v>0.42167824074074073</v>
      </c>
      <c r="F319" s="10" t="s">
        <v>1142</v>
      </c>
      <c r="G319" s="6"/>
      <c r="H319" s="8">
        <f t="shared" si="8"/>
        <v>41651</v>
      </c>
      <c r="I319" s="9">
        <f t="shared" si="9"/>
        <v>0.42167824074074073</v>
      </c>
      <c r="J319" s="8">
        <v>41651</v>
      </c>
      <c r="K319" s="9">
        <v>0.44667824074074075</v>
      </c>
      <c r="L319" s="11">
        <v>2.4999999999999998E-2</v>
      </c>
      <c r="M319" s="12" t="s">
        <v>102</v>
      </c>
      <c r="N319" s="13">
        <v>7</v>
      </c>
      <c r="O319" s="13">
        <v>252</v>
      </c>
      <c r="P319" s="14" t="s">
        <v>158</v>
      </c>
      <c r="Q319" s="6" t="s">
        <v>68</v>
      </c>
      <c r="R319" s="6" t="s">
        <v>69</v>
      </c>
      <c r="S319" s="6" t="s">
        <v>104</v>
      </c>
      <c r="T319" s="6"/>
      <c r="U319" s="6" t="s">
        <v>1143</v>
      </c>
      <c r="V319" s="6"/>
      <c r="W319" s="6">
        <v>1</v>
      </c>
      <c r="X319" s="8">
        <v>41651</v>
      </c>
      <c r="Y319" s="17">
        <v>0.42167824074074073</v>
      </c>
      <c r="Z319" s="6" t="s">
        <v>71</v>
      </c>
      <c r="AA319" s="10"/>
      <c r="AB319" s="15">
        <v>1.6020000000000001E+107</v>
      </c>
      <c r="AC319" s="6" t="s">
        <v>1144</v>
      </c>
      <c r="AD319" s="6"/>
      <c r="AE319" s="6"/>
      <c r="AF319" s="8">
        <v>367</v>
      </c>
      <c r="AG319" s="9">
        <v>0</v>
      </c>
      <c r="AH319" s="8">
        <v>367</v>
      </c>
      <c r="AI319" s="9">
        <v>0</v>
      </c>
      <c r="AJ319" s="6"/>
      <c r="AK319" s="8">
        <v>367</v>
      </c>
      <c r="AL319" s="9">
        <v>0</v>
      </c>
      <c r="AM319" s="8">
        <v>367</v>
      </c>
      <c r="AN319" s="9">
        <v>0</v>
      </c>
      <c r="AO319" s="6"/>
      <c r="AP319" s="6"/>
      <c r="AQ319" s="6"/>
      <c r="AR319" s="6"/>
      <c r="AS319" s="6"/>
      <c r="AT319" s="6"/>
      <c r="AU319" s="8">
        <v>41651</v>
      </c>
      <c r="AV319" s="9">
        <v>0.42179398148148151</v>
      </c>
      <c r="AW319" s="6"/>
      <c r="AX319" s="6"/>
      <c r="AY319" s="6" t="s">
        <v>77</v>
      </c>
      <c r="AZ319" s="6"/>
      <c r="BA319" s="6"/>
      <c r="BB319" s="6"/>
      <c r="BC319" s="8">
        <v>367</v>
      </c>
      <c r="BD319" s="9">
        <v>0</v>
      </c>
      <c r="BE319" s="8">
        <v>367</v>
      </c>
      <c r="BF319" s="9">
        <v>0</v>
      </c>
      <c r="BG319" s="6"/>
      <c r="BH319" s="8">
        <v>41651</v>
      </c>
      <c r="BI319" s="9">
        <v>0.44689814814814816</v>
      </c>
      <c r="BJ319" s="6">
        <v>593145854</v>
      </c>
      <c r="BK319" s="6">
        <v>0</v>
      </c>
      <c r="BL319" s="6"/>
    </row>
    <row r="320" spans="1:64" x14ac:dyDescent="0.25">
      <c r="A320" s="6" t="s">
        <v>64</v>
      </c>
      <c r="B320" s="7">
        <v>1</v>
      </c>
      <c r="C320" s="7">
        <v>2014</v>
      </c>
      <c r="D320" s="8">
        <v>41654</v>
      </c>
      <c r="E320" s="9">
        <v>0.39583333333333331</v>
      </c>
      <c r="F320" s="10" t="s">
        <v>1145</v>
      </c>
      <c r="G320" s="6"/>
      <c r="H320" s="8">
        <f t="shared" si="8"/>
        <v>41654</v>
      </c>
      <c r="I320" s="9">
        <f t="shared" si="9"/>
        <v>0.39583333333333331</v>
      </c>
      <c r="J320" s="8">
        <v>41654</v>
      </c>
      <c r="K320" s="9">
        <v>0.67994212962962963</v>
      </c>
      <c r="L320" s="11">
        <v>0.28410879629629632</v>
      </c>
      <c r="M320" s="12" t="s">
        <v>102</v>
      </c>
      <c r="N320" s="13">
        <v>7</v>
      </c>
      <c r="O320" s="13">
        <v>2864</v>
      </c>
      <c r="P320" s="14" t="s">
        <v>67</v>
      </c>
      <c r="Q320" s="6" t="s">
        <v>68</v>
      </c>
      <c r="R320" s="6" t="s">
        <v>69</v>
      </c>
      <c r="S320" s="6" t="s">
        <v>104</v>
      </c>
      <c r="T320" s="6"/>
      <c r="U320" s="6" t="s">
        <v>1146</v>
      </c>
      <c r="V320" s="6"/>
      <c r="W320" s="6">
        <v>1</v>
      </c>
      <c r="X320" s="8">
        <v>41654</v>
      </c>
      <c r="Y320" s="17">
        <v>0.39583333333333331</v>
      </c>
      <c r="Z320" s="6" t="s">
        <v>90</v>
      </c>
      <c r="AA320" s="10"/>
      <c r="AB320" s="15">
        <v>1.503E+35</v>
      </c>
      <c r="AC320" s="6" t="s">
        <v>1147</v>
      </c>
      <c r="AD320" s="6"/>
      <c r="AE320" s="6"/>
      <c r="AF320" s="8">
        <v>367</v>
      </c>
      <c r="AG320" s="9">
        <v>0</v>
      </c>
      <c r="AH320" s="8">
        <v>367</v>
      </c>
      <c r="AI320" s="9">
        <v>0</v>
      </c>
      <c r="AJ320" s="6"/>
      <c r="AK320" s="8">
        <v>41654</v>
      </c>
      <c r="AL320" s="9">
        <v>0.41736111111111113</v>
      </c>
      <c r="AM320" s="8">
        <v>41654</v>
      </c>
      <c r="AN320" s="9">
        <v>0.46458333333333335</v>
      </c>
      <c r="AO320" s="11">
        <v>4.7222222222222221E-2</v>
      </c>
      <c r="AP320" s="6"/>
      <c r="AQ320" s="11">
        <v>6.8749999999999992E-2</v>
      </c>
      <c r="AR320" s="11">
        <v>2.1527777777777781E-2</v>
      </c>
      <c r="AS320" s="6" t="s">
        <v>743</v>
      </c>
      <c r="AT320" s="6"/>
      <c r="AU320" s="8">
        <v>41654</v>
      </c>
      <c r="AV320" s="9">
        <v>0.39651620370370372</v>
      </c>
      <c r="AW320" s="6"/>
      <c r="AX320" s="6"/>
      <c r="AY320" s="6" t="s">
        <v>84</v>
      </c>
      <c r="AZ320" s="6"/>
      <c r="BA320" s="6"/>
      <c r="BB320" s="6"/>
      <c r="BC320" s="8">
        <v>367</v>
      </c>
      <c r="BD320" s="9">
        <v>0</v>
      </c>
      <c r="BE320" s="8">
        <v>367</v>
      </c>
      <c r="BF320" s="9">
        <v>0</v>
      </c>
      <c r="BG320" s="6"/>
      <c r="BH320" s="8">
        <v>41654</v>
      </c>
      <c r="BI320" s="9">
        <v>0.53052083333333333</v>
      </c>
      <c r="BJ320" s="6">
        <v>593145854</v>
      </c>
      <c r="BK320" s="6">
        <v>0</v>
      </c>
      <c r="BL320" s="6"/>
    </row>
    <row r="321" spans="1:64" hidden="1" x14ac:dyDescent="0.25">
      <c r="A321" s="6" t="s">
        <v>64</v>
      </c>
      <c r="B321" s="7">
        <v>1</v>
      </c>
      <c r="C321" s="7">
        <v>2014</v>
      </c>
      <c r="D321" s="8">
        <v>41655</v>
      </c>
      <c r="E321" s="9">
        <v>0.42428240740740741</v>
      </c>
      <c r="F321" s="10" t="s">
        <v>1148</v>
      </c>
      <c r="G321" s="6"/>
      <c r="H321" s="8">
        <f t="shared" si="8"/>
        <v>41655</v>
      </c>
      <c r="I321" s="9">
        <f t="shared" si="9"/>
        <v>0.42428240740740741</v>
      </c>
      <c r="J321" s="8">
        <v>41655</v>
      </c>
      <c r="K321" s="9">
        <v>0.47182870370370367</v>
      </c>
      <c r="L321" s="11">
        <v>4.7546296296296302E-2</v>
      </c>
      <c r="M321" s="12" t="s">
        <v>102</v>
      </c>
      <c r="N321" s="13">
        <v>1</v>
      </c>
      <c r="O321" s="13">
        <v>68</v>
      </c>
      <c r="P321" s="14" t="s">
        <v>67</v>
      </c>
      <c r="Q321" s="6" t="s">
        <v>87</v>
      </c>
      <c r="R321" s="6" t="s">
        <v>90</v>
      </c>
      <c r="S321" s="6" t="s">
        <v>104</v>
      </c>
      <c r="T321" s="6"/>
      <c r="U321" s="6" t="s">
        <v>102</v>
      </c>
      <c r="V321" s="6"/>
      <c r="W321" s="6">
        <v>1</v>
      </c>
      <c r="X321" s="8">
        <v>41655</v>
      </c>
      <c r="Y321" s="17">
        <v>0.42428240740740741</v>
      </c>
      <c r="Z321" s="6" t="s">
        <v>71</v>
      </c>
      <c r="AA321" s="10" t="s">
        <v>1149</v>
      </c>
      <c r="AB321" s="15">
        <v>1.7020000000000001E+133</v>
      </c>
      <c r="AC321" s="6" t="s">
        <v>1150</v>
      </c>
      <c r="AD321" s="6"/>
      <c r="AE321" s="6"/>
      <c r="AF321" s="8">
        <v>367</v>
      </c>
      <c r="AG321" s="9">
        <v>0</v>
      </c>
      <c r="AH321" s="8">
        <v>367</v>
      </c>
      <c r="AI321" s="9">
        <v>0</v>
      </c>
      <c r="AJ321" s="6"/>
      <c r="AK321" s="8">
        <v>41655</v>
      </c>
      <c r="AL321" s="9">
        <v>0.44444444444444442</v>
      </c>
      <c r="AM321" s="8">
        <v>41655</v>
      </c>
      <c r="AN321" s="9">
        <v>0.45694444444444443</v>
      </c>
      <c r="AO321" s="11">
        <v>1.2499999999999999E-2</v>
      </c>
      <c r="AP321" s="6"/>
      <c r="AQ321" s="11">
        <v>3.2662037037037038E-2</v>
      </c>
      <c r="AR321" s="11">
        <v>2.0162037037037037E-2</v>
      </c>
      <c r="AS321" s="6" t="s">
        <v>940</v>
      </c>
      <c r="AT321" s="6"/>
      <c r="AU321" s="8">
        <v>41655</v>
      </c>
      <c r="AV321" s="9">
        <v>0.42430555555555555</v>
      </c>
      <c r="AW321" s="6"/>
      <c r="AX321" s="6"/>
      <c r="AY321" s="6" t="s">
        <v>84</v>
      </c>
      <c r="AZ321" s="6"/>
      <c r="BA321" s="6"/>
      <c r="BB321" s="6"/>
      <c r="BC321" s="8">
        <v>367</v>
      </c>
      <c r="BD321" s="9">
        <v>0</v>
      </c>
      <c r="BE321" s="8">
        <v>367</v>
      </c>
      <c r="BF321" s="9">
        <v>0</v>
      </c>
      <c r="BG321" s="6"/>
      <c r="BH321" s="8">
        <v>41655</v>
      </c>
      <c r="BI321" s="9">
        <v>0.47210648148148149</v>
      </c>
      <c r="BJ321" s="6">
        <v>593148155</v>
      </c>
      <c r="BK321" s="6">
        <v>0</v>
      </c>
      <c r="BL321" s="6"/>
    </row>
    <row r="322" spans="1:64" hidden="1" x14ac:dyDescent="0.25">
      <c r="A322" s="6" t="s">
        <v>64</v>
      </c>
      <c r="B322" s="7">
        <v>1</v>
      </c>
      <c r="C322" s="7">
        <v>2014</v>
      </c>
      <c r="D322" s="8">
        <v>41660</v>
      </c>
      <c r="E322" s="9">
        <v>0.55912037037037032</v>
      </c>
      <c r="F322" s="10" t="s">
        <v>1151</v>
      </c>
      <c r="G322" s="6"/>
      <c r="H322" s="8">
        <f t="shared" si="8"/>
        <v>41660</v>
      </c>
      <c r="I322" s="9">
        <f t="shared" si="9"/>
        <v>0.55912037037037032</v>
      </c>
      <c r="J322" s="8">
        <v>41660</v>
      </c>
      <c r="K322" s="9">
        <v>0.60855324074074069</v>
      </c>
      <c r="L322" s="11">
        <v>4.943287037037037E-2</v>
      </c>
      <c r="M322" s="12" t="s">
        <v>86</v>
      </c>
      <c r="N322" s="13">
        <v>1</v>
      </c>
      <c r="O322" s="13">
        <v>71</v>
      </c>
      <c r="P322" s="14" t="s">
        <v>67</v>
      </c>
      <c r="Q322" s="6" t="s">
        <v>87</v>
      </c>
      <c r="R322" s="6" t="s">
        <v>204</v>
      </c>
      <c r="S322" s="6" t="s">
        <v>89</v>
      </c>
      <c r="T322" s="6"/>
      <c r="U322" s="6" t="s">
        <v>1152</v>
      </c>
      <c r="V322" s="6"/>
      <c r="W322" s="6">
        <v>1</v>
      </c>
      <c r="X322" s="8">
        <v>41660</v>
      </c>
      <c r="Y322" s="17">
        <v>0.55912037037037032</v>
      </c>
      <c r="Z322" s="6" t="s">
        <v>90</v>
      </c>
      <c r="AA322" s="10"/>
      <c r="AB322" s="15">
        <v>2.602E+84</v>
      </c>
      <c r="AC322" s="6" t="s">
        <v>1153</v>
      </c>
      <c r="AD322" s="6"/>
      <c r="AE322" s="6"/>
      <c r="AF322" s="8">
        <v>367</v>
      </c>
      <c r="AG322" s="9">
        <v>0</v>
      </c>
      <c r="AH322" s="8">
        <v>367</v>
      </c>
      <c r="AI322" s="9">
        <v>0</v>
      </c>
      <c r="AJ322" s="6"/>
      <c r="AK322" s="8">
        <v>41660</v>
      </c>
      <c r="AL322" s="9">
        <v>0.56319444444444444</v>
      </c>
      <c r="AM322" s="8">
        <v>41660</v>
      </c>
      <c r="AN322" s="9">
        <v>0.57430555555555551</v>
      </c>
      <c r="AO322" s="11">
        <v>1.1111111111111112E-2</v>
      </c>
      <c r="AP322" s="6"/>
      <c r="AQ322" s="11">
        <v>1.5185185185185185E-2</v>
      </c>
      <c r="AR322" s="11">
        <v>4.0740740740740746E-3</v>
      </c>
      <c r="AS322" s="6" t="s">
        <v>783</v>
      </c>
      <c r="AT322" s="6"/>
      <c r="AU322" s="8">
        <v>41660</v>
      </c>
      <c r="AV322" s="9">
        <v>0.55922453703703701</v>
      </c>
      <c r="AW322" s="6"/>
      <c r="AX322" s="6"/>
      <c r="AY322" s="6" t="s">
        <v>84</v>
      </c>
      <c r="AZ322" s="6"/>
      <c r="BA322" s="6"/>
      <c r="BB322" s="6"/>
      <c r="BC322" s="8">
        <v>367</v>
      </c>
      <c r="BD322" s="9">
        <v>0</v>
      </c>
      <c r="BE322" s="8">
        <v>367</v>
      </c>
      <c r="BF322" s="9">
        <v>0</v>
      </c>
      <c r="BG322" s="6"/>
      <c r="BH322" s="8">
        <v>41660</v>
      </c>
      <c r="BI322" s="9">
        <v>0.60855324074074069</v>
      </c>
      <c r="BJ322" s="6">
        <v>593148271</v>
      </c>
      <c r="BK322" s="6">
        <v>0</v>
      </c>
      <c r="BL322" s="6"/>
    </row>
    <row r="323" spans="1:64" hidden="1" x14ac:dyDescent="0.25">
      <c r="A323" s="6" t="s">
        <v>64</v>
      </c>
      <c r="B323" s="7">
        <v>1</v>
      </c>
      <c r="C323" s="7">
        <v>2014</v>
      </c>
      <c r="D323" s="8">
        <v>41668</v>
      </c>
      <c r="E323" s="9">
        <v>2.9687500000000002E-2</v>
      </c>
      <c r="F323" s="10" t="s">
        <v>1154</v>
      </c>
      <c r="G323" s="6"/>
      <c r="H323" s="8">
        <f t="shared" ref="H323:H341" si="10">X323</f>
        <v>41668</v>
      </c>
      <c r="I323" s="9">
        <f t="shared" ref="I323:I341" si="11">Y323</f>
        <v>2.9687500000000002E-2</v>
      </c>
      <c r="J323" s="8">
        <v>41668</v>
      </c>
      <c r="K323" s="9">
        <v>0.57430555555555551</v>
      </c>
      <c r="L323" s="11">
        <v>0.54461805555555554</v>
      </c>
      <c r="M323" s="12" t="s">
        <v>66</v>
      </c>
      <c r="N323" s="13">
        <v>106</v>
      </c>
      <c r="O323" s="13">
        <v>63962</v>
      </c>
      <c r="P323" s="14" t="s">
        <v>67</v>
      </c>
      <c r="Q323" s="6" t="s">
        <v>87</v>
      </c>
      <c r="R323" s="6" t="s">
        <v>103</v>
      </c>
      <c r="S323" s="6" t="s">
        <v>70</v>
      </c>
      <c r="T323" s="6"/>
      <c r="U323" s="6" t="s">
        <v>1155</v>
      </c>
      <c r="V323" s="6"/>
      <c r="W323" s="6">
        <v>1</v>
      </c>
      <c r="X323" s="8">
        <v>41668</v>
      </c>
      <c r="Y323" s="17">
        <v>2.9687500000000002E-2</v>
      </c>
      <c r="Z323" s="6" t="s">
        <v>71</v>
      </c>
      <c r="AA323" s="10" t="s">
        <v>1156</v>
      </c>
      <c r="AB323" s="15">
        <v>2.206E+61</v>
      </c>
      <c r="AC323" s="6" t="s">
        <v>1157</v>
      </c>
      <c r="AD323" s="6"/>
      <c r="AE323" s="6"/>
      <c r="AF323" s="8">
        <v>41668</v>
      </c>
      <c r="AG323" s="9">
        <v>0.22638888888888889</v>
      </c>
      <c r="AH323" s="8">
        <v>41668</v>
      </c>
      <c r="AI323" s="9">
        <v>0.27499999999999997</v>
      </c>
      <c r="AJ323" s="11">
        <v>4.8611111111111112E-2</v>
      </c>
      <c r="AK323" s="8">
        <v>41668</v>
      </c>
      <c r="AL323" s="9">
        <v>3.3333333333333333E-2</v>
      </c>
      <c r="AM323" s="8">
        <v>41668</v>
      </c>
      <c r="AN323" s="9">
        <v>7.013888888888889E-2</v>
      </c>
      <c r="AO323" s="11">
        <v>3.6805555555555557E-2</v>
      </c>
      <c r="AP323" s="11">
        <v>0.15625</v>
      </c>
      <c r="AQ323" s="11">
        <v>4.0451388888888891E-2</v>
      </c>
      <c r="AR323" s="11">
        <v>3.645833333333333E-3</v>
      </c>
      <c r="AS323" s="6" t="s">
        <v>884</v>
      </c>
      <c r="AT323" s="6" t="s">
        <v>1078</v>
      </c>
      <c r="AU323" s="8">
        <v>41668</v>
      </c>
      <c r="AV323" s="9">
        <v>2.9768518518518517E-2</v>
      </c>
      <c r="AW323" s="6"/>
      <c r="AX323" s="6"/>
      <c r="AY323" s="6" t="s">
        <v>77</v>
      </c>
      <c r="AZ323" s="6"/>
      <c r="BA323" s="6"/>
      <c r="BB323" s="6"/>
      <c r="BC323" s="8">
        <v>367</v>
      </c>
      <c r="BD323" s="9">
        <v>0</v>
      </c>
      <c r="BE323" s="8">
        <v>367</v>
      </c>
      <c r="BF323" s="9">
        <v>0</v>
      </c>
      <c r="BG323" s="6"/>
      <c r="BH323" s="8">
        <v>41668</v>
      </c>
      <c r="BI323" s="9">
        <v>0.59145833333333331</v>
      </c>
      <c r="BJ323" s="6">
        <v>594094844</v>
      </c>
      <c r="BK323" s="6">
        <v>0</v>
      </c>
      <c r="BL323" s="6"/>
    </row>
    <row r="324" spans="1:64" hidden="1" x14ac:dyDescent="0.25">
      <c r="A324" s="6" t="s">
        <v>64</v>
      </c>
      <c r="B324" s="7">
        <v>2</v>
      </c>
      <c r="C324" s="7">
        <v>2014</v>
      </c>
      <c r="D324" s="8">
        <v>41673</v>
      </c>
      <c r="E324" s="9">
        <v>0.53432870370370367</v>
      </c>
      <c r="F324" s="10" t="s">
        <v>1158</v>
      </c>
      <c r="G324" s="6"/>
      <c r="H324" s="8">
        <f t="shared" si="10"/>
        <v>41673</v>
      </c>
      <c r="I324" s="9">
        <f t="shared" si="11"/>
        <v>0.53432870370370367</v>
      </c>
      <c r="J324" s="8">
        <v>41673</v>
      </c>
      <c r="K324" s="9">
        <v>0.60761574074074076</v>
      </c>
      <c r="L324" s="11">
        <v>7.3287037037037039E-2</v>
      </c>
      <c r="M324" s="12" t="s">
        <v>78</v>
      </c>
      <c r="N324" s="13">
        <v>4</v>
      </c>
      <c r="O324" s="13">
        <v>422</v>
      </c>
      <c r="P324" s="14" t="s">
        <v>67</v>
      </c>
      <c r="Q324" s="6" t="s">
        <v>68</v>
      </c>
      <c r="R324" s="6" t="s">
        <v>192</v>
      </c>
      <c r="S324" s="6" t="s">
        <v>81</v>
      </c>
      <c r="T324" s="6"/>
      <c r="U324" s="6" t="s">
        <v>957</v>
      </c>
      <c r="V324" s="6"/>
      <c r="W324" s="6">
        <v>1</v>
      </c>
      <c r="X324" s="8">
        <v>41673</v>
      </c>
      <c r="Y324" s="17">
        <v>0.53432870370370367</v>
      </c>
      <c r="Z324" s="6" t="s">
        <v>90</v>
      </c>
      <c r="AA324" s="10"/>
      <c r="AB324" s="15">
        <v>2.3019999999999999E+44</v>
      </c>
      <c r="AC324" s="6" t="s">
        <v>1159</v>
      </c>
      <c r="AD324" s="6"/>
      <c r="AE324" s="6"/>
      <c r="AF324" s="8">
        <v>367</v>
      </c>
      <c r="AG324" s="9">
        <v>0</v>
      </c>
      <c r="AH324" s="8">
        <v>367</v>
      </c>
      <c r="AI324" s="9">
        <v>0</v>
      </c>
      <c r="AJ324" s="6"/>
      <c r="AK324" s="8">
        <v>41673</v>
      </c>
      <c r="AL324" s="9">
        <v>0.54027777777777775</v>
      </c>
      <c r="AM324" s="8">
        <v>41673</v>
      </c>
      <c r="AN324" s="9">
        <v>0.55555555555555558</v>
      </c>
      <c r="AO324" s="11">
        <v>1.5277777777777777E-2</v>
      </c>
      <c r="AP324" s="6"/>
      <c r="AQ324" s="11">
        <v>2.1226851851851854E-2</v>
      </c>
      <c r="AR324" s="11">
        <v>5.9490740740740745E-3</v>
      </c>
      <c r="AS324" s="6" t="s">
        <v>997</v>
      </c>
      <c r="AT324" s="6"/>
      <c r="AU324" s="8">
        <v>41673</v>
      </c>
      <c r="AV324" s="9">
        <v>0.53444444444444439</v>
      </c>
      <c r="AW324" s="6"/>
      <c r="AX324" s="6"/>
      <c r="AY324" s="6" t="s">
        <v>84</v>
      </c>
      <c r="AZ324" s="6"/>
      <c r="BA324" s="6"/>
      <c r="BB324" s="6"/>
      <c r="BC324" s="8">
        <v>367</v>
      </c>
      <c r="BD324" s="9">
        <v>0</v>
      </c>
      <c r="BE324" s="8">
        <v>367</v>
      </c>
      <c r="BF324" s="9">
        <v>0</v>
      </c>
      <c r="BG324" s="6"/>
      <c r="BH324" s="8">
        <v>41673</v>
      </c>
      <c r="BI324" s="9">
        <v>0.60761574074074076</v>
      </c>
      <c r="BJ324" s="6">
        <v>593148624</v>
      </c>
      <c r="BK324" s="6">
        <v>0</v>
      </c>
      <c r="BL324" s="6"/>
    </row>
    <row r="325" spans="1:64" hidden="1" x14ac:dyDescent="0.25">
      <c r="A325" s="6" t="s">
        <v>64</v>
      </c>
      <c r="B325" s="7">
        <v>2</v>
      </c>
      <c r="C325" s="7">
        <v>2014</v>
      </c>
      <c r="D325" s="8">
        <v>41678</v>
      </c>
      <c r="E325" s="9">
        <v>0.9962037037037037</v>
      </c>
      <c r="F325" s="10" t="s">
        <v>1160</v>
      </c>
      <c r="G325" s="6"/>
      <c r="H325" s="8">
        <f t="shared" si="10"/>
        <v>41678</v>
      </c>
      <c r="I325" s="9">
        <f t="shared" si="11"/>
        <v>0.9962037037037037</v>
      </c>
      <c r="J325" s="8">
        <v>41679</v>
      </c>
      <c r="K325" s="9">
        <v>7.9687500000000008E-2</v>
      </c>
      <c r="L325" s="11">
        <v>8.3483796296296306E-2</v>
      </c>
      <c r="M325" s="12" t="s">
        <v>66</v>
      </c>
      <c r="N325" s="13">
        <v>1</v>
      </c>
      <c r="O325" s="13">
        <v>120</v>
      </c>
      <c r="P325" s="14" t="s">
        <v>67</v>
      </c>
      <c r="Q325" s="6" t="s">
        <v>68</v>
      </c>
      <c r="R325" s="6" t="s">
        <v>192</v>
      </c>
      <c r="S325" s="6" t="s">
        <v>70</v>
      </c>
      <c r="T325" s="6"/>
      <c r="U325" s="6" t="s">
        <v>916</v>
      </c>
      <c r="V325" s="6"/>
      <c r="W325" s="6">
        <v>1</v>
      </c>
      <c r="X325" s="8">
        <v>41678</v>
      </c>
      <c r="Y325" s="17">
        <v>0.9962037037037037</v>
      </c>
      <c r="Z325" s="6" t="s">
        <v>82</v>
      </c>
      <c r="AA325" s="10"/>
      <c r="AB325" s="15">
        <v>2.2060000000000001E+63</v>
      </c>
      <c r="AC325" s="6" t="s">
        <v>1161</v>
      </c>
      <c r="AD325" s="6"/>
      <c r="AE325" s="6"/>
      <c r="AF325" s="8">
        <v>367</v>
      </c>
      <c r="AG325" s="9">
        <v>0</v>
      </c>
      <c r="AH325" s="8">
        <v>367</v>
      </c>
      <c r="AI325" s="9">
        <v>0</v>
      </c>
      <c r="AJ325" s="6"/>
      <c r="AK325" s="8">
        <v>41679</v>
      </c>
      <c r="AL325" s="9">
        <v>6.2499999999999995E-3</v>
      </c>
      <c r="AM325" s="8">
        <v>41679</v>
      </c>
      <c r="AN325" s="9">
        <v>3.3333333333333333E-2</v>
      </c>
      <c r="AO325" s="11">
        <v>2.7083333333333334E-2</v>
      </c>
      <c r="AP325" s="6"/>
      <c r="AQ325" s="11">
        <v>3.712962962962963E-2</v>
      </c>
      <c r="AR325" s="11">
        <v>1.0046296296296296E-2</v>
      </c>
      <c r="AS325" s="6" t="s">
        <v>778</v>
      </c>
      <c r="AT325" s="6"/>
      <c r="AU325" s="8">
        <v>41678</v>
      </c>
      <c r="AV325" s="9">
        <v>0.99624999999999997</v>
      </c>
      <c r="AW325" s="6"/>
      <c r="AX325" s="6"/>
      <c r="AY325" s="6" t="s">
        <v>77</v>
      </c>
      <c r="AZ325" s="6"/>
      <c r="BA325" s="6"/>
      <c r="BB325" s="6"/>
      <c r="BC325" s="8">
        <v>367</v>
      </c>
      <c r="BD325" s="9">
        <v>0</v>
      </c>
      <c r="BE325" s="8">
        <v>367</v>
      </c>
      <c r="BF325" s="9">
        <v>0</v>
      </c>
      <c r="BG325" s="6"/>
      <c r="BH325" s="8">
        <v>41679</v>
      </c>
      <c r="BI325" s="9">
        <v>7.9826388888888891E-2</v>
      </c>
      <c r="BJ325" s="6">
        <v>593148750</v>
      </c>
      <c r="BK325" s="6">
        <v>0</v>
      </c>
      <c r="BL325" s="6"/>
    </row>
    <row r="326" spans="1:64" hidden="1" x14ac:dyDescent="0.25">
      <c r="A326" s="6" t="s">
        <v>64</v>
      </c>
      <c r="B326" s="7">
        <v>2</v>
      </c>
      <c r="C326" s="7">
        <v>2014</v>
      </c>
      <c r="D326" s="8">
        <v>41679</v>
      </c>
      <c r="E326" s="9">
        <v>0.21650462962962966</v>
      </c>
      <c r="F326" s="10" t="s">
        <v>1162</v>
      </c>
      <c r="G326" s="6"/>
      <c r="H326" s="8">
        <f t="shared" si="10"/>
        <v>41679</v>
      </c>
      <c r="I326" s="9">
        <f t="shared" si="11"/>
        <v>0.21650462962962966</v>
      </c>
      <c r="J326" s="8">
        <v>41679</v>
      </c>
      <c r="K326" s="9">
        <v>0.29858796296296297</v>
      </c>
      <c r="L326" s="11">
        <v>8.2083333333333341E-2</v>
      </c>
      <c r="M326" s="12" t="s">
        <v>78</v>
      </c>
      <c r="N326" s="13">
        <v>2</v>
      </c>
      <c r="O326" s="13">
        <v>236</v>
      </c>
      <c r="P326" s="14" t="s">
        <v>67</v>
      </c>
      <c r="Q326" s="6" t="s">
        <v>256</v>
      </c>
      <c r="R326" s="6" t="s">
        <v>90</v>
      </c>
      <c r="S326" s="6" t="s">
        <v>81</v>
      </c>
      <c r="T326" s="6"/>
      <c r="U326" s="6" t="s">
        <v>1163</v>
      </c>
      <c r="V326" s="6"/>
      <c r="W326" s="6">
        <v>1</v>
      </c>
      <c r="X326" s="8">
        <v>41679</v>
      </c>
      <c r="Y326" s="17">
        <v>0.21650462962962966</v>
      </c>
      <c r="Z326" s="6" t="s">
        <v>90</v>
      </c>
      <c r="AA326" s="10"/>
      <c r="AB326" s="15">
        <v>2302000000000000</v>
      </c>
      <c r="AC326" s="6" t="s">
        <v>1164</v>
      </c>
      <c r="AD326" s="6"/>
      <c r="AE326" s="6"/>
      <c r="AF326" s="8">
        <v>367</v>
      </c>
      <c r="AG326" s="9">
        <v>0</v>
      </c>
      <c r="AH326" s="8">
        <v>367</v>
      </c>
      <c r="AI326" s="9">
        <v>0</v>
      </c>
      <c r="AJ326" s="6"/>
      <c r="AK326" s="8">
        <v>41679</v>
      </c>
      <c r="AL326" s="9">
        <v>0.23402777777777781</v>
      </c>
      <c r="AM326" s="8">
        <v>41679</v>
      </c>
      <c r="AN326" s="9">
        <v>0.28333333333333333</v>
      </c>
      <c r="AO326" s="11">
        <v>4.9305555555555554E-2</v>
      </c>
      <c r="AP326" s="6"/>
      <c r="AQ326" s="11">
        <v>6.682870370370371E-2</v>
      </c>
      <c r="AR326" s="11">
        <v>1.7523148148148149E-2</v>
      </c>
      <c r="AS326" s="6" t="s">
        <v>809</v>
      </c>
      <c r="AT326" s="6"/>
      <c r="AU326" s="8">
        <v>41679</v>
      </c>
      <c r="AV326" s="9">
        <v>0.21662037037037038</v>
      </c>
      <c r="AW326" s="6"/>
      <c r="AX326" s="6"/>
      <c r="AY326" s="6" t="s">
        <v>77</v>
      </c>
      <c r="AZ326" s="6"/>
      <c r="BA326" s="6"/>
      <c r="BB326" s="6"/>
      <c r="BC326" s="8">
        <v>367</v>
      </c>
      <c r="BD326" s="9">
        <v>0</v>
      </c>
      <c r="BE326" s="8">
        <v>367</v>
      </c>
      <c r="BF326" s="9">
        <v>0</v>
      </c>
      <c r="BG326" s="6"/>
      <c r="BH326" s="8">
        <v>41679</v>
      </c>
      <c r="BI326" s="9">
        <v>0.29858796296296297</v>
      </c>
      <c r="BJ326" s="6">
        <v>583049096</v>
      </c>
      <c r="BK326" s="6">
        <v>0</v>
      </c>
      <c r="BL326" s="6"/>
    </row>
    <row r="327" spans="1:64" hidden="1" x14ac:dyDescent="0.25">
      <c r="A327" s="6" t="s">
        <v>64</v>
      </c>
      <c r="B327" s="7">
        <v>2</v>
      </c>
      <c r="C327" s="7">
        <v>2014</v>
      </c>
      <c r="D327" s="8">
        <v>41681</v>
      </c>
      <c r="E327" s="9">
        <v>0.38307870370370373</v>
      </c>
      <c r="F327" s="10" t="s">
        <v>1165</v>
      </c>
      <c r="G327" s="6"/>
      <c r="H327" s="8">
        <f t="shared" si="10"/>
        <v>41681</v>
      </c>
      <c r="I327" s="9">
        <f t="shared" si="11"/>
        <v>0.38307870370370373</v>
      </c>
      <c r="J327" s="8">
        <v>41681</v>
      </c>
      <c r="K327" s="9">
        <v>0.61805555555555558</v>
      </c>
      <c r="L327" s="11">
        <v>0.23497685185185188</v>
      </c>
      <c r="M327" s="12" t="s">
        <v>66</v>
      </c>
      <c r="N327" s="13">
        <v>153</v>
      </c>
      <c r="O327" s="13">
        <v>51770</v>
      </c>
      <c r="P327" s="14" t="s">
        <v>67</v>
      </c>
      <c r="Q327" s="6" t="s">
        <v>240</v>
      </c>
      <c r="R327" s="6" t="s">
        <v>241</v>
      </c>
      <c r="S327" s="6" t="s">
        <v>70</v>
      </c>
      <c r="T327" s="6"/>
      <c r="U327" s="6" t="s">
        <v>66</v>
      </c>
      <c r="V327" s="6"/>
      <c r="W327" s="6">
        <v>1</v>
      </c>
      <c r="X327" s="8">
        <v>41681</v>
      </c>
      <c r="Y327" s="17">
        <v>0.38307870370370373</v>
      </c>
      <c r="Z327" s="6" t="s">
        <v>232</v>
      </c>
      <c r="AA327" s="10" t="s">
        <v>1166</v>
      </c>
      <c r="AB327" s="15">
        <v>2.2060000000000001E+48</v>
      </c>
      <c r="AC327" s="6" t="s">
        <v>1167</v>
      </c>
      <c r="AD327" s="6"/>
      <c r="AE327" s="6"/>
      <c r="AF327" s="8">
        <v>367</v>
      </c>
      <c r="AG327" s="9">
        <v>0</v>
      </c>
      <c r="AH327" s="8">
        <v>367</v>
      </c>
      <c r="AI327" s="9">
        <v>0</v>
      </c>
      <c r="AJ327" s="6"/>
      <c r="AK327" s="8">
        <v>367</v>
      </c>
      <c r="AL327" s="9">
        <v>0</v>
      </c>
      <c r="AM327" s="8">
        <v>367</v>
      </c>
      <c r="AN327" s="9">
        <v>0</v>
      </c>
      <c r="AO327" s="6"/>
      <c r="AP327" s="6"/>
      <c r="AQ327" s="6"/>
      <c r="AR327" s="6"/>
      <c r="AS327" s="6"/>
      <c r="AT327" s="6"/>
      <c r="AU327" s="8">
        <v>41681</v>
      </c>
      <c r="AV327" s="9">
        <v>0.3273611111111111</v>
      </c>
      <c r="AW327" s="6"/>
      <c r="AX327" s="6"/>
      <c r="AY327" s="6" t="s">
        <v>84</v>
      </c>
      <c r="AZ327" s="6"/>
      <c r="BA327" s="6"/>
      <c r="BB327" s="6"/>
      <c r="BC327" s="8">
        <v>367</v>
      </c>
      <c r="BD327" s="9">
        <v>0</v>
      </c>
      <c r="BE327" s="8">
        <v>367</v>
      </c>
      <c r="BF327" s="9">
        <v>0</v>
      </c>
      <c r="BG327" s="6"/>
      <c r="BH327" s="8">
        <v>367</v>
      </c>
      <c r="BI327" s="9">
        <v>0</v>
      </c>
      <c r="BJ327" s="6">
        <v>101080513</v>
      </c>
      <c r="BK327" s="6">
        <v>0</v>
      </c>
      <c r="BL327" s="6"/>
    </row>
    <row r="328" spans="1:64" hidden="1" x14ac:dyDescent="0.25">
      <c r="A328" s="6" t="s">
        <v>64</v>
      </c>
      <c r="B328" s="7">
        <v>2</v>
      </c>
      <c r="C328" s="7">
        <v>2014</v>
      </c>
      <c r="D328" s="8">
        <v>41682</v>
      </c>
      <c r="E328" s="9">
        <v>6.9444444444444441E-3</v>
      </c>
      <c r="F328" s="10" t="s">
        <v>1168</v>
      </c>
      <c r="G328" s="6"/>
      <c r="H328" s="8">
        <f t="shared" si="10"/>
        <v>41682</v>
      </c>
      <c r="I328" s="9">
        <f t="shared" si="11"/>
        <v>6.9444444444444441E-3</v>
      </c>
      <c r="J328" s="8">
        <v>41682</v>
      </c>
      <c r="K328" s="9">
        <v>0.51525462962962965</v>
      </c>
      <c r="L328" s="11">
        <v>0.50831018518518511</v>
      </c>
      <c r="M328" s="12" t="s">
        <v>102</v>
      </c>
      <c r="N328" s="13">
        <v>5461</v>
      </c>
      <c r="O328" s="13">
        <v>1883716</v>
      </c>
      <c r="P328" s="14" t="s">
        <v>272</v>
      </c>
      <c r="Q328" s="6" t="s">
        <v>68</v>
      </c>
      <c r="R328" s="6" t="s">
        <v>69</v>
      </c>
      <c r="S328" s="6" t="s">
        <v>104</v>
      </c>
      <c r="T328" s="6"/>
      <c r="U328" s="6" t="s">
        <v>1169</v>
      </c>
      <c r="V328" s="6"/>
      <c r="W328" s="6">
        <v>1</v>
      </c>
      <c r="X328" s="8">
        <v>41682</v>
      </c>
      <c r="Y328" s="17">
        <v>6.9444444444444441E-3</v>
      </c>
      <c r="Z328" s="6" t="s">
        <v>257</v>
      </c>
      <c r="AA328" s="10" t="s">
        <v>102</v>
      </c>
      <c r="AB328" s="15">
        <v>1.6030000000000001E+126</v>
      </c>
      <c r="AC328" s="6" t="s">
        <v>1170</v>
      </c>
      <c r="AD328" s="6"/>
      <c r="AE328" s="6"/>
      <c r="AF328" s="8">
        <v>41682</v>
      </c>
      <c r="AG328" s="9">
        <v>0.21597222222222223</v>
      </c>
      <c r="AH328" s="8">
        <v>41682</v>
      </c>
      <c r="AI328" s="9">
        <v>0.21597222222222223</v>
      </c>
      <c r="AJ328" s="11">
        <v>0</v>
      </c>
      <c r="AK328" s="8">
        <v>41682</v>
      </c>
      <c r="AL328" s="9">
        <v>0.14861111111111111</v>
      </c>
      <c r="AM328" s="8">
        <v>41682</v>
      </c>
      <c r="AN328" s="9">
        <v>0.14861111111111111</v>
      </c>
      <c r="AO328" s="11">
        <v>0</v>
      </c>
      <c r="AP328" s="11">
        <v>6.7361111111111108E-2</v>
      </c>
      <c r="AQ328" s="11">
        <v>0.14166666666666666</v>
      </c>
      <c r="AR328" s="11">
        <v>0.14166666666666666</v>
      </c>
      <c r="AS328" s="6" t="s">
        <v>1171</v>
      </c>
      <c r="AT328" s="6" t="s">
        <v>1172</v>
      </c>
      <c r="AU328" s="8">
        <v>41682</v>
      </c>
      <c r="AV328" s="9">
        <v>4.5115740740740741E-2</v>
      </c>
      <c r="AW328" s="6"/>
      <c r="AX328" s="6"/>
      <c r="AY328" s="6" t="s">
        <v>77</v>
      </c>
      <c r="AZ328" s="6"/>
      <c r="BA328" s="6"/>
      <c r="BB328" s="6"/>
      <c r="BC328" s="8">
        <v>367</v>
      </c>
      <c r="BD328" s="9">
        <v>0</v>
      </c>
      <c r="BE328" s="8">
        <v>367</v>
      </c>
      <c r="BF328" s="9">
        <v>0</v>
      </c>
      <c r="BG328" s="6"/>
      <c r="BH328" s="8">
        <v>41682</v>
      </c>
      <c r="BI328" s="9">
        <v>0.51981481481481484</v>
      </c>
      <c r="BJ328" s="6">
        <v>593148107</v>
      </c>
      <c r="BK328" s="6">
        <v>0</v>
      </c>
      <c r="BL328" s="6"/>
    </row>
    <row r="329" spans="1:64" hidden="1" x14ac:dyDescent="0.25">
      <c r="A329" s="6" t="s">
        <v>64</v>
      </c>
      <c r="B329" s="7">
        <v>2</v>
      </c>
      <c r="C329" s="7">
        <v>2014</v>
      </c>
      <c r="D329" s="8">
        <v>41682</v>
      </c>
      <c r="E329" s="9">
        <v>0.52222222222222225</v>
      </c>
      <c r="F329" s="10" t="s">
        <v>1173</v>
      </c>
      <c r="G329" s="6"/>
      <c r="H329" s="8">
        <f t="shared" si="10"/>
        <v>41682</v>
      </c>
      <c r="I329" s="9">
        <f t="shared" si="11"/>
        <v>0.52222222222222225</v>
      </c>
      <c r="J329" s="8">
        <v>41682</v>
      </c>
      <c r="K329" s="9">
        <v>0.70005787037037026</v>
      </c>
      <c r="L329" s="11">
        <v>0.17783564814814815</v>
      </c>
      <c r="M329" s="12" t="s">
        <v>102</v>
      </c>
      <c r="N329" s="13">
        <v>52</v>
      </c>
      <c r="O329" s="13">
        <v>3048</v>
      </c>
      <c r="P329" s="14" t="s">
        <v>272</v>
      </c>
      <c r="Q329" s="6" t="s">
        <v>68</v>
      </c>
      <c r="R329" s="6" t="s">
        <v>69</v>
      </c>
      <c r="S329" s="6" t="s">
        <v>104</v>
      </c>
      <c r="T329" s="6"/>
      <c r="U329" s="6" t="s">
        <v>1174</v>
      </c>
      <c r="V329" s="6"/>
      <c r="W329" s="6">
        <v>1</v>
      </c>
      <c r="X329" s="8">
        <v>41682</v>
      </c>
      <c r="Y329" s="17">
        <v>0.52222222222222225</v>
      </c>
      <c r="Z329" s="6" t="s">
        <v>71</v>
      </c>
      <c r="AA329" s="10" t="s">
        <v>1175</v>
      </c>
      <c r="AB329" s="15">
        <v>1.602E+99</v>
      </c>
      <c r="AC329" s="6" t="s">
        <v>1176</v>
      </c>
      <c r="AD329" s="6"/>
      <c r="AE329" s="6"/>
      <c r="AF329" s="8">
        <v>367</v>
      </c>
      <c r="AG329" s="9">
        <v>0</v>
      </c>
      <c r="AH329" s="8">
        <v>367</v>
      </c>
      <c r="AI329" s="9">
        <v>0</v>
      </c>
      <c r="AJ329" s="6"/>
      <c r="AK329" s="8">
        <v>41682</v>
      </c>
      <c r="AL329" s="9">
        <v>0.52361111111111114</v>
      </c>
      <c r="AM329" s="8">
        <v>41682</v>
      </c>
      <c r="AN329" s="9">
        <v>0.52847222222222223</v>
      </c>
      <c r="AO329" s="11">
        <v>4.8611111111111112E-3</v>
      </c>
      <c r="AP329" s="6"/>
      <c r="AQ329" s="11">
        <v>6.2499999999999995E-3</v>
      </c>
      <c r="AR329" s="11">
        <v>1.3888888888888889E-3</v>
      </c>
      <c r="AS329" s="6" t="s">
        <v>940</v>
      </c>
      <c r="AT329" s="6"/>
      <c r="AU329" s="8">
        <v>41682</v>
      </c>
      <c r="AV329" s="9">
        <v>0.52261574074074069</v>
      </c>
      <c r="AW329" s="6"/>
      <c r="AX329" s="6"/>
      <c r="AY329" s="6" t="s">
        <v>84</v>
      </c>
      <c r="AZ329" s="6"/>
      <c r="BA329" s="6"/>
      <c r="BB329" s="6"/>
      <c r="BC329" s="8">
        <v>367</v>
      </c>
      <c r="BD329" s="9">
        <v>0</v>
      </c>
      <c r="BE329" s="8">
        <v>367</v>
      </c>
      <c r="BF329" s="9">
        <v>0</v>
      </c>
      <c r="BG329" s="6"/>
      <c r="BH329" s="8">
        <v>41682</v>
      </c>
      <c r="BI329" s="9">
        <v>0.5428587962962963</v>
      </c>
      <c r="BJ329" s="6">
        <v>593148107</v>
      </c>
      <c r="BK329" s="6">
        <v>0</v>
      </c>
      <c r="BL329" s="6"/>
    </row>
    <row r="330" spans="1:64" hidden="1" x14ac:dyDescent="0.25">
      <c r="A330" s="6" t="s">
        <v>64</v>
      </c>
      <c r="B330" s="7">
        <v>2</v>
      </c>
      <c r="C330" s="7">
        <v>2014</v>
      </c>
      <c r="D330" s="8">
        <v>41682</v>
      </c>
      <c r="E330" s="9">
        <v>0.63071759259259264</v>
      </c>
      <c r="F330" s="10" t="s">
        <v>1177</v>
      </c>
      <c r="G330" s="6"/>
      <c r="H330" s="8">
        <f t="shared" si="10"/>
        <v>41682</v>
      </c>
      <c r="I330" s="9">
        <f t="shared" si="11"/>
        <v>0.63071759259259264</v>
      </c>
      <c r="J330" s="8">
        <v>41682</v>
      </c>
      <c r="K330" s="9">
        <v>0.70347222222222217</v>
      </c>
      <c r="L330" s="11">
        <v>7.2754629629629627E-2</v>
      </c>
      <c r="M330" s="12" t="s">
        <v>102</v>
      </c>
      <c r="N330" s="13">
        <v>1</v>
      </c>
      <c r="O330" s="13">
        <v>105</v>
      </c>
      <c r="P330" s="14" t="s">
        <v>272</v>
      </c>
      <c r="Q330" s="6" t="s">
        <v>68</v>
      </c>
      <c r="R330" s="6" t="s">
        <v>192</v>
      </c>
      <c r="S330" s="6" t="s">
        <v>104</v>
      </c>
      <c r="T330" s="6"/>
      <c r="U330" s="6" t="s">
        <v>102</v>
      </c>
      <c r="V330" s="6"/>
      <c r="W330" s="6">
        <v>1</v>
      </c>
      <c r="X330" s="8">
        <v>41682</v>
      </c>
      <c r="Y330" s="17">
        <v>0.63071759259259264</v>
      </c>
      <c r="Z330" s="6" t="s">
        <v>1062</v>
      </c>
      <c r="AA330" s="10"/>
      <c r="AB330" s="15">
        <v>1.5030000000000001E+22</v>
      </c>
      <c r="AC330" s="6" t="s">
        <v>1178</v>
      </c>
      <c r="AD330" s="6"/>
      <c r="AE330" s="6"/>
      <c r="AF330" s="8">
        <v>367</v>
      </c>
      <c r="AG330" s="9">
        <v>0</v>
      </c>
      <c r="AH330" s="8">
        <v>367</v>
      </c>
      <c r="AI330" s="9">
        <v>0</v>
      </c>
      <c r="AJ330" s="6"/>
      <c r="AK330" s="8">
        <v>41682</v>
      </c>
      <c r="AL330" s="9">
        <v>0.70347222222222217</v>
      </c>
      <c r="AM330" s="8">
        <v>41682</v>
      </c>
      <c r="AN330" s="9">
        <v>0.70347222222222217</v>
      </c>
      <c r="AO330" s="11">
        <v>0</v>
      </c>
      <c r="AP330" s="6"/>
      <c r="AQ330" s="11">
        <v>7.2754629629629627E-2</v>
      </c>
      <c r="AR330" s="11">
        <v>7.2754629629629627E-2</v>
      </c>
      <c r="AS330" s="6" t="s">
        <v>1027</v>
      </c>
      <c r="AT330" s="6"/>
      <c r="AU330" s="8">
        <v>41682</v>
      </c>
      <c r="AV330" s="9">
        <v>0.63071759259259264</v>
      </c>
      <c r="AW330" s="6"/>
      <c r="AX330" s="6"/>
      <c r="AY330" s="6" t="s">
        <v>77</v>
      </c>
      <c r="AZ330" s="6"/>
      <c r="BA330" s="6"/>
      <c r="BB330" s="6"/>
      <c r="BC330" s="8">
        <v>367</v>
      </c>
      <c r="BD330" s="9">
        <v>0</v>
      </c>
      <c r="BE330" s="8">
        <v>367</v>
      </c>
      <c r="BF330" s="9">
        <v>0</v>
      </c>
      <c r="BG330" s="6"/>
      <c r="BH330" s="8">
        <v>41682</v>
      </c>
      <c r="BI330" s="9">
        <v>0.70353009259259258</v>
      </c>
      <c r="BJ330" s="6">
        <v>593148107</v>
      </c>
      <c r="BK330" s="6">
        <v>0</v>
      </c>
      <c r="BL330" s="6"/>
    </row>
    <row r="331" spans="1:64" hidden="1" x14ac:dyDescent="0.25">
      <c r="A331" s="6" t="s">
        <v>64</v>
      </c>
      <c r="B331" s="7">
        <v>2</v>
      </c>
      <c r="C331" s="7">
        <v>2014</v>
      </c>
      <c r="D331" s="8">
        <v>41682</v>
      </c>
      <c r="E331" s="9">
        <v>0.79274305555555558</v>
      </c>
      <c r="F331" s="10" t="s">
        <v>1179</v>
      </c>
      <c r="G331" s="6"/>
      <c r="H331" s="8">
        <f t="shared" si="10"/>
        <v>41682</v>
      </c>
      <c r="I331" s="9">
        <f t="shared" si="11"/>
        <v>0.79274305555555558</v>
      </c>
      <c r="J331" s="8">
        <v>41683</v>
      </c>
      <c r="K331" s="9">
        <v>0.22504629629629627</v>
      </c>
      <c r="L331" s="11">
        <v>0.43230324074074072</v>
      </c>
      <c r="M331" s="12" t="s">
        <v>102</v>
      </c>
      <c r="N331" s="13">
        <v>16</v>
      </c>
      <c r="O331" s="13">
        <v>9960</v>
      </c>
      <c r="P331" s="14" t="s">
        <v>272</v>
      </c>
      <c r="Q331" s="6" t="s">
        <v>87</v>
      </c>
      <c r="R331" s="6" t="s">
        <v>103</v>
      </c>
      <c r="S331" s="6" t="s">
        <v>104</v>
      </c>
      <c r="T331" s="6">
        <v>10542787</v>
      </c>
      <c r="U331" s="6" t="s">
        <v>1180</v>
      </c>
      <c r="V331" s="6"/>
      <c r="W331" s="6">
        <v>1</v>
      </c>
      <c r="X331" s="8">
        <v>41682</v>
      </c>
      <c r="Y331" s="17">
        <v>0.79274305555555558</v>
      </c>
      <c r="Z331" s="6" t="s">
        <v>299</v>
      </c>
      <c r="AA331" s="10" t="s">
        <v>869</v>
      </c>
      <c r="AB331" s="15">
        <v>1.503E+24</v>
      </c>
      <c r="AC331" s="6" t="s">
        <v>1181</v>
      </c>
      <c r="AD331" s="6"/>
      <c r="AE331" s="6"/>
      <c r="AF331" s="8">
        <v>41683</v>
      </c>
      <c r="AG331" s="9">
        <v>7.6388888888888895E-2</v>
      </c>
      <c r="AH331" s="8">
        <v>41683</v>
      </c>
      <c r="AI331" s="9">
        <v>7.6388888888888895E-2</v>
      </c>
      <c r="AJ331" s="11">
        <v>0</v>
      </c>
      <c r="AK331" s="8">
        <v>41682</v>
      </c>
      <c r="AL331" s="9">
        <v>0.89513888888888893</v>
      </c>
      <c r="AM331" s="8">
        <v>41682</v>
      </c>
      <c r="AN331" s="9">
        <v>0.89513888888888893</v>
      </c>
      <c r="AO331" s="11">
        <v>0</v>
      </c>
      <c r="AP331" s="11">
        <v>0.18124999999999999</v>
      </c>
      <c r="AQ331" s="11">
        <v>0.10239583333333334</v>
      </c>
      <c r="AR331" s="11">
        <v>0.10239583333333334</v>
      </c>
      <c r="AS331" s="6" t="s">
        <v>1027</v>
      </c>
      <c r="AT331" s="6" t="s">
        <v>1089</v>
      </c>
      <c r="AU331" s="8">
        <v>41682</v>
      </c>
      <c r="AV331" s="9">
        <v>0.79799768518518521</v>
      </c>
      <c r="AW331" s="6"/>
      <c r="AX331" s="6"/>
      <c r="AY331" s="6" t="s">
        <v>77</v>
      </c>
      <c r="AZ331" s="6"/>
      <c r="BA331" s="6"/>
      <c r="BB331" s="6"/>
      <c r="BC331" s="8">
        <v>367</v>
      </c>
      <c r="BD331" s="9">
        <v>0</v>
      </c>
      <c r="BE331" s="8">
        <v>367</v>
      </c>
      <c r="BF331" s="9">
        <v>0</v>
      </c>
      <c r="BG331" s="6"/>
      <c r="BH331" s="8">
        <v>41683</v>
      </c>
      <c r="BI331" s="9">
        <v>0.22833333333333336</v>
      </c>
      <c r="BJ331" s="6">
        <v>593148107</v>
      </c>
      <c r="BK331" s="6">
        <v>0</v>
      </c>
      <c r="BL331" s="6"/>
    </row>
    <row r="332" spans="1:64" hidden="1" x14ac:dyDescent="0.25">
      <c r="A332" s="6" t="s">
        <v>64</v>
      </c>
      <c r="B332" s="7">
        <v>2</v>
      </c>
      <c r="C332" s="7">
        <v>2014</v>
      </c>
      <c r="D332" s="8">
        <v>41685</v>
      </c>
      <c r="E332" s="9">
        <v>0.78932870370370367</v>
      </c>
      <c r="F332" s="10" t="s">
        <v>1182</v>
      </c>
      <c r="G332" s="6"/>
      <c r="H332" s="8">
        <f t="shared" si="10"/>
        <v>41685</v>
      </c>
      <c r="I332" s="9">
        <f t="shared" si="11"/>
        <v>0.78932870370370367</v>
      </c>
      <c r="J332" s="8">
        <v>41685</v>
      </c>
      <c r="K332" s="9">
        <v>0.9550347222222223</v>
      </c>
      <c r="L332" s="11">
        <v>0.16570601851851852</v>
      </c>
      <c r="M332" s="12" t="s">
        <v>78</v>
      </c>
      <c r="N332" s="13">
        <v>11</v>
      </c>
      <c r="O332" s="13">
        <v>2625</v>
      </c>
      <c r="P332" s="14" t="s">
        <v>272</v>
      </c>
      <c r="Q332" s="6" t="s">
        <v>68</v>
      </c>
      <c r="R332" s="6" t="s">
        <v>135</v>
      </c>
      <c r="S332" s="6" t="s">
        <v>81</v>
      </c>
      <c r="T332" s="6"/>
      <c r="U332" s="6" t="s">
        <v>1183</v>
      </c>
      <c r="V332" s="6"/>
      <c r="W332" s="6">
        <v>1</v>
      </c>
      <c r="X332" s="8">
        <v>41685</v>
      </c>
      <c r="Y332" s="17">
        <v>0.78932870370370367</v>
      </c>
      <c r="Z332" s="6" t="s">
        <v>71</v>
      </c>
      <c r="AA332" s="10" t="s">
        <v>902</v>
      </c>
      <c r="AB332" s="15">
        <v>2.3020000000000001E+41</v>
      </c>
      <c r="AC332" s="6" t="s">
        <v>1184</v>
      </c>
      <c r="AD332" s="6"/>
      <c r="AE332" s="6"/>
      <c r="AF332" s="8">
        <v>367</v>
      </c>
      <c r="AG332" s="9">
        <v>0</v>
      </c>
      <c r="AH332" s="8">
        <v>367</v>
      </c>
      <c r="AI332" s="9">
        <v>0</v>
      </c>
      <c r="AJ332" s="6"/>
      <c r="AK332" s="8">
        <v>41685</v>
      </c>
      <c r="AL332" s="9">
        <v>0.89722222222222225</v>
      </c>
      <c r="AM332" s="8">
        <v>41685</v>
      </c>
      <c r="AN332" s="9">
        <v>0.90972222222222221</v>
      </c>
      <c r="AO332" s="11">
        <v>1.2499999999999999E-2</v>
      </c>
      <c r="AP332" s="6"/>
      <c r="AQ332" s="11">
        <v>0.12039351851851852</v>
      </c>
      <c r="AR332" s="11">
        <v>0.10789351851851851</v>
      </c>
      <c r="AS332" s="6" t="s">
        <v>766</v>
      </c>
      <c r="AT332" s="6"/>
      <c r="AU332" s="8">
        <v>41685</v>
      </c>
      <c r="AV332" s="9">
        <v>0.78940972222222217</v>
      </c>
      <c r="AW332" s="6"/>
      <c r="AX332" s="6"/>
      <c r="AY332" s="6" t="s">
        <v>77</v>
      </c>
      <c r="AZ332" s="6"/>
      <c r="BA332" s="6"/>
      <c r="BB332" s="6"/>
      <c r="BC332" s="8">
        <v>367</v>
      </c>
      <c r="BD332" s="9">
        <v>0</v>
      </c>
      <c r="BE332" s="8">
        <v>367</v>
      </c>
      <c r="BF332" s="9">
        <v>0</v>
      </c>
      <c r="BG332" s="6"/>
      <c r="BH332" s="8">
        <v>41685</v>
      </c>
      <c r="BI332" s="9">
        <v>0.9550347222222223</v>
      </c>
      <c r="BJ332" s="6">
        <v>593149008</v>
      </c>
      <c r="BK332" s="6">
        <v>0</v>
      </c>
      <c r="BL332" s="6"/>
    </row>
    <row r="333" spans="1:64" hidden="1" x14ac:dyDescent="0.25">
      <c r="A333" s="6" t="s">
        <v>64</v>
      </c>
      <c r="B333" s="7">
        <v>2</v>
      </c>
      <c r="C333" s="7">
        <v>2014</v>
      </c>
      <c r="D333" s="8">
        <v>41685</v>
      </c>
      <c r="E333" s="9">
        <v>0.80347222222222225</v>
      </c>
      <c r="F333" s="10" t="s">
        <v>1185</v>
      </c>
      <c r="G333" s="6"/>
      <c r="H333" s="8">
        <f t="shared" si="10"/>
        <v>41685</v>
      </c>
      <c r="I333" s="9">
        <f t="shared" si="11"/>
        <v>0.80347222222222225</v>
      </c>
      <c r="J333" s="8">
        <v>41686</v>
      </c>
      <c r="K333" s="9">
        <v>0.37821759259259258</v>
      </c>
      <c r="L333" s="11">
        <v>0.57474537037037032</v>
      </c>
      <c r="M333" s="12" t="s">
        <v>78</v>
      </c>
      <c r="N333" s="13">
        <v>20</v>
      </c>
      <c r="O333" s="13">
        <v>7352</v>
      </c>
      <c r="P333" s="14" t="s">
        <v>272</v>
      </c>
      <c r="Q333" s="6" t="s">
        <v>68</v>
      </c>
      <c r="R333" s="6" t="s">
        <v>88</v>
      </c>
      <c r="S333" s="6" t="s">
        <v>81</v>
      </c>
      <c r="T333" s="6"/>
      <c r="U333" s="6" t="s">
        <v>78</v>
      </c>
      <c r="V333" s="6"/>
      <c r="W333" s="6">
        <v>1</v>
      </c>
      <c r="X333" s="8">
        <v>41685</v>
      </c>
      <c r="Y333" s="17">
        <v>0.80347222222222225</v>
      </c>
      <c r="Z333" s="6" t="s">
        <v>71</v>
      </c>
      <c r="AA333" s="10">
        <v>1965</v>
      </c>
      <c r="AB333" s="15">
        <v>2.3019999999999999E+112</v>
      </c>
      <c r="AC333" s="6" t="s">
        <v>1186</v>
      </c>
      <c r="AD333" s="6"/>
      <c r="AE333" s="6"/>
      <c r="AF333" s="8">
        <v>41685</v>
      </c>
      <c r="AG333" s="9">
        <v>0.97152777777777777</v>
      </c>
      <c r="AH333" s="8">
        <v>41686</v>
      </c>
      <c r="AI333" s="9">
        <v>0.37777777777777777</v>
      </c>
      <c r="AJ333" s="11">
        <v>0.40625</v>
      </c>
      <c r="AK333" s="8">
        <v>41685</v>
      </c>
      <c r="AL333" s="9">
        <v>0.89722222222222225</v>
      </c>
      <c r="AM333" s="8">
        <v>41685</v>
      </c>
      <c r="AN333" s="9">
        <v>0.96111111111111114</v>
      </c>
      <c r="AO333" s="11">
        <v>6.3888888888888884E-2</v>
      </c>
      <c r="AP333" s="11">
        <v>1.0416666666666666E-2</v>
      </c>
      <c r="AQ333" s="11">
        <v>0.15763888888888888</v>
      </c>
      <c r="AR333" s="11">
        <v>9.375E-2</v>
      </c>
      <c r="AS333" s="6" t="s">
        <v>766</v>
      </c>
      <c r="AT333" s="6" t="s">
        <v>1102</v>
      </c>
      <c r="AU333" s="8">
        <v>41685</v>
      </c>
      <c r="AV333" s="9">
        <v>0.80391203703703706</v>
      </c>
      <c r="AW333" s="6"/>
      <c r="AX333" s="6"/>
      <c r="AY333" s="6" t="s">
        <v>77</v>
      </c>
      <c r="AZ333" s="6"/>
      <c r="BA333" s="6"/>
      <c r="BB333" s="6"/>
      <c r="BC333" s="8">
        <v>367</v>
      </c>
      <c r="BD333" s="9">
        <v>0</v>
      </c>
      <c r="BE333" s="8">
        <v>367</v>
      </c>
      <c r="BF333" s="9">
        <v>0</v>
      </c>
      <c r="BG333" s="6"/>
      <c r="BH333" s="8">
        <v>41686</v>
      </c>
      <c r="BI333" s="9">
        <v>0.37821759259259258</v>
      </c>
      <c r="BJ333" s="6">
        <v>101087538</v>
      </c>
      <c r="BK333" s="6">
        <v>0</v>
      </c>
      <c r="BL333" s="6"/>
    </row>
    <row r="334" spans="1:64" hidden="1" x14ac:dyDescent="0.25">
      <c r="A334" s="6" t="s">
        <v>64</v>
      </c>
      <c r="B334" s="7">
        <v>2</v>
      </c>
      <c r="C334" s="7">
        <v>2014</v>
      </c>
      <c r="D334" s="8">
        <v>41686</v>
      </c>
      <c r="E334" s="9">
        <v>0.71527777777777779</v>
      </c>
      <c r="F334" s="10" t="s">
        <v>1187</v>
      </c>
      <c r="G334" s="6"/>
      <c r="H334" s="8">
        <f t="shared" si="10"/>
        <v>41686</v>
      </c>
      <c r="I334" s="9">
        <f t="shared" si="11"/>
        <v>0.71527777777777779</v>
      </c>
      <c r="J334" s="8">
        <v>41687</v>
      </c>
      <c r="K334" s="9">
        <v>1.5300925925925926E-2</v>
      </c>
      <c r="L334" s="11">
        <v>0.30002314814814818</v>
      </c>
      <c r="M334" s="12" t="s">
        <v>66</v>
      </c>
      <c r="N334" s="13">
        <v>147</v>
      </c>
      <c r="O334" s="13">
        <v>63509</v>
      </c>
      <c r="P334" s="14" t="s">
        <v>67</v>
      </c>
      <c r="Q334" s="6" t="s">
        <v>68</v>
      </c>
      <c r="R334" s="6" t="s">
        <v>69</v>
      </c>
      <c r="S334" s="6" t="s">
        <v>70</v>
      </c>
      <c r="T334" s="6"/>
      <c r="U334" s="6" t="s">
        <v>1188</v>
      </c>
      <c r="V334" s="6"/>
      <c r="W334" s="6">
        <v>1</v>
      </c>
      <c r="X334" s="8">
        <v>41686</v>
      </c>
      <c r="Y334" s="17">
        <v>0.71527777777777779</v>
      </c>
      <c r="Z334" s="6" t="s">
        <v>71</v>
      </c>
      <c r="AA334" s="10" t="s">
        <v>1189</v>
      </c>
      <c r="AB334" s="15">
        <v>2.2059999999999999E+47</v>
      </c>
      <c r="AC334" s="6" t="s">
        <v>1190</v>
      </c>
      <c r="AD334" s="6"/>
      <c r="AE334" s="6"/>
      <c r="AF334" s="8">
        <v>41686</v>
      </c>
      <c r="AG334" s="9">
        <v>0.7944444444444444</v>
      </c>
      <c r="AH334" s="8">
        <v>41686</v>
      </c>
      <c r="AI334" s="9">
        <v>0.95277777777777783</v>
      </c>
      <c r="AJ334" s="11">
        <v>0.15833333333333333</v>
      </c>
      <c r="AK334" s="8">
        <v>41686</v>
      </c>
      <c r="AL334" s="9">
        <v>0.72013888888888899</v>
      </c>
      <c r="AM334" s="8">
        <v>41686</v>
      </c>
      <c r="AN334" s="9">
        <v>0.75416666666666676</v>
      </c>
      <c r="AO334" s="11">
        <v>3.4027777777777775E-2</v>
      </c>
      <c r="AP334" s="11">
        <v>4.027777777777778E-2</v>
      </c>
      <c r="AQ334" s="11">
        <v>3.888888888888889E-2</v>
      </c>
      <c r="AR334" s="11">
        <v>4.8611111111111112E-3</v>
      </c>
      <c r="AS334" s="6" t="s">
        <v>884</v>
      </c>
      <c r="AT334" s="6" t="s">
        <v>986</v>
      </c>
      <c r="AU334" s="8">
        <v>41686</v>
      </c>
      <c r="AV334" s="9">
        <v>0.71592592592592597</v>
      </c>
      <c r="AW334" s="6"/>
      <c r="AX334" s="6"/>
      <c r="AY334" s="6" t="s">
        <v>77</v>
      </c>
      <c r="AZ334" s="6"/>
      <c r="BA334" s="6"/>
      <c r="BB334" s="6"/>
      <c r="BC334" s="8">
        <v>367</v>
      </c>
      <c r="BD334" s="9">
        <v>0</v>
      </c>
      <c r="BE334" s="8">
        <v>367</v>
      </c>
      <c r="BF334" s="9">
        <v>0</v>
      </c>
      <c r="BG334" s="6"/>
      <c r="BH334" s="8">
        <v>41686</v>
      </c>
      <c r="BI334" s="9">
        <v>0.93103009259259262</v>
      </c>
      <c r="BJ334" s="6">
        <v>593148968</v>
      </c>
      <c r="BK334" s="6">
        <v>0</v>
      </c>
      <c r="BL334" s="6"/>
    </row>
    <row r="335" spans="1:64" x14ac:dyDescent="0.25">
      <c r="A335" s="6" t="s">
        <v>64</v>
      </c>
      <c r="B335" s="7">
        <v>2</v>
      </c>
      <c r="C335" s="7">
        <v>2014</v>
      </c>
      <c r="D335" s="8">
        <v>41686</v>
      </c>
      <c r="E335" s="9">
        <v>0.8340277777777777</v>
      </c>
      <c r="F335" s="10" t="s">
        <v>1191</v>
      </c>
      <c r="G335" s="6"/>
      <c r="H335" s="8">
        <f t="shared" si="10"/>
        <v>41686</v>
      </c>
      <c r="I335" s="9">
        <f t="shared" si="11"/>
        <v>0.8340277777777777</v>
      </c>
      <c r="J335" s="8">
        <v>41687</v>
      </c>
      <c r="K335" s="9">
        <v>1.8055555555555557E-2</v>
      </c>
      <c r="L335" s="11">
        <v>0.18402777777777779</v>
      </c>
      <c r="M335" s="12" t="s">
        <v>102</v>
      </c>
      <c r="N335" s="13">
        <v>89</v>
      </c>
      <c r="O335" s="13">
        <v>23585</v>
      </c>
      <c r="P335" s="14" t="s">
        <v>67</v>
      </c>
      <c r="Q335" s="6" t="s">
        <v>68</v>
      </c>
      <c r="R335" s="6" t="s">
        <v>69</v>
      </c>
      <c r="S335" s="6" t="s">
        <v>104</v>
      </c>
      <c r="T335" s="6"/>
      <c r="U335" s="6" t="s">
        <v>102</v>
      </c>
      <c r="V335" s="6"/>
      <c r="W335" s="6">
        <v>1</v>
      </c>
      <c r="X335" s="8">
        <v>41686</v>
      </c>
      <c r="Y335" s="17">
        <v>0.8340277777777777</v>
      </c>
      <c r="Z335" s="6" t="s">
        <v>71</v>
      </c>
      <c r="AA335" s="10" t="s">
        <v>1192</v>
      </c>
      <c r="AB335" s="15">
        <v>1.7020000000000001E+133</v>
      </c>
      <c r="AC335" s="6" t="s">
        <v>1193</v>
      </c>
      <c r="AD335" s="6"/>
      <c r="AE335" s="6"/>
      <c r="AF335" s="8">
        <v>367</v>
      </c>
      <c r="AG335" s="9">
        <v>0</v>
      </c>
      <c r="AH335" s="8">
        <v>367</v>
      </c>
      <c r="AI335" s="9">
        <v>0</v>
      </c>
      <c r="AJ335" s="6"/>
      <c r="AK335" s="8">
        <v>41686</v>
      </c>
      <c r="AL335" s="9">
        <v>0.91527777777777775</v>
      </c>
      <c r="AM335" s="8">
        <v>41687</v>
      </c>
      <c r="AN335" s="9">
        <v>1.8055555555555557E-2</v>
      </c>
      <c r="AO335" s="11">
        <v>0.10277777777777779</v>
      </c>
      <c r="AP335" s="6"/>
      <c r="AQ335" s="11">
        <v>0.18402777777777779</v>
      </c>
      <c r="AR335" s="11">
        <v>8.1250000000000003E-2</v>
      </c>
      <c r="AS335" s="6" t="s">
        <v>734</v>
      </c>
      <c r="AT335" s="6"/>
      <c r="AU335" s="8">
        <v>41686</v>
      </c>
      <c r="AV335" s="9">
        <v>0.8715856481481481</v>
      </c>
      <c r="AW335" s="6"/>
      <c r="AX335" s="6"/>
      <c r="AY335" s="6" t="s">
        <v>77</v>
      </c>
      <c r="AZ335" s="6"/>
      <c r="BA335" s="6"/>
      <c r="BB335" s="6"/>
      <c r="BC335" s="8">
        <v>367</v>
      </c>
      <c r="BD335" s="9">
        <v>0</v>
      </c>
      <c r="BE335" s="8">
        <v>367</v>
      </c>
      <c r="BF335" s="9">
        <v>0</v>
      </c>
      <c r="BG335" s="6"/>
      <c r="BH335" s="8">
        <v>41687</v>
      </c>
      <c r="BI335" s="9">
        <v>1.8055555555555557E-2</v>
      </c>
      <c r="BJ335" s="6">
        <v>593148855</v>
      </c>
      <c r="BK335" s="6">
        <v>0</v>
      </c>
      <c r="BL335" s="6"/>
    </row>
    <row r="336" spans="1:64" hidden="1" x14ac:dyDescent="0.25">
      <c r="A336" s="6" t="s">
        <v>64</v>
      </c>
      <c r="B336" s="7">
        <v>2</v>
      </c>
      <c r="C336" s="7">
        <v>2014</v>
      </c>
      <c r="D336" s="8">
        <v>41688</v>
      </c>
      <c r="E336" s="9">
        <v>0.43537037037037035</v>
      </c>
      <c r="F336" s="10" t="s">
        <v>1194</v>
      </c>
      <c r="G336" s="6"/>
      <c r="H336" s="8">
        <f t="shared" si="10"/>
        <v>41688</v>
      </c>
      <c r="I336" s="9">
        <f t="shared" si="11"/>
        <v>0.43537037037037035</v>
      </c>
      <c r="J336" s="8">
        <v>41688</v>
      </c>
      <c r="K336" s="9">
        <v>0.49949074074074074</v>
      </c>
      <c r="L336" s="11">
        <v>6.4120370370370369E-2</v>
      </c>
      <c r="M336" s="12" t="s">
        <v>86</v>
      </c>
      <c r="N336" s="13">
        <v>37</v>
      </c>
      <c r="O336" s="13">
        <v>3416</v>
      </c>
      <c r="P336" s="14" t="s">
        <v>67</v>
      </c>
      <c r="Q336" s="6" t="s">
        <v>68</v>
      </c>
      <c r="R336" s="6" t="s">
        <v>135</v>
      </c>
      <c r="S336" s="6" t="s">
        <v>89</v>
      </c>
      <c r="T336" s="6"/>
      <c r="U336" s="6" t="s">
        <v>1195</v>
      </c>
      <c r="V336" s="6"/>
      <c r="W336" s="6">
        <v>1</v>
      </c>
      <c r="X336" s="8">
        <v>41688</v>
      </c>
      <c r="Y336" s="17">
        <v>0.43537037037037035</v>
      </c>
      <c r="Z336" s="6" t="s">
        <v>71</v>
      </c>
      <c r="AA336" s="10">
        <v>7277</v>
      </c>
      <c r="AB336" s="15">
        <v>2.6019999999999999E+67</v>
      </c>
      <c r="AC336" s="6" t="s">
        <v>1196</v>
      </c>
      <c r="AD336" s="6"/>
      <c r="AE336" s="6"/>
      <c r="AF336" s="8">
        <v>367</v>
      </c>
      <c r="AG336" s="9">
        <v>0</v>
      </c>
      <c r="AH336" s="8">
        <v>367</v>
      </c>
      <c r="AI336" s="9">
        <v>0</v>
      </c>
      <c r="AJ336" s="6"/>
      <c r="AK336" s="8">
        <v>41688</v>
      </c>
      <c r="AL336" s="9">
        <v>0.43958333333333338</v>
      </c>
      <c r="AM336" s="8">
        <v>41688</v>
      </c>
      <c r="AN336" s="9">
        <v>0.4548611111111111</v>
      </c>
      <c r="AO336" s="11">
        <v>1.5277777777777777E-2</v>
      </c>
      <c r="AP336" s="6"/>
      <c r="AQ336" s="11">
        <v>1.9490740740740743E-2</v>
      </c>
      <c r="AR336" s="11">
        <v>4.2129629629629626E-3</v>
      </c>
      <c r="AS336" s="6" t="s">
        <v>805</v>
      </c>
      <c r="AT336" s="6"/>
      <c r="AU336" s="8">
        <v>41688</v>
      </c>
      <c r="AV336" s="9">
        <v>0.43547453703703703</v>
      </c>
      <c r="AW336" s="6"/>
      <c r="AX336" s="6"/>
      <c r="AY336" s="6" t="s">
        <v>84</v>
      </c>
      <c r="AZ336" s="6"/>
      <c r="BA336" s="6"/>
      <c r="BB336" s="6"/>
      <c r="BC336" s="8">
        <v>367</v>
      </c>
      <c r="BD336" s="9">
        <v>0</v>
      </c>
      <c r="BE336" s="8">
        <v>367</v>
      </c>
      <c r="BF336" s="9">
        <v>0</v>
      </c>
      <c r="BG336" s="6"/>
      <c r="BH336" s="8">
        <v>41688</v>
      </c>
      <c r="BI336" s="9">
        <v>0.49949074074074074</v>
      </c>
      <c r="BJ336" s="6">
        <v>593149163</v>
      </c>
      <c r="BK336" s="6">
        <v>0</v>
      </c>
      <c r="BL336" s="6"/>
    </row>
    <row r="337" spans="1:64" hidden="1" x14ac:dyDescent="0.25">
      <c r="A337" s="6" t="s">
        <v>64</v>
      </c>
      <c r="B337" s="7">
        <v>2</v>
      </c>
      <c r="C337" s="7">
        <v>2014</v>
      </c>
      <c r="D337" s="8">
        <v>41693</v>
      </c>
      <c r="E337" s="9">
        <v>0.85167824074074072</v>
      </c>
      <c r="F337" s="10" t="s">
        <v>1197</v>
      </c>
      <c r="G337" s="6"/>
      <c r="H337" s="8">
        <f t="shared" si="10"/>
        <v>41693</v>
      </c>
      <c r="I337" s="9">
        <f t="shared" si="11"/>
        <v>0.85167824074074072</v>
      </c>
      <c r="J337" s="8">
        <v>41693</v>
      </c>
      <c r="K337" s="9">
        <v>0.9167939814814815</v>
      </c>
      <c r="L337" s="11">
        <v>6.5115740740740738E-2</v>
      </c>
      <c r="M337" s="12" t="s">
        <v>66</v>
      </c>
      <c r="N337" s="13">
        <v>1</v>
      </c>
      <c r="O337" s="13">
        <v>94</v>
      </c>
      <c r="P337" s="14" t="s">
        <v>272</v>
      </c>
      <c r="Q337" s="6" t="s">
        <v>87</v>
      </c>
      <c r="R337" s="6" t="s">
        <v>90</v>
      </c>
      <c r="S337" s="6" t="s">
        <v>70</v>
      </c>
      <c r="T337" s="6"/>
      <c r="U337" s="6" t="s">
        <v>1198</v>
      </c>
      <c r="V337" s="6" t="s">
        <v>1199</v>
      </c>
      <c r="W337" s="6">
        <v>1</v>
      </c>
      <c r="X337" s="8">
        <v>41693</v>
      </c>
      <c r="Y337" s="17">
        <v>0.85167824074074072</v>
      </c>
      <c r="Z337" s="6" t="s">
        <v>90</v>
      </c>
      <c r="AA337" s="10"/>
      <c r="AB337" s="15">
        <v>2.2059999999999999E+56</v>
      </c>
      <c r="AC337" s="6" t="s">
        <v>1200</v>
      </c>
      <c r="AD337" s="6"/>
      <c r="AE337" s="6"/>
      <c r="AF337" s="8">
        <v>367</v>
      </c>
      <c r="AG337" s="9">
        <v>0</v>
      </c>
      <c r="AH337" s="8">
        <v>367</v>
      </c>
      <c r="AI337" s="9">
        <v>0</v>
      </c>
      <c r="AJ337" s="6"/>
      <c r="AK337" s="8">
        <v>41693</v>
      </c>
      <c r="AL337" s="9">
        <v>0.85555555555555562</v>
      </c>
      <c r="AM337" s="8">
        <v>41693</v>
      </c>
      <c r="AN337" s="9">
        <v>0.89236111111111116</v>
      </c>
      <c r="AO337" s="11">
        <v>3.6805555555555557E-2</v>
      </c>
      <c r="AP337" s="6"/>
      <c r="AQ337" s="11">
        <v>4.0682870370370376E-2</v>
      </c>
      <c r="AR337" s="11">
        <v>3.8773148148148143E-3</v>
      </c>
      <c r="AS337" s="6" t="s">
        <v>770</v>
      </c>
      <c r="AT337" s="6"/>
      <c r="AU337" s="8">
        <v>41693</v>
      </c>
      <c r="AV337" s="9">
        <v>0.85180555555555559</v>
      </c>
      <c r="AW337" s="6"/>
      <c r="AX337" s="6"/>
      <c r="AY337" s="6" t="s">
        <v>77</v>
      </c>
      <c r="AZ337" s="6"/>
      <c r="BA337" s="6"/>
      <c r="BB337" s="6"/>
      <c r="BC337" s="8">
        <v>367</v>
      </c>
      <c r="BD337" s="9">
        <v>0</v>
      </c>
      <c r="BE337" s="8">
        <v>367</v>
      </c>
      <c r="BF337" s="9">
        <v>0</v>
      </c>
      <c r="BG337" s="6"/>
      <c r="BH337" s="8">
        <v>41693</v>
      </c>
      <c r="BI337" s="9">
        <v>0.9167939814814815</v>
      </c>
      <c r="BJ337" s="6">
        <v>583049073</v>
      </c>
      <c r="BK337" s="6">
        <v>0</v>
      </c>
      <c r="BL337" s="6"/>
    </row>
    <row r="338" spans="1:64" hidden="1" x14ac:dyDescent="0.25">
      <c r="A338" s="6" t="s">
        <v>64</v>
      </c>
      <c r="B338" s="7">
        <v>2</v>
      </c>
      <c r="C338" s="7">
        <v>2014</v>
      </c>
      <c r="D338" s="8">
        <v>41696</v>
      </c>
      <c r="E338" s="9">
        <v>0.42746527777777782</v>
      </c>
      <c r="F338" s="10" t="s">
        <v>1201</v>
      </c>
      <c r="G338" s="6"/>
      <c r="H338" s="8">
        <f t="shared" si="10"/>
        <v>41696</v>
      </c>
      <c r="I338" s="9">
        <f t="shared" si="11"/>
        <v>0.42746527777777782</v>
      </c>
      <c r="J338" s="8">
        <v>41696</v>
      </c>
      <c r="K338" s="9">
        <v>0.48025462962962967</v>
      </c>
      <c r="L338" s="11">
        <v>5.2789351851851851E-2</v>
      </c>
      <c r="M338" s="12" t="s">
        <v>102</v>
      </c>
      <c r="N338" s="13">
        <v>7</v>
      </c>
      <c r="O338" s="13">
        <v>532</v>
      </c>
      <c r="P338" s="14" t="s">
        <v>67</v>
      </c>
      <c r="Q338" s="6" t="s">
        <v>240</v>
      </c>
      <c r="R338" s="6" t="s">
        <v>241</v>
      </c>
      <c r="S338" s="6" t="s">
        <v>104</v>
      </c>
      <c r="T338" s="6"/>
      <c r="U338" s="6" t="s">
        <v>102</v>
      </c>
      <c r="V338" s="6"/>
      <c r="W338" s="6">
        <v>1</v>
      </c>
      <c r="X338" s="8">
        <v>41696</v>
      </c>
      <c r="Y338" s="17">
        <v>0.42746527777777782</v>
      </c>
      <c r="Z338" s="6" t="s">
        <v>232</v>
      </c>
      <c r="AA338" s="10"/>
      <c r="AB338" s="15">
        <v>1.7020000000000001E+133</v>
      </c>
      <c r="AC338" s="6" t="s">
        <v>1202</v>
      </c>
      <c r="AD338" s="6"/>
      <c r="AE338" s="6"/>
      <c r="AF338" s="8">
        <v>367</v>
      </c>
      <c r="AG338" s="9">
        <v>0</v>
      </c>
      <c r="AH338" s="8">
        <v>367</v>
      </c>
      <c r="AI338" s="9">
        <v>0</v>
      </c>
      <c r="AJ338" s="6"/>
      <c r="AK338" s="8">
        <v>367</v>
      </c>
      <c r="AL338" s="9">
        <v>0</v>
      </c>
      <c r="AM338" s="8">
        <v>367</v>
      </c>
      <c r="AN338" s="9">
        <v>0</v>
      </c>
      <c r="AO338" s="6"/>
      <c r="AP338" s="6"/>
      <c r="AQ338" s="6"/>
      <c r="AR338" s="6"/>
      <c r="AS338" s="6"/>
      <c r="AT338" s="6"/>
      <c r="AU338" s="8">
        <v>41696</v>
      </c>
      <c r="AV338" s="9">
        <v>0.42749999999999999</v>
      </c>
      <c r="AW338" s="6"/>
      <c r="AX338" s="6"/>
      <c r="AY338" s="6" t="s">
        <v>84</v>
      </c>
      <c r="AZ338" s="6"/>
      <c r="BA338" s="6"/>
      <c r="BB338" s="6"/>
      <c r="BC338" s="8">
        <v>367</v>
      </c>
      <c r="BD338" s="9">
        <v>0</v>
      </c>
      <c r="BE338" s="8">
        <v>367</v>
      </c>
      <c r="BF338" s="9">
        <v>0</v>
      </c>
      <c r="BG338" s="6"/>
      <c r="BH338" s="8">
        <v>41696</v>
      </c>
      <c r="BI338" s="9">
        <v>0.55836805555555558</v>
      </c>
      <c r="BJ338" s="6">
        <v>105073835</v>
      </c>
      <c r="BK338" s="6">
        <v>0</v>
      </c>
      <c r="BL338" s="6"/>
    </row>
    <row r="339" spans="1:64" hidden="1" x14ac:dyDescent="0.25">
      <c r="A339" s="6" t="s">
        <v>64</v>
      </c>
      <c r="B339" s="7">
        <v>3</v>
      </c>
      <c r="C339" s="7">
        <v>2014</v>
      </c>
      <c r="D339" s="8">
        <v>41703</v>
      </c>
      <c r="E339" s="9">
        <v>0.31302083333333336</v>
      </c>
      <c r="F339" s="10" t="s">
        <v>1203</v>
      </c>
      <c r="G339" s="6"/>
      <c r="H339" s="8">
        <f t="shared" si="10"/>
        <v>41703</v>
      </c>
      <c r="I339" s="9">
        <f t="shared" si="11"/>
        <v>0.31302083333333336</v>
      </c>
      <c r="J339" s="8">
        <v>41703</v>
      </c>
      <c r="K339" s="9">
        <v>0.31875000000000003</v>
      </c>
      <c r="L339" s="11">
        <v>5.7291666666666671E-3</v>
      </c>
      <c r="M339" s="12" t="s">
        <v>78</v>
      </c>
      <c r="N339" s="13">
        <v>1328</v>
      </c>
      <c r="O339" s="13">
        <v>10956</v>
      </c>
      <c r="P339" s="14" t="s">
        <v>67</v>
      </c>
      <c r="Q339" s="6" t="s">
        <v>240</v>
      </c>
      <c r="R339" s="6" t="s">
        <v>69</v>
      </c>
      <c r="S339" s="6" t="s">
        <v>81</v>
      </c>
      <c r="T339" s="6"/>
      <c r="U339" s="6" t="s">
        <v>78</v>
      </c>
      <c r="V339" s="6"/>
      <c r="W339" s="6">
        <v>1</v>
      </c>
      <c r="X339" s="8">
        <v>41703</v>
      </c>
      <c r="Y339" s="17">
        <v>0.31302083333333336</v>
      </c>
      <c r="Z339" s="6" t="s">
        <v>232</v>
      </c>
      <c r="AA339" s="10"/>
      <c r="AB339" s="15">
        <v>2.3019999999999999E+112</v>
      </c>
      <c r="AC339" s="6" t="s">
        <v>1204</v>
      </c>
      <c r="AD339" s="6"/>
      <c r="AE339" s="6"/>
      <c r="AF339" s="8">
        <v>367</v>
      </c>
      <c r="AG339" s="9">
        <v>0</v>
      </c>
      <c r="AH339" s="8">
        <v>367</v>
      </c>
      <c r="AI339" s="9">
        <v>0</v>
      </c>
      <c r="AJ339" s="6"/>
      <c r="AK339" s="8">
        <v>367</v>
      </c>
      <c r="AL339" s="9">
        <v>0</v>
      </c>
      <c r="AM339" s="8">
        <v>42031</v>
      </c>
      <c r="AN339" s="9">
        <v>0.34478009259259257</v>
      </c>
      <c r="AO339" s="6"/>
      <c r="AP339" s="6"/>
      <c r="AQ339" s="16">
        <v>328.03175925925927</v>
      </c>
      <c r="AR339" s="6"/>
      <c r="AS339" s="6" t="s">
        <v>759</v>
      </c>
      <c r="AT339" s="6"/>
      <c r="AU339" s="8">
        <v>41688</v>
      </c>
      <c r="AV339" s="9">
        <v>0.4853703703703704</v>
      </c>
      <c r="AW339" s="6"/>
      <c r="AX339" s="6"/>
      <c r="AY339" s="6" t="s">
        <v>84</v>
      </c>
      <c r="AZ339" s="6"/>
      <c r="BA339" s="6"/>
      <c r="BB339" s="6"/>
      <c r="BC339" s="8">
        <v>367</v>
      </c>
      <c r="BD339" s="9">
        <v>0</v>
      </c>
      <c r="BE339" s="8">
        <v>367</v>
      </c>
      <c r="BF339" s="9">
        <v>0</v>
      </c>
      <c r="BG339" s="6"/>
      <c r="BH339" s="8">
        <v>41703</v>
      </c>
      <c r="BI339" s="9">
        <v>0.31875000000000003</v>
      </c>
      <c r="BJ339" s="6">
        <v>101075561</v>
      </c>
      <c r="BK339" s="6">
        <v>0</v>
      </c>
      <c r="BL339" s="6"/>
    </row>
    <row r="340" spans="1:64" x14ac:dyDescent="0.25">
      <c r="A340" s="6" t="s">
        <v>64</v>
      </c>
      <c r="B340" s="7">
        <v>3</v>
      </c>
      <c r="C340" s="7">
        <v>2014</v>
      </c>
      <c r="D340" s="8">
        <v>41704</v>
      </c>
      <c r="E340" s="9">
        <v>0.55284722222222216</v>
      </c>
      <c r="F340" s="10" t="s">
        <v>1205</v>
      </c>
      <c r="G340" s="6"/>
      <c r="H340" s="8">
        <f t="shared" si="10"/>
        <v>41704</v>
      </c>
      <c r="I340" s="9">
        <f t="shared" si="11"/>
        <v>0.55284722222222216</v>
      </c>
      <c r="J340" s="8">
        <v>41704</v>
      </c>
      <c r="K340" s="9">
        <v>0.69937499999999997</v>
      </c>
      <c r="L340" s="11">
        <v>0.14652777777777778</v>
      </c>
      <c r="M340" s="12" t="s">
        <v>102</v>
      </c>
      <c r="N340" s="13">
        <v>77</v>
      </c>
      <c r="O340" s="13">
        <v>16247</v>
      </c>
      <c r="P340" s="14" t="s">
        <v>67</v>
      </c>
      <c r="Q340" s="6" t="s">
        <v>68</v>
      </c>
      <c r="R340" s="6" t="s">
        <v>69</v>
      </c>
      <c r="S340" s="6" t="s">
        <v>104</v>
      </c>
      <c r="T340" s="6"/>
      <c r="U340" s="6" t="s">
        <v>1206</v>
      </c>
      <c r="V340" s="6"/>
      <c r="W340" s="6">
        <v>1</v>
      </c>
      <c r="X340" s="8">
        <v>41704</v>
      </c>
      <c r="Y340" s="17">
        <v>0.55284722222222216</v>
      </c>
      <c r="Z340" s="6" t="s">
        <v>71</v>
      </c>
      <c r="AA340" s="10" t="s">
        <v>1113</v>
      </c>
      <c r="AB340" s="15">
        <v>1.7020000000000001E+133</v>
      </c>
      <c r="AC340" s="6" t="s">
        <v>1207</v>
      </c>
      <c r="AD340" s="6"/>
      <c r="AE340" s="6"/>
      <c r="AF340" s="8">
        <v>41704</v>
      </c>
      <c r="AG340" s="9">
        <v>0.65902777777777777</v>
      </c>
      <c r="AH340" s="8">
        <v>41704</v>
      </c>
      <c r="AI340" s="9">
        <v>0.65902777777777777</v>
      </c>
      <c r="AJ340" s="11">
        <v>0</v>
      </c>
      <c r="AK340" s="8">
        <v>41704</v>
      </c>
      <c r="AL340" s="9">
        <v>0.56111111111111112</v>
      </c>
      <c r="AM340" s="8">
        <v>41704</v>
      </c>
      <c r="AN340" s="9">
        <v>0.57152777777777775</v>
      </c>
      <c r="AO340" s="11">
        <v>1.0416666666666666E-2</v>
      </c>
      <c r="AP340" s="11">
        <v>8.7500000000000008E-2</v>
      </c>
      <c r="AQ340" s="11">
        <v>1.8680555555555554E-2</v>
      </c>
      <c r="AR340" s="11">
        <v>8.2638888888888883E-3</v>
      </c>
      <c r="AS340" s="6" t="s">
        <v>1027</v>
      </c>
      <c r="AT340" s="6" t="s">
        <v>734</v>
      </c>
      <c r="AU340" s="8">
        <v>41704</v>
      </c>
      <c r="AV340" s="9">
        <v>0.55333333333333334</v>
      </c>
      <c r="AW340" s="6"/>
      <c r="AX340" s="6"/>
      <c r="AY340" s="6" t="s">
        <v>84</v>
      </c>
      <c r="AZ340" s="6"/>
      <c r="BA340" s="6"/>
      <c r="BB340" s="6"/>
      <c r="BC340" s="8">
        <v>367</v>
      </c>
      <c r="BD340" s="9">
        <v>0</v>
      </c>
      <c r="BE340" s="8">
        <v>367</v>
      </c>
      <c r="BF340" s="9">
        <v>0</v>
      </c>
      <c r="BG340" s="6"/>
      <c r="BH340" s="8">
        <v>41704</v>
      </c>
      <c r="BI340" s="9">
        <v>0.71937499999999999</v>
      </c>
      <c r="BJ340" s="6">
        <v>593149615</v>
      </c>
      <c r="BK340" s="6">
        <v>0</v>
      </c>
      <c r="BL340" s="6"/>
    </row>
    <row r="341" spans="1:64" hidden="1" x14ac:dyDescent="0.25">
      <c r="A341" s="6" t="s">
        <v>64</v>
      </c>
      <c r="B341" s="7">
        <v>3</v>
      </c>
      <c r="C341" s="7">
        <v>2014</v>
      </c>
      <c r="D341" s="8">
        <v>41709</v>
      </c>
      <c r="E341" s="9">
        <v>0.44513888888888892</v>
      </c>
      <c r="F341" s="10" t="s">
        <v>1208</v>
      </c>
      <c r="G341" s="6"/>
      <c r="H341" s="8">
        <f t="shared" si="10"/>
        <v>41709</v>
      </c>
      <c r="I341" s="9">
        <f t="shared" si="11"/>
        <v>0.44513888888888892</v>
      </c>
      <c r="J341" s="8">
        <v>41709</v>
      </c>
      <c r="K341" s="9">
        <v>0.94401620370370365</v>
      </c>
      <c r="L341" s="11">
        <v>0.49887731481481484</v>
      </c>
      <c r="M341" s="12" t="s">
        <v>66</v>
      </c>
      <c r="N341" s="13">
        <v>77</v>
      </c>
      <c r="O341" s="13">
        <v>12146</v>
      </c>
      <c r="P341" s="14" t="s">
        <v>67</v>
      </c>
      <c r="Q341" s="6" t="s">
        <v>87</v>
      </c>
      <c r="R341" s="6" t="s">
        <v>103</v>
      </c>
      <c r="S341" s="6" t="s">
        <v>70</v>
      </c>
      <c r="T341" s="6">
        <v>10583430</v>
      </c>
      <c r="U341" s="6" t="s">
        <v>1209</v>
      </c>
      <c r="V341" s="6"/>
      <c r="W341" s="6">
        <v>1</v>
      </c>
      <c r="X341" s="8">
        <v>41709</v>
      </c>
      <c r="Y341" s="17">
        <v>0.44513888888888892</v>
      </c>
      <c r="Z341" s="6" t="s">
        <v>71</v>
      </c>
      <c r="AA341" s="10" t="s">
        <v>902</v>
      </c>
      <c r="AB341" s="15">
        <v>2.2060000000000001E+62</v>
      </c>
      <c r="AC341" s="6" t="s">
        <v>1210</v>
      </c>
      <c r="AD341" s="6"/>
      <c r="AE341" s="6"/>
      <c r="AF341" s="8">
        <v>367</v>
      </c>
      <c r="AG341" s="9">
        <v>0</v>
      </c>
      <c r="AH341" s="8">
        <v>367</v>
      </c>
      <c r="AI341" s="9">
        <v>0</v>
      </c>
      <c r="AJ341" s="6"/>
      <c r="AK341" s="8">
        <v>41709</v>
      </c>
      <c r="AL341" s="9">
        <v>0.46249999999999997</v>
      </c>
      <c r="AM341" s="8">
        <v>41709</v>
      </c>
      <c r="AN341" s="9">
        <v>0.46666666666666662</v>
      </c>
      <c r="AO341" s="11">
        <v>4.1666666666666666E-3</v>
      </c>
      <c r="AP341" s="6"/>
      <c r="AQ341" s="11">
        <v>2.1527777777777781E-2</v>
      </c>
      <c r="AR341" s="11">
        <v>1.7361111111111112E-2</v>
      </c>
      <c r="AS341" s="6" t="s">
        <v>884</v>
      </c>
      <c r="AT341" s="6"/>
      <c r="AU341" s="8">
        <v>41709</v>
      </c>
      <c r="AV341" s="9">
        <v>0.44577546296296294</v>
      </c>
      <c r="AW341" s="6"/>
      <c r="AX341" s="6"/>
      <c r="AY341" s="6" t="s">
        <v>84</v>
      </c>
      <c r="AZ341" s="6"/>
      <c r="BA341" s="6"/>
      <c r="BB341" s="6"/>
      <c r="BC341" s="8">
        <v>367</v>
      </c>
      <c r="BD341" s="9">
        <v>0</v>
      </c>
      <c r="BE341" s="8">
        <v>367</v>
      </c>
      <c r="BF341" s="9">
        <v>0</v>
      </c>
      <c r="BG341" s="6"/>
      <c r="BH341" s="8">
        <v>41709</v>
      </c>
      <c r="BI341" s="9">
        <v>0.75871527777777781</v>
      </c>
      <c r="BJ341" s="6">
        <v>594095299</v>
      </c>
      <c r="BK341" s="6">
        <v>0</v>
      </c>
      <c r="BL341" s="6"/>
    </row>
    <row r="342" spans="1:64" hidden="1" x14ac:dyDescent="0.25">
      <c r="A342" s="6" t="s">
        <v>64</v>
      </c>
      <c r="B342" s="7">
        <v>3</v>
      </c>
      <c r="C342" s="7">
        <v>2014</v>
      </c>
      <c r="D342" s="8">
        <v>41712</v>
      </c>
      <c r="E342" s="9">
        <v>0.78105324074074067</v>
      </c>
      <c r="F342" s="10" t="s">
        <v>1211</v>
      </c>
      <c r="G342" s="6" t="s">
        <v>1212</v>
      </c>
      <c r="H342" s="8">
        <v>41712</v>
      </c>
      <c r="I342" s="9">
        <v>0.78105324074074067</v>
      </c>
      <c r="J342" s="8">
        <v>41712</v>
      </c>
      <c r="K342" s="9">
        <v>0.91805555555555562</v>
      </c>
      <c r="L342" s="11">
        <v>0.13700231481481481</v>
      </c>
      <c r="M342" s="12" t="s">
        <v>102</v>
      </c>
      <c r="N342" s="13">
        <v>25</v>
      </c>
      <c r="O342" s="13">
        <v>4932</v>
      </c>
      <c r="P342" s="14" t="s">
        <v>67</v>
      </c>
      <c r="Q342" s="6" t="s">
        <v>87</v>
      </c>
      <c r="R342" s="6" t="s">
        <v>103</v>
      </c>
      <c r="S342" s="6" t="s">
        <v>104</v>
      </c>
      <c r="T342" s="6">
        <v>10535584</v>
      </c>
      <c r="U342" s="6" t="s">
        <v>922</v>
      </c>
      <c r="V342" s="6" t="s">
        <v>1213</v>
      </c>
      <c r="W342" s="6">
        <v>1</v>
      </c>
      <c r="X342" s="8">
        <v>41712</v>
      </c>
      <c r="Y342" s="17">
        <v>0.78105324074074067</v>
      </c>
      <c r="Z342" s="6" t="s">
        <v>163</v>
      </c>
      <c r="AA342" s="10" t="s">
        <v>923</v>
      </c>
      <c r="AB342" s="15">
        <v>1.603E+130</v>
      </c>
      <c r="AC342" s="6" t="s">
        <v>1214</v>
      </c>
      <c r="AD342" s="6"/>
      <c r="AE342" s="6"/>
      <c r="AF342" s="8">
        <v>367</v>
      </c>
      <c r="AG342" s="9">
        <v>0</v>
      </c>
      <c r="AH342" s="8">
        <v>367</v>
      </c>
      <c r="AI342" s="9">
        <v>0</v>
      </c>
      <c r="AJ342" s="6"/>
      <c r="AK342" s="8">
        <v>41712</v>
      </c>
      <c r="AL342" s="9">
        <v>0.78819444444444453</v>
      </c>
      <c r="AM342" s="8">
        <v>41712</v>
      </c>
      <c r="AN342" s="9">
        <v>0.81944444444444453</v>
      </c>
      <c r="AO342" s="11">
        <v>3.125E-2</v>
      </c>
      <c r="AP342" s="6"/>
      <c r="AQ342" s="11">
        <v>3.8391203703703698E-2</v>
      </c>
      <c r="AR342" s="11">
        <v>7.1412037037037043E-3</v>
      </c>
      <c r="AS342" s="6" t="s">
        <v>1215</v>
      </c>
      <c r="AT342" s="6"/>
      <c r="AU342" s="8">
        <v>41712</v>
      </c>
      <c r="AV342" s="9">
        <v>0.78112268518518524</v>
      </c>
      <c r="AW342" s="6"/>
      <c r="AX342" s="6"/>
      <c r="AY342" s="6" t="s">
        <v>77</v>
      </c>
      <c r="AZ342" s="6"/>
      <c r="BA342" s="6"/>
      <c r="BB342" s="6"/>
      <c r="BC342" s="8">
        <v>367</v>
      </c>
      <c r="BD342" s="9">
        <v>0</v>
      </c>
      <c r="BE342" s="8">
        <v>367</v>
      </c>
      <c r="BF342" s="9">
        <v>0</v>
      </c>
      <c r="BG342" s="6"/>
      <c r="BH342" s="8">
        <v>42485</v>
      </c>
      <c r="BI342" s="9">
        <v>0.26245370370370369</v>
      </c>
      <c r="BJ342" s="6">
        <v>594095356</v>
      </c>
      <c r="BK342" s="6">
        <v>-25</v>
      </c>
      <c r="BL342" s="6" t="s">
        <v>1216</v>
      </c>
    </row>
    <row r="343" spans="1:64" hidden="1" x14ac:dyDescent="0.25">
      <c r="A343" s="6" t="s">
        <v>1217</v>
      </c>
      <c r="B343" s="7">
        <v>3</v>
      </c>
      <c r="C343" s="7">
        <v>2014</v>
      </c>
      <c r="D343" s="8">
        <v>41712</v>
      </c>
      <c r="E343" s="9">
        <v>0.91811342592592593</v>
      </c>
      <c r="F343" s="10" t="s">
        <v>1211</v>
      </c>
      <c r="G343" s="6" t="s">
        <v>1212</v>
      </c>
      <c r="H343" s="8">
        <v>41712</v>
      </c>
      <c r="I343" s="9">
        <v>0.91811342592592593</v>
      </c>
      <c r="J343" s="8">
        <v>367</v>
      </c>
      <c r="K343" s="9">
        <v>0</v>
      </c>
      <c r="L343" s="6"/>
      <c r="M343" s="12" t="s">
        <v>102</v>
      </c>
      <c r="N343" s="13">
        <v>25</v>
      </c>
      <c r="O343" s="13">
        <v>0</v>
      </c>
      <c r="P343" s="14" t="s">
        <v>67</v>
      </c>
      <c r="Q343" s="6" t="s">
        <v>87</v>
      </c>
      <c r="R343" s="6" t="s">
        <v>103</v>
      </c>
      <c r="S343" s="6" t="s">
        <v>104</v>
      </c>
      <c r="T343" s="6">
        <v>10535584</v>
      </c>
      <c r="U343" s="6" t="s">
        <v>922</v>
      </c>
      <c r="V343" s="6" t="s">
        <v>1213</v>
      </c>
      <c r="W343" s="6">
        <v>1</v>
      </c>
      <c r="X343" s="8">
        <v>41712</v>
      </c>
      <c r="Y343" s="17">
        <v>0.78105324074074067</v>
      </c>
      <c r="Z343" s="6" t="s">
        <v>163</v>
      </c>
      <c r="AA343" s="10" t="s">
        <v>923</v>
      </c>
      <c r="AB343" s="15">
        <v>1.603E+130</v>
      </c>
      <c r="AC343" s="6" t="s">
        <v>1214</v>
      </c>
      <c r="AD343" s="6"/>
      <c r="AE343" s="6"/>
      <c r="AF343" s="8">
        <v>367</v>
      </c>
      <c r="AG343" s="9">
        <v>0</v>
      </c>
      <c r="AH343" s="8">
        <v>367</v>
      </c>
      <c r="AI343" s="9">
        <v>0</v>
      </c>
      <c r="AJ343" s="6"/>
      <c r="AK343" s="8">
        <v>41712</v>
      </c>
      <c r="AL343" s="9">
        <v>0.78819444444444453</v>
      </c>
      <c r="AM343" s="8">
        <v>41712</v>
      </c>
      <c r="AN343" s="9">
        <v>0.81944444444444453</v>
      </c>
      <c r="AO343" s="11">
        <v>3.125E-2</v>
      </c>
      <c r="AP343" s="6"/>
      <c r="AQ343" s="11">
        <v>3.8391203703703698E-2</v>
      </c>
      <c r="AR343" s="11">
        <v>7.1412037037037043E-3</v>
      </c>
      <c r="AS343" s="6" t="s">
        <v>1215</v>
      </c>
      <c r="AT343" s="6"/>
      <c r="AU343" s="8">
        <v>41712</v>
      </c>
      <c r="AV343" s="9">
        <v>0.78112268518518524</v>
      </c>
      <c r="AW343" s="6"/>
      <c r="AX343" s="6"/>
      <c r="AY343" s="6" t="s">
        <v>77</v>
      </c>
      <c r="AZ343" s="6"/>
      <c r="BA343" s="6"/>
      <c r="BB343" s="6"/>
      <c r="BC343" s="8">
        <v>367</v>
      </c>
      <c r="BD343" s="9">
        <v>0</v>
      </c>
      <c r="BE343" s="8">
        <v>367</v>
      </c>
      <c r="BF343" s="9">
        <v>0</v>
      </c>
      <c r="BG343" s="6"/>
      <c r="BH343" s="8">
        <v>42485</v>
      </c>
      <c r="BI343" s="9">
        <v>0.26245370370370369</v>
      </c>
      <c r="BJ343" s="6">
        <v>594095356</v>
      </c>
      <c r="BK343" s="6">
        <v>-25</v>
      </c>
      <c r="BL343" s="6" t="s">
        <v>1216</v>
      </c>
    </row>
    <row r="344" spans="1:64" hidden="1" x14ac:dyDescent="0.25">
      <c r="A344" s="6" t="s">
        <v>64</v>
      </c>
      <c r="B344" s="7">
        <v>3</v>
      </c>
      <c r="C344" s="7">
        <v>2014</v>
      </c>
      <c r="D344" s="8">
        <v>41723</v>
      </c>
      <c r="E344" s="9">
        <v>0.88714120370370375</v>
      </c>
      <c r="F344" s="10" t="s">
        <v>1218</v>
      </c>
      <c r="G344" s="6"/>
      <c r="H344" s="8">
        <f t="shared" ref="H344" si="12">X344</f>
        <v>41723</v>
      </c>
      <c r="I344" s="9">
        <f t="shared" ref="I344" si="13">Y344</f>
        <v>0.88714120370370375</v>
      </c>
      <c r="J344" s="8">
        <v>41724</v>
      </c>
      <c r="K344" s="9">
        <v>5.138888888888889E-3</v>
      </c>
      <c r="L344" s="11">
        <v>0.11799768518518518</v>
      </c>
      <c r="M344" s="12" t="s">
        <v>86</v>
      </c>
      <c r="N344" s="13">
        <v>62</v>
      </c>
      <c r="O344" s="13">
        <v>10535</v>
      </c>
      <c r="P344" s="14" t="s">
        <v>67</v>
      </c>
      <c r="Q344" s="6" t="s">
        <v>68</v>
      </c>
      <c r="R344" s="6" t="s">
        <v>69</v>
      </c>
      <c r="S344" s="6" t="s">
        <v>89</v>
      </c>
      <c r="T344" s="6"/>
      <c r="U344" s="6" t="s">
        <v>1219</v>
      </c>
      <c r="V344" s="6"/>
      <c r="W344" s="6">
        <v>1</v>
      </c>
      <c r="X344" s="8">
        <v>41723</v>
      </c>
      <c r="Y344" s="17">
        <v>0.88714120370370375</v>
      </c>
      <c r="Z344" s="6" t="s">
        <v>71</v>
      </c>
      <c r="AA344" s="10" t="s">
        <v>346</v>
      </c>
      <c r="AB344" s="15">
        <v>2.6020000000000001E+123</v>
      </c>
      <c r="AC344" s="6" t="s">
        <v>1220</v>
      </c>
      <c r="AD344" s="6"/>
      <c r="AE344" s="6"/>
      <c r="AF344" s="8">
        <v>367</v>
      </c>
      <c r="AG344" s="9">
        <v>0</v>
      </c>
      <c r="AH344" s="8">
        <v>367</v>
      </c>
      <c r="AI344" s="9">
        <v>0</v>
      </c>
      <c r="AJ344" s="6"/>
      <c r="AK344" s="8">
        <v>41723</v>
      </c>
      <c r="AL344" s="9">
        <v>0.90277777777777779</v>
      </c>
      <c r="AM344" s="8">
        <v>41723</v>
      </c>
      <c r="AN344" s="9">
        <v>0.92847222222222225</v>
      </c>
      <c r="AO344" s="11">
        <v>2.5694444444444447E-2</v>
      </c>
      <c r="AP344" s="6"/>
      <c r="AQ344" s="11">
        <v>4.1331018518518517E-2</v>
      </c>
      <c r="AR344" s="11">
        <v>1.5636574074074074E-2</v>
      </c>
      <c r="AS344" s="6" t="s">
        <v>805</v>
      </c>
      <c r="AT344" s="6"/>
      <c r="AU344" s="8">
        <v>41723</v>
      </c>
      <c r="AV344" s="9">
        <v>0.88726851851851851</v>
      </c>
      <c r="AW344" s="6"/>
      <c r="AX344" s="6"/>
      <c r="AY344" s="6" t="s">
        <v>77</v>
      </c>
      <c r="AZ344" s="6"/>
      <c r="BA344" s="6"/>
      <c r="BB344" s="6"/>
      <c r="BC344" s="8">
        <v>367</v>
      </c>
      <c r="BD344" s="9">
        <v>0</v>
      </c>
      <c r="BE344" s="8">
        <v>367</v>
      </c>
      <c r="BF344" s="9">
        <v>0</v>
      </c>
      <c r="BG344" s="6"/>
      <c r="BH344" s="8">
        <v>41724</v>
      </c>
      <c r="BI344" s="9">
        <v>5.138888888888889E-3</v>
      </c>
      <c r="BJ344" s="6">
        <v>593150147</v>
      </c>
      <c r="BK344" s="6">
        <v>0</v>
      </c>
      <c r="BL344" s="6"/>
    </row>
    <row r="345" spans="1:64" hidden="1" x14ac:dyDescent="0.25">
      <c r="A345" s="6" t="s">
        <v>64</v>
      </c>
      <c r="B345" s="7">
        <v>4</v>
      </c>
      <c r="C345" s="7">
        <v>2014</v>
      </c>
      <c r="D345" s="8">
        <v>41730</v>
      </c>
      <c r="E345" s="9">
        <v>0.7414236111111111</v>
      </c>
      <c r="F345" s="10">
        <v>11110181</v>
      </c>
      <c r="G345" s="6"/>
      <c r="H345" s="8">
        <f t="shared" ref="H345:H374" si="14">X345</f>
        <v>41730</v>
      </c>
      <c r="I345" s="9">
        <f t="shared" ref="I345:I374" si="15">Y345</f>
        <v>0.7414236111111111</v>
      </c>
      <c r="J345" s="8">
        <v>41730</v>
      </c>
      <c r="K345" s="9">
        <v>0.79045138888888899</v>
      </c>
      <c r="L345" s="11">
        <v>4.9027777777777781E-2</v>
      </c>
      <c r="M345" s="12" t="s">
        <v>78</v>
      </c>
      <c r="N345" s="13">
        <v>162</v>
      </c>
      <c r="O345" s="13">
        <v>11437</v>
      </c>
      <c r="P345" s="14" t="s">
        <v>67</v>
      </c>
      <c r="Q345" s="6" t="s">
        <v>87</v>
      </c>
      <c r="R345" s="6" t="s">
        <v>1221</v>
      </c>
      <c r="S345" s="6" t="s">
        <v>81</v>
      </c>
      <c r="T345" s="6"/>
      <c r="U345" s="6" t="s">
        <v>78</v>
      </c>
      <c r="V345" s="6"/>
      <c r="W345" s="6">
        <v>1</v>
      </c>
      <c r="X345" s="8">
        <v>41730</v>
      </c>
      <c r="Y345" s="17">
        <v>0.7414236111111111</v>
      </c>
      <c r="Z345" s="6" t="s">
        <v>232</v>
      </c>
      <c r="AA345" s="10">
        <v>1955</v>
      </c>
      <c r="AB345" s="15">
        <v>230200000000000</v>
      </c>
      <c r="AC345" s="6" t="s">
        <v>1222</v>
      </c>
      <c r="AD345" s="6"/>
      <c r="AE345" s="6"/>
      <c r="AF345" s="8">
        <v>367</v>
      </c>
      <c r="AG345" s="9">
        <v>0</v>
      </c>
      <c r="AH345" s="8">
        <v>367</v>
      </c>
      <c r="AI345" s="9">
        <v>0</v>
      </c>
      <c r="AJ345" s="6"/>
      <c r="AK345" s="8">
        <v>367</v>
      </c>
      <c r="AL345" s="9">
        <v>0</v>
      </c>
      <c r="AM345" s="8">
        <v>367</v>
      </c>
      <c r="AN345" s="9">
        <v>0</v>
      </c>
      <c r="AO345" s="6"/>
      <c r="AP345" s="6"/>
      <c r="AQ345" s="6"/>
      <c r="AR345" s="6"/>
      <c r="AS345" s="6"/>
      <c r="AT345" s="6"/>
      <c r="AU345" s="8">
        <v>41730</v>
      </c>
      <c r="AV345" s="9">
        <v>0.7414236111111111</v>
      </c>
      <c r="AW345" s="6"/>
      <c r="AX345" s="6"/>
      <c r="AY345" s="6" t="s">
        <v>77</v>
      </c>
      <c r="AZ345" s="6"/>
      <c r="BA345" s="6"/>
      <c r="BB345" s="6"/>
      <c r="BC345" s="8">
        <v>367</v>
      </c>
      <c r="BD345" s="9">
        <v>0</v>
      </c>
      <c r="BE345" s="8">
        <v>367</v>
      </c>
      <c r="BF345" s="9">
        <v>0</v>
      </c>
      <c r="BG345" s="6"/>
      <c r="BH345" s="8">
        <v>367</v>
      </c>
      <c r="BI345" s="9">
        <v>0</v>
      </c>
      <c r="BJ345" s="6">
        <v>593150325</v>
      </c>
      <c r="BK345" s="6">
        <v>0</v>
      </c>
      <c r="BL345" s="6"/>
    </row>
    <row r="346" spans="1:64" hidden="1" x14ac:dyDescent="0.25">
      <c r="A346" s="6" t="s">
        <v>64</v>
      </c>
      <c r="B346" s="7">
        <v>4</v>
      </c>
      <c r="C346" s="7">
        <v>2014</v>
      </c>
      <c r="D346" s="8">
        <v>41730</v>
      </c>
      <c r="E346" s="9">
        <v>0.92693287037037031</v>
      </c>
      <c r="F346" s="10" t="s">
        <v>1223</v>
      </c>
      <c r="G346" s="6"/>
      <c r="H346" s="8">
        <f t="shared" si="14"/>
        <v>41730</v>
      </c>
      <c r="I346" s="9">
        <f t="shared" si="15"/>
        <v>0.92693287037037031</v>
      </c>
      <c r="J346" s="8">
        <v>41730</v>
      </c>
      <c r="K346" s="9">
        <v>0.96881944444444434</v>
      </c>
      <c r="L346" s="11">
        <v>4.1886574074074069E-2</v>
      </c>
      <c r="M346" s="12" t="s">
        <v>78</v>
      </c>
      <c r="N346" s="13">
        <v>1</v>
      </c>
      <c r="O346" s="13">
        <v>60</v>
      </c>
      <c r="P346" s="14" t="s">
        <v>67</v>
      </c>
      <c r="Q346" s="6" t="s">
        <v>87</v>
      </c>
      <c r="R346" s="6" t="s">
        <v>135</v>
      </c>
      <c r="S346" s="6" t="s">
        <v>81</v>
      </c>
      <c r="T346" s="6"/>
      <c r="U346" s="6" t="s">
        <v>1224</v>
      </c>
      <c r="V346" s="6"/>
      <c r="W346" s="6">
        <v>1</v>
      </c>
      <c r="X346" s="8">
        <v>41730</v>
      </c>
      <c r="Y346" s="17">
        <v>0.92693287037037031</v>
      </c>
      <c r="Z346" s="6" t="s">
        <v>71</v>
      </c>
      <c r="AA346" s="10">
        <v>19956</v>
      </c>
      <c r="AB346" s="15">
        <v>2302000000000000</v>
      </c>
      <c r="AC346" s="6" t="s">
        <v>1225</v>
      </c>
      <c r="AD346" s="6"/>
      <c r="AE346" s="6"/>
      <c r="AF346" s="8">
        <v>367</v>
      </c>
      <c r="AG346" s="9">
        <v>0</v>
      </c>
      <c r="AH346" s="8">
        <v>367</v>
      </c>
      <c r="AI346" s="9">
        <v>0</v>
      </c>
      <c r="AJ346" s="6"/>
      <c r="AK346" s="8">
        <v>41730</v>
      </c>
      <c r="AL346" s="9">
        <v>0.93333333333333324</v>
      </c>
      <c r="AM346" s="8">
        <v>41730</v>
      </c>
      <c r="AN346" s="9">
        <v>0.95347222222222217</v>
      </c>
      <c r="AO346" s="11">
        <v>2.013888888888889E-2</v>
      </c>
      <c r="AP346" s="6"/>
      <c r="AQ346" s="11">
        <v>2.6539351851851852E-2</v>
      </c>
      <c r="AR346" s="11">
        <v>6.4004629629629628E-3</v>
      </c>
      <c r="AS346" s="6" t="s">
        <v>997</v>
      </c>
      <c r="AT346" s="6"/>
      <c r="AU346" s="8">
        <v>41730</v>
      </c>
      <c r="AV346" s="9">
        <v>0.92702546296296295</v>
      </c>
      <c r="AW346" s="6"/>
      <c r="AX346" s="6"/>
      <c r="AY346" s="6" t="s">
        <v>77</v>
      </c>
      <c r="AZ346" s="6"/>
      <c r="BA346" s="6"/>
      <c r="BB346" s="6"/>
      <c r="BC346" s="8">
        <v>367</v>
      </c>
      <c r="BD346" s="9">
        <v>0</v>
      </c>
      <c r="BE346" s="8">
        <v>367</v>
      </c>
      <c r="BF346" s="9">
        <v>0</v>
      </c>
      <c r="BG346" s="6"/>
      <c r="BH346" s="8">
        <v>41730</v>
      </c>
      <c r="BI346" s="9">
        <v>0.96893518518518518</v>
      </c>
      <c r="BJ346" s="6">
        <v>593150290</v>
      </c>
      <c r="BK346" s="6">
        <v>0</v>
      </c>
      <c r="BL346" s="6"/>
    </row>
    <row r="347" spans="1:64" hidden="1" x14ac:dyDescent="0.25">
      <c r="A347" s="6" t="s">
        <v>64</v>
      </c>
      <c r="B347" s="7">
        <v>4</v>
      </c>
      <c r="C347" s="7">
        <v>2014</v>
      </c>
      <c r="D347" s="8">
        <v>41734</v>
      </c>
      <c r="E347" s="9">
        <v>0.45059027777777777</v>
      </c>
      <c r="F347" s="10" t="s">
        <v>1226</v>
      </c>
      <c r="G347" s="6"/>
      <c r="H347" s="8">
        <f t="shared" si="14"/>
        <v>41734</v>
      </c>
      <c r="I347" s="9">
        <f t="shared" si="15"/>
        <v>0.45059027777777777</v>
      </c>
      <c r="J347" s="8">
        <v>41734</v>
      </c>
      <c r="K347" s="9">
        <v>0.50875000000000004</v>
      </c>
      <c r="L347" s="11">
        <v>5.8159722222222217E-2</v>
      </c>
      <c r="M347" s="12" t="s">
        <v>66</v>
      </c>
      <c r="N347" s="13">
        <v>2</v>
      </c>
      <c r="O347" s="13">
        <v>168</v>
      </c>
      <c r="P347" s="14" t="s">
        <v>67</v>
      </c>
      <c r="Q347" s="6" t="s">
        <v>298</v>
      </c>
      <c r="R347" s="6" t="s">
        <v>88</v>
      </c>
      <c r="S347" s="6" t="s">
        <v>70</v>
      </c>
      <c r="T347" s="6"/>
      <c r="U347" s="6" t="s">
        <v>1227</v>
      </c>
      <c r="V347" s="6" t="s">
        <v>340</v>
      </c>
      <c r="W347" s="6">
        <v>1</v>
      </c>
      <c r="X347" s="8">
        <v>41734</v>
      </c>
      <c r="Y347" s="17">
        <v>0.45059027777777777</v>
      </c>
      <c r="Z347" s="6" t="s">
        <v>90</v>
      </c>
      <c r="AA347" s="10"/>
      <c r="AB347" s="15">
        <v>2.2060000000000001E+63</v>
      </c>
      <c r="AC347" s="6" t="s">
        <v>1228</v>
      </c>
      <c r="AD347" s="6"/>
      <c r="AE347" s="6"/>
      <c r="AF347" s="8">
        <v>367</v>
      </c>
      <c r="AG347" s="9">
        <v>0</v>
      </c>
      <c r="AH347" s="8">
        <v>367</v>
      </c>
      <c r="AI347" s="9">
        <v>0</v>
      </c>
      <c r="AJ347" s="6"/>
      <c r="AK347" s="8">
        <v>41734</v>
      </c>
      <c r="AL347" s="9">
        <v>0.45763888888888887</v>
      </c>
      <c r="AM347" s="8">
        <v>41734</v>
      </c>
      <c r="AN347" s="9">
        <v>0.49305555555555558</v>
      </c>
      <c r="AO347" s="11">
        <v>3.5416666666666666E-2</v>
      </c>
      <c r="AP347" s="6"/>
      <c r="AQ347" s="11">
        <v>4.2465277777777775E-2</v>
      </c>
      <c r="AR347" s="11">
        <v>7.0486111111111105E-3</v>
      </c>
      <c r="AS347" s="6" t="s">
        <v>1229</v>
      </c>
      <c r="AT347" s="6"/>
      <c r="AU347" s="8">
        <v>41734</v>
      </c>
      <c r="AV347" s="9">
        <v>0.45063657407407409</v>
      </c>
      <c r="AW347" s="6"/>
      <c r="AX347" s="6"/>
      <c r="AY347" s="6" t="s">
        <v>77</v>
      </c>
      <c r="AZ347" s="6"/>
      <c r="BA347" s="6"/>
      <c r="BB347" s="6"/>
      <c r="BC347" s="8">
        <v>367</v>
      </c>
      <c r="BD347" s="9">
        <v>0</v>
      </c>
      <c r="BE347" s="8">
        <v>367</v>
      </c>
      <c r="BF347" s="9">
        <v>0</v>
      </c>
      <c r="BG347" s="6"/>
      <c r="BH347" s="8">
        <v>41734</v>
      </c>
      <c r="BI347" s="9">
        <v>0.50875000000000004</v>
      </c>
      <c r="BJ347" s="6">
        <v>583049073</v>
      </c>
      <c r="BK347" s="6">
        <v>0</v>
      </c>
      <c r="BL347" s="6"/>
    </row>
    <row r="348" spans="1:64" hidden="1" x14ac:dyDescent="0.25">
      <c r="A348" s="6" t="s">
        <v>64</v>
      </c>
      <c r="B348" s="7">
        <v>4</v>
      </c>
      <c r="C348" s="7">
        <v>2014</v>
      </c>
      <c r="D348" s="8">
        <v>41736</v>
      </c>
      <c r="E348" s="9">
        <v>0.86953703703703711</v>
      </c>
      <c r="F348" s="10" t="s">
        <v>1230</v>
      </c>
      <c r="G348" s="6"/>
      <c r="H348" s="8">
        <f t="shared" si="14"/>
        <v>41736</v>
      </c>
      <c r="I348" s="9">
        <f t="shared" si="15"/>
        <v>0.86953703703703711</v>
      </c>
      <c r="J348" s="8">
        <v>41736</v>
      </c>
      <c r="K348" s="9">
        <v>0.9190625</v>
      </c>
      <c r="L348" s="11">
        <v>4.9525462962962959E-2</v>
      </c>
      <c r="M348" s="12" t="s">
        <v>66</v>
      </c>
      <c r="N348" s="13">
        <v>5</v>
      </c>
      <c r="O348" s="13">
        <v>357</v>
      </c>
      <c r="P348" s="14" t="s">
        <v>67</v>
      </c>
      <c r="Q348" s="6" t="s">
        <v>87</v>
      </c>
      <c r="R348" s="6" t="s">
        <v>88</v>
      </c>
      <c r="S348" s="6" t="s">
        <v>70</v>
      </c>
      <c r="T348" s="6"/>
      <c r="U348" s="6" t="s">
        <v>1231</v>
      </c>
      <c r="V348" s="6"/>
      <c r="W348" s="6">
        <v>1</v>
      </c>
      <c r="X348" s="8">
        <v>41736</v>
      </c>
      <c r="Y348" s="17">
        <v>0.86953703703703711</v>
      </c>
      <c r="Z348" s="6" t="s">
        <v>90</v>
      </c>
      <c r="AA348" s="10" t="s">
        <v>817</v>
      </c>
      <c r="AB348" s="15">
        <v>2.2059999999999999E+47</v>
      </c>
      <c r="AC348" s="6" t="s">
        <v>1232</v>
      </c>
      <c r="AD348" s="6"/>
      <c r="AE348" s="6"/>
      <c r="AF348" s="8">
        <v>367</v>
      </c>
      <c r="AG348" s="9">
        <v>0</v>
      </c>
      <c r="AH348" s="8">
        <v>367</v>
      </c>
      <c r="AI348" s="9">
        <v>0</v>
      </c>
      <c r="AJ348" s="6"/>
      <c r="AK348" s="8">
        <v>41736</v>
      </c>
      <c r="AL348" s="9">
        <v>0.87361111111111101</v>
      </c>
      <c r="AM348" s="8">
        <v>41736</v>
      </c>
      <c r="AN348" s="9">
        <v>0.89930555555555547</v>
      </c>
      <c r="AO348" s="11">
        <v>2.5694444444444447E-2</v>
      </c>
      <c r="AP348" s="6"/>
      <c r="AQ348" s="11">
        <v>2.9768518518518517E-2</v>
      </c>
      <c r="AR348" s="11">
        <v>4.0740740740740746E-3</v>
      </c>
      <c r="AS348" s="6" t="s">
        <v>1233</v>
      </c>
      <c r="AT348" s="6"/>
      <c r="AU348" s="8">
        <v>41736</v>
      </c>
      <c r="AV348" s="9">
        <v>0.86968749999999995</v>
      </c>
      <c r="AW348" s="6"/>
      <c r="AX348" s="6"/>
      <c r="AY348" s="6" t="s">
        <v>77</v>
      </c>
      <c r="AZ348" s="6"/>
      <c r="BA348" s="6"/>
      <c r="BB348" s="6"/>
      <c r="BC348" s="8">
        <v>367</v>
      </c>
      <c r="BD348" s="9">
        <v>0</v>
      </c>
      <c r="BE348" s="8">
        <v>367</v>
      </c>
      <c r="BF348" s="9">
        <v>0</v>
      </c>
      <c r="BG348" s="6"/>
      <c r="BH348" s="8">
        <v>41736</v>
      </c>
      <c r="BI348" s="9">
        <v>0.91940972222222228</v>
      </c>
      <c r="BJ348" s="6">
        <v>583049073</v>
      </c>
      <c r="BK348" s="6">
        <v>0</v>
      </c>
      <c r="BL348" s="6"/>
    </row>
    <row r="349" spans="1:64" hidden="1" x14ac:dyDescent="0.25">
      <c r="A349" s="6" t="s">
        <v>64</v>
      </c>
      <c r="B349" s="7">
        <v>4</v>
      </c>
      <c r="C349" s="7">
        <v>2014</v>
      </c>
      <c r="D349" s="8">
        <v>41746</v>
      </c>
      <c r="E349" s="9">
        <v>0.44115740740740739</v>
      </c>
      <c r="F349" s="10" t="s">
        <v>1234</v>
      </c>
      <c r="G349" s="6"/>
      <c r="H349" s="8">
        <f t="shared" si="14"/>
        <v>41746</v>
      </c>
      <c r="I349" s="9">
        <f t="shared" si="15"/>
        <v>0.44115740740740739</v>
      </c>
      <c r="J349" s="8">
        <v>41746</v>
      </c>
      <c r="K349" s="9">
        <v>0.52136574074074071</v>
      </c>
      <c r="L349" s="11">
        <v>8.020833333333334E-2</v>
      </c>
      <c r="M349" s="12" t="s">
        <v>66</v>
      </c>
      <c r="N349" s="13">
        <v>1</v>
      </c>
      <c r="O349" s="13">
        <v>116</v>
      </c>
      <c r="P349" s="14" t="s">
        <v>67</v>
      </c>
      <c r="Q349" s="6" t="s">
        <v>68</v>
      </c>
      <c r="R349" s="6" t="s">
        <v>192</v>
      </c>
      <c r="S349" s="6" t="s">
        <v>70</v>
      </c>
      <c r="T349" s="6"/>
      <c r="U349" s="6" t="s">
        <v>1235</v>
      </c>
      <c r="V349" s="6"/>
      <c r="W349" s="6">
        <v>1</v>
      </c>
      <c r="X349" s="8">
        <v>41746</v>
      </c>
      <c r="Y349" s="17">
        <v>0.44115740740740739</v>
      </c>
      <c r="Z349" s="6" t="s">
        <v>82</v>
      </c>
      <c r="AA349" s="10"/>
      <c r="AB349" s="15">
        <v>2.206E+60</v>
      </c>
      <c r="AC349" s="6" t="s">
        <v>1236</v>
      </c>
      <c r="AD349" s="6"/>
      <c r="AE349" s="6"/>
      <c r="AF349" s="8">
        <v>367</v>
      </c>
      <c r="AG349" s="9">
        <v>0</v>
      </c>
      <c r="AH349" s="8">
        <v>367</v>
      </c>
      <c r="AI349" s="9">
        <v>0</v>
      </c>
      <c r="AJ349" s="6"/>
      <c r="AK349" s="8">
        <v>41746</v>
      </c>
      <c r="AL349" s="9">
        <v>0.44305555555555554</v>
      </c>
      <c r="AM349" s="8">
        <v>41746</v>
      </c>
      <c r="AN349" s="9">
        <v>0.45833333333333331</v>
      </c>
      <c r="AO349" s="11">
        <v>1.5277777777777777E-2</v>
      </c>
      <c r="AP349" s="6"/>
      <c r="AQ349" s="11">
        <v>1.7175925925925924E-2</v>
      </c>
      <c r="AR349" s="11">
        <v>1.8981481481481482E-3</v>
      </c>
      <c r="AS349" s="6" t="s">
        <v>884</v>
      </c>
      <c r="AT349" s="6"/>
      <c r="AU349" s="8">
        <v>41746</v>
      </c>
      <c r="AV349" s="9">
        <v>0.44127314814814816</v>
      </c>
      <c r="AW349" s="6"/>
      <c r="AX349" s="6"/>
      <c r="AY349" s="6" t="s">
        <v>84</v>
      </c>
      <c r="AZ349" s="6"/>
      <c r="BA349" s="6"/>
      <c r="BB349" s="6"/>
      <c r="BC349" s="8">
        <v>367</v>
      </c>
      <c r="BD349" s="9">
        <v>0</v>
      </c>
      <c r="BE349" s="8">
        <v>367</v>
      </c>
      <c r="BF349" s="9">
        <v>0</v>
      </c>
      <c r="BG349" s="6"/>
      <c r="BH349" s="8">
        <v>41746</v>
      </c>
      <c r="BI349" s="9">
        <v>0.54061342592592598</v>
      </c>
      <c r="BJ349" s="6">
        <v>593150671</v>
      </c>
      <c r="BK349" s="6">
        <v>0</v>
      </c>
      <c r="BL349" s="6"/>
    </row>
    <row r="350" spans="1:64" hidden="1" x14ac:dyDescent="0.25">
      <c r="A350" s="6" t="s">
        <v>64</v>
      </c>
      <c r="B350" s="7">
        <v>4</v>
      </c>
      <c r="C350" s="7">
        <v>2014</v>
      </c>
      <c r="D350" s="8">
        <v>41747</v>
      </c>
      <c r="E350" s="9">
        <v>0.11391203703703705</v>
      </c>
      <c r="F350" s="10" t="s">
        <v>1237</v>
      </c>
      <c r="G350" s="6"/>
      <c r="H350" s="8">
        <f t="shared" si="14"/>
        <v>41747</v>
      </c>
      <c r="I350" s="9">
        <f t="shared" si="15"/>
        <v>0.11391203703703705</v>
      </c>
      <c r="J350" s="8">
        <v>41747</v>
      </c>
      <c r="K350" s="9">
        <v>0.47417824074074072</v>
      </c>
      <c r="L350" s="11">
        <v>0.36026620370370371</v>
      </c>
      <c r="M350" s="12" t="s">
        <v>66</v>
      </c>
      <c r="N350" s="13">
        <v>177</v>
      </c>
      <c r="O350" s="13">
        <v>84647</v>
      </c>
      <c r="P350" s="14" t="s">
        <v>67</v>
      </c>
      <c r="Q350" s="6" t="s">
        <v>273</v>
      </c>
      <c r="R350" s="6" t="s">
        <v>135</v>
      </c>
      <c r="S350" s="6" t="s">
        <v>70</v>
      </c>
      <c r="T350" s="6"/>
      <c r="U350" s="6" t="s">
        <v>919</v>
      </c>
      <c r="V350" s="6"/>
      <c r="W350" s="6">
        <v>1</v>
      </c>
      <c r="X350" s="8">
        <v>41747</v>
      </c>
      <c r="Y350" s="17">
        <v>0.11391203703703705</v>
      </c>
      <c r="Z350" s="6" t="s">
        <v>71</v>
      </c>
      <c r="AA350" s="10" t="s">
        <v>898</v>
      </c>
      <c r="AB350" s="15">
        <v>2.206E+60</v>
      </c>
      <c r="AC350" s="6" t="s">
        <v>920</v>
      </c>
      <c r="AD350" s="6"/>
      <c r="AE350" s="6"/>
      <c r="AF350" s="8">
        <v>367</v>
      </c>
      <c r="AG350" s="9">
        <v>0</v>
      </c>
      <c r="AH350" s="8">
        <v>367</v>
      </c>
      <c r="AI350" s="9">
        <v>0</v>
      </c>
      <c r="AJ350" s="6"/>
      <c r="AK350" s="8">
        <v>41747</v>
      </c>
      <c r="AL350" s="9">
        <v>0.1173611111111111</v>
      </c>
      <c r="AM350" s="8">
        <v>41747</v>
      </c>
      <c r="AN350" s="9">
        <v>0.15277777777777776</v>
      </c>
      <c r="AO350" s="11">
        <v>3.5416666666666666E-2</v>
      </c>
      <c r="AP350" s="6"/>
      <c r="AQ350" s="11">
        <v>3.8865740740740742E-2</v>
      </c>
      <c r="AR350" s="11">
        <v>3.4490740740740745E-3</v>
      </c>
      <c r="AS350" s="6" t="s">
        <v>1238</v>
      </c>
      <c r="AT350" s="6"/>
      <c r="AU350" s="8">
        <v>41747</v>
      </c>
      <c r="AV350" s="9">
        <v>0.1143287037037037</v>
      </c>
      <c r="AW350" s="6"/>
      <c r="AX350" s="6"/>
      <c r="AY350" s="6" t="s">
        <v>77</v>
      </c>
      <c r="AZ350" s="6"/>
      <c r="BA350" s="6"/>
      <c r="BB350" s="6"/>
      <c r="BC350" s="8">
        <v>367</v>
      </c>
      <c r="BD350" s="9">
        <v>0</v>
      </c>
      <c r="BE350" s="8">
        <v>367</v>
      </c>
      <c r="BF350" s="9">
        <v>0</v>
      </c>
      <c r="BG350" s="6"/>
      <c r="BH350" s="8">
        <v>41747</v>
      </c>
      <c r="BI350" s="9">
        <v>0.20533564814814817</v>
      </c>
      <c r="BJ350" s="6">
        <v>593150659</v>
      </c>
      <c r="BK350" s="6">
        <v>0</v>
      </c>
      <c r="BL350" s="6"/>
    </row>
    <row r="351" spans="1:64" hidden="1" x14ac:dyDescent="0.25">
      <c r="A351" s="6" t="s">
        <v>64</v>
      </c>
      <c r="B351" s="7">
        <v>4</v>
      </c>
      <c r="C351" s="7">
        <v>2014</v>
      </c>
      <c r="D351" s="8">
        <v>41749</v>
      </c>
      <c r="E351" s="9">
        <v>1.9699074074074074E-2</v>
      </c>
      <c r="F351" s="10" t="s">
        <v>1239</v>
      </c>
      <c r="G351" s="6"/>
      <c r="H351" s="8">
        <f t="shared" si="14"/>
        <v>41749</v>
      </c>
      <c r="I351" s="9">
        <f t="shared" si="15"/>
        <v>1.9699074074074074E-2</v>
      </c>
      <c r="J351" s="8">
        <v>41749</v>
      </c>
      <c r="K351" s="9">
        <v>0.1575</v>
      </c>
      <c r="L351" s="11">
        <v>0.13780092592592594</v>
      </c>
      <c r="M351" s="12" t="s">
        <v>66</v>
      </c>
      <c r="N351" s="13">
        <v>55</v>
      </c>
      <c r="O351" s="13">
        <v>10914</v>
      </c>
      <c r="P351" s="14" t="s">
        <v>67</v>
      </c>
      <c r="Q351" s="6" t="s">
        <v>789</v>
      </c>
      <c r="R351" s="6" t="s">
        <v>135</v>
      </c>
      <c r="S351" s="6" t="s">
        <v>70</v>
      </c>
      <c r="T351" s="6"/>
      <c r="U351" s="6" t="s">
        <v>1240</v>
      </c>
      <c r="V351" s="6"/>
      <c r="W351" s="6">
        <v>1</v>
      </c>
      <c r="X351" s="8">
        <v>41749</v>
      </c>
      <c r="Y351" s="17">
        <v>1.9699074074074074E-2</v>
      </c>
      <c r="Z351" s="6" t="s">
        <v>71</v>
      </c>
      <c r="AA351" s="10" t="s">
        <v>776</v>
      </c>
      <c r="AB351" s="15">
        <v>2206000000000000</v>
      </c>
      <c r="AC351" s="6" t="s">
        <v>1241</v>
      </c>
      <c r="AD351" s="6"/>
      <c r="AE351" s="6"/>
      <c r="AF351" s="8">
        <v>367</v>
      </c>
      <c r="AG351" s="9">
        <v>0</v>
      </c>
      <c r="AH351" s="8">
        <v>367</v>
      </c>
      <c r="AI351" s="9">
        <v>0</v>
      </c>
      <c r="AJ351" s="6"/>
      <c r="AK351" s="8">
        <v>41749</v>
      </c>
      <c r="AL351" s="9">
        <v>3.8194444444444441E-2</v>
      </c>
      <c r="AM351" s="8">
        <v>41749</v>
      </c>
      <c r="AN351" s="9">
        <v>6.5277777777777782E-2</v>
      </c>
      <c r="AO351" s="11">
        <v>2.7083333333333334E-2</v>
      </c>
      <c r="AP351" s="6"/>
      <c r="AQ351" s="11">
        <v>4.5578703703703705E-2</v>
      </c>
      <c r="AR351" s="11">
        <v>1.849537037037037E-2</v>
      </c>
      <c r="AS351" s="6" t="s">
        <v>1242</v>
      </c>
      <c r="AT351" s="6"/>
      <c r="AU351" s="8">
        <v>41749</v>
      </c>
      <c r="AV351" s="9">
        <v>1.982638888888889E-2</v>
      </c>
      <c r="AW351" s="6"/>
      <c r="AX351" s="6"/>
      <c r="AY351" s="6" t="s">
        <v>77</v>
      </c>
      <c r="AZ351" s="6"/>
      <c r="BA351" s="6"/>
      <c r="BB351" s="6"/>
      <c r="BC351" s="8">
        <v>367</v>
      </c>
      <c r="BD351" s="9">
        <v>0</v>
      </c>
      <c r="BE351" s="8">
        <v>367</v>
      </c>
      <c r="BF351" s="9">
        <v>0</v>
      </c>
      <c r="BG351" s="6"/>
      <c r="BH351" s="8">
        <v>41749</v>
      </c>
      <c r="BI351" s="9">
        <v>0.16059027777777776</v>
      </c>
      <c r="BJ351" s="6">
        <v>593150703</v>
      </c>
      <c r="BK351" s="6">
        <v>0</v>
      </c>
      <c r="BL351" s="6"/>
    </row>
    <row r="352" spans="1:64" hidden="1" x14ac:dyDescent="0.25">
      <c r="A352" s="6" t="s">
        <v>64</v>
      </c>
      <c r="B352" s="7">
        <v>4</v>
      </c>
      <c r="C352" s="7">
        <v>2014</v>
      </c>
      <c r="D352" s="8">
        <v>41749</v>
      </c>
      <c r="E352" s="9">
        <v>0.45458333333333334</v>
      </c>
      <c r="F352" s="10" t="s">
        <v>1243</v>
      </c>
      <c r="G352" s="6"/>
      <c r="H352" s="8">
        <f t="shared" si="14"/>
        <v>41749</v>
      </c>
      <c r="I352" s="9">
        <f t="shared" si="15"/>
        <v>0.45458333333333334</v>
      </c>
      <c r="J352" s="8">
        <v>41749</v>
      </c>
      <c r="K352" s="9">
        <v>0.49425925925925923</v>
      </c>
      <c r="L352" s="11">
        <v>3.9675925925925927E-2</v>
      </c>
      <c r="M352" s="12" t="s">
        <v>102</v>
      </c>
      <c r="N352" s="13">
        <v>3</v>
      </c>
      <c r="O352" s="13">
        <v>171</v>
      </c>
      <c r="P352" s="14" t="s">
        <v>67</v>
      </c>
      <c r="Q352" s="6" t="s">
        <v>87</v>
      </c>
      <c r="R352" s="6" t="s">
        <v>90</v>
      </c>
      <c r="S352" s="6" t="s">
        <v>104</v>
      </c>
      <c r="T352" s="6"/>
      <c r="U352" s="6" t="s">
        <v>1244</v>
      </c>
      <c r="V352" s="6"/>
      <c r="W352" s="6">
        <v>1</v>
      </c>
      <c r="X352" s="8">
        <v>41749</v>
      </c>
      <c r="Y352" s="17">
        <v>0.45458333333333334</v>
      </c>
      <c r="Z352" s="6" t="s">
        <v>90</v>
      </c>
      <c r="AA352" s="10"/>
      <c r="AB352" s="15">
        <v>1.6030000000000001E+126</v>
      </c>
      <c r="AC352" s="6" t="s">
        <v>1245</v>
      </c>
      <c r="AD352" s="6"/>
      <c r="AE352" s="6"/>
      <c r="AF352" s="8">
        <v>367</v>
      </c>
      <c r="AG352" s="9">
        <v>0</v>
      </c>
      <c r="AH352" s="8">
        <v>367</v>
      </c>
      <c r="AI352" s="9">
        <v>0</v>
      </c>
      <c r="AJ352" s="6"/>
      <c r="AK352" s="8">
        <v>41749</v>
      </c>
      <c r="AL352" s="9">
        <v>0.45694444444444443</v>
      </c>
      <c r="AM352" s="8">
        <v>41749</v>
      </c>
      <c r="AN352" s="9">
        <v>0.47986111111111113</v>
      </c>
      <c r="AO352" s="11">
        <v>2.2916666666666669E-2</v>
      </c>
      <c r="AP352" s="6"/>
      <c r="AQ352" s="11">
        <v>2.5277777777777777E-2</v>
      </c>
      <c r="AR352" s="11">
        <v>2.3611111111111111E-3</v>
      </c>
      <c r="AS352" s="6" t="s">
        <v>743</v>
      </c>
      <c r="AT352" s="6"/>
      <c r="AU352" s="8">
        <v>41749</v>
      </c>
      <c r="AV352" s="9">
        <v>0.45473379629629629</v>
      </c>
      <c r="AW352" s="6"/>
      <c r="AX352" s="6"/>
      <c r="AY352" s="6" t="s">
        <v>77</v>
      </c>
      <c r="AZ352" s="6"/>
      <c r="BA352" s="6"/>
      <c r="BB352" s="6"/>
      <c r="BC352" s="8">
        <v>367</v>
      </c>
      <c r="BD352" s="9">
        <v>0</v>
      </c>
      <c r="BE352" s="8">
        <v>367</v>
      </c>
      <c r="BF352" s="9">
        <v>0</v>
      </c>
      <c r="BG352" s="6"/>
      <c r="BH352" s="8">
        <v>41749</v>
      </c>
      <c r="BI352" s="9">
        <v>0.49755787037037041</v>
      </c>
      <c r="BJ352" s="6">
        <v>583049095</v>
      </c>
      <c r="BK352" s="6">
        <v>0</v>
      </c>
      <c r="BL352" s="6"/>
    </row>
    <row r="353" spans="1:64" hidden="1" x14ac:dyDescent="0.25">
      <c r="A353" s="6" t="s">
        <v>64</v>
      </c>
      <c r="B353" s="7">
        <v>4</v>
      </c>
      <c r="C353" s="7">
        <v>2014</v>
      </c>
      <c r="D353" s="8">
        <v>41759</v>
      </c>
      <c r="E353" s="9">
        <v>0.73125000000000007</v>
      </c>
      <c r="F353" s="10" t="s">
        <v>1246</v>
      </c>
      <c r="G353" s="6"/>
      <c r="H353" s="8">
        <f t="shared" si="14"/>
        <v>41759</v>
      </c>
      <c r="I353" s="9">
        <f t="shared" si="15"/>
        <v>0.73125000000000007</v>
      </c>
      <c r="J353" s="8">
        <v>41759</v>
      </c>
      <c r="K353" s="9">
        <v>0.97873842592592597</v>
      </c>
      <c r="L353" s="11">
        <v>0.24748842592592593</v>
      </c>
      <c r="M353" s="12" t="s">
        <v>66</v>
      </c>
      <c r="N353" s="13">
        <v>4</v>
      </c>
      <c r="O353" s="13">
        <v>1426</v>
      </c>
      <c r="P353" s="14" t="s">
        <v>67</v>
      </c>
      <c r="Q353" s="6" t="s">
        <v>87</v>
      </c>
      <c r="R353" s="6" t="s">
        <v>88</v>
      </c>
      <c r="S353" s="6" t="s">
        <v>70</v>
      </c>
      <c r="T353" s="6"/>
      <c r="U353" s="6" t="s">
        <v>1247</v>
      </c>
      <c r="V353" s="6"/>
      <c r="W353" s="6">
        <v>1</v>
      </c>
      <c r="X353" s="8">
        <v>41759</v>
      </c>
      <c r="Y353" s="17">
        <v>0.73125000000000007</v>
      </c>
      <c r="Z353" s="6" t="s">
        <v>90</v>
      </c>
      <c r="AA353" s="10"/>
      <c r="AB353" s="15">
        <v>2.206E+60</v>
      </c>
      <c r="AC353" s="6" t="s">
        <v>1248</v>
      </c>
      <c r="AD353" s="6"/>
      <c r="AE353" s="6"/>
      <c r="AF353" s="8">
        <v>41759</v>
      </c>
      <c r="AG353" s="9">
        <v>0.80694444444444446</v>
      </c>
      <c r="AH353" s="8">
        <v>41759</v>
      </c>
      <c r="AI353" s="9">
        <v>0.91041666666666676</v>
      </c>
      <c r="AJ353" s="11">
        <v>0.10347222222222223</v>
      </c>
      <c r="AK353" s="8">
        <v>41759</v>
      </c>
      <c r="AL353" s="9">
        <v>0.73541666666666661</v>
      </c>
      <c r="AM353" s="8">
        <v>41759</v>
      </c>
      <c r="AN353" s="9">
        <v>0.76944444444444438</v>
      </c>
      <c r="AO353" s="11">
        <v>3.4027777777777775E-2</v>
      </c>
      <c r="AP353" s="11">
        <v>3.7499999999999999E-2</v>
      </c>
      <c r="AQ353" s="11">
        <v>3.8194444444444441E-2</v>
      </c>
      <c r="AR353" s="11">
        <v>4.1666666666666666E-3</v>
      </c>
      <c r="AS353" s="6" t="s">
        <v>1249</v>
      </c>
      <c r="AT353" s="6" t="s">
        <v>877</v>
      </c>
      <c r="AU353" s="8">
        <v>41759</v>
      </c>
      <c r="AV353" s="9">
        <v>0.7316435185185185</v>
      </c>
      <c r="AW353" s="6"/>
      <c r="AX353" s="6"/>
      <c r="AY353" s="6" t="s">
        <v>77</v>
      </c>
      <c r="AZ353" s="6"/>
      <c r="BA353" s="6"/>
      <c r="BB353" s="6"/>
      <c r="BC353" s="8">
        <v>367</v>
      </c>
      <c r="BD353" s="9">
        <v>0</v>
      </c>
      <c r="BE353" s="8">
        <v>367</v>
      </c>
      <c r="BF353" s="9">
        <v>0</v>
      </c>
      <c r="BG353" s="6"/>
      <c r="BH353" s="8">
        <v>41759</v>
      </c>
      <c r="BI353" s="9">
        <v>0.80730324074074078</v>
      </c>
      <c r="BJ353" s="6">
        <v>101088654</v>
      </c>
      <c r="BK353" s="6">
        <v>0</v>
      </c>
      <c r="BL353" s="6"/>
    </row>
    <row r="354" spans="1:64" hidden="1" x14ac:dyDescent="0.25">
      <c r="A354" s="6" t="s">
        <v>64</v>
      </c>
      <c r="B354" s="7">
        <v>4</v>
      </c>
      <c r="C354" s="7">
        <v>2014</v>
      </c>
      <c r="D354" s="8">
        <v>41759</v>
      </c>
      <c r="E354" s="9">
        <v>0.75203703703703706</v>
      </c>
      <c r="F354" s="10" t="s">
        <v>1250</v>
      </c>
      <c r="G354" s="6"/>
      <c r="H354" s="8">
        <f t="shared" si="14"/>
        <v>41759</v>
      </c>
      <c r="I354" s="9">
        <f t="shared" si="15"/>
        <v>0.75203703703703706</v>
      </c>
      <c r="J354" s="8">
        <v>41759</v>
      </c>
      <c r="K354" s="9">
        <v>0.90120370370370362</v>
      </c>
      <c r="L354" s="11">
        <v>0.14916666666666667</v>
      </c>
      <c r="M354" s="12" t="s">
        <v>66</v>
      </c>
      <c r="N354" s="13">
        <v>73</v>
      </c>
      <c r="O354" s="13">
        <v>13885</v>
      </c>
      <c r="P354" s="14" t="s">
        <v>67</v>
      </c>
      <c r="Q354" s="6" t="s">
        <v>87</v>
      </c>
      <c r="R354" s="6" t="s">
        <v>1251</v>
      </c>
      <c r="S354" s="6" t="s">
        <v>70</v>
      </c>
      <c r="T354" s="6"/>
      <c r="U354" s="6" t="s">
        <v>1252</v>
      </c>
      <c r="V354" s="6"/>
      <c r="W354" s="6">
        <v>1</v>
      </c>
      <c r="X354" s="8">
        <v>41759</v>
      </c>
      <c r="Y354" s="17">
        <v>0.75203703703703706</v>
      </c>
      <c r="Z354" s="6" t="s">
        <v>71</v>
      </c>
      <c r="AA354" s="10" t="s">
        <v>330</v>
      </c>
      <c r="AB354" s="15">
        <v>2.2059999999999999E+42</v>
      </c>
      <c r="AC354" s="6" t="s">
        <v>1253</v>
      </c>
      <c r="AD354" s="6"/>
      <c r="AE354" s="6"/>
      <c r="AF354" s="8">
        <v>367</v>
      </c>
      <c r="AG354" s="9">
        <v>0</v>
      </c>
      <c r="AH354" s="8">
        <v>367</v>
      </c>
      <c r="AI354" s="9">
        <v>0</v>
      </c>
      <c r="AJ354" s="6"/>
      <c r="AK354" s="8">
        <v>41759</v>
      </c>
      <c r="AL354" s="9">
        <v>0.78611111111111109</v>
      </c>
      <c r="AM354" s="8">
        <v>41759</v>
      </c>
      <c r="AN354" s="9">
        <v>0.80347222222222225</v>
      </c>
      <c r="AO354" s="11">
        <v>1.7361111111111112E-2</v>
      </c>
      <c r="AP354" s="6"/>
      <c r="AQ354" s="11">
        <v>5.1435185185185188E-2</v>
      </c>
      <c r="AR354" s="11">
        <v>3.4074074074074076E-2</v>
      </c>
      <c r="AS354" s="6" t="s">
        <v>1060</v>
      </c>
      <c r="AT354" s="6"/>
      <c r="AU354" s="8">
        <v>41759</v>
      </c>
      <c r="AV354" s="9">
        <v>0.75206018518518514</v>
      </c>
      <c r="AW354" s="6"/>
      <c r="AX354" s="6"/>
      <c r="AY354" s="6" t="s">
        <v>77</v>
      </c>
      <c r="AZ354" s="6"/>
      <c r="BA354" s="6"/>
      <c r="BB354" s="6"/>
      <c r="BC354" s="8">
        <v>367</v>
      </c>
      <c r="BD354" s="9">
        <v>0</v>
      </c>
      <c r="BE354" s="8">
        <v>367</v>
      </c>
      <c r="BF354" s="9">
        <v>0</v>
      </c>
      <c r="BG354" s="6"/>
      <c r="BH354" s="8">
        <v>41759</v>
      </c>
      <c r="BI354" s="9">
        <v>0.90331018518518524</v>
      </c>
      <c r="BJ354" s="6">
        <v>594095990</v>
      </c>
      <c r="BK354" s="6">
        <v>0</v>
      </c>
      <c r="BL354" s="6"/>
    </row>
    <row r="355" spans="1:64" hidden="1" x14ac:dyDescent="0.25">
      <c r="A355" s="6" t="s">
        <v>64</v>
      </c>
      <c r="B355" s="7">
        <v>5</v>
      </c>
      <c r="C355" s="7">
        <v>2014</v>
      </c>
      <c r="D355" s="8">
        <v>41764</v>
      </c>
      <c r="E355" s="9">
        <v>0.32842592592592595</v>
      </c>
      <c r="F355" s="10" t="s">
        <v>1254</v>
      </c>
      <c r="G355" s="6"/>
      <c r="H355" s="8">
        <f t="shared" si="14"/>
        <v>41764</v>
      </c>
      <c r="I355" s="9">
        <f t="shared" si="15"/>
        <v>0.32842592592592595</v>
      </c>
      <c r="J355" s="8">
        <v>41764</v>
      </c>
      <c r="K355" s="9">
        <v>0.36105324074074074</v>
      </c>
      <c r="L355" s="11">
        <v>3.2627314814814817E-2</v>
      </c>
      <c r="M355" s="12" t="s">
        <v>86</v>
      </c>
      <c r="N355" s="13">
        <v>1</v>
      </c>
      <c r="O355" s="13">
        <v>47</v>
      </c>
      <c r="P355" s="14" t="s">
        <v>67</v>
      </c>
      <c r="Q355" s="6" t="s">
        <v>298</v>
      </c>
      <c r="R355" s="6" t="s">
        <v>90</v>
      </c>
      <c r="S355" s="6" t="s">
        <v>89</v>
      </c>
      <c r="T355" s="6"/>
      <c r="U355" s="6" t="s">
        <v>1255</v>
      </c>
      <c r="V355" s="6" t="s">
        <v>340</v>
      </c>
      <c r="W355" s="6">
        <v>1</v>
      </c>
      <c r="X355" s="8">
        <v>41764</v>
      </c>
      <c r="Y355" s="17">
        <v>0.32842592592592595</v>
      </c>
      <c r="Z355" s="6" t="s">
        <v>1062</v>
      </c>
      <c r="AA355" s="10"/>
      <c r="AB355" s="15">
        <v>2.602E+39</v>
      </c>
      <c r="AC355" s="6" t="s">
        <v>1256</v>
      </c>
      <c r="AD355" s="6"/>
      <c r="AE355" s="6"/>
      <c r="AF355" s="8">
        <v>367</v>
      </c>
      <c r="AG355" s="9">
        <v>0</v>
      </c>
      <c r="AH355" s="8">
        <v>367</v>
      </c>
      <c r="AI355" s="9">
        <v>0</v>
      </c>
      <c r="AJ355" s="6"/>
      <c r="AK355" s="8">
        <v>41764</v>
      </c>
      <c r="AL355" s="9">
        <v>0.33263888888888887</v>
      </c>
      <c r="AM355" s="8">
        <v>41764</v>
      </c>
      <c r="AN355" s="9">
        <v>0.34027777777777773</v>
      </c>
      <c r="AO355" s="11">
        <v>7.6388888888888886E-3</v>
      </c>
      <c r="AP355" s="6"/>
      <c r="AQ355" s="11">
        <v>1.1851851851851851E-2</v>
      </c>
      <c r="AR355" s="11">
        <v>4.2129629629629626E-3</v>
      </c>
      <c r="AS355" s="6" t="s">
        <v>1257</v>
      </c>
      <c r="AT355" s="6"/>
      <c r="AU355" s="8">
        <v>41764</v>
      </c>
      <c r="AV355" s="9">
        <v>0.32854166666666668</v>
      </c>
      <c r="AW355" s="6"/>
      <c r="AX355" s="6"/>
      <c r="AY355" s="6" t="s">
        <v>84</v>
      </c>
      <c r="AZ355" s="6"/>
      <c r="BA355" s="6"/>
      <c r="BB355" s="6"/>
      <c r="BC355" s="8">
        <v>367</v>
      </c>
      <c r="BD355" s="9">
        <v>0</v>
      </c>
      <c r="BE355" s="8">
        <v>367</v>
      </c>
      <c r="BF355" s="9">
        <v>0</v>
      </c>
      <c r="BG355" s="6"/>
      <c r="BH355" s="8">
        <v>41764</v>
      </c>
      <c r="BI355" s="9">
        <v>0.36105324074074074</v>
      </c>
      <c r="BJ355" s="6">
        <v>583049096</v>
      </c>
      <c r="BK355" s="6">
        <v>0</v>
      </c>
      <c r="BL355" s="6"/>
    </row>
    <row r="356" spans="1:64" hidden="1" x14ac:dyDescent="0.25">
      <c r="A356" s="6" t="s">
        <v>64</v>
      </c>
      <c r="B356" s="7">
        <v>5</v>
      </c>
      <c r="C356" s="7">
        <v>2014</v>
      </c>
      <c r="D356" s="8">
        <v>41765</v>
      </c>
      <c r="E356" s="9">
        <v>0.37966435185185188</v>
      </c>
      <c r="F356" s="10" t="s">
        <v>1258</v>
      </c>
      <c r="G356" s="6"/>
      <c r="H356" s="8">
        <f t="shared" si="14"/>
        <v>41765</v>
      </c>
      <c r="I356" s="9">
        <f t="shared" si="15"/>
        <v>0.37966435185185188</v>
      </c>
      <c r="J356" s="8">
        <v>41765</v>
      </c>
      <c r="K356" s="9">
        <v>0.64444444444444449</v>
      </c>
      <c r="L356" s="11">
        <v>0.26478009259259261</v>
      </c>
      <c r="M356" s="12" t="s">
        <v>102</v>
      </c>
      <c r="N356" s="13">
        <v>329</v>
      </c>
      <c r="O356" s="13">
        <v>125442</v>
      </c>
      <c r="P356" s="14" t="s">
        <v>67</v>
      </c>
      <c r="Q356" s="6" t="s">
        <v>240</v>
      </c>
      <c r="R356" s="6" t="s">
        <v>103</v>
      </c>
      <c r="S356" s="6" t="s">
        <v>104</v>
      </c>
      <c r="T356" s="6"/>
      <c r="U356" s="6" t="s">
        <v>102</v>
      </c>
      <c r="V356" s="6"/>
      <c r="W356" s="6">
        <v>1</v>
      </c>
      <c r="X356" s="8">
        <v>41765</v>
      </c>
      <c r="Y356" s="17">
        <v>0.37966435185185188</v>
      </c>
      <c r="Z356" s="6" t="s">
        <v>232</v>
      </c>
      <c r="AA356" s="10"/>
      <c r="AB356" s="15">
        <v>1.7020000000000001E+133</v>
      </c>
      <c r="AC356" s="6" t="s">
        <v>1259</v>
      </c>
      <c r="AD356" s="6"/>
      <c r="AE356" s="6"/>
      <c r="AF356" s="8">
        <v>367</v>
      </c>
      <c r="AG356" s="9">
        <v>0</v>
      </c>
      <c r="AH356" s="8">
        <v>367</v>
      </c>
      <c r="AI356" s="9">
        <v>0</v>
      </c>
      <c r="AJ356" s="6"/>
      <c r="AK356" s="8">
        <v>367</v>
      </c>
      <c r="AL356" s="9">
        <v>0</v>
      </c>
      <c r="AM356" s="8">
        <v>367</v>
      </c>
      <c r="AN356" s="9">
        <v>0</v>
      </c>
      <c r="AO356" s="6"/>
      <c r="AP356" s="6"/>
      <c r="AQ356" s="6"/>
      <c r="AR356" s="6"/>
      <c r="AS356" s="6"/>
      <c r="AT356" s="6"/>
      <c r="AU356" s="8">
        <v>41758</v>
      </c>
      <c r="AV356" s="9">
        <v>0.43754629629629632</v>
      </c>
      <c r="AW356" s="6"/>
      <c r="AX356" s="6"/>
      <c r="AY356" s="6" t="s">
        <v>84</v>
      </c>
      <c r="AZ356" s="6"/>
      <c r="BA356" s="6"/>
      <c r="BB356" s="6"/>
      <c r="BC356" s="8">
        <v>367</v>
      </c>
      <c r="BD356" s="9">
        <v>0</v>
      </c>
      <c r="BE356" s="8">
        <v>367</v>
      </c>
      <c r="BF356" s="9">
        <v>0</v>
      </c>
      <c r="BG356" s="6"/>
      <c r="BH356" s="8">
        <v>41774</v>
      </c>
      <c r="BI356" s="9">
        <v>0.5892708333333333</v>
      </c>
      <c r="BJ356" s="6">
        <v>101080544</v>
      </c>
      <c r="BK356" s="6">
        <v>0</v>
      </c>
      <c r="BL356" s="6"/>
    </row>
    <row r="357" spans="1:64" hidden="1" x14ac:dyDescent="0.25">
      <c r="A357" s="6" t="s">
        <v>64</v>
      </c>
      <c r="B357" s="7">
        <v>5</v>
      </c>
      <c r="C357" s="7">
        <v>2014</v>
      </c>
      <c r="D357" s="8">
        <v>41772</v>
      </c>
      <c r="E357" s="9">
        <v>0.58750000000000002</v>
      </c>
      <c r="F357" s="10">
        <v>11115341</v>
      </c>
      <c r="G357" s="6"/>
      <c r="H357" s="8">
        <f t="shared" si="14"/>
        <v>41772</v>
      </c>
      <c r="I357" s="9">
        <f t="shared" si="15"/>
        <v>0.58750000000000002</v>
      </c>
      <c r="J357" s="8">
        <v>41772</v>
      </c>
      <c r="K357" s="9">
        <v>0.6694444444444444</v>
      </c>
      <c r="L357" s="11">
        <v>8.1944444444444445E-2</v>
      </c>
      <c r="M357" s="12" t="s">
        <v>86</v>
      </c>
      <c r="N357" s="13">
        <v>23</v>
      </c>
      <c r="O357" s="13">
        <v>2714</v>
      </c>
      <c r="P357" s="14" t="s">
        <v>67</v>
      </c>
      <c r="Q357" s="6" t="s">
        <v>87</v>
      </c>
      <c r="R357" s="6" t="s">
        <v>409</v>
      </c>
      <c r="S357" s="6" t="s">
        <v>89</v>
      </c>
      <c r="T357" s="6"/>
      <c r="U357" s="6" t="s">
        <v>86</v>
      </c>
      <c r="V357" s="6"/>
      <c r="W357" s="6">
        <v>1</v>
      </c>
      <c r="X357" s="8">
        <v>41772</v>
      </c>
      <c r="Y357" s="17">
        <v>0.58750000000000002</v>
      </c>
      <c r="Z357" s="6" t="s">
        <v>82</v>
      </c>
      <c r="AA357" s="10"/>
      <c r="AB357" s="15">
        <v>0</v>
      </c>
      <c r="AC357" s="6" t="s">
        <v>1260</v>
      </c>
      <c r="AD357" s="6"/>
      <c r="AE357" s="6"/>
      <c r="AF357" s="8">
        <v>367</v>
      </c>
      <c r="AG357" s="9">
        <v>0</v>
      </c>
      <c r="AH357" s="8">
        <v>367</v>
      </c>
      <c r="AI357" s="9">
        <v>0</v>
      </c>
      <c r="AJ357" s="6"/>
      <c r="AK357" s="8">
        <v>367</v>
      </c>
      <c r="AL357" s="9">
        <v>0</v>
      </c>
      <c r="AM357" s="8">
        <v>367</v>
      </c>
      <c r="AN357" s="9">
        <v>0</v>
      </c>
      <c r="AO357" s="6"/>
      <c r="AP357" s="6"/>
      <c r="AQ357" s="6"/>
      <c r="AR357" s="6"/>
      <c r="AS357" s="6"/>
      <c r="AT357" s="6"/>
      <c r="AU357" s="8">
        <v>41773</v>
      </c>
      <c r="AV357" s="9">
        <v>0.37157407407407406</v>
      </c>
      <c r="AW357" s="6"/>
      <c r="AX357" s="6"/>
      <c r="AY357" s="6" t="s">
        <v>84</v>
      </c>
      <c r="AZ357" s="6"/>
      <c r="BA357" s="6"/>
      <c r="BB357" s="6"/>
      <c r="BC357" s="8">
        <v>367</v>
      </c>
      <c r="BD357" s="9">
        <v>0</v>
      </c>
      <c r="BE357" s="8">
        <v>367</v>
      </c>
      <c r="BF357" s="9">
        <v>0</v>
      </c>
      <c r="BG357" s="6"/>
      <c r="BH357" s="8">
        <v>367</v>
      </c>
      <c r="BI357" s="9">
        <v>0</v>
      </c>
      <c r="BJ357" s="6">
        <v>593151314</v>
      </c>
      <c r="BK357" s="6">
        <v>0</v>
      </c>
      <c r="BL357" s="6"/>
    </row>
    <row r="358" spans="1:64" hidden="1" x14ac:dyDescent="0.25">
      <c r="A358" s="6" t="s">
        <v>64</v>
      </c>
      <c r="B358" s="7">
        <v>5</v>
      </c>
      <c r="C358" s="7">
        <v>2014</v>
      </c>
      <c r="D358" s="8">
        <v>41774</v>
      </c>
      <c r="E358" s="9">
        <v>0.46247685185185183</v>
      </c>
      <c r="F358" s="10" t="s">
        <v>1261</v>
      </c>
      <c r="G358" s="6"/>
      <c r="H358" s="8">
        <f t="shared" si="14"/>
        <v>41774</v>
      </c>
      <c r="I358" s="9">
        <f t="shared" si="15"/>
        <v>0.46247685185185183</v>
      </c>
      <c r="J358" s="8">
        <v>41774</v>
      </c>
      <c r="K358" s="9">
        <v>0.49841435185185184</v>
      </c>
      <c r="L358" s="11">
        <v>3.5937500000000004E-2</v>
      </c>
      <c r="M358" s="12" t="s">
        <v>66</v>
      </c>
      <c r="N358" s="13">
        <v>4</v>
      </c>
      <c r="O358" s="13">
        <v>207</v>
      </c>
      <c r="P358" s="14" t="s">
        <v>67</v>
      </c>
      <c r="Q358" s="6" t="s">
        <v>240</v>
      </c>
      <c r="R358" s="6" t="s">
        <v>103</v>
      </c>
      <c r="S358" s="6" t="s">
        <v>70</v>
      </c>
      <c r="T358" s="6"/>
      <c r="U358" s="6" t="s">
        <v>66</v>
      </c>
      <c r="V358" s="6"/>
      <c r="W358" s="6">
        <v>1</v>
      </c>
      <c r="X358" s="8">
        <v>41774</v>
      </c>
      <c r="Y358" s="17">
        <v>0.46247685185185183</v>
      </c>
      <c r="Z358" s="6" t="s">
        <v>232</v>
      </c>
      <c r="AA358" s="10" t="s">
        <v>902</v>
      </c>
      <c r="AB358" s="15">
        <v>2.2060000000000001E+48</v>
      </c>
      <c r="AC358" s="6" t="s">
        <v>1262</v>
      </c>
      <c r="AD358" s="6"/>
      <c r="AE358" s="6"/>
      <c r="AF358" s="8">
        <v>367</v>
      </c>
      <c r="AG358" s="9">
        <v>0</v>
      </c>
      <c r="AH358" s="8">
        <v>367</v>
      </c>
      <c r="AI358" s="9">
        <v>0</v>
      </c>
      <c r="AJ358" s="6"/>
      <c r="AK358" s="8">
        <v>367</v>
      </c>
      <c r="AL358" s="9">
        <v>0</v>
      </c>
      <c r="AM358" s="8">
        <v>367</v>
      </c>
      <c r="AN358" s="9">
        <v>0</v>
      </c>
      <c r="AO358" s="6"/>
      <c r="AP358" s="6"/>
      <c r="AQ358" s="6"/>
      <c r="AR358" s="6"/>
      <c r="AS358" s="6" t="s">
        <v>1263</v>
      </c>
      <c r="AT358" s="6"/>
      <c r="AU358" s="8">
        <v>41774</v>
      </c>
      <c r="AV358" s="9">
        <v>0.39679398148148143</v>
      </c>
      <c r="AW358" s="6"/>
      <c r="AX358" s="6"/>
      <c r="AY358" s="6" t="s">
        <v>84</v>
      </c>
      <c r="AZ358" s="6"/>
      <c r="BA358" s="6"/>
      <c r="BB358" s="6"/>
      <c r="BC358" s="8">
        <v>367</v>
      </c>
      <c r="BD358" s="9">
        <v>0</v>
      </c>
      <c r="BE358" s="8">
        <v>367</v>
      </c>
      <c r="BF358" s="9">
        <v>0</v>
      </c>
      <c r="BG358" s="6"/>
      <c r="BH358" s="8">
        <v>41774</v>
      </c>
      <c r="BI358" s="9">
        <v>0.60571759259259261</v>
      </c>
      <c r="BJ358" s="6">
        <v>101086261</v>
      </c>
      <c r="BK358" s="6">
        <v>0</v>
      </c>
      <c r="BL358" s="6"/>
    </row>
    <row r="359" spans="1:64" hidden="1" x14ac:dyDescent="0.25">
      <c r="A359" s="6" t="s">
        <v>64</v>
      </c>
      <c r="B359" s="7">
        <v>5</v>
      </c>
      <c r="C359" s="7">
        <v>2014</v>
      </c>
      <c r="D359" s="8">
        <v>41774</v>
      </c>
      <c r="E359" s="9">
        <v>0.98125000000000007</v>
      </c>
      <c r="F359" s="10" t="s">
        <v>1264</v>
      </c>
      <c r="G359" s="6"/>
      <c r="H359" s="8">
        <f t="shared" si="14"/>
        <v>41774</v>
      </c>
      <c r="I359" s="9">
        <f t="shared" si="15"/>
        <v>0.98125000000000007</v>
      </c>
      <c r="J359" s="8">
        <v>41775</v>
      </c>
      <c r="K359" s="9">
        <v>2.0532407407407405E-2</v>
      </c>
      <c r="L359" s="11">
        <v>3.9282407407407412E-2</v>
      </c>
      <c r="M359" s="12" t="s">
        <v>78</v>
      </c>
      <c r="N359" s="13">
        <v>2427</v>
      </c>
      <c r="O359" s="13">
        <v>136610</v>
      </c>
      <c r="P359" s="14" t="s">
        <v>67</v>
      </c>
      <c r="Q359" s="6" t="s">
        <v>273</v>
      </c>
      <c r="R359" s="6" t="s">
        <v>69</v>
      </c>
      <c r="S359" s="6" t="s">
        <v>81</v>
      </c>
      <c r="T359" s="6"/>
      <c r="U359" s="6" t="s">
        <v>1265</v>
      </c>
      <c r="V359" s="6"/>
      <c r="W359" s="6">
        <v>1</v>
      </c>
      <c r="X359" s="8">
        <v>41774</v>
      </c>
      <c r="Y359" s="17">
        <v>0.98125000000000007</v>
      </c>
      <c r="Z359" s="6" t="s">
        <v>257</v>
      </c>
      <c r="AA359" s="10">
        <v>19525</v>
      </c>
      <c r="AB359" s="15">
        <v>2.3020000000000001E+60</v>
      </c>
      <c r="AC359" s="6" t="s">
        <v>1266</v>
      </c>
      <c r="AD359" s="6"/>
      <c r="AE359" s="6"/>
      <c r="AF359" s="8">
        <v>367</v>
      </c>
      <c r="AG359" s="9">
        <v>0</v>
      </c>
      <c r="AH359" s="8">
        <v>367</v>
      </c>
      <c r="AI359" s="9">
        <v>0</v>
      </c>
      <c r="AJ359" s="6"/>
      <c r="AK359" s="8">
        <v>41775</v>
      </c>
      <c r="AL359" s="9">
        <v>9.7222222222222224E-3</v>
      </c>
      <c r="AM359" s="8">
        <v>41775</v>
      </c>
      <c r="AN359" s="9">
        <v>9.7222222222222224E-3</v>
      </c>
      <c r="AO359" s="11">
        <v>0</v>
      </c>
      <c r="AP359" s="6"/>
      <c r="AQ359" s="11">
        <v>2.8472222222222222E-2</v>
      </c>
      <c r="AR359" s="11">
        <v>2.8472222222222222E-2</v>
      </c>
      <c r="AS359" s="6" t="s">
        <v>759</v>
      </c>
      <c r="AT359" s="6"/>
      <c r="AU359" s="8">
        <v>41774</v>
      </c>
      <c r="AV359" s="9">
        <v>0.98284722222222232</v>
      </c>
      <c r="AW359" s="6"/>
      <c r="AX359" s="6"/>
      <c r="AY359" s="6" t="s">
        <v>77</v>
      </c>
      <c r="AZ359" s="6"/>
      <c r="BA359" s="6"/>
      <c r="BB359" s="6"/>
      <c r="BC359" s="8">
        <v>367</v>
      </c>
      <c r="BD359" s="9">
        <v>0</v>
      </c>
      <c r="BE359" s="8">
        <v>367</v>
      </c>
      <c r="BF359" s="9">
        <v>0</v>
      </c>
      <c r="BG359" s="6"/>
      <c r="BH359" s="8">
        <v>41775</v>
      </c>
      <c r="BI359" s="9">
        <v>4.1562500000000002E-2</v>
      </c>
      <c r="BJ359" s="6">
        <v>593151328</v>
      </c>
      <c r="BK359" s="6">
        <v>0</v>
      </c>
      <c r="BL359" s="6"/>
    </row>
    <row r="360" spans="1:64" hidden="1" x14ac:dyDescent="0.25">
      <c r="A360" s="6" t="s">
        <v>64</v>
      </c>
      <c r="B360" s="7">
        <v>5</v>
      </c>
      <c r="C360" s="7">
        <v>2014</v>
      </c>
      <c r="D360" s="8">
        <v>41784</v>
      </c>
      <c r="E360" s="9">
        <v>0.72222222222222221</v>
      </c>
      <c r="F360" s="10">
        <v>11116295</v>
      </c>
      <c r="G360" s="6"/>
      <c r="H360" s="8">
        <f t="shared" si="14"/>
        <v>41784</v>
      </c>
      <c r="I360" s="9">
        <f t="shared" si="15"/>
        <v>0.72222222222222221</v>
      </c>
      <c r="J360" s="8">
        <v>41784</v>
      </c>
      <c r="K360" s="9">
        <v>0.93125000000000002</v>
      </c>
      <c r="L360" s="11">
        <v>0.20902777777777778</v>
      </c>
      <c r="M360" s="12" t="s">
        <v>102</v>
      </c>
      <c r="N360" s="13">
        <v>2</v>
      </c>
      <c r="O360" s="13">
        <v>602</v>
      </c>
      <c r="P360" s="14" t="s">
        <v>67</v>
      </c>
      <c r="Q360" s="6" t="s">
        <v>87</v>
      </c>
      <c r="R360" s="6" t="s">
        <v>88</v>
      </c>
      <c r="S360" s="6" t="s">
        <v>104</v>
      </c>
      <c r="T360" s="6"/>
      <c r="U360" s="6" t="s">
        <v>1267</v>
      </c>
      <c r="V360" s="6"/>
      <c r="W360" s="6">
        <v>1</v>
      </c>
      <c r="X360" s="8">
        <v>41784</v>
      </c>
      <c r="Y360" s="17">
        <v>0.72222222222222221</v>
      </c>
      <c r="Z360" s="6" t="s">
        <v>82</v>
      </c>
      <c r="AA360" s="10"/>
      <c r="AB360" s="15">
        <v>1.6029999999999999E+77</v>
      </c>
      <c r="AC360" s="6" t="s">
        <v>1268</v>
      </c>
      <c r="AD360" s="6"/>
      <c r="AE360" s="6"/>
      <c r="AF360" s="8">
        <v>367</v>
      </c>
      <c r="AG360" s="9">
        <v>0</v>
      </c>
      <c r="AH360" s="8">
        <v>367</v>
      </c>
      <c r="AI360" s="9">
        <v>0</v>
      </c>
      <c r="AJ360" s="6"/>
      <c r="AK360" s="8">
        <v>367</v>
      </c>
      <c r="AL360" s="9">
        <v>0</v>
      </c>
      <c r="AM360" s="8">
        <v>367</v>
      </c>
      <c r="AN360" s="9">
        <v>0</v>
      </c>
      <c r="AO360" s="6"/>
      <c r="AP360" s="6"/>
      <c r="AQ360" s="6"/>
      <c r="AR360" s="6"/>
      <c r="AS360" s="6"/>
      <c r="AT360" s="6"/>
      <c r="AU360" s="8">
        <v>41784</v>
      </c>
      <c r="AV360" s="9">
        <v>0.72222222222222221</v>
      </c>
      <c r="AW360" s="6"/>
      <c r="AX360" s="6"/>
      <c r="AY360" s="6" t="s">
        <v>77</v>
      </c>
      <c r="AZ360" s="6"/>
      <c r="BA360" s="6"/>
      <c r="BB360" s="6"/>
      <c r="BC360" s="8">
        <v>367</v>
      </c>
      <c r="BD360" s="9">
        <v>0</v>
      </c>
      <c r="BE360" s="8">
        <v>367</v>
      </c>
      <c r="BF360" s="9">
        <v>0</v>
      </c>
      <c r="BG360" s="6"/>
      <c r="BH360" s="8">
        <v>41784</v>
      </c>
      <c r="BI360" s="9">
        <v>0.93125000000000002</v>
      </c>
      <c r="BJ360" s="6">
        <v>101088972</v>
      </c>
      <c r="BK360" s="6">
        <v>0</v>
      </c>
      <c r="BL360" s="6"/>
    </row>
    <row r="361" spans="1:64" hidden="1" x14ac:dyDescent="0.25">
      <c r="A361" s="6" t="s">
        <v>64</v>
      </c>
      <c r="B361" s="7">
        <v>5</v>
      </c>
      <c r="C361" s="7">
        <v>2014</v>
      </c>
      <c r="D361" s="8">
        <v>41785</v>
      </c>
      <c r="E361" s="9">
        <v>0.32339120370370372</v>
      </c>
      <c r="F361" s="10" t="s">
        <v>1269</v>
      </c>
      <c r="G361" s="6"/>
      <c r="H361" s="8">
        <f t="shared" si="14"/>
        <v>41785</v>
      </c>
      <c r="I361" s="9">
        <f t="shared" si="15"/>
        <v>0.32339120370370372</v>
      </c>
      <c r="J361" s="8">
        <v>41785</v>
      </c>
      <c r="K361" s="9">
        <v>0.40324074074074073</v>
      </c>
      <c r="L361" s="11">
        <v>7.9849537037037038E-2</v>
      </c>
      <c r="M361" s="12" t="s">
        <v>102</v>
      </c>
      <c r="N361" s="13">
        <v>1</v>
      </c>
      <c r="O361" s="13">
        <v>115</v>
      </c>
      <c r="P361" s="14" t="s">
        <v>67</v>
      </c>
      <c r="Q361" s="6" t="s">
        <v>87</v>
      </c>
      <c r="R361" s="6" t="s">
        <v>90</v>
      </c>
      <c r="S361" s="6" t="s">
        <v>104</v>
      </c>
      <c r="T361" s="6"/>
      <c r="U361" s="6" t="s">
        <v>1270</v>
      </c>
      <c r="V361" s="6"/>
      <c r="W361" s="6">
        <v>1</v>
      </c>
      <c r="X361" s="8">
        <v>41785</v>
      </c>
      <c r="Y361" s="17">
        <v>0.32339120370370372</v>
      </c>
      <c r="Z361" s="6" t="s">
        <v>90</v>
      </c>
      <c r="AA361" s="10"/>
      <c r="AB361" s="15">
        <v>1.6020000000000001E+107</v>
      </c>
      <c r="AC361" s="6" t="s">
        <v>1271</v>
      </c>
      <c r="AD361" s="6"/>
      <c r="AE361" s="6"/>
      <c r="AF361" s="8">
        <v>367</v>
      </c>
      <c r="AG361" s="9">
        <v>0</v>
      </c>
      <c r="AH361" s="8">
        <v>367</v>
      </c>
      <c r="AI361" s="9">
        <v>0</v>
      </c>
      <c r="AJ361" s="6"/>
      <c r="AK361" s="8">
        <v>41785</v>
      </c>
      <c r="AL361" s="9">
        <v>0.32777777777777778</v>
      </c>
      <c r="AM361" s="8">
        <v>41785</v>
      </c>
      <c r="AN361" s="9">
        <v>0.37916666666666665</v>
      </c>
      <c r="AO361" s="11">
        <v>5.1388888888888894E-2</v>
      </c>
      <c r="AP361" s="6"/>
      <c r="AQ361" s="11">
        <v>5.5775462962962964E-2</v>
      </c>
      <c r="AR361" s="11">
        <v>4.386574074074074E-3</v>
      </c>
      <c r="AS361" s="6" t="s">
        <v>925</v>
      </c>
      <c r="AT361" s="6"/>
      <c r="AU361" s="8">
        <v>41785</v>
      </c>
      <c r="AV361" s="9">
        <v>0.32349537037037041</v>
      </c>
      <c r="AW361" s="6"/>
      <c r="AX361" s="6"/>
      <c r="AY361" s="6" t="s">
        <v>77</v>
      </c>
      <c r="AZ361" s="6"/>
      <c r="BA361" s="6"/>
      <c r="BB361" s="6"/>
      <c r="BC361" s="8">
        <v>367</v>
      </c>
      <c r="BD361" s="9">
        <v>0</v>
      </c>
      <c r="BE361" s="8">
        <v>367</v>
      </c>
      <c r="BF361" s="9">
        <v>0</v>
      </c>
      <c r="BG361" s="6"/>
      <c r="BH361" s="8">
        <v>41785</v>
      </c>
      <c r="BI361" s="9">
        <v>0.40340277777777778</v>
      </c>
      <c r="BJ361" s="6">
        <v>583049095</v>
      </c>
      <c r="BK361" s="6">
        <v>0</v>
      </c>
      <c r="BL361" s="6"/>
    </row>
    <row r="362" spans="1:64" hidden="1" x14ac:dyDescent="0.25">
      <c r="A362" s="6" t="s">
        <v>64</v>
      </c>
      <c r="B362" s="7">
        <v>5</v>
      </c>
      <c r="C362" s="7">
        <v>2014</v>
      </c>
      <c r="D362" s="8">
        <v>41785</v>
      </c>
      <c r="E362" s="9">
        <v>0.44812500000000005</v>
      </c>
      <c r="F362" s="10" t="s">
        <v>1272</v>
      </c>
      <c r="G362" s="6"/>
      <c r="H362" s="8">
        <f t="shared" si="14"/>
        <v>41785</v>
      </c>
      <c r="I362" s="9">
        <f t="shared" si="15"/>
        <v>0.44812500000000005</v>
      </c>
      <c r="J362" s="8">
        <v>41785</v>
      </c>
      <c r="K362" s="9">
        <v>0.65188657407407413</v>
      </c>
      <c r="L362" s="11">
        <v>0.20376157407407405</v>
      </c>
      <c r="M362" s="12" t="s">
        <v>66</v>
      </c>
      <c r="N362" s="13">
        <v>3</v>
      </c>
      <c r="O362" s="13">
        <v>880</v>
      </c>
      <c r="P362" s="14" t="s">
        <v>67</v>
      </c>
      <c r="Q362" s="6" t="s">
        <v>87</v>
      </c>
      <c r="R362" s="6" t="s">
        <v>88</v>
      </c>
      <c r="S362" s="6" t="s">
        <v>70</v>
      </c>
      <c r="T362" s="6"/>
      <c r="U362" s="6" t="s">
        <v>875</v>
      </c>
      <c r="V362" s="6"/>
      <c r="W362" s="6">
        <v>1</v>
      </c>
      <c r="X362" s="8">
        <v>41785</v>
      </c>
      <c r="Y362" s="17">
        <v>0.44812500000000005</v>
      </c>
      <c r="Z362" s="6" t="s">
        <v>90</v>
      </c>
      <c r="AA362" s="10"/>
      <c r="AB362" s="15">
        <v>22060000000</v>
      </c>
      <c r="AC362" s="6" t="s">
        <v>1273</v>
      </c>
      <c r="AD362" s="6"/>
      <c r="AE362" s="6"/>
      <c r="AF362" s="8">
        <v>41785</v>
      </c>
      <c r="AG362" s="9">
        <v>0.51597222222222217</v>
      </c>
      <c r="AH362" s="8">
        <v>41785</v>
      </c>
      <c r="AI362" s="9">
        <v>0.60555555555555551</v>
      </c>
      <c r="AJ362" s="11">
        <v>8.9583333333333334E-2</v>
      </c>
      <c r="AK362" s="8">
        <v>41785</v>
      </c>
      <c r="AL362" s="9">
        <v>0.45833333333333331</v>
      </c>
      <c r="AM362" s="8">
        <v>41785</v>
      </c>
      <c r="AN362" s="9">
        <v>0.49513888888888885</v>
      </c>
      <c r="AO362" s="11">
        <v>3.6805555555555557E-2</v>
      </c>
      <c r="AP362" s="11">
        <v>2.0833333333333332E-2</v>
      </c>
      <c r="AQ362" s="11">
        <v>4.701388888888889E-2</v>
      </c>
      <c r="AR362" s="11">
        <v>1.0208333333333333E-2</v>
      </c>
      <c r="AS362" s="6" t="s">
        <v>1274</v>
      </c>
      <c r="AT362" s="6" t="s">
        <v>986</v>
      </c>
      <c r="AU362" s="8">
        <v>41785</v>
      </c>
      <c r="AV362" s="9">
        <v>0.44821759259259258</v>
      </c>
      <c r="AW362" s="6"/>
      <c r="AX362" s="6"/>
      <c r="AY362" s="6" t="s">
        <v>77</v>
      </c>
      <c r="AZ362" s="6"/>
      <c r="BA362" s="6"/>
      <c r="BB362" s="6"/>
      <c r="BC362" s="8">
        <v>367</v>
      </c>
      <c r="BD362" s="9">
        <v>0</v>
      </c>
      <c r="BE362" s="8">
        <v>367</v>
      </c>
      <c r="BF362" s="9">
        <v>0</v>
      </c>
      <c r="BG362" s="6"/>
      <c r="BH362" s="8">
        <v>41785</v>
      </c>
      <c r="BI362" s="9">
        <v>0.51633101851851848</v>
      </c>
      <c r="BJ362" s="6">
        <v>101088971</v>
      </c>
      <c r="BK362" s="6">
        <v>0</v>
      </c>
      <c r="BL362" s="6"/>
    </row>
    <row r="363" spans="1:64" hidden="1" x14ac:dyDescent="0.25">
      <c r="A363" s="6" t="s">
        <v>64</v>
      </c>
      <c r="B363" s="7">
        <v>5</v>
      </c>
      <c r="C363" s="7">
        <v>2014</v>
      </c>
      <c r="D363" s="8">
        <v>41786</v>
      </c>
      <c r="E363" s="9">
        <v>0.80138888888888893</v>
      </c>
      <c r="F363" s="10" t="s">
        <v>1275</v>
      </c>
      <c r="G363" s="6"/>
      <c r="H363" s="8">
        <f t="shared" si="14"/>
        <v>41786</v>
      </c>
      <c r="I363" s="9">
        <f t="shared" si="15"/>
        <v>0.80138888888888893</v>
      </c>
      <c r="J363" s="8">
        <v>41786</v>
      </c>
      <c r="K363" s="9">
        <v>0.85010416666666666</v>
      </c>
      <c r="L363" s="11">
        <v>4.8715277777777781E-2</v>
      </c>
      <c r="M363" s="12" t="s">
        <v>102</v>
      </c>
      <c r="N363" s="13">
        <v>3</v>
      </c>
      <c r="O363" s="13">
        <v>210</v>
      </c>
      <c r="P363" s="14" t="s">
        <v>67</v>
      </c>
      <c r="Q363" s="6" t="s">
        <v>87</v>
      </c>
      <c r="R363" s="6" t="s">
        <v>90</v>
      </c>
      <c r="S363" s="6" t="s">
        <v>104</v>
      </c>
      <c r="T363" s="6"/>
      <c r="U363" s="6" t="s">
        <v>1276</v>
      </c>
      <c r="V363" s="6"/>
      <c r="W363" s="6">
        <v>1</v>
      </c>
      <c r="X363" s="8">
        <v>41786</v>
      </c>
      <c r="Y363" s="17">
        <v>0.80138888888888893</v>
      </c>
      <c r="Z363" s="6" t="s">
        <v>90</v>
      </c>
      <c r="AA363" s="10"/>
      <c r="AB363" s="15">
        <v>1.6030000000000001E+126</v>
      </c>
      <c r="AC363" s="6" t="s">
        <v>1277</v>
      </c>
      <c r="AD363" s="6"/>
      <c r="AE363" s="6"/>
      <c r="AF363" s="8">
        <v>367</v>
      </c>
      <c r="AG363" s="9">
        <v>0</v>
      </c>
      <c r="AH363" s="8">
        <v>367</v>
      </c>
      <c r="AI363" s="9">
        <v>0</v>
      </c>
      <c r="AJ363" s="6"/>
      <c r="AK363" s="8">
        <v>41786</v>
      </c>
      <c r="AL363" s="9">
        <v>0.82916666666666661</v>
      </c>
      <c r="AM363" s="8">
        <v>41786</v>
      </c>
      <c r="AN363" s="9">
        <v>0.82916666666666661</v>
      </c>
      <c r="AO363" s="11">
        <v>0</v>
      </c>
      <c r="AP363" s="6"/>
      <c r="AQ363" s="11">
        <v>2.7777777777777776E-2</v>
      </c>
      <c r="AR363" s="11">
        <v>2.7777777777777776E-2</v>
      </c>
      <c r="AS363" s="6" t="s">
        <v>1027</v>
      </c>
      <c r="AT363" s="6"/>
      <c r="AU363" s="8">
        <v>41786</v>
      </c>
      <c r="AV363" s="9">
        <v>0.80152777777777784</v>
      </c>
      <c r="AW363" s="6"/>
      <c r="AX363" s="6"/>
      <c r="AY363" s="6" t="s">
        <v>77</v>
      </c>
      <c r="AZ363" s="6"/>
      <c r="BA363" s="6"/>
      <c r="BB363" s="6"/>
      <c r="BC363" s="8">
        <v>367</v>
      </c>
      <c r="BD363" s="9">
        <v>0</v>
      </c>
      <c r="BE363" s="8">
        <v>367</v>
      </c>
      <c r="BF363" s="9">
        <v>0</v>
      </c>
      <c r="BG363" s="6"/>
      <c r="BH363" s="8">
        <v>41786</v>
      </c>
      <c r="BI363" s="9">
        <v>0.85018518518518515</v>
      </c>
      <c r="BJ363" s="6">
        <v>583049095</v>
      </c>
      <c r="BK363" s="6">
        <v>0</v>
      </c>
      <c r="BL363" s="6"/>
    </row>
    <row r="364" spans="1:64" hidden="1" x14ac:dyDescent="0.25">
      <c r="A364" s="6" t="s">
        <v>64</v>
      </c>
      <c r="B364" s="7">
        <v>5</v>
      </c>
      <c r="C364" s="7">
        <v>2014</v>
      </c>
      <c r="D364" s="8">
        <v>41788</v>
      </c>
      <c r="E364" s="9">
        <v>0.79787037037037034</v>
      </c>
      <c r="F364" s="10" t="s">
        <v>1278</v>
      </c>
      <c r="G364" s="6"/>
      <c r="H364" s="8">
        <f t="shared" si="14"/>
        <v>41788</v>
      </c>
      <c r="I364" s="9">
        <f t="shared" si="15"/>
        <v>0.79787037037037034</v>
      </c>
      <c r="J364" s="8">
        <v>41788</v>
      </c>
      <c r="K364" s="9">
        <v>0.89530092592592592</v>
      </c>
      <c r="L364" s="11">
        <v>9.7430555555555562E-2</v>
      </c>
      <c r="M364" s="12" t="s">
        <v>86</v>
      </c>
      <c r="N364" s="13">
        <v>17</v>
      </c>
      <c r="O364" s="13">
        <v>2385</v>
      </c>
      <c r="P364" s="14" t="s">
        <v>67</v>
      </c>
      <c r="Q364" s="6" t="s">
        <v>68</v>
      </c>
      <c r="R364" s="6" t="s">
        <v>135</v>
      </c>
      <c r="S364" s="6" t="s">
        <v>89</v>
      </c>
      <c r="T364" s="6"/>
      <c r="U364" s="6" t="s">
        <v>857</v>
      </c>
      <c r="V364" s="6"/>
      <c r="W364" s="6">
        <v>1</v>
      </c>
      <c r="X364" s="8">
        <v>41788</v>
      </c>
      <c r="Y364" s="17">
        <v>0.79787037037037034</v>
      </c>
      <c r="Z364" s="6" t="s">
        <v>71</v>
      </c>
      <c r="AA364" s="10" t="s">
        <v>858</v>
      </c>
      <c r="AB364" s="15">
        <v>2.6020000000000001E+120</v>
      </c>
      <c r="AC364" s="6" t="s">
        <v>1279</v>
      </c>
      <c r="AD364" s="6"/>
      <c r="AE364" s="6"/>
      <c r="AF364" s="8">
        <v>367</v>
      </c>
      <c r="AG364" s="9">
        <v>0</v>
      </c>
      <c r="AH364" s="8">
        <v>367</v>
      </c>
      <c r="AI364" s="9">
        <v>0</v>
      </c>
      <c r="AJ364" s="6"/>
      <c r="AK364" s="8">
        <v>41788</v>
      </c>
      <c r="AL364" s="9">
        <v>0.80555555555555547</v>
      </c>
      <c r="AM364" s="8">
        <v>41788</v>
      </c>
      <c r="AN364" s="9">
        <v>0.81874999999999998</v>
      </c>
      <c r="AO364" s="11">
        <v>1.3194444444444444E-2</v>
      </c>
      <c r="AP364" s="6"/>
      <c r="AQ364" s="11">
        <v>2.0879629629629626E-2</v>
      </c>
      <c r="AR364" s="11">
        <v>7.6851851851851847E-3</v>
      </c>
      <c r="AS364" s="6" t="s">
        <v>1280</v>
      </c>
      <c r="AT364" s="6"/>
      <c r="AU364" s="8">
        <v>41788</v>
      </c>
      <c r="AV364" s="9">
        <v>0.80021990740740734</v>
      </c>
      <c r="AW364" s="6"/>
      <c r="AX364" s="6"/>
      <c r="AY364" s="6" t="s">
        <v>77</v>
      </c>
      <c r="AZ364" s="6"/>
      <c r="BA364" s="6"/>
      <c r="BB364" s="6"/>
      <c r="BC364" s="8">
        <v>367</v>
      </c>
      <c r="BD364" s="9">
        <v>0</v>
      </c>
      <c r="BE364" s="8">
        <v>367</v>
      </c>
      <c r="BF364" s="9">
        <v>0</v>
      </c>
      <c r="BG364" s="6"/>
      <c r="BH364" s="8">
        <v>41788</v>
      </c>
      <c r="BI364" s="9">
        <v>0.89615740740740746</v>
      </c>
      <c r="BJ364" s="6">
        <v>593151691</v>
      </c>
      <c r="BK364" s="6">
        <v>0</v>
      </c>
      <c r="BL364" s="6"/>
    </row>
    <row r="365" spans="1:64" hidden="1" x14ac:dyDescent="0.25">
      <c r="A365" s="6" t="s">
        <v>64</v>
      </c>
      <c r="B365" s="7">
        <v>6</v>
      </c>
      <c r="C365" s="7">
        <v>2014</v>
      </c>
      <c r="D365" s="8">
        <v>41793</v>
      </c>
      <c r="E365" s="9">
        <v>0.38760416666666669</v>
      </c>
      <c r="F365" s="10" t="s">
        <v>1281</v>
      </c>
      <c r="G365" s="6"/>
      <c r="H365" s="8">
        <f t="shared" si="14"/>
        <v>41793</v>
      </c>
      <c r="I365" s="9">
        <f t="shared" si="15"/>
        <v>0.38760416666666669</v>
      </c>
      <c r="J365" s="8">
        <v>41793</v>
      </c>
      <c r="K365" s="9">
        <v>0.46188657407407407</v>
      </c>
      <c r="L365" s="11">
        <v>7.4282407407407408E-2</v>
      </c>
      <c r="M365" s="12" t="s">
        <v>66</v>
      </c>
      <c r="N365" s="13">
        <v>2</v>
      </c>
      <c r="O365" s="13">
        <v>214</v>
      </c>
      <c r="P365" s="14" t="s">
        <v>67</v>
      </c>
      <c r="Q365" s="6" t="s">
        <v>87</v>
      </c>
      <c r="R365" s="6" t="s">
        <v>90</v>
      </c>
      <c r="S365" s="6" t="s">
        <v>70</v>
      </c>
      <c r="T365" s="6"/>
      <c r="U365" s="6" t="s">
        <v>1282</v>
      </c>
      <c r="V365" s="6"/>
      <c r="W365" s="6">
        <v>1</v>
      </c>
      <c r="X365" s="8">
        <v>41793</v>
      </c>
      <c r="Y365" s="17">
        <v>0.38760416666666669</v>
      </c>
      <c r="Z365" s="6" t="s">
        <v>1062</v>
      </c>
      <c r="AA365" s="10"/>
      <c r="AB365" s="15">
        <v>2.2060000000000001E+51</v>
      </c>
      <c r="AC365" s="6" t="s">
        <v>1283</v>
      </c>
      <c r="AD365" s="6"/>
      <c r="AE365" s="6"/>
      <c r="AF365" s="8">
        <v>367</v>
      </c>
      <c r="AG365" s="9">
        <v>0</v>
      </c>
      <c r="AH365" s="8">
        <v>367</v>
      </c>
      <c r="AI365" s="9">
        <v>0</v>
      </c>
      <c r="AJ365" s="6"/>
      <c r="AK365" s="8">
        <v>41793</v>
      </c>
      <c r="AL365" s="9">
        <v>0.39444444444444443</v>
      </c>
      <c r="AM365" s="8">
        <v>41793</v>
      </c>
      <c r="AN365" s="9">
        <v>0.40277777777777773</v>
      </c>
      <c r="AO365" s="11">
        <v>8.3333333333333332E-3</v>
      </c>
      <c r="AP365" s="6"/>
      <c r="AQ365" s="11">
        <v>1.5173611111111112E-2</v>
      </c>
      <c r="AR365" s="11">
        <v>6.8402777777777776E-3</v>
      </c>
      <c r="AS365" s="6" t="s">
        <v>1238</v>
      </c>
      <c r="AT365" s="6"/>
      <c r="AU365" s="8">
        <v>41793</v>
      </c>
      <c r="AV365" s="9">
        <v>0.38770833333333332</v>
      </c>
      <c r="AW365" s="6"/>
      <c r="AX365" s="6"/>
      <c r="AY365" s="6" t="s">
        <v>84</v>
      </c>
      <c r="AZ365" s="6"/>
      <c r="BA365" s="6"/>
      <c r="BB365" s="6"/>
      <c r="BC365" s="8">
        <v>367</v>
      </c>
      <c r="BD365" s="9">
        <v>0</v>
      </c>
      <c r="BE365" s="8">
        <v>367</v>
      </c>
      <c r="BF365" s="9">
        <v>0</v>
      </c>
      <c r="BG365" s="6"/>
      <c r="BH365" s="8">
        <v>41793</v>
      </c>
      <c r="BI365" s="9">
        <v>0.46188657407407407</v>
      </c>
      <c r="BJ365" s="6">
        <v>583049073</v>
      </c>
      <c r="BK365" s="6">
        <v>0</v>
      </c>
      <c r="BL365" s="6"/>
    </row>
    <row r="366" spans="1:64" hidden="1" x14ac:dyDescent="0.25">
      <c r="A366" s="6" t="s">
        <v>64</v>
      </c>
      <c r="B366" s="7">
        <v>6</v>
      </c>
      <c r="C366" s="7">
        <v>2014</v>
      </c>
      <c r="D366" s="8">
        <v>41796</v>
      </c>
      <c r="E366" s="9">
        <v>0.375</v>
      </c>
      <c r="F366" s="10" t="s">
        <v>1284</v>
      </c>
      <c r="G366" s="6"/>
      <c r="H366" s="8">
        <f t="shared" si="14"/>
        <v>41796</v>
      </c>
      <c r="I366" s="9">
        <f t="shared" si="15"/>
        <v>0.375</v>
      </c>
      <c r="J366" s="8">
        <v>41796</v>
      </c>
      <c r="K366" s="9">
        <v>0.67033564814814817</v>
      </c>
      <c r="L366" s="11">
        <v>0.29533564814814817</v>
      </c>
      <c r="M366" s="12" t="s">
        <v>78</v>
      </c>
      <c r="N366" s="13">
        <v>16</v>
      </c>
      <c r="O366" s="13">
        <v>4321</v>
      </c>
      <c r="P366" s="14" t="s">
        <v>67</v>
      </c>
      <c r="Q366" s="6" t="s">
        <v>87</v>
      </c>
      <c r="R366" s="6" t="s">
        <v>103</v>
      </c>
      <c r="S366" s="6" t="s">
        <v>81</v>
      </c>
      <c r="T366" s="6">
        <v>10597438</v>
      </c>
      <c r="U366" s="6" t="s">
        <v>906</v>
      </c>
      <c r="V366" s="6"/>
      <c r="W366" s="6">
        <v>1</v>
      </c>
      <c r="X366" s="8">
        <v>41796</v>
      </c>
      <c r="Y366" s="17">
        <v>0.375</v>
      </c>
      <c r="Z366" s="6" t="s">
        <v>163</v>
      </c>
      <c r="AA366" s="10" t="s">
        <v>352</v>
      </c>
      <c r="AB366" s="15">
        <v>2.302E+46</v>
      </c>
      <c r="AC366" s="6" t="s">
        <v>1285</v>
      </c>
      <c r="AD366" s="6"/>
      <c r="AE366" s="6"/>
      <c r="AF366" s="8">
        <v>41796</v>
      </c>
      <c r="AG366" s="9">
        <v>0.59097222222222223</v>
      </c>
      <c r="AH366" s="8">
        <v>41796</v>
      </c>
      <c r="AI366" s="9">
        <v>0.59097222222222223</v>
      </c>
      <c r="AJ366" s="11">
        <v>0</v>
      </c>
      <c r="AK366" s="8">
        <v>41796</v>
      </c>
      <c r="AL366" s="9">
        <v>0.37638888888888888</v>
      </c>
      <c r="AM366" s="8">
        <v>41796</v>
      </c>
      <c r="AN366" s="9">
        <v>0.38958333333333334</v>
      </c>
      <c r="AO366" s="11">
        <v>1.3194444444444444E-2</v>
      </c>
      <c r="AP366" s="11">
        <v>0.20138888888888887</v>
      </c>
      <c r="AQ366" s="11">
        <v>1.4583333333333332E-2</v>
      </c>
      <c r="AR366" s="11">
        <v>1.3888888888888889E-3</v>
      </c>
      <c r="AS366" s="6" t="s">
        <v>997</v>
      </c>
      <c r="AT366" s="6" t="s">
        <v>1102</v>
      </c>
      <c r="AU366" s="8">
        <v>41796</v>
      </c>
      <c r="AV366" s="9">
        <v>0.37519675925925927</v>
      </c>
      <c r="AW366" s="6"/>
      <c r="AX366" s="6"/>
      <c r="AY366" s="6" t="s">
        <v>84</v>
      </c>
      <c r="AZ366" s="6"/>
      <c r="BA366" s="6"/>
      <c r="BB366" s="6"/>
      <c r="BC366" s="8">
        <v>367</v>
      </c>
      <c r="BD366" s="9">
        <v>0</v>
      </c>
      <c r="BE366" s="8">
        <v>367</v>
      </c>
      <c r="BF366" s="9">
        <v>0</v>
      </c>
      <c r="BG366" s="6"/>
      <c r="BH366" s="8">
        <v>41796</v>
      </c>
      <c r="BI366" s="9">
        <v>0.44650462962962961</v>
      </c>
      <c r="BJ366" s="6">
        <v>594096500</v>
      </c>
      <c r="BK366" s="6">
        <v>0</v>
      </c>
      <c r="BL366" s="6"/>
    </row>
    <row r="367" spans="1:64" hidden="1" x14ac:dyDescent="0.25">
      <c r="A367" s="6" t="s">
        <v>64</v>
      </c>
      <c r="B367" s="7">
        <v>6</v>
      </c>
      <c r="C367" s="7">
        <v>2014</v>
      </c>
      <c r="D367" s="8">
        <v>41796</v>
      </c>
      <c r="E367" s="9">
        <v>0.42574074074074075</v>
      </c>
      <c r="F367" s="10" t="s">
        <v>1286</v>
      </c>
      <c r="G367" s="6"/>
      <c r="H367" s="8">
        <f t="shared" si="14"/>
        <v>41796</v>
      </c>
      <c r="I367" s="9">
        <f t="shared" si="15"/>
        <v>0.42574074074074075</v>
      </c>
      <c r="J367" s="8">
        <v>41796</v>
      </c>
      <c r="K367" s="9">
        <v>0.49015046296296294</v>
      </c>
      <c r="L367" s="11">
        <v>6.4409722222222229E-2</v>
      </c>
      <c r="M367" s="12" t="s">
        <v>86</v>
      </c>
      <c r="N367" s="13">
        <v>7</v>
      </c>
      <c r="O367" s="13">
        <v>649</v>
      </c>
      <c r="P367" s="14" t="s">
        <v>67</v>
      </c>
      <c r="Q367" s="6" t="s">
        <v>298</v>
      </c>
      <c r="R367" s="6" t="s">
        <v>90</v>
      </c>
      <c r="S367" s="6" t="s">
        <v>89</v>
      </c>
      <c r="T367" s="6"/>
      <c r="U367" s="6" t="s">
        <v>1287</v>
      </c>
      <c r="V367" s="6" t="s">
        <v>340</v>
      </c>
      <c r="W367" s="6">
        <v>1</v>
      </c>
      <c r="X367" s="8">
        <v>41796</v>
      </c>
      <c r="Y367" s="17">
        <v>0.42574074074074075</v>
      </c>
      <c r="Z367" s="6" t="s">
        <v>90</v>
      </c>
      <c r="AA367" s="10"/>
      <c r="AB367" s="15">
        <v>2.6020000000000001E+85</v>
      </c>
      <c r="AC367" s="6" t="s">
        <v>1288</v>
      </c>
      <c r="AD367" s="6"/>
      <c r="AE367" s="6"/>
      <c r="AF367" s="8">
        <v>367</v>
      </c>
      <c r="AG367" s="9">
        <v>0</v>
      </c>
      <c r="AH367" s="8">
        <v>367</v>
      </c>
      <c r="AI367" s="9">
        <v>0</v>
      </c>
      <c r="AJ367" s="6"/>
      <c r="AK367" s="8">
        <v>41796</v>
      </c>
      <c r="AL367" s="9">
        <v>0.45347222222222222</v>
      </c>
      <c r="AM367" s="8">
        <v>41796</v>
      </c>
      <c r="AN367" s="9">
        <v>0.48055555555555557</v>
      </c>
      <c r="AO367" s="11">
        <v>2.7083333333333334E-2</v>
      </c>
      <c r="AP367" s="6"/>
      <c r="AQ367" s="11">
        <v>5.4814814814814816E-2</v>
      </c>
      <c r="AR367" s="11">
        <v>2.7731481481481478E-2</v>
      </c>
      <c r="AS367" s="6" t="s">
        <v>783</v>
      </c>
      <c r="AT367" s="6"/>
      <c r="AU367" s="8">
        <v>41796</v>
      </c>
      <c r="AV367" s="9">
        <v>0.42579861111111111</v>
      </c>
      <c r="AW367" s="6"/>
      <c r="AX367" s="6"/>
      <c r="AY367" s="6" t="s">
        <v>84</v>
      </c>
      <c r="AZ367" s="6"/>
      <c r="BA367" s="6"/>
      <c r="BB367" s="6"/>
      <c r="BC367" s="8">
        <v>367</v>
      </c>
      <c r="BD367" s="9">
        <v>0</v>
      </c>
      <c r="BE367" s="8">
        <v>367</v>
      </c>
      <c r="BF367" s="9">
        <v>0</v>
      </c>
      <c r="BG367" s="6"/>
      <c r="BH367" s="8">
        <v>41796</v>
      </c>
      <c r="BI367" s="9">
        <v>0.49015046296296294</v>
      </c>
      <c r="BJ367" s="6">
        <v>583049096</v>
      </c>
      <c r="BK367" s="6">
        <v>0</v>
      </c>
      <c r="BL367" s="6"/>
    </row>
    <row r="368" spans="1:64" hidden="1" x14ac:dyDescent="0.25">
      <c r="A368" s="6" t="s">
        <v>64</v>
      </c>
      <c r="B368" s="7">
        <v>6</v>
      </c>
      <c r="C368" s="7">
        <v>2014</v>
      </c>
      <c r="D368" s="8">
        <v>41804</v>
      </c>
      <c r="E368" s="9">
        <v>0.32721064814814815</v>
      </c>
      <c r="F368" s="10" t="s">
        <v>1289</v>
      </c>
      <c r="G368" s="6"/>
      <c r="H368" s="8">
        <f t="shared" si="14"/>
        <v>41804</v>
      </c>
      <c r="I368" s="9">
        <f t="shared" si="15"/>
        <v>0.32721064814814815</v>
      </c>
      <c r="J368" s="8">
        <v>41804</v>
      </c>
      <c r="K368" s="9">
        <v>0.38226851851851856</v>
      </c>
      <c r="L368" s="11">
        <v>5.5057870370370375E-2</v>
      </c>
      <c r="M368" s="12" t="s">
        <v>66</v>
      </c>
      <c r="N368" s="13">
        <v>3</v>
      </c>
      <c r="O368" s="13">
        <v>238</v>
      </c>
      <c r="P368" s="14" t="s">
        <v>67</v>
      </c>
      <c r="Q368" s="6" t="s">
        <v>298</v>
      </c>
      <c r="R368" s="6" t="s">
        <v>90</v>
      </c>
      <c r="S368" s="6" t="s">
        <v>70</v>
      </c>
      <c r="T368" s="6"/>
      <c r="U368" s="6" t="s">
        <v>1290</v>
      </c>
      <c r="V368" s="6" t="s">
        <v>340</v>
      </c>
      <c r="W368" s="6">
        <v>1</v>
      </c>
      <c r="X368" s="8">
        <v>41804</v>
      </c>
      <c r="Y368" s="17">
        <v>0.32721064814814815</v>
      </c>
      <c r="Z368" s="6" t="s">
        <v>90</v>
      </c>
      <c r="AA368" s="10"/>
      <c r="AB368" s="15">
        <v>2.2060000000000002E+41</v>
      </c>
      <c r="AC368" s="6" t="s">
        <v>1291</v>
      </c>
      <c r="AD368" s="6"/>
      <c r="AE368" s="6"/>
      <c r="AF368" s="8">
        <v>367</v>
      </c>
      <c r="AG368" s="9">
        <v>0</v>
      </c>
      <c r="AH368" s="8">
        <v>367</v>
      </c>
      <c r="AI368" s="9">
        <v>0</v>
      </c>
      <c r="AJ368" s="6"/>
      <c r="AK368" s="8">
        <v>41804</v>
      </c>
      <c r="AL368" s="9">
        <v>0.33055555555555555</v>
      </c>
      <c r="AM368" s="8">
        <v>41804</v>
      </c>
      <c r="AN368" s="9">
        <v>0.35625000000000001</v>
      </c>
      <c r="AO368" s="11">
        <v>2.5694444444444447E-2</v>
      </c>
      <c r="AP368" s="6"/>
      <c r="AQ368" s="11">
        <v>2.9039351851851854E-2</v>
      </c>
      <c r="AR368" s="11">
        <v>3.3449074074074071E-3</v>
      </c>
      <c r="AS368" s="6" t="s">
        <v>1292</v>
      </c>
      <c r="AT368" s="6"/>
      <c r="AU368" s="8">
        <v>41804</v>
      </c>
      <c r="AV368" s="9">
        <v>0.32724537037037038</v>
      </c>
      <c r="AW368" s="6"/>
      <c r="AX368" s="6"/>
      <c r="AY368" s="6" t="s">
        <v>77</v>
      </c>
      <c r="AZ368" s="6"/>
      <c r="BA368" s="6"/>
      <c r="BB368" s="6"/>
      <c r="BC368" s="8">
        <v>367</v>
      </c>
      <c r="BD368" s="9">
        <v>0</v>
      </c>
      <c r="BE368" s="8">
        <v>367</v>
      </c>
      <c r="BF368" s="9">
        <v>0</v>
      </c>
      <c r="BG368" s="6"/>
      <c r="BH368" s="8">
        <v>41804</v>
      </c>
      <c r="BI368" s="9">
        <v>0.38418981481481485</v>
      </c>
      <c r="BJ368" s="6">
        <v>583049073</v>
      </c>
      <c r="BK368" s="6">
        <v>0</v>
      </c>
      <c r="BL368" s="6"/>
    </row>
    <row r="369" spans="1:64" hidden="1" x14ac:dyDescent="0.25">
      <c r="A369" s="6" t="s">
        <v>64</v>
      </c>
      <c r="B369" s="7">
        <v>6</v>
      </c>
      <c r="C369" s="7">
        <v>2014</v>
      </c>
      <c r="D369" s="8">
        <v>41804</v>
      </c>
      <c r="E369" s="9">
        <v>0.53230324074074076</v>
      </c>
      <c r="F369" s="10" t="s">
        <v>1293</v>
      </c>
      <c r="G369" s="6"/>
      <c r="H369" s="8">
        <f t="shared" si="14"/>
        <v>41804</v>
      </c>
      <c r="I369" s="9">
        <f t="shared" si="15"/>
        <v>0.53230324074074076</v>
      </c>
      <c r="J369" s="8">
        <v>41804</v>
      </c>
      <c r="K369" s="9">
        <v>0.59442129629629636</v>
      </c>
      <c r="L369" s="11">
        <v>6.2118055555555551E-2</v>
      </c>
      <c r="M369" s="12" t="s">
        <v>66</v>
      </c>
      <c r="N369" s="13">
        <v>1</v>
      </c>
      <c r="O369" s="13">
        <v>89</v>
      </c>
      <c r="P369" s="14" t="s">
        <v>67</v>
      </c>
      <c r="Q369" s="6" t="s">
        <v>298</v>
      </c>
      <c r="R369" s="6" t="s">
        <v>90</v>
      </c>
      <c r="S369" s="6" t="s">
        <v>70</v>
      </c>
      <c r="T369" s="6"/>
      <c r="U369" s="6" t="s">
        <v>1294</v>
      </c>
      <c r="V369" s="6" t="s">
        <v>340</v>
      </c>
      <c r="W369" s="6">
        <v>1</v>
      </c>
      <c r="X369" s="8">
        <v>41804</v>
      </c>
      <c r="Y369" s="17">
        <v>0.53230324074074076</v>
      </c>
      <c r="Z369" s="6" t="s">
        <v>90</v>
      </c>
      <c r="AA369" s="10"/>
      <c r="AB369" s="15">
        <v>2.206E+19</v>
      </c>
      <c r="AC369" s="6" t="s">
        <v>1295</v>
      </c>
      <c r="AD369" s="6"/>
      <c r="AE369" s="6"/>
      <c r="AF369" s="8">
        <v>367</v>
      </c>
      <c r="AG369" s="9">
        <v>0</v>
      </c>
      <c r="AH369" s="8">
        <v>367</v>
      </c>
      <c r="AI369" s="9">
        <v>0</v>
      </c>
      <c r="AJ369" s="6"/>
      <c r="AK369" s="8">
        <v>41804</v>
      </c>
      <c r="AL369" s="9">
        <v>0.54722222222222217</v>
      </c>
      <c r="AM369" s="8">
        <v>41804</v>
      </c>
      <c r="AN369" s="9">
        <v>0.56874999999999998</v>
      </c>
      <c r="AO369" s="11">
        <v>2.1527777777777781E-2</v>
      </c>
      <c r="AP369" s="6"/>
      <c r="AQ369" s="11">
        <v>3.6446759259259262E-2</v>
      </c>
      <c r="AR369" s="11">
        <v>1.4918981481481483E-2</v>
      </c>
      <c r="AS369" s="6" t="s">
        <v>1296</v>
      </c>
      <c r="AT369" s="6"/>
      <c r="AU369" s="8">
        <v>41804</v>
      </c>
      <c r="AV369" s="9">
        <v>0.53236111111111117</v>
      </c>
      <c r="AW369" s="6"/>
      <c r="AX369" s="6"/>
      <c r="AY369" s="6" t="s">
        <v>77</v>
      </c>
      <c r="AZ369" s="6"/>
      <c r="BA369" s="6"/>
      <c r="BB369" s="6"/>
      <c r="BC369" s="8">
        <v>367</v>
      </c>
      <c r="BD369" s="9">
        <v>0</v>
      </c>
      <c r="BE369" s="8">
        <v>367</v>
      </c>
      <c r="BF369" s="9">
        <v>0</v>
      </c>
      <c r="BG369" s="6"/>
      <c r="BH369" s="8">
        <v>41804</v>
      </c>
      <c r="BI369" s="9">
        <v>0.59680555555555559</v>
      </c>
      <c r="BJ369" s="6">
        <v>583049073</v>
      </c>
      <c r="BK369" s="6">
        <v>0</v>
      </c>
      <c r="BL369" s="6"/>
    </row>
    <row r="370" spans="1:64" hidden="1" x14ac:dyDescent="0.25">
      <c r="A370" s="6" t="s">
        <v>64</v>
      </c>
      <c r="B370" s="7">
        <v>6</v>
      </c>
      <c r="C370" s="7">
        <v>2014</v>
      </c>
      <c r="D370" s="8">
        <v>41805</v>
      </c>
      <c r="E370" s="9">
        <v>0.93679398148148152</v>
      </c>
      <c r="F370" s="10" t="s">
        <v>1297</v>
      </c>
      <c r="G370" s="6"/>
      <c r="H370" s="8">
        <f t="shared" si="14"/>
        <v>41805</v>
      </c>
      <c r="I370" s="9">
        <f t="shared" si="15"/>
        <v>0.93679398148148152</v>
      </c>
      <c r="J370" s="8">
        <v>41806</v>
      </c>
      <c r="K370" s="9">
        <v>0.27511574074074074</v>
      </c>
      <c r="L370" s="11">
        <v>0.33832175925925928</v>
      </c>
      <c r="M370" s="12" t="s">
        <v>78</v>
      </c>
      <c r="N370" s="13">
        <v>48</v>
      </c>
      <c r="O370" s="13">
        <v>22374</v>
      </c>
      <c r="P370" s="14" t="s">
        <v>67</v>
      </c>
      <c r="Q370" s="6" t="s">
        <v>68</v>
      </c>
      <c r="R370" s="6" t="s">
        <v>69</v>
      </c>
      <c r="S370" s="6" t="s">
        <v>81</v>
      </c>
      <c r="T370" s="6"/>
      <c r="U370" s="6" t="s">
        <v>1133</v>
      </c>
      <c r="V370" s="6"/>
      <c r="W370" s="6">
        <v>1</v>
      </c>
      <c r="X370" s="8">
        <v>41805</v>
      </c>
      <c r="Y370" s="17">
        <v>0.93679398148148152</v>
      </c>
      <c r="Z370" s="6" t="s">
        <v>71</v>
      </c>
      <c r="AA370" s="10">
        <v>1997</v>
      </c>
      <c r="AB370" s="15">
        <v>2302000000000000</v>
      </c>
      <c r="AC370" s="6" t="s">
        <v>1298</v>
      </c>
      <c r="AD370" s="6"/>
      <c r="AE370" s="6"/>
      <c r="AF370" s="8">
        <v>367</v>
      </c>
      <c r="AG370" s="9">
        <v>0</v>
      </c>
      <c r="AH370" s="8">
        <v>367</v>
      </c>
      <c r="AI370" s="9">
        <v>0</v>
      </c>
      <c r="AJ370" s="6"/>
      <c r="AK370" s="8">
        <v>41805</v>
      </c>
      <c r="AL370" s="9">
        <v>0.98541666666666661</v>
      </c>
      <c r="AM370" s="8">
        <v>41806</v>
      </c>
      <c r="AN370" s="9">
        <v>6.0416666666666667E-2</v>
      </c>
      <c r="AO370" s="11">
        <v>7.4999999999999997E-2</v>
      </c>
      <c r="AP370" s="6"/>
      <c r="AQ370" s="11">
        <v>0.1236226851851852</v>
      </c>
      <c r="AR370" s="11">
        <v>4.8622685185185179E-2</v>
      </c>
      <c r="AS370" s="6" t="s">
        <v>1299</v>
      </c>
      <c r="AT370" s="6"/>
      <c r="AU370" s="8">
        <v>41805</v>
      </c>
      <c r="AV370" s="9">
        <v>0.93686342592592586</v>
      </c>
      <c r="AW370" s="6"/>
      <c r="AX370" s="6"/>
      <c r="AY370" s="6" t="s">
        <v>77</v>
      </c>
      <c r="AZ370" s="6"/>
      <c r="BA370" s="6"/>
      <c r="BB370" s="6"/>
      <c r="BC370" s="8">
        <v>367</v>
      </c>
      <c r="BD370" s="9">
        <v>0</v>
      </c>
      <c r="BE370" s="8">
        <v>367</v>
      </c>
      <c r="BF370" s="9">
        <v>0</v>
      </c>
      <c r="BG370" s="6"/>
      <c r="BH370" s="8">
        <v>41806</v>
      </c>
      <c r="BI370" s="9">
        <v>7.2962962962962966E-2</v>
      </c>
      <c r="BJ370" s="6">
        <v>101089292</v>
      </c>
      <c r="BK370" s="6">
        <v>0</v>
      </c>
      <c r="BL370" s="6"/>
    </row>
    <row r="371" spans="1:64" hidden="1" x14ac:dyDescent="0.25">
      <c r="A371" s="6" t="s">
        <v>64</v>
      </c>
      <c r="B371" s="7">
        <v>6</v>
      </c>
      <c r="C371" s="7">
        <v>2014</v>
      </c>
      <c r="D371" s="8">
        <v>41806</v>
      </c>
      <c r="E371" s="9">
        <v>0.40997685185185184</v>
      </c>
      <c r="F371" s="10" t="s">
        <v>1300</v>
      </c>
      <c r="G371" s="6"/>
      <c r="H371" s="8">
        <f t="shared" si="14"/>
        <v>41806</v>
      </c>
      <c r="I371" s="9">
        <f t="shared" si="15"/>
        <v>0.40997685185185184</v>
      </c>
      <c r="J371" s="8">
        <v>41806</v>
      </c>
      <c r="K371" s="9">
        <v>0.46385416666666668</v>
      </c>
      <c r="L371" s="11">
        <v>5.3877314814814815E-2</v>
      </c>
      <c r="M371" s="12" t="s">
        <v>86</v>
      </c>
      <c r="N371" s="13">
        <v>1</v>
      </c>
      <c r="O371" s="13">
        <v>78</v>
      </c>
      <c r="P371" s="14" t="s">
        <v>67</v>
      </c>
      <c r="Q371" s="6" t="s">
        <v>87</v>
      </c>
      <c r="R371" s="6" t="s">
        <v>90</v>
      </c>
      <c r="S371" s="6" t="s">
        <v>89</v>
      </c>
      <c r="T371" s="6"/>
      <c r="U371" s="6" t="s">
        <v>1301</v>
      </c>
      <c r="V371" s="6"/>
      <c r="W371" s="6">
        <v>1</v>
      </c>
      <c r="X371" s="8">
        <v>41806</v>
      </c>
      <c r="Y371" s="17">
        <v>0.40997685185185184</v>
      </c>
      <c r="Z371" s="6" t="s">
        <v>90</v>
      </c>
      <c r="AA371" s="10"/>
      <c r="AB371" s="15">
        <v>2.6020000000000001E+85</v>
      </c>
      <c r="AC371" s="6" t="s">
        <v>1302</v>
      </c>
      <c r="AD371" s="6"/>
      <c r="AE371" s="6"/>
      <c r="AF371" s="8">
        <v>367</v>
      </c>
      <c r="AG371" s="9">
        <v>0</v>
      </c>
      <c r="AH371" s="8">
        <v>367</v>
      </c>
      <c r="AI371" s="9">
        <v>0</v>
      </c>
      <c r="AJ371" s="6"/>
      <c r="AK371" s="8">
        <v>41806</v>
      </c>
      <c r="AL371" s="9">
        <v>0.42777777777777781</v>
      </c>
      <c r="AM371" s="8">
        <v>41806</v>
      </c>
      <c r="AN371" s="9">
        <v>0.44722222222222219</v>
      </c>
      <c r="AO371" s="11">
        <v>1.9444444444444445E-2</v>
      </c>
      <c r="AP371" s="6"/>
      <c r="AQ371" s="11">
        <v>3.7245370370370366E-2</v>
      </c>
      <c r="AR371" s="11">
        <v>1.7800925925925925E-2</v>
      </c>
      <c r="AS371" s="6" t="s">
        <v>1280</v>
      </c>
      <c r="AT371" s="6"/>
      <c r="AU371" s="8">
        <v>41806</v>
      </c>
      <c r="AV371" s="9">
        <v>0.41006944444444443</v>
      </c>
      <c r="AW371" s="6"/>
      <c r="AX371" s="6"/>
      <c r="AY371" s="6" t="s">
        <v>84</v>
      </c>
      <c r="AZ371" s="6"/>
      <c r="BA371" s="6"/>
      <c r="BB371" s="6"/>
      <c r="BC371" s="8">
        <v>367</v>
      </c>
      <c r="BD371" s="9">
        <v>0</v>
      </c>
      <c r="BE371" s="8">
        <v>367</v>
      </c>
      <c r="BF371" s="9">
        <v>0</v>
      </c>
      <c r="BG371" s="6"/>
      <c r="BH371" s="8">
        <v>41806</v>
      </c>
      <c r="BI371" s="9">
        <v>0.46385416666666668</v>
      </c>
      <c r="BJ371" s="6">
        <v>583049096</v>
      </c>
      <c r="BK371" s="6">
        <v>0</v>
      </c>
      <c r="BL371" s="6"/>
    </row>
    <row r="372" spans="1:64" hidden="1" x14ac:dyDescent="0.25">
      <c r="A372" s="6" t="s">
        <v>64</v>
      </c>
      <c r="B372" s="7">
        <v>6</v>
      </c>
      <c r="C372" s="7">
        <v>2014</v>
      </c>
      <c r="D372" s="8">
        <v>41808</v>
      </c>
      <c r="E372" s="9">
        <v>0.4642013888888889</v>
      </c>
      <c r="F372" s="10" t="s">
        <v>1303</v>
      </c>
      <c r="G372" s="6"/>
      <c r="H372" s="8">
        <f t="shared" si="14"/>
        <v>41808</v>
      </c>
      <c r="I372" s="9">
        <f t="shared" si="15"/>
        <v>0.4642013888888889</v>
      </c>
      <c r="J372" s="8">
        <v>41808</v>
      </c>
      <c r="K372" s="9">
        <v>0.51487268518518514</v>
      </c>
      <c r="L372" s="11">
        <v>5.0671296296296298E-2</v>
      </c>
      <c r="M372" s="12" t="s">
        <v>78</v>
      </c>
      <c r="N372" s="13">
        <v>2</v>
      </c>
      <c r="O372" s="13">
        <v>146</v>
      </c>
      <c r="P372" s="14" t="s">
        <v>67</v>
      </c>
      <c r="Q372" s="6" t="s">
        <v>298</v>
      </c>
      <c r="R372" s="6" t="s">
        <v>90</v>
      </c>
      <c r="S372" s="6" t="s">
        <v>81</v>
      </c>
      <c r="T372" s="6"/>
      <c r="U372" s="6" t="s">
        <v>1304</v>
      </c>
      <c r="V372" s="6"/>
      <c r="W372" s="6">
        <v>1</v>
      </c>
      <c r="X372" s="8">
        <v>41808</v>
      </c>
      <c r="Y372" s="17">
        <v>0.4642013888888889</v>
      </c>
      <c r="Z372" s="6" t="s">
        <v>90</v>
      </c>
      <c r="AA372" s="10"/>
      <c r="AB372" s="15">
        <v>23020000000</v>
      </c>
      <c r="AC372" s="6" t="s">
        <v>1305</v>
      </c>
      <c r="AD372" s="6"/>
      <c r="AE372" s="6"/>
      <c r="AF372" s="8">
        <v>367</v>
      </c>
      <c r="AG372" s="9">
        <v>0</v>
      </c>
      <c r="AH372" s="8">
        <v>367</v>
      </c>
      <c r="AI372" s="9">
        <v>0</v>
      </c>
      <c r="AJ372" s="6"/>
      <c r="AK372" s="8">
        <v>41808</v>
      </c>
      <c r="AL372" s="9">
        <v>0.48125000000000001</v>
      </c>
      <c r="AM372" s="8">
        <v>41808</v>
      </c>
      <c r="AN372" s="9">
        <v>0.50486111111111109</v>
      </c>
      <c r="AO372" s="11">
        <v>2.361111111111111E-2</v>
      </c>
      <c r="AP372" s="6"/>
      <c r="AQ372" s="11">
        <v>4.0659722222222222E-2</v>
      </c>
      <c r="AR372" s="11">
        <v>1.7048611111111112E-2</v>
      </c>
      <c r="AS372" s="6" t="s">
        <v>1306</v>
      </c>
      <c r="AT372" s="6"/>
      <c r="AU372" s="8">
        <v>41808</v>
      </c>
      <c r="AV372" s="9">
        <v>0.46428240740740739</v>
      </c>
      <c r="AW372" s="6"/>
      <c r="AX372" s="6"/>
      <c r="AY372" s="6" t="s">
        <v>84</v>
      </c>
      <c r="AZ372" s="6"/>
      <c r="BA372" s="6"/>
      <c r="BB372" s="6"/>
      <c r="BC372" s="8">
        <v>367</v>
      </c>
      <c r="BD372" s="9">
        <v>0</v>
      </c>
      <c r="BE372" s="8">
        <v>367</v>
      </c>
      <c r="BF372" s="9">
        <v>0</v>
      </c>
      <c r="BG372" s="6"/>
      <c r="BH372" s="8">
        <v>41808</v>
      </c>
      <c r="BI372" s="9">
        <v>0.51487268518518514</v>
      </c>
      <c r="BJ372" s="6">
        <v>583049096</v>
      </c>
      <c r="BK372" s="6">
        <v>0</v>
      </c>
      <c r="BL372" s="6"/>
    </row>
    <row r="373" spans="1:64" hidden="1" x14ac:dyDescent="0.25">
      <c r="A373" s="6" t="s">
        <v>64</v>
      </c>
      <c r="B373" s="7">
        <v>6</v>
      </c>
      <c r="C373" s="7">
        <v>2014</v>
      </c>
      <c r="D373" s="8">
        <v>41809</v>
      </c>
      <c r="E373" s="9">
        <v>0.43025462962962963</v>
      </c>
      <c r="F373" s="10" t="s">
        <v>1307</v>
      </c>
      <c r="G373" s="6"/>
      <c r="H373" s="8">
        <f t="shared" si="14"/>
        <v>41809</v>
      </c>
      <c r="I373" s="9">
        <f t="shared" si="15"/>
        <v>0.43025462962962963</v>
      </c>
      <c r="J373" s="8">
        <v>41809</v>
      </c>
      <c r="K373" s="9">
        <v>0.52407407407407403</v>
      </c>
      <c r="L373" s="11">
        <v>9.3819444444444441E-2</v>
      </c>
      <c r="M373" s="12" t="s">
        <v>102</v>
      </c>
      <c r="N373" s="13">
        <v>1</v>
      </c>
      <c r="O373" s="13">
        <v>135</v>
      </c>
      <c r="P373" s="14" t="s">
        <v>67</v>
      </c>
      <c r="Q373" s="6" t="s">
        <v>87</v>
      </c>
      <c r="R373" s="6" t="s">
        <v>204</v>
      </c>
      <c r="S373" s="6" t="s">
        <v>104</v>
      </c>
      <c r="T373" s="6"/>
      <c r="U373" s="6" t="s">
        <v>1308</v>
      </c>
      <c r="V373" s="6"/>
      <c r="W373" s="6">
        <v>1</v>
      </c>
      <c r="X373" s="8">
        <v>41809</v>
      </c>
      <c r="Y373" s="17">
        <v>0.43025462962962963</v>
      </c>
      <c r="Z373" s="6" t="s">
        <v>82</v>
      </c>
      <c r="AA373" s="10"/>
      <c r="AB373" s="15">
        <v>1.5030000000000001E+34</v>
      </c>
      <c r="AC373" s="6" t="s">
        <v>1309</v>
      </c>
      <c r="AD373" s="6"/>
      <c r="AE373" s="6"/>
      <c r="AF373" s="8">
        <v>367</v>
      </c>
      <c r="AG373" s="9">
        <v>0</v>
      </c>
      <c r="AH373" s="8">
        <v>367</v>
      </c>
      <c r="AI373" s="9">
        <v>0</v>
      </c>
      <c r="AJ373" s="6"/>
      <c r="AK373" s="8">
        <v>41809</v>
      </c>
      <c r="AL373" s="9">
        <v>0.44722222222222219</v>
      </c>
      <c r="AM373" s="8">
        <v>41809</v>
      </c>
      <c r="AN373" s="9">
        <v>0.49513888888888885</v>
      </c>
      <c r="AO373" s="11">
        <v>4.7916666666666663E-2</v>
      </c>
      <c r="AP373" s="6"/>
      <c r="AQ373" s="11">
        <v>6.4884259259259267E-2</v>
      </c>
      <c r="AR373" s="11">
        <v>1.6967592592592593E-2</v>
      </c>
      <c r="AS373" s="6" t="s">
        <v>1310</v>
      </c>
      <c r="AT373" s="6"/>
      <c r="AU373" s="8">
        <v>41809</v>
      </c>
      <c r="AV373" s="9">
        <v>0.43034722222222221</v>
      </c>
      <c r="AW373" s="6"/>
      <c r="AX373" s="6"/>
      <c r="AY373" s="6" t="s">
        <v>84</v>
      </c>
      <c r="AZ373" s="6"/>
      <c r="BA373" s="6"/>
      <c r="BB373" s="6"/>
      <c r="BC373" s="8">
        <v>367</v>
      </c>
      <c r="BD373" s="9">
        <v>0</v>
      </c>
      <c r="BE373" s="8">
        <v>367</v>
      </c>
      <c r="BF373" s="9">
        <v>0</v>
      </c>
      <c r="BG373" s="6"/>
      <c r="BH373" s="8">
        <v>41809</v>
      </c>
      <c r="BI373" s="9">
        <v>0.52409722222222221</v>
      </c>
      <c r="BJ373" s="6">
        <v>593152186</v>
      </c>
      <c r="BK373" s="6">
        <v>0</v>
      </c>
      <c r="BL373" s="6"/>
    </row>
    <row r="374" spans="1:64" hidden="1" x14ac:dyDescent="0.25">
      <c r="A374" s="6" t="s">
        <v>64</v>
      </c>
      <c r="B374" s="7">
        <v>6</v>
      </c>
      <c r="C374" s="7">
        <v>2014</v>
      </c>
      <c r="D374" s="8">
        <v>41809</v>
      </c>
      <c r="E374" s="9">
        <v>0.7729166666666667</v>
      </c>
      <c r="F374" s="10" t="s">
        <v>1311</v>
      </c>
      <c r="G374" s="6"/>
      <c r="H374" s="8">
        <f t="shared" si="14"/>
        <v>41809</v>
      </c>
      <c r="I374" s="9">
        <f t="shared" si="15"/>
        <v>0.7729166666666667</v>
      </c>
      <c r="J374" s="8">
        <v>41810</v>
      </c>
      <c r="K374" s="9">
        <v>0.22222222222222221</v>
      </c>
      <c r="L374" s="11">
        <v>0.44930555555555557</v>
      </c>
      <c r="M374" s="12" t="s">
        <v>78</v>
      </c>
      <c r="N374" s="13">
        <v>16</v>
      </c>
      <c r="O374" s="13">
        <v>4624</v>
      </c>
      <c r="P374" s="14" t="s">
        <v>67</v>
      </c>
      <c r="Q374" s="6" t="s">
        <v>87</v>
      </c>
      <c r="R374" s="6" t="s">
        <v>103</v>
      </c>
      <c r="S374" s="6" t="s">
        <v>81</v>
      </c>
      <c r="T374" s="6">
        <v>10597452</v>
      </c>
      <c r="U374" s="6" t="s">
        <v>575</v>
      </c>
      <c r="V374" s="6"/>
      <c r="W374" s="6">
        <v>1</v>
      </c>
      <c r="X374" s="8">
        <v>41809</v>
      </c>
      <c r="Y374" s="17">
        <v>0.7729166666666667</v>
      </c>
      <c r="Z374" s="6" t="s">
        <v>71</v>
      </c>
      <c r="AA374" s="10" t="s">
        <v>352</v>
      </c>
      <c r="AB374" s="15">
        <v>2.302E+46</v>
      </c>
      <c r="AC374" s="6" t="s">
        <v>1312</v>
      </c>
      <c r="AD374" s="6"/>
      <c r="AE374" s="6"/>
      <c r="AF374" s="8">
        <v>41810</v>
      </c>
      <c r="AG374" s="9">
        <v>3.1886574074074074E-2</v>
      </c>
      <c r="AH374" s="8">
        <v>41810</v>
      </c>
      <c r="AI374" s="9">
        <v>3.1886574074074074E-2</v>
      </c>
      <c r="AJ374" s="6"/>
      <c r="AK374" s="8">
        <v>367</v>
      </c>
      <c r="AL374" s="9">
        <v>0</v>
      </c>
      <c r="AM374" s="8">
        <v>367</v>
      </c>
      <c r="AN374" s="9">
        <v>0</v>
      </c>
      <c r="AO374" s="6"/>
      <c r="AP374" s="6"/>
      <c r="AQ374" s="6"/>
      <c r="AR374" s="6"/>
      <c r="AS374" s="6" t="s">
        <v>971</v>
      </c>
      <c r="AT374" s="6" t="s">
        <v>971</v>
      </c>
      <c r="AU374" s="8">
        <v>41809</v>
      </c>
      <c r="AV374" s="9">
        <v>0.77358796296296306</v>
      </c>
      <c r="AW374" s="6"/>
      <c r="AX374" s="6"/>
      <c r="AY374" s="6" t="s">
        <v>77</v>
      </c>
      <c r="AZ374" s="6"/>
      <c r="BA374" s="6"/>
      <c r="BB374" s="6"/>
      <c r="BC374" s="8">
        <v>367</v>
      </c>
      <c r="BD374" s="9">
        <v>0</v>
      </c>
      <c r="BE374" s="8">
        <v>367</v>
      </c>
      <c r="BF374" s="9">
        <v>0</v>
      </c>
      <c r="BG374" s="6"/>
      <c r="BH374" s="8">
        <v>41810</v>
      </c>
      <c r="BI374" s="9">
        <v>0.23710648148148147</v>
      </c>
      <c r="BJ374" s="6">
        <v>594096711</v>
      </c>
      <c r="BK374" s="6">
        <v>0</v>
      </c>
      <c r="BL374" s="6"/>
    </row>
    <row r="375" spans="1:64" hidden="1" x14ac:dyDescent="0.25">
      <c r="A375" s="6" t="s">
        <v>64</v>
      </c>
      <c r="B375" s="7">
        <v>6</v>
      </c>
      <c r="C375" s="7">
        <v>2014</v>
      </c>
      <c r="D375" s="8">
        <v>41811</v>
      </c>
      <c r="E375" s="9">
        <v>0.63010416666666669</v>
      </c>
      <c r="F375" s="10">
        <v>11160834</v>
      </c>
      <c r="G375" s="6"/>
      <c r="H375" s="8">
        <v>41811</v>
      </c>
      <c r="I375" s="9">
        <v>0.63010416666666669</v>
      </c>
      <c r="J375" s="8">
        <v>41811</v>
      </c>
      <c r="K375" s="9">
        <v>0.66236111111111107</v>
      </c>
      <c r="L375" s="11">
        <v>3.2256944444444442E-2</v>
      </c>
      <c r="M375" s="12" t="s">
        <v>78</v>
      </c>
      <c r="N375" s="13">
        <v>7</v>
      </c>
      <c r="O375" s="13">
        <v>325</v>
      </c>
      <c r="P375" s="14" t="s">
        <v>67</v>
      </c>
      <c r="Q375" s="6" t="s">
        <v>256</v>
      </c>
      <c r="R375" s="6" t="s">
        <v>69</v>
      </c>
      <c r="S375" s="6" t="s">
        <v>81</v>
      </c>
      <c r="T375" s="6"/>
      <c r="U375" s="6" t="s">
        <v>1313</v>
      </c>
      <c r="V375" s="6"/>
      <c r="W375" s="6">
        <v>1</v>
      </c>
      <c r="X375" s="8">
        <v>41811</v>
      </c>
      <c r="Y375" s="17">
        <v>0.52862268518518518</v>
      </c>
      <c r="Z375" s="6" t="s">
        <v>232</v>
      </c>
      <c r="AA375" s="10"/>
      <c r="AB375" s="15">
        <v>230200000</v>
      </c>
      <c r="AC375" s="6" t="s">
        <v>1314</v>
      </c>
      <c r="AD375" s="6"/>
      <c r="AE375" s="6"/>
      <c r="AF375" s="8">
        <v>367</v>
      </c>
      <c r="AG375" s="9">
        <v>0</v>
      </c>
      <c r="AH375" s="8">
        <v>367</v>
      </c>
      <c r="AI375" s="9">
        <v>0</v>
      </c>
      <c r="AJ375" s="6"/>
      <c r="AK375" s="8">
        <v>367</v>
      </c>
      <c r="AL375" s="9">
        <v>0</v>
      </c>
      <c r="AM375" s="8">
        <v>367</v>
      </c>
      <c r="AN375" s="9">
        <v>0</v>
      </c>
      <c r="AO375" s="6"/>
      <c r="AP375" s="6"/>
      <c r="AQ375" s="6"/>
      <c r="AR375" s="6"/>
      <c r="AS375" s="6"/>
      <c r="AT375" s="6"/>
      <c r="AU375" s="8">
        <v>41811</v>
      </c>
      <c r="AV375" s="9">
        <v>0.52862268518518518</v>
      </c>
      <c r="AW375" s="6"/>
      <c r="AX375" s="6"/>
      <c r="AY375" s="6" t="s">
        <v>77</v>
      </c>
      <c r="AZ375" s="6"/>
      <c r="BA375" s="6"/>
      <c r="BB375" s="6"/>
      <c r="BC375" s="8">
        <v>367</v>
      </c>
      <c r="BD375" s="9">
        <v>0</v>
      </c>
      <c r="BE375" s="8">
        <v>367</v>
      </c>
      <c r="BF375" s="9">
        <v>0</v>
      </c>
      <c r="BG375" s="6"/>
      <c r="BH375" s="8">
        <v>41811</v>
      </c>
      <c r="BI375" s="9">
        <v>0.66894675925925917</v>
      </c>
      <c r="BJ375" s="6">
        <v>593158284</v>
      </c>
      <c r="BK375" s="6">
        <v>0</v>
      </c>
      <c r="BL375" s="6"/>
    </row>
    <row r="376" spans="1:64" hidden="1" x14ac:dyDescent="0.25">
      <c r="A376" s="6" t="s">
        <v>64</v>
      </c>
      <c r="B376" s="7">
        <v>6</v>
      </c>
      <c r="C376" s="7">
        <v>2014</v>
      </c>
      <c r="D376" s="8">
        <v>41814</v>
      </c>
      <c r="E376" s="9">
        <v>0.50581018518518517</v>
      </c>
      <c r="F376" s="10" t="s">
        <v>1315</v>
      </c>
      <c r="G376" s="6"/>
      <c r="H376" s="8">
        <f t="shared" ref="H376" si="16">X376</f>
        <v>41814</v>
      </c>
      <c r="I376" s="9">
        <f t="shared" ref="I376" si="17">Y376</f>
        <v>0.50581018518518517</v>
      </c>
      <c r="J376" s="8">
        <v>41814</v>
      </c>
      <c r="K376" s="9">
        <v>0.59513888888888888</v>
      </c>
      <c r="L376" s="11">
        <v>8.9328703703703702E-2</v>
      </c>
      <c r="M376" s="12" t="s">
        <v>66</v>
      </c>
      <c r="N376" s="13">
        <v>3</v>
      </c>
      <c r="O376" s="13">
        <v>386</v>
      </c>
      <c r="P376" s="14" t="s">
        <v>67</v>
      </c>
      <c r="Q376" s="6" t="s">
        <v>240</v>
      </c>
      <c r="R376" s="6" t="s">
        <v>103</v>
      </c>
      <c r="S376" s="6" t="s">
        <v>70</v>
      </c>
      <c r="T376" s="6"/>
      <c r="U376" s="6" t="s">
        <v>66</v>
      </c>
      <c r="V376" s="6"/>
      <c r="W376" s="6">
        <v>1</v>
      </c>
      <c r="X376" s="8">
        <v>41814</v>
      </c>
      <c r="Y376" s="17">
        <v>0.50581018518518517</v>
      </c>
      <c r="Z376" s="6" t="s">
        <v>232</v>
      </c>
      <c r="AA376" s="10"/>
      <c r="AB376" s="15">
        <v>2.2060000000000001E+48</v>
      </c>
      <c r="AC376" s="6" t="s">
        <v>1316</v>
      </c>
      <c r="AD376" s="6"/>
      <c r="AE376" s="6"/>
      <c r="AF376" s="8">
        <v>367</v>
      </c>
      <c r="AG376" s="9">
        <v>0</v>
      </c>
      <c r="AH376" s="8">
        <v>367</v>
      </c>
      <c r="AI376" s="9">
        <v>0</v>
      </c>
      <c r="AJ376" s="6"/>
      <c r="AK376" s="8">
        <v>367</v>
      </c>
      <c r="AL376" s="9">
        <v>0</v>
      </c>
      <c r="AM376" s="8">
        <v>367</v>
      </c>
      <c r="AN376" s="9">
        <v>0</v>
      </c>
      <c r="AO376" s="6"/>
      <c r="AP376" s="6"/>
      <c r="AQ376" s="6"/>
      <c r="AR376" s="6"/>
      <c r="AS376" s="6" t="s">
        <v>1317</v>
      </c>
      <c r="AT376" s="6"/>
      <c r="AU376" s="8">
        <v>41814</v>
      </c>
      <c r="AV376" s="9">
        <v>0.30031249999999998</v>
      </c>
      <c r="AW376" s="6"/>
      <c r="AX376" s="6"/>
      <c r="AY376" s="6" t="s">
        <v>84</v>
      </c>
      <c r="AZ376" s="6"/>
      <c r="BA376" s="6"/>
      <c r="BB376" s="6"/>
      <c r="BC376" s="8">
        <v>367</v>
      </c>
      <c r="BD376" s="9">
        <v>0</v>
      </c>
      <c r="BE376" s="8">
        <v>367</v>
      </c>
      <c r="BF376" s="9">
        <v>0</v>
      </c>
      <c r="BG376" s="6"/>
      <c r="BH376" s="8">
        <v>367</v>
      </c>
      <c r="BI376" s="9">
        <v>0</v>
      </c>
      <c r="BJ376" s="6">
        <v>101086264</v>
      </c>
      <c r="BK376" s="6">
        <v>0</v>
      </c>
      <c r="BL376" s="6"/>
    </row>
    <row r="377" spans="1:64" hidden="1" x14ac:dyDescent="0.25">
      <c r="A377" s="6" t="s">
        <v>64</v>
      </c>
      <c r="B377" s="7">
        <v>6</v>
      </c>
      <c r="C377" s="7">
        <v>2014</v>
      </c>
      <c r="D377" s="8">
        <v>41815</v>
      </c>
      <c r="E377" s="9">
        <v>0.31393518518518521</v>
      </c>
      <c r="F377" s="10" t="s">
        <v>1318</v>
      </c>
      <c r="G377" s="6"/>
      <c r="H377" s="8">
        <f t="shared" ref="H377:H418" si="18">X377</f>
        <v>41815</v>
      </c>
      <c r="I377" s="9">
        <f t="shared" ref="I377:I418" si="19">Y377</f>
        <v>0.31393518518518521</v>
      </c>
      <c r="J377" s="8">
        <v>41815</v>
      </c>
      <c r="K377" s="9">
        <v>0.41394675925925922</v>
      </c>
      <c r="L377" s="11">
        <v>0.10001157407407407</v>
      </c>
      <c r="M377" s="12" t="s">
        <v>66</v>
      </c>
      <c r="N377" s="13">
        <v>1</v>
      </c>
      <c r="O377" s="13">
        <v>144</v>
      </c>
      <c r="P377" s="14" t="s">
        <v>67</v>
      </c>
      <c r="Q377" s="6" t="s">
        <v>298</v>
      </c>
      <c r="R377" s="6" t="s">
        <v>90</v>
      </c>
      <c r="S377" s="6" t="s">
        <v>70</v>
      </c>
      <c r="T377" s="6"/>
      <c r="U377" s="6" t="s">
        <v>1319</v>
      </c>
      <c r="V377" s="6" t="s">
        <v>340</v>
      </c>
      <c r="W377" s="6">
        <v>1</v>
      </c>
      <c r="X377" s="8">
        <v>41815</v>
      </c>
      <c r="Y377" s="17">
        <v>0.31393518518518521</v>
      </c>
      <c r="Z377" s="6" t="s">
        <v>90</v>
      </c>
      <c r="AA377" s="10"/>
      <c r="AB377" s="15">
        <v>2.2060000000000002E+41</v>
      </c>
      <c r="AC377" s="6" t="s">
        <v>1320</v>
      </c>
      <c r="AD377" s="6"/>
      <c r="AE377" s="6"/>
      <c r="AF377" s="8">
        <v>367</v>
      </c>
      <c r="AG377" s="9">
        <v>0</v>
      </c>
      <c r="AH377" s="8">
        <v>367</v>
      </c>
      <c r="AI377" s="9">
        <v>0</v>
      </c>
      <c r="AJ377" s="6"/>
      <c r="AK377" s="8">
        <v>41815</v>
      </c>
      <c r="AL377" s="9">
        <v>0.32916666666666666</v>
      </c>
      <c r="AM377" s="8">
        <v>41815</v>
      </c>
      <c r="AN377" s="9">
        <v>0.37291666666666662</v>
      </c>
      <c r="AO377" s="11">
        <v>4.3750000000000004E-2</v>
      </c>
      <c r="AP377" s="6"/>
      <c r="AQ377" s="11">
        <v>5.8981481481481489E-2</v>
      </c>
      <c r="AR377" s="11">
        <v>1.5231481481481483E-2</v>
      </c>
      <c r="AS377" s="6" t="s">
        <v>1233</v>
      </c>
      <c r="AT377" s="6"/>
      <c r="AU377" s="8">
        <v>41815</v>
      </c>
      <c r="AV377" s="9">
        <v>0.31406249999999997</v>
      </c>
      <c r="AW377" s="6"/>
      <c r="AX377" s="6"/>
      <c r="AY377" s="6" t="s">
        <v>84</v>
      </c>
      <c r="AZ377" s="6"/>
      <c r="BA377" s="6"/>
      <c r="BB377" s="6"/>
      <c r="BC377" s="8">
        <v>367</v>
      </c>
      <c r="BD377" s="9">
        <v>0</v>
      </c>
      <c r="BE377" s="8">
        <v>367</v>
      </c>
      <c r="BF377" s="9">
        <v>0</v>
      </c>
      <c r="BG377" s="6"/>
      <c r="BH377" s="8">
        <v>41815</v>
      </c>
      <c r="BI377" s="9">
        <v>0.41394675925925922</v>
      </c>
      <c r="BJ377" s="6">
        <v>583049073</v>
      </c>
      <c r="BK377" s="6">
        <v>0</v>
      </c>
      <c r="BL377" s="6"/>
    </row>
    <row r="378" spans="1:64" hidden="1" x14ac:dyDescent="0.25">
      <c r="A378" s="6" t="s">
        <v>64</v>
      </c>
      <c r="B378" s="7">
        <v>6</v>
      </c>
      <c r="C378" s="7">
        <v>2014</v>
      </c>
      <c r="D378" s="8">
        <v>41818</v>
      </c>
      <c r="E378" s="9">
        <v>0.17693287037037039</v>
      </c>
      <c r="F378" s="10" t="s">
        <v>1321</v>
      </c>
      <c r="G378" s="6"/>
      <c r="H378" s="8">
        <f t="shared" si="18"/>
        <v>41818</v>
      </c>
      <c r="I378" s="9">
        <f t="shared" si="19"/>
        <v>0.17693287037037039</v>
      </c>
      <c r="J378" s="8">
        <v>41818</v>
      </c>
      <c r="K378" s="9">
        <v>0.22829861111111113</v>
      </c>
      <c r="L378" s="11">
        <v>5.136574074074074E-2</v>
      </c>
      <c r="M378" s="12" t="s">
        <v>66</v>
      </c>
      <c r="N378" s="13">
        <v>4</v>
      </c>
      <c r="O378" s="13">
        <v>296</v>
      </c>
      <c r="P378" s="14" t="s">
        <v>67</v>
      </c>
      <c r="Q378" s="6" t="s">
        <v>298</v>
      </c>
      <c r="R378" s="6" t="s">
        <v>90</v>
      </c>
      <c r="S378" s="6" t="s">
        <v>70</v>
      </c>
      <c r="T378" s="6"/>
      <c r="U378" s="6" t="s">
        <v>1094</v>
      </c>
      <c r="V378" s="6" t="s">
        <v>862</v>
      </c>
      <c r="W378" s="6">
        <v>1</v>
      </c>
      <c r="X378" s="8">
        <v>41818</v>
      </c>
      <c r="Y378" s="17">
        <v>0.17693287037037039</v>
      </c>
      <c r="Z378" s="6" t="s">
        <v>90</v>
      </c>
      <c r="AA378" s="10" t="s">
        <v>817</v>
      </c>
      <c r="AB378" s="15">
        <v>2.2060000000000002E+41</v>
      </c>
      <c r="AC378" s="6" t="s">
        <v>1322</v>
      </c>
      <c r="AD378" s="6"/>
      <c r="AE378" s="6"/>
      <c r="AF378" s="8">
        <v>367</v>
      </c>
      <c r="AG378" s="9">
        <v>0</v>
      </c>
      <c r="AH378" s="8">
        <v>367</v>
      </c>
      <c r="AI378" s="9">
        <v>0</v>
      </c>
      <c r="AJ378" s="6"/>
      <c r="AK378" s="8">
        <v>41818</v>
      </c>
      <c r="AL378" s="9">
        <v>0.18194444444444444</v>
      </c>
      <c r="AM378" s="8">
        <v>41818</v>
      </c>
      <c r="AN378" s="9">
        <v>0.21666666666666667</v>
      </c>
      <c r="AO378" s="11">
        <v>3.4722222222222224E-2</v>
      </c>
      <c r="AP378" s="6"/>
      <c r="AQ378" s="11">
        <v>3.9733796296296302E-2</v>
      </c>
      <c r="AR378" s="11">
        <v>5.0115740740740737E-3</v>
      </c>
      <c r="AS378" s="6" t="s">
        <v>1274</v>
      </c>
      <c r="AT378" s="6"/>
      <c r="AU378" s="8">
        <v>41818</v>
      </c>
      <c r="AV378" s="9">
        <v>0.17697916666666666</v>
      </c>
      <c r="AW378" s="6"/>
      <c r="AX378" s="6"/>
      <c r="AY378" s="6" t="s">
        <v>77</v>
      </c>
      <c r="AZ378" s="6"/>
      <c r="BA378" s="6"/>
      <c r="BB378" s="6"/>
      <c r="BC378" s="8">
        <v>367</v>
      </c>
      <c r="BD378" s="9">
        <v>0</v>
      </c>
      <c r="BE378" s="8">
        <v>367</v>
      </c>
      <c r="BF378" s="9">
        <v>0</v>
      </c>
      <c r="BG378" s="6"/>
      <c r="BH378" s="8">
        <v>41818</v>
      </c>
      <c r="BI378" s="9">
        <v>0.22862268518518516</v>
      </c>
      <c r="BJ378" s="6">
        <v>583049073</v>
      </c>
      <c r="BK378" s="6">
        <v>0</v>
      </c>
      <c r="BL378" s="6"/>
    </row>
    <row r="379" spans="1:64" hidden="1" x14ac:dyDescent="0.25">
      <c r="A379" s="6" t="s">
        <v>64</v>
      </c>
      <c r="B379" s="7">
        <v>6</v>
      </c>
      <c r="C379" s="7">
        <v>2014</v>
      </c>
      <c r="D379" s="8">
        <v>41820</v>
      </c>
      <c r="E379" s="9">
        <v>0.58414351851851853</v>
      </c>
      <c r="F379" s="10" t="s">
        <v>1323</v>
      </c>
      <c r="G379" s="6"/>
      <c r="H379" s="8">
        <f t="shared" si="18"/>
        <v>41820</v>
      </c>
      <c r="I379" s="9">
        <f t="shared" si="19"/>
        <v>0.58414351851851853</v>
      </c>
      <c r="J379" s="8">
        <v>41820</v>
      </c>
      <c r="K379" s="9">
        <v>0.66690972222222211</v>
      </c>
      <c r="L379" s="11">
        <v>8.2766203703703703E-2</v>
      </c>
      <c r="M379" s="12" t="s">
        <v>86</v>
      </c>
      <c r="N379" s="13">
        <v>12</v>
      </c>
      <c r="O379" s="13">
        <v>1430</v>
      </c>
      <c r="P379" s="14" t="s">
        <v>67</v>
      </c>
      <c r="Q379" s="6" t="s">
        <v>68</v>
      </c>
      <c r="R379" s="6" t="s">
        <v>69</v>
      </c>
      <c r="S379" s="6" t="s">
        <v>89</v>
      </c>
      <c r="T379" s="6"/>
      <c r="U379" s="6" t="s">
        <v>1324</v>
      </c>
      <c r="V379" s="6"/>
      <c r="W379" s="6">
        <v>1</v>
      </c>
      <c r="X379" s="8">
        <v>41820</v>
      </c>
      <c r="Y379" s="17">
        <v>0.58414351851851853</v>
      </c>
      <c r="Z379" s="6" t="s">
        <v>71</v>
      </c>
      <c r="AA379" s="10" t="s">
        <v>1325</v>
      </c>
      <c r="AB379" s="15">
        <v>2.6019999999999999E+35</v>
      </c>
      <c r="AC379" s="6" t="s">
        <v>1326</v>
      </c>
      <c r="AD379" s="6"/>
      <c r="AE379" s="6"/>
      <c r="AF379" s="8">
        <v>367</v>
      </c>
      <c r="AG379" s="9">
        <v>0</v>
      </c>
      <c r="AH379" s="8">
        <v>367</v>
      </c>
      <c r="AI379" s="9">
        <v>0</v>
      </c>
      <c r="AJ379" s="6"/>
      <c r="AK379" s="8">
        <v>41820</v>
      </c>
      <c r="AL379" s="9">
        <v>0.59097222222222223</v>
      </c>
      <c r="AM379" s="8">
        <v>41820</v>
      </c>
      <c r="AN379" s="9">
        <v>0.63263888888888886</v>
      </c>
      <c r="AO379" s="11">
        <v>4.1666666666666664E-2</v>
      </c>
      <c r="AP379" s="6"/>
      <c r="AQ379" s="11">
        <v>4.8495370370370376E-2</v>
      </c>
      <c r="AR379" s="11">
        <v>6.828703703703704E-3</v>
      </c>
      <c r="AS379" s="6" t="s">
        <v>1327</v>
      </c>
      <c r="AT379" s="6"/>
      <c r="AU379" s="8">
        <v>41820</v>
      </c>
      <c r="AV379" s="9">
        <v>0.5841898148148148</v>
      </c>
      <c r="AW379" s="6"/>
      <c r="AX379" s="6"/>
      <c r="AY379" s="6" t="s">
        <v>84</v>
      </c>
      <c r="AZ379" s="6"/>
      <c r="BA379" s="6"/>
      <c r="BB379" s="6"/>
      <c r="BC379" s="8">
        <v>367</v>
      </c>
      <c r="BD379" s="9">
        <v>0</v>
      </c>
      <c r="BE379" s="8">
        <v>367</v>
      </c>
      <c r="BF379" s="9">
        <v>0</v>
      </c>
      <c r="BG379" s="6"/>
      <c r="BH379" s="8">
        <v>41820</v>
      </c>
      <c r="BI379" s="9">
        <v>0.70314814814814808</v>
      </c>
      <c r="BJ379" s="6">
        <v>593152549</v>
      </c>
      <c r="BK379" s="6">
        <v>0</v>
      </c>
      <c r="BL379" s="6"/>
    </row>
    <row r="380" spans="1:64" hidden="1" x14ac:dyDescent="0.25">
      <c r="A380" s="6" t="s">
        <v>64</v>
      </c>
      <c r="B380" s="7">
        <v>7</v>
      </c>
      <c r="C380" s="7">
        <v>2014</v>
      </c>
      <c r="D380" s="8">
        <v>41828</v>
      </c>
      <c r="E380" s="9">
        <v>0.38008101851851855</v>
      </c>
      <c r="F380" s="10" t="s">
        <v>1328</v>
      </c>
      <c r="G380" s="6"/>
      <c r="H380" s="8">
        <f t="shared" si="18"/>
        <v>41828</v>
      </c>
      <c r="I380" s="9">
        <f t="shared" si="19"/>
        <v>0.38008101851851855</v>
      </c>
      <c r="J380" s="8">
        <v>41828</v>
      </c>
      <c r="K380" s="9">
        <v>0.60826388888888883</v>
      </c>
      <c r="L380" s="11">
        <v>0.22818287037037036</v>
      </c>
      <c r="M380" s="12" t="s">
        <v>66</v>
      </c>
      <c r="N380" s="13">
        <v>1</v>
      </c>
      <c r="O380" s="13">
        <v>329</v>
      </c>
      <c r="P380" s="14" t="s">
        <v>67</v>
      </c>
      <c r="Q380" s="6" t="s">
        <v>240</v>
      </c>
      <c r="R380" s="6" t="s">
        <v>241</v>
      </c>
      <c r="S380" s="6" t="s">
        <v>70</v>
      </c>
      <c r="T380" s="6"/>
      <c r="U380" s="6" t="s">
        <v>66</v>
      </c>
      <c r="V380" s="6"/>
      <c r="W380" s="6">
        <v>1</v>
      </c>
      <c r="X380" s="8">
        <v>41828</v>
      </c>
      <c r="Y380" s="17">
        <v>0.38008101851851855</v>
      </c>
      <c r="Z380" s="6" t="s">
        <v>232</v>
      </c>
      <c r="AA380" s="10"/>
      <c r="AB380" s="15">
        <v>2.2060000000000001E+48</v>
      </c>
      <c r="AC380" s="6" t="s">
        <v>1329</v>
      </c>
      <c r="AD380" s="6"/>
      <c r="AE380" s="6"/>
      <c r="AF380" s="8">
        <v>367</v>
      </c>
      <c r="AG380" s="9">
        <v>0</v>
      </c>
      <c r="AH380" s="8">
        <v>367</v>
      </c>
      <c r="AI380" s="9">
        <v>0</v>
      </c>
      <c r="AJ380" s="6"/>
      <c r="AK380" s="8">
        <v>41828</v>
      </c>
      <c r="AL380" s="9">
        <v>0.60763888888888895</v>
      </c>
      <c r="AM380" s="8">
        <v>41828</v>
      </c>
      <c r="AN380" s="9">
        <v>0.60763888888888895</v>
      </c>
      <c r="AO380" s="11">
        <v>0</v>
      </c>
      <c r="AP380" s="6"/>
      <c r="AQ380" s="11">
        <v>0.22755787037037037</v>
      </c>
      <c r="AR380" s="11">
        <v>0.22755787037037037</v>
      </c>
      <c r="AS380" s="6" t="s">
        <v>1238</v>
      </c>
      <c r="AT380" s="6"/>
      <c r="AU380" s="8">
        <v>41828</v>
      </c>
      <c r="AV380" s="9">
        <v>0.37002314814814818</v>
      </c>
      <c r="AW380" s="6"/>
      <c r="AX380" s="6"/>
      <c r="AY380" s="6" t="s">
        <v>84</v>
      </c>
      <c r="AZ380" s="6"/>
      <c r="BA380" s="6"/>
      <c r="BB380" s="6"/>
      <c r="BC380" s="8">
        <v>367</v>
      </c>
      <c r="BD380" s="9">
        <v>0</v>
      </c>
      <c r="BE380" s="8">
        <v>367</v>
      </c>
      <c r="BF380" s="9">
        <v>0</v>
      </c>
      <c r="BG380" s="6"/>
      <c r="BH380" s="8">
        <v>41828</v>
      </c>
      <c r="BI380" s="9">
        <v>0.60905092592592591</v>
      </c>
      <c r="BJ380" s="6">
        <v>594096770</v>
      </c>
      <c r="BK380" s="6">
        <v>0</v>
      </c>
      <c r="BL380" s="6"/>
    </row>
    <row r="381" spans="1:64" hidden="1" x14ac:dyDescent="0.25">
      <c r="A381" s="6" t="s">
        <v>64</v>
      </c>
      <c r="B381" s="7">
        <v>7</v>
      </c>
      <c r="C381" s="7">
        <v>2014</v>
      </c>
      <c r="D381" s="8">
        <v>41829</v>
      </c>
      <c r="E381" s="9">
        <v>0.65555555555555556</v>
      </c>
      <c r="F381" s="10" t="s">
        <v>1330</v>
      </c>
      <c r="G381" s="6"/>
      <c r="H381" s="8">
        <f t="shared" si="18"/>
        <v>41829</v>
      </c>
      <c r="I381" s="9">
        <f t="shared" si="19"/>
        <v>0.65555555555555556</v>
      </c>
      <c r="J381" s="8">
        <v>41830</v>
      </c>
      <c r="K381" s="9">
        <v>5.8680555555555543E-3</v>
      </c>
      <c r="L381" s="11">
        <v>0.35031250000000003</v>
      </c>
      <c r="M381" s="12" t="s">
        <v>78</v>
      </c>
      <c r="N381" s="13">
        <v>16</v>
      </c>
      <c r="O381" s="13">
        <v>2225</v>
      </c>
      <c r="P381" s="14" t="s">
        <v>67</v>
      </c>
      <c r="Q381" s="6" t="s">
        <v>87</v>
      </c>
      <c r="R381" s="6" t="s">
        <v>103</v>
      </c>
      <c r="S381" s="6" t="s">
        <v>81</v>
      </c>
      <c r="T381" s="6">
        <v>10597452</v>
      </c>
      <c r="U381" s="6" t="s">
        <v>575</v>
      </c>
      <c r="V381" s="6"/>
      <c r="W381" s="6">
        <v>1</v>
      </c>
      <c r="X381" s="8">
        <v>41829</v>
      </c>
      <c r="Y381" s="17">
        <v>0.65555555555555556</v>
      </c>
      <c r="Z381" s="6" t="s">
        <v>71</v>
      </c>
      <c r="AA381" s="10" t="s">
        <v>352</v>
      </c>
      <c r="AB381" s="15">
        <v>2.302E+46</v>
      </c>
      <c r="AC381" s="6" t="s">
        <v>1331</v>
      </c>
      <c r="AD381" s="6"/>
      <c r="AE381" s="6"/>
      <c r="AF381" s="8">
        <v>367</v>
      </c>
      <c r="AG381" s="9">
        <v>0</v>
      </c>
      <c r="AH381" s="8">
        <v>367</v>
      </c>
      <c r="AI381" s="9">
        <v>0</v>
      </c>
      <c r="AJ381" s="6"/>
      <c r="AK381" s="8">
        <v>41829</v>
      </c>
      <c r="AL381" s="9">
        <v>0.6972222222222223</v>
      </c>
      <c r="AM381" s="8">
        <v>41829</v>
      </c>
      <c r="AN381" s="9">
        <v>0.6972222222222223</v>
      </c>
      <c r="AO381" s="11">
        <v>0</v>
      </c>
      <c r="AP381" s="6"/>
      <c r="AQ381" s="11">
        <v>4.1666666666666664E-2</v>
      </c>
      <c r="AR381" s="11">
        <v>4.1666666666666664E-2</v>
      </c>
      <c r="AS381" s="6" t="s">
        <v>1332</v>
      </c>
      <c r="AT381" s="6"/>
      <c r="AU381" s="8">
        <v>41829</v>
      </c>
      <c r="AV381" s="9">
        <v>0.65592592592592591</v>
      </c>
      <c r="AW381" s="6"/>
      <c r="AX381" s="6"/>
      <c r="AY381" s="6" t="s">
        <v>77</v>
      </c>
      <c r="AZ381" s="6"/>
      <c r="BA381" s="6"/>
      <c r="BB381" s="6"/>
      <c r="BC381" s="8">
        <v>367</v>
      </c>
      <c r="BD381" s="9">
        <v>0</v>
      </c>
      <c r="BE381" s="8">
        <v>367</v>
      </c>
      <c r="BF381" s="9">
        <v>0</v>
      </c>
      <c r="BG381" s="6"/>
      <c r="BH381" s="8">
        <v>41829</v>
      </c>
      <c r="BI381" s="9">
        <v>0.79015046296296287</v>
      </c>
      <c r="BJ381" s="6">
        <v>594097030</v>
      </c>
      <c r="BK381" s="6">
        <v>0</v>
      </c>
      <c r="BL381" s="6"/>
    </row>
    <row r="382" spans="1:64" hidden="1" x14ac:dyDescent="0.25">
      <c r="A382" s="6" t="s">
        <v>64</v>
      </c>
      <c r="B382" s="7">
        <v>7</v>
      </c>
      <c r="C382" s="7">
        <v>2014</v>
      </c>
      <c r="D382" s="8">
        <v>41833</v>
      </c>
      <c r="E382" s="9">
        <v>0.3756944444444445</v>
      </c>
      <c r="F382" s="10">
        <v>11123301</v>
      </c>
      <c r="G382" s="6"/>
      <c r="H382" s="8">
        <f t="shared" si="18"/>
        <v>41833</v>
      </c>
      <c r="I382" s="9">
        <f t="shared" si="19"/>
        <v>0.3756944444444445</v>
      </c>
      <c r="J382" s="8">
        <v>41833</v>
      </c>
      <c r="K382" s="9">
        <v>0.51250000000000007</v>
      </c>
      <c r="L382" s="11">
        <v>0.13680555555555554</v>
      </c>
      <c r="M382" s="12" t="s">
        <v>102</v>
      </c>
      <c r="N382" s="13">
        <v>7</v>
      </c>
      <c r="O382" s="13">
        <v>1379</v>
      </c>
      <c r="P382" s="14" t="s">
        <v>67</v>
      </c>
      <c r="Q382" s="6" t="s">
        <v>87</v>
      </c>
      <c r="R382" s="6" t="s">
        <v>479</v>
      </c>
      <c r="S382" s="6" t="s">
        <v>104</v>
      </c>
      <c r="T382" s="6"/>
      <c r="U382" s="6" t="s">
        <v>1333</v>
      </c>
      <c r="V382" s="6"/>
      <c r="W382" s="6">
        <v>1</v>
      </c>
      <c r="X382" s="8">
        <v>41833</v>
      </c>
      <c r="Y382" s="17">
        <v>0.3756944444444445</v>
      </c>
      <c r="Z382" s="6" t="s">
        <v>481</v>
      </c>
      <c r="AA382" s="10"/>
      <c r="AB382" s="15">
        <v>1.603E+130</v>
      </c>
      <c r="AC382" s="6" t="s">
        <v>1334</v>
      </c>
      <c r="AD382" s="6"/>
      <c r="AE382" s="6"/>
      <c r="AF382" s="8">
        <v>367</v>
      </c>
      <c r="AG382" s="9">
        <v>0</v>
      </c>
      <c r="AH382" s="8">
        <v>367</v>
      </c>
      <c r="AI382" s="9">
        <v>0</v>
      </c>
      <c r="AJ382" s="6"/>
      <c r="AK382" s="8">
        <v>367</v>
      </c>
      <c r="AL382" s="9">
        <v>0</v>
      </c>
      <c r="AM382" s="8">
        <v>367</v>
      </c>
      <c r="AN382" s="9">
        <v>0</v>
      </c>
      <c r="AO382" s="6"/>
      <c r="AP382" s="6"/>
      <c r="AQ382" s="6"/>
      <c r="AR382" s="6"/>
      <c r="AS382" s="6"/>
      <c r="AT382" s="6"/>
      <c r="AU382" s="8">
        <v>41833</v>
      </c>
      <c r="AV382" s="9">
        <v>0.3756944444444445</v>
      </c>
      <c r="AW382" s="6"/>
      <c r="AX382" s="6"/>
      <c r="AY382" s="6" t="s">
        <v>77</v>
      </c>
      <c r="AZ382" s="6"/>
      <c r="BA382" s="6"/>
      <c r="BB382" s="6"/>
      <c r="BC382" s="8">
        <v>367</v>
      </c>
      <c r="BD382" s="9">
        <v>0</v>
      </c>
      <c r="BE382" s="8">
        <v>367</v>
      </c>
      <c r="BF382" s="9">
        <v>0</v>
      </c>
      <c r="BG382" s="6"/>
      <c r="BH382" s="8">
        <v>367</v>
      </c>
      <c r="BI382" s="9">
        <v>0</v>
      </c>
      <c r="BJ382" s="6">
        <v>101089740</v>
      </c>
      <c r="BK382" s="6">
        <v>0</v>
      </c>
      <c r="BL382" s="6"/>
    </row>
    <row r="383" spans="1:64" hidden="1" x14ac:dyDescent="0.25">
      <c r="A383" s="6" t="s">
        <v>64</v>
      </c>
      <c r="B383" s="7">
        <v>7</v>
      </c>
      <c r="C383" s="7">
        <v>2014</v>
      </c>
      <c r="D383" s="8">
        <v>41837</v>
      </c>
      <c r="E383" s="9">
        <v>0.78387731481481471</v>
      </c>
      <c r="F383" s="10" t="s">
        <v>1335</v>
      </c>
      <c r="G383" s="6"/>
      <c r="H383" s="8">
        <f t="shared" si="18"/>
        <v>41837</v>
      </c>
      <c r="I383" s="9">
        <f t="shared" si="19"/>
        <v>0.78387731481481471</v>
      </c>
      <c r="J383" s="8">
        <v>41837</v>
      </c>
      <c r="K383" s="9">
        <v>0.91648148148148145</v>
      </c>
      <c r="L383" s="11">
        <v>0.13260416666666666</v>
      </c>
      <c r="M383" s="12" t="s">
        <v>102</v>
      </c>
      <c r="N383" s="13">
        <v>3</v>
      </c>
      <c r="O383" s="13">
        <v>573</v>
      </c>
      <c r="P383" s="14" t="s">
        <v>67</v>
      </c>
      <c r="Q383" s="6" t="s">
        <v>298</v>
      </c>
      <c r="R383" s="6" t="s">
        <v>90</v>
      </c>
      <c r="S383" s="6" t="s">
        <v>104</v>
      </c>
      <c r="T383" s="6"/>
      <c r="U383" s="6" t="s">
        <v>1336</v>
      </c>
      <c r="V383" s="6" t="s">
        <v>340</v>
      </c>
      <c r="W383" s="6">
        <v>1</v>
      </c>
      <c r="X383" s="8">
        <v>41837</v>
      </c>
      <c r="Y383" s="17">
        <v>0.78387731481481471</v>
      </c>
      <c r="Z383" s="6" t="s">
        <v>90</v>
      </c>
      <c r="AA383" s="10"/>
      <c r="AB383" s="15">
        <v>1.6030000000000001E+126</v>
      </c>
      <c r="AC383" s="6" t="s">
        <v>1337</v>
      </c>
      <c r="AD383" s="6"/>
      <c r="AE383" s="6"/>
      <c r="AF383" s="8">
        <v>367</v>
      </c>
      <c r="AG383" s="9">
        <v>0</v>
      </c>
      <c r="AH383" s="8">
        <v>367</v>
      </c>
      <c r="AI383" s="9">
        <v>0</v>
      </c>
      <c r="AJ383" s="6"/>
      <c r="AK383" s="8">
        <v>41837</v>
      </c>
      <c r="AL383" s="9">
        <v>0.79722222222222217</v>
      </c>
      <c r="AM383" s="8">
        <v>41837</v>
      </c>
      <c r="AN383" s="9">
        <v>0.84097222222222223</v>
      </c>
      <c r="AO383" s="11">
        <v>4.3750000000000004E-2</v>
      </c>
      <c r="AP383" s="6"/>
      <c r="AQ383" s="11">
        <v>5.7094907407407407E-2</v>
      </c>
      <c r="AR383" s="11">
        <v>1.3344907407407408E-2</v>
      </c>
      <c r="AS383" s="6" t="s">
        <v>1338</v>
      </c>
      <c r="AT383" s="6"/>
      <c r="AU383" s="8">
        <v>41837</v>
      </c>
      <c r="AV383" s="9">
        <v>0.78396990740740735</v>
      </c>
      <c r="AW383" s="6"/>
      <c r="AX383" s="6"/>
      <c r="AY383" s="6" t="s">
        <v>77</v>
      </c>
      <c r="AZ383" s="6"/>
      <c r="BA383" s="6"/>
      <c r="BB383" s="6"/>
      <c r="BC383" s="8">
        <v>367</v>
      </c>
      <c r="BD383" s="9">
        <v>0</v>
      </c>
      <c r="BE383" s="8">
        <v>367</v>
      </c>
      <c r="BF383" s="9">
        <v>0</v>
      </c>
      <c r="BG383" s="6"/>
      <c r="BH383" s="8">
        <v>41837</v>
      </c>
      <c r="BI383" s="9">
        <v>0.91648148148148145</v>
      </c>
      <c r="BJ383" s="6">
        <v>583049095</v>
      </c>
      <c r="BK383" s="6">
        <v>0</v>
      </c>
      <c r="BL383" s="6"/>
    </row>
    <row r="384" spans="1:64" hidden="1" x14ac:dyDescent="0.25">
      <c r="A384" s="6" t="s">
        <v>64</v>
      </c>
      <c r="B384" s="7">
        <v>7</v>
      </c>
      <c r="C384" s="7">
        <v>2014</v>
      </c>
      <c r="D384" s="8">
        <v>41837</v>
      </c>
      <c r="E384" s="9">
        <v>0.89518518518518519</v>
      </c>
      <c r="F384" s="10" t="s">
        <v>1339</v>
      </c>
      <c r="G384" s="6"/>
      <c r="H384" s="8">
        <f t="shared" si="18"/>
        <v>41837</v>
      </c>
      <c r="I384" s="9">
        <f t="shared" si="19"/>
        <v>0.89518518518518519</v>
      </c>
      <c r="J384" s="8">
        <v>41837</v>
      </c>
      <c r="K384" s="9">
        <v>0.97296296296296303</v>
      </c>
      <c r="L384" s="11">
        <v>7.7777777777777779E-2</v>
      </c>
      <c r="M384" s="12" t="s">
        <v>66</v>
      </c>
      <c r="N384" s="13">
        <v>3</v>
      </c>
      <c r="O384" s="13">
        <v>336</v>
      </c>
      <c r="P384" s="14" t="s">
        <v>67</v>
      </c>
      <c r="Q384" s="6" t="s">
        <v>356</v>
      </c>
      <c r="R384" s="6" t="s">
        <v>691</v>
      </c>
      <c r="S384" s="6" t="s">
        <v>70</v>
      </c>
      <c r="T384" s="6"/>
      <c r="U384" s="6" t="s">
        <v>1340</v>
      </c>
      <c r="V384" s="6" t="s">
        <v>1341</v>
      </c>
      <c r="W384" s="6">
        <v>1</v>
      </c>
      <c r="X384" s="8">
        <v>41837</v>
      </c>
      <c r="Y384" s="17">
        <v>0.89518518518518519</v>
      </c>
      <c r="Z384" s="6" t="s">
        <v>691</v>
      </c>
      <c r="AA384" s="10"/>
      <c r="AB384" s="15">
        <v>2.2060000000000002E+44</v>
      </c>
      <c r="AC384" s="6" t="s">
        <v>1342</v>
      </c>
      <c r="AD384" s="6"/>
      <c r="AE384" s="6"/>
      <c r="AF384" s="8">
        <v>367</v>
      </c>
      <c r="AG384" s="9">
        <v>0</v>
      </c>
      <c r="AH384" s="8">
        <v>367</v>
      </c>
      <c r="AI384" s="9">
        <v>0</v>
      </c>
      <c r="AJ384" s="6"/>
      <c r="AK384" s="8">
        <v>41837</v>
      </c>
      <c r="AL384" s="9">
        <v>0.90972222222222221</v>
      </c>
      <c r="AM384" s="8">
        <v>41837</v>
      </c>
      <c r="AN384" s="9">
        <v>0.93680555555555556</v>
      </c>
      <c r="AO384" s="11">
        <v>2.7083333333333334E-2</v>
      </c>
      <c r="AP384" s="6"/>
      <c r="AQ384" s="11">
        <v>4.162037037037037E-2</v>
      </c>
      <c r="AR384" s="11">
        <v>1.4537037037037038E-2</v>
      </c>
      <c r="AS384" s="6" t="s">
        <v>1343</v>
      </c>
      <c r="AT384" s="6"/>
      <c r="AU384" s="8">
        <v>41837</v>
      </c>
      <c r="AV384" s="9">
        <v>0.89533564814814814</v>
      </c>
      <c r="AW384" s="6"/>
      <c r="AX384" s="6"/>
      <c r="AY384" s="6" t="s">
        <v>77</v>
      </c>
      <c r="AZ384" s="6"/>
      <c r="BA384" s="6"/>
      <c r="BB384" s="6"/>
      <c r="BC384" s="8">
        <v>367</v>
      </c>
      <c r="BD384" s="9">
        <v>0</v>
      </c>
      <c r="BE384" s="8">
        <v>367</v>
      </c>
      <c r="BF384" s="9">
        <v>0</v>
      </c>
      <c r="BG384" s="6"/>
      <c r="BH384" s="8">
        <v>41837</v>
      </c>
      <c r="BI384" s="9">
        <v>0.99822916666666661</v>
      </c>
      <c r="BJ384" s="6">
        <v>584027518</v>
      </c>
      <c r="BK384" s="6">
        <v>0</v>
      </c>
      <c r="BL384" s="6"/>
    </row>
    <row r="385" spans="1:64" hidden="1" x14ac:dyDescent="0.25">
      <c r="A385" s="6" t="s">
        <v>64</v>
      </c>
      <c r="B385" s="7">
        <v>7</v>
      </c>
      <c r="C385" s="7">
        <v>2014</v>
      </c>
      <c r="D385" s="8">
        <v>41838</v>
      </c>
      <c r="E385" s="9">
        <v>0.64166666666666672</v>
      </c>
      <c r="F385" s="10" t="s">
        <v>1344</v>
      </c>
      <c r="G385" s="6"/>
      <c r="H385" s="8">
        <f t="shared" si="18"/>
        <v>41838</v>
      </c>
      <c r="I385" s="9">
        <f t="shared" si="19"/>
        <v>0.64166666666666672</v>
      </c>
      <c r="J385" s="8">
        <v>41838</v>
      </c>
      <c r="K385" s="9">
        <v>0.99201388888888886</v>
      </c>
      <c r="L385" s="11">
        <v>0.3503472222222222</v>
      </c>
      <c r="M385" s="12" t="s">
        <v>66</v>
      </c>
      <c r="N385" s="13">
        <v>3</v>
      </c>
      <c r="O385" s="13">
        <v>1514</v>
      </c>
      <c r="P385" s="14" t="s">
        <v>67</v>
      </c>
      <c r="Q385" s="6" t="s">
        <v>356</v>
      </c>
      <c r="R385" s="6" t="s">
        <v>241</v>
      </c>
      <c r="S385" s="6" t="s">
        <v>70</v>
      </c>
      <c r="T385" s="6"/>
      <c r="U385" s="6" t="s">
        <v>1340</v>
      </c>
      <c r="V385" s="6" t="s">
        <v>1341</v>
      </c>
      <c r="W385" s="6">
        <v>1</v>
      </c>
      <c r="X385" s="8">
        <v>41838</v>
      </c>
      <c r="Y385" s="17">
        <v>0.64166666666666672</v>
      </c>
      <c r="Z385" s="6" t="s">
        <v>691</v>
      </c>
      <c r="AA385" s="10"/>
      <c r="AB385" s="15">
        <v>2.2060000000000002E+44</v>
      </c>
      <c r="AC385" s="6" t="s">
        <v>1345</v>
      </c>
      <c r="AD385" s="6"/>
      <c r="AE385" s="6"/>
      <c r="AF385" s="8">
        <v>367</v>
      </c>
      <c r="AG385" s="9">
        <v>0</v>
      </c>
      <c r="AH385" s="8">
        <v>367</v>
      </c>
      <c r="AI385" s="9">
        <v>0</v>
      </c>
      <c r="AJ385" s="6"/>
      <c r="AK385" s="8">
        <v>41838</v>
      </c>
      <c r="AL385" s="9">
        <v>0.69027777777777777</v>
      </c>
      <c r="AM385" s="8">
        <v>41838</v>
      </c>
      <c r="AN385" s="9">
        <v>0.69027777777777777</v>
      </c>
      <c r="AO385" s="11">
        <v>0</v>
      </c>
      <c r="AP385" s="6"/>
      <c r="AQ385" s="11">
        <v>4.8611111111111112E-2</v>
      </c>
      <c r="AR385" s="11">
        <v>4.8611111111111112E-2</v>
      </c>
      <c r="AS385" s="6" t="s">
        <v>1233</v>
      </c>
      <c r="AT385" s="6"/>
      <c r="AU385" s="8">
        <v>41838</v>
      </c>
      <c r="AV385" s="9">
        <v>0.64218750000000002</v>
      </c>
      <c r="AW385" s="6"/>
      <c r="AX385" s="6"/>
      <c r="AY385" s="6" t="s">
        <v>77</v>
      </c>
      <c r="AZ385" s="6"/>
      <c r="BA385" s="6"/>
      <c r="BB385" s="6"/>
      <c r="BC385" s="8">
        <v>367</v>
      </c>
      <c r="BD385" s="9">
        <v>0</v>
      </c>
      <c r="BE385" s="8">
        <v>367</v>
      </c>
      <c r="BF385" s="9">
        <v>0</v>
      </c>
      <c r="BG385" s="6"/>
      <c r="BH385" s="8">
        <v>41838</v>
      </c>
      <c r="BI385" s="9">
        <v>0.69945601851851846</v>
      </c>
      <c r="BJ385" s="6">
        <v>101089839</v>
      </c>
      <c r="BK385" s="6">
        <v>0</v>
      </c>
      <c r="BL385" s="6"/>
    </row>
    <row r="386" spans="1:64" hidden="1" x14ac:dyDescent="0.25">
      <c r="A386" s="6" t="s">
        <v>64</v>
      </c>
      <c r="B386" s="7">
        <v>7</v>
      </c>
      <c r="C386" s="7">
        <v>2014</v>
      </c>
      <c r="D386" s="8">
        <v>41839</v>
      </c>
      <c r="E386" s="9">
        <v>0.16804398148148147</v>
      </c>
      <c r="F386" s="10" t="s">
        <v>1346</v>
      </c>
      <c r="G386" s="6"/>
      <c r="H386" s="8">
        <f t="shared" si="18"/>
        <v>41839</v>
      </c>
      <c r="I386" s="9">
        <f t="shared" si="19"/>
        <v>0.16804398148148147</v>
      </c>
      <c r="J386" s="8">
        <v>41839</v>
      </c>
      <c r="K386" s="9">
        <v>0.22692129629629629</v>
      </c>
      <c r="L386" s="11">
        <v>5.8877314814814813E-2</v>
      </c>
      <c r="M386" s="12" t="s">
        <v>66</v>
      </c>
      <c r="N386" s="13">
        <v>3</v>
      </c>
      <c r="O386" s="13">
        <v>254</v>
      </c>
      <c r="P386" s="14" t="s">
        <v>67</v>
      </c>
      <c r="Q386" s="6" t="s">
        <v>87</v>
      </c>
      <c r="R386" s="6" t="s">
        <v>163</v>
      </c>
      <c r="S386" s="6" t="s">
        <v>70</v>
      </c>
      <c r="T386" s="6"/>
      <c r="U386" s="6" t="s">
        <v>1340</v>
      </c>
      <c r="V386" s="6"/>
      <c r="W386" s="6">
        <v>1</v>
      </c>
      <c r="X386" s="8">
        <v>41839</v>
      </c>
      <c r="Y386" s="17">
        <v>0.16804398148148147</v>
      </c>
      <c r="Z386" s="6" t="s">
        <v>71</v>
      </c>
      <c r="AA386" s="10" t="s">
        <v>902</v>
      </c>
      <c r="AB386" s="15">
        <v>2.2060000000000002E+44</v>
      </c>
      <c r="AC386" s="6" t="s">
        <v>1347</v>
      </c>
      <c r="AD386" s="6"/>
      <c r="AE386" s="6"/>
      <c r="AF386" s="8">
        <v>367</v>
      </c>
      <c r="AG386" s="9">
        <v>0</v>
      </c>
      <c r="AH386" s="8">
        <v>367</v>
      </c>
      <c r="AI386" s="9">
        <v>0</v>
      </c>
      <c r="AJ386" s="6"/>
      <c r="AK386" s="8">
        <v>41839</v>
      </c>
      <c r="AL386" s="9">
        <v>0.17569444444444446</v>
      </c>
      <c r="AM386" s="8">
        <v>41839</v>
      </c>
      <c r="AN386" s="9">
        <v>0.20347222222222219</v>
      </c>
      <c r="AO386" s="11">
        <v>2.7777777777777776E-2</v>
      </c>
      <c r="AP386" s="6"/>
      <c r="AQ386" s="11">
        <v>3.5428240740740739E-2</v>
      </c>
      <c r="AR386" s="11">
        <v>7.6504629629629631E-3</v>
      </c>
      <c r="AS386" s="6" t="s">
        <v>1238</v>
      </c>
      <c r="AT386" s="6"/>
      <c r="AU386" s="8">
        <v>41839</v>
      </c>
      <c r="AV386" s="9">
        <v>0.16811342592592593</v>
      </c>
      <c r="AW386" s="6"/>
      <c r="AX386" s="6"/>
      <c r="AY386" s="6" t="s">
        <v>77</v>
      </c>
      <c r="AZ386" s="6"/>
      <c r="BA386" s="6"/>
      <c r="BB386" s="6"/>
      <c r="BC386" s="8">
        <v>367</v>
      </c>
      <c r="BD386" s="9">
        <v>0</v>
      </c>
      <c r="BE386" s="8">
        <v>367</v>
      </c>
      <c r="BF386" s="9">
        <v>0</v>
      </c>
      <c r="BG386" s="6"/>
      <c r="BH386" s="8">
        <v>41839</v>
      </c>
      <c r="BI386" s="9">
        <v>0.23284722222222221</v>
      </c>
      <c r="BJ386" s="6">
        <v>594096896</v>
      </c>
      <c r="BK386" s="6">
        <v>0</v>
      </c>
      <c r="BL386" s="6"/>
    </row>
    <row r="387" spans="1:64" hidden="1" x14ac:dyDescent="0.25">
      <c r="A387" s="6" t="s">
        <v>64</v>
      </c>
      <c r="B387" s="7">
        <v>7</v>
      </c>
      <c r="C387" s="7">
        <v>2014</v>
      </c>
      <c r="D387" s="8">
        <v>41843</v>
      </c>
      <c r="E387" s="9">
        <v>0.79166666666666663</v>
      </c>
      <c r="F387" s="10">
        <v>11124404</v>
      </c>
      <c r="G387" s="6"/>
      <c r="H387" s="8">
        <f t="shared" si="18"/>
        <v>41843</v>
      </c>
      <c r="I387" s="9">
        <f t="shared" si="19"/>
        <v>0.79166666666666663</v>
      </c>
      <c r="J387" s="8">
        <v>41843</v>
      </c>
      <c r="K387" s="9">
        <v>0.83819444444444446</v>
      </c>
      <c r="L387" s="11">
        <v>4.6527777777777779E-2</v>
      </c>
      <c r="M387" s="12" t="s">
        <v>86</v>
      </c>
      <c r="N387" s="13">
        <v>2</v>
      </c>
      <c r="O387" s="13">
        <v>134</v>
      </c>
      <c r="P387" s="14" t="s">
        <v>67</v>
      </c>
      <c r="Q387" s="6" t="s">
        <v>68</v>
      </c>
      <c r="R387" s="6" t="s">
        <v>135</v>
      </c>
      <c r="S387" s="6" t="s">
        <v>89</v>
      </c>
      <c r="T387" s="6"/>
      <c r="U387" s="6" t="s">
        <v>86</v>
      </c>
      <c r="V387" s="6"/>
      <c r="W387" s="6">
        <v>1</v>
      </c>
      <c r="X387" s="8">
        <v>41843</v>
      </c>
      <c r="Y387" s="17">
        <v>0.79166666666666663</v>
      </c>
      <c r="Z387" s="6" t="s">
        <v>232</v>
      </c>
      <c r="AA387" s="10"/>
      <c r="AB387" s="15">
        <v>2.6019999999999999E+86</v>
      </c>
      <c r="AC387" s="6" t="s">
        <v>1348</v>
      </c>
      <c r="AD387" s="6"/>
      <c r="AE387" s="6"/>
      <c r="AF387" s="8">
        <v>367</v>
      </c>
      <c r="AG387" s="9">
        <v>0</v>
      </c>
      <c r="AH387" s="8">
        <v>367</v>
      </c>
      <c r="AI387" s="9">
        <v>0</v>
      </c>
      <c r="AJ387" s="6"/>
      <c r="AK387" s="8">
        <v>367</v>
      </c>
      <c r="AL387" s="9">
        <v>0</v>
      </c>
      <c r="AM387" s="8">
        <v>367</v>
      </c>
      <c r="AN387" s="9">
        <v>0</v>
      </c>
      <c r="AO387" s="6"/>
      <c r="AP387" s="6"/>
      <c r="AQ387" s="6"/>
      <c r="AR387" s="6"/>
      <c r="AS387" s="6"/>
      <c r="AT387" s="6"/>
      <c r="AU387" s="8">
        <v>41843</v>
      </c>
      <c r="AV387" s="9">
        <v>0.79166666666666663</v>
      </c>
      <c r="AW387" s="6"/>
      <c r="AX387" s="6"/>
      <c r="AY387" s="6" t="s">
        <v>77</v>
      </c>
      <c r="AZ387" s="6"/>
      <c r="BA387" s="6"/>
      <c r="BB387" s="6"/>
      <c r="BC387" s="8">
        <v>367</v>
      </c>
      <c r="BD387" s="9">
        <v>0</v>
      </c>
      <c r="BE387" s="8">
        <v>367</v>
      </c>
      <c r="BF387" s="9">
        <v>0</v>
      </c>
      <c r="BG387" s="6"/>
      <c r="BH387" s="8">
        <v>41843</v>
      </c>
      <c r="BI387" s="9">
        <v>0.83819444444444446</v>
      </c>
      <c r="BJ387" s="6">
        <v>593153134</v>
      </c>
      <c r="BK387" s="6">
        <v>0</v>
      </c>
      <c r="BL387" s="6"/>
    </row>
    <row r="388" spans="1:64" hidden="1" x14ac:dyDescent="0.25">
      <c r="A388" s="6" t="s">
        <v>64</v>
      </c>
      <c r="B388" s="7">
        <v>7</v>
      </c>
      <c r="C388" s="7">
        <v>2014</v>
      </c>
      <c r="D388" s="8">
        <v>41845</v>
      </c>
      <c r="E388" s="9">
        <v>0.84490740740740744</v>
      </c>
      <c r="F388" s="10" t="s">
        <v>1349</v>
      </c>
      <c r="G388" s="6"/>
      <c r="H388" s="8">
        <f t="shared" si="18"/>
        <v>41845</v>
      </c>
      <c r="I388" s="9">
        <f t="shared" si="19"/>
        <v>0.84490740740740744</v>
      </c>
      <c r="J388" s="8">
        <v>41845</v>
      </c>
      <c r="K388" s="9">
        <v>0.93456018518518524</v>
      </c>
      <c r="L388" s="11">
        <v>8.965277777777779E-2</v>
      </c>
      <c r="M388" s="12" t="s">
        <v>78</v>
      </c>
      <c r="N388" s="13">
        <v>1</v>
      </c>
      <c r="O388" s="13">
        <v>129</v>
      </c>
      <c r="P388" s="14" t="s">
        <v>67</v>
      </c>
      <c r="Q388" s="6" t="s">
        <v>68</v>
      </c>
      <c r="R388" s="6" t="s">
        <v>192</v>
      </c>
      <c r="S388" s="6" t="s">
        <v>81</v>
      </c>
      <c r="T388" s="6"/>
      <c r="U388" s="6" t="s">
        <v>1350</v>
      </c>
      <c r="V388" s="6"/>
      <c r="W388" s="6">
        <v>1</v>
      </c>
      <c r="X388" s="8">
        <v>41845</v>
      </c>
      <c r="Y388" s="17">
        <v>0.84490740740740744</v>
      </c>
      <c r="Z388" s="6" t="s">
        <v>232</v>
      </c>
      <c r="AA388" s="10"/>
      <c r="AB388" s="15">
        <v>230200000</v>
      </c>
      <c r="AC388" s="6" t="s">
        <v>1351</v>
      </c>
      <c r="AD388" s="6"/>
      <c r="AE388" s="6"/>
      <c r="AF388" s="8">
        <v>367</v>
      </c>
      <c r="AG388" s="9">
        <v>0</v>
      </c>
      <c r="AH388" s="8">
        <v>367</v>
      </c>
      <c r="AI388" s="9">
        <v>0</v>
      </c>
      <c r="AJ388" s="6"/>
      <c r="AK388" s="8">
        <v>41845</v>
      </c>
      <c r="AL388" s="9">
        <v>0.86249999999999993</v>
      </c>
      <c r="AM388" s="8">
        <v>41845</v>
      </c>
      <c r="AN388" s="9">
        <v>0.8833333333333333</v>
      </c>
      <c r="AO388" s="11">
        <v>2.0833333333333332E-2</v>
      </c>
      <c r="AP388" s="6"/>
      <c r="AQ388" s="11">
        <v>3.8425925925925926E-2</v>
      </c>
      <c r="AR388" s="11">
        <v>1.7592592592592594E-2</v>
      </c>
      <c r="AS388" s="6" t="s">
        <v>1332</v>
      </c>
      <c r="AT388" s="6"/>
      <c r="AU388" s="8">
        <v>41845</v>
      </c>
      <c r="AV388" s="9">
        <v>0.84500000000000008</v>
      </c>
      <c r="AW388" s="6"/>
      <c r="AX388" s="6"/>
      <c r="AY388" s="6" t="s">
        <v>77</v>
      </c>
      <c r="AZ388" s="6"/>
      <c r="BA388" s="6"/>
      <c r="BB388" s="6"/>
      <c r="BC388" s="8">
        <v>367</v>
      </c>
      <c r="BD388" s="9">
        <v>0</v>
      </c>
      <c r="BE388" s="8">
        <v>367</v>
      </c>
      <c r="BF388" s="9">
        <v>0</v>
      </c>
      <c r="BG388" s="6"/>
      <c r="BH388" s="8">
        <v>41845</v>
      </c>
      <c r="BI388" s="9">
        <v>0.98168981481481488</v>
      </c>
      <c r="BJ388" s="6">
        <v>593153208</v>
      </c>
      <c r="BK388" s="6">
        <v>0</v>
      </c>
      <c r="BL388" s="6"/>
    </row>
    <row r="389" spans="1:64" hidden="1" x14ac:dyDescent="0.25">
      <c r="A389" s="6" t="s">
        <v>64</v>
      </c>
      <c r="B389" s="7">
        <v>7</v>
      </c>
      <c r="C389" s="7">
        <v>2014</v>
      </c>
      <c r="D389" s="8">
        <v>41848</v>
      </c>
      <c r="E389" s="9">
        <v>0.57577546296296289</v>
      </c>
      <c r="F389" s="10" t="s">
        <v>1352</v>
      </c>
      <c r="G389" s="6"/>
      <c r="H389" s="8">
        <f t="shared" si="18"/>
        <v>41848</v>
      </c>
      <c r="I389" s="9">
        <f t="shared" si="19"/>
        <v>0.57577546296296289</v>
      </c>
      <c r="J389" s="8">
        <v>41848</v>
      </c>
      <c r="K389" s="9">
        <v>0.63420138888888888</v>
      </c>
      <c r="L389" s="11">
        <v>5.842592592592593E-2</v>
      </c>
      <c r="M389" s="12" t="s">
        <v>102</v>
      </c>
      <c r="N389" s="13">
        <v>1</v>
      </c>
      <c r="O389" s="13">
        <v>84</v>
      </c>
      <c r="P389" s="14" t="s">
        <v>67</v>
      </c>
      <c r="Q389" s="6" t="s">
        <v>298</v>
      </c>
      <c r="R389" s="6" t="s">
        <v>90</v>
      </c>
      <c r="S389" s="6" t="s">
        <v>104</v>
      </c>
      <c r="T389" s="6"/>
      <c r="U389" s="6" t="s">
        <v>1353</v>
      </c>
      <c r="V389" s="6" t="s">
        <v>340</v>
      </c>
      <c r="W389" s="6">
        <v>1</v>
      </c>
      <c r="X389" s="8">
        <v>41848</v>
      </c>
      <c r="Y389" s="17">
        <v>0.57577546296296289</v>
      </c>
      <c r="Z389" s="6" t="s">
        <v>90</v>
      </c>
      <c r="AA389" s="10"/>
      <c r="AB389" s="15">
        <v>1.5029999999999999E+32</v>
      </c>
      <c r="AC389" s="6" t="s">
        <v>1354</v>
      </c>
      <c r="AD389" s="6"/>
      <c r="AE389" s="6"/>
      <c r="AF389" s="8">
        <v>367</v>
      </c>
      <c r="AG389" s="9">
        <v>0</v>
      </c>
      <c r="AH389" s="8">
        <v>367</v>
      </c>
      <c r="AI389" s="9">
        <v>0</v>
      </c>
      <c r="AJ389" s="6"/>
      <c r="AK389" s="8">
        <v>41848</v>
      </c>
      <c r="AL389" s="9">
        <v>0.58263888888888882</v>
      </c>
      <c r="AM389" s="8">
        <v>41848</v>
      </c>
      <c r="AN389" s="9">
        <v>0.61388888888888882</v>
      </c>
      <c r="AO389" s="11">
        <v>3.125E-2</v>
      </c>
      <c r="AP389" s="6"/>
      <c r="AQ389" s="11">
        <v>3.8113425925925926E-2</v>
      </c>
      <c r="AR389" s="11">
        <v>6.8634259259259256E-3</v>
      </c>
      <c r="AS389" s="6" t="s">
        <v>1355</v>
      </c>
      <c r="AT389" s="6"/>
      <c r="AU389" s="8">
        <v>41848</v>
      </c>
      <c r="AV389" s="9">
        <v>0.57583333333333331</v>
      </c>
      <c r="AW389" s="6"/>
      <c r="AX389" s="6"/>
      <c r="AY389" s="6" t="s">
        <v>84</v>
      </c>
      <c r="AZ389" s="6"/>
      <c r="BA389" s="6"/>
      <c r="BB389" s="6"/>
      <c r="BC389" s="8">
        <v>367</v>
      </c>
      <c r="BD389" s="9">
        <v>0</v>
      </c>
      <c r="BE389" s="8">
        <v>367</v>
      </c>
      <c r="BF389" s="9">
        <v>0</v>
      </c>
      <c r="BG389" s="6"/>
      <c r="BH389" s="8">
        <v>41848</v>
      </c>
      <c r="BI389" s="9">
        <v>0.63420138888888888</v>
      </c>
      <c r="BJ389" s="6">
        <v>583049095</v>
      </c>
      <c r="BK389" s="6">
        <v>0</v>
      </c>
      <c r="BL389" s="6"/>
    </row>
    <row r="390" spans="1:64" hidden="1" x14ac:dyDescent="0.25">
      <c r="A390" s="6" t="s">
        <v>64</v>
      </c>
      <c r="B390" s="7">
        <v>7</v>
      </c>
      <c r="C390" s="7">
        <v>2014</v>
      </c>
      <c r="D390" s="8">
        <v>41851</v>
      </c>
      <c r="E390" s="9">
        <v>0.44177083333333328</v>
      </c>
      <c r="F390" s="10" t="s">
        <v>1356</v>
      </c>
      <c r="G390" s="6"/>
      <c r="H390" s="8">
        <f t="shared" si="18"/>
        <v>41851</v>
      </c>
      <c r="I390" s="9">
        <f t="shared" si="19"/>
        <v>0.44177083333333328</v>
      </c>
      <c r="J390" s="8">
        <v>41851</v>
      </c>
      <c r="K390" s="9">
        <v>0.57586805555555554</v>
      </c>
      <c r="L390" s="11">
        <v>0.13409722222222223</v>
      </c>
      <c r="M390" s="12" t="s">
        <v>86</v>
      </c>
      <c r="N390" s="13">
        <v>2</v>
      </c>
      <c r="O390" s="13">
        <v>386</v>
      </c>
      <c r="P390" s="14" t="s">
        <v>67</v>
      </c>
      <c r="Q390" s="6" t="s">
        <v>240</v>
      </c>
      <c r="R390" s="6" t="s">
        <v>647</v>
      </c>
      <c r="S390" s="6" t="s">
        <v>89</v>
      </c>
      <c r="T390" s="6"/>
      <c r="U390" s="6" t="s">
        <v>86</v>
      </c>
      <c r="V390" s="6"/>
      <c r="W390" s="6">
        <v>1</v>
      </c>
      <c r="X390" s="8">
        <v>41851</v>
      </c>
      <c r="Y390" s="17">
        <v>0.44177083333333328</v>
      </c>
      <c r="Z390" s="6" t="s">
        <v>82</v>
      </c>
      <c r="AA390" s="10" t="s">
        <v>1357</v>
      </c>
      <c r="AB390" s="15">
        <v>2.602E+18</v>
      </c>
      <c r="AC390" s="6" t="s">
        <v>1358</v>
      </c>
      <c r="AD390" s="6"/>
      <c r="AE390" s="6"/>
      <c r="AF390" s="8">
        <v>367</v>
      </c>
      <c r="AG390" s="9">
        <v>0</v>
      </c>
      <c r="AH390" s="8">
        <v>367</v>
      </c>
      <c r="AI390" s="9">
        <v>0</v>
      </c>
      <c r="AJ390" s="6"/>
      <c r="AK390" s="8">
        <v>367</v>
      </c>
      <c r="AL390" s="9">
        <v>0</v>
      </c>
      <c r="AM390" s="8">
        <v>367</v>
      </c>
      <c r="AN390" s="9">
        <v>0</v>
      </c>
      <c r="AO390" s="6"/>
      <c r="AP390" s="6"/>
      <c r="AQ390" s="6"/>
      <c r="AR390" s="6"/>
      <c r="AS390" s="6" t="s">
        <v>1327</v>
      </c>
      <c r="AT390" s="6"/>
      <c r="AU390" s="8">
        <v>41850</v>
      </c>
      <c r="AV390" s="9">
        <v>0.51094907407407408</v>
      </c>
      <c r="AW390" s="6"/>
      <c r="AX390" s="6"/>
      <c r="AY390" s="6" t="s">
        <v>84</v>
      </c>
      <c r="AZ390" s="6"/>
      <c r="BA390" s="6"/>
      <c r="BB390" s="6"/>
      <c r="BC390" s="8">
        <v>367</v>
      </c>
      <c r="BD390" s="9">
        <v>0</v>
      </c>
      <c r="BE390" s="8">
        <v>367</v>
      </c>
      <c r="BF390" s="9">
        <v>0</v>
      </c>
      <c r="BG390" s="6"/>
      <c r="BH390" s="8">
        <v>41851</v>
      </c>
      <c r="BI390" s="9">
        <v>0.58146990740740734</v>
      </c>
      <c r="BJ390" s="6">
        <v>104261139</v>
      </c>
      <c r="BK390" s="6">
        <v>0</v>
      </c>
      <c r="BL390" s="6"/>
    </row>
    <row r="391" spans="1:64" hidden="1" x14ac:dyDescent="0.25">
      <c r="A391" s="6" t="s">
        <v>64</v>
      </c>
      <c r="B391" s="7">
        <v>8</v>
      </c>
      <c r="C391" s="7">
        <v>2014</v>
      </c>
      <c r="D391" s="8">
        <v>41852</v>
      </c>
      <c r="E391" s="9">
        <v>0.45670138888888889</v>
      </c>
      <c r="F391" s="10" t="s">
        <v>1359</v>
      </c>
      <c r="G391" s="6"/>
      <c r="H391" s="8">
        <f t="shared" si="18"/>
        <v>41852</v>
      </c>
      <c r="I391" s="9">
        <f t="shared" si="19"/>
        <v>0.45670138888888889</v>
      </c>
      <c r="J391" s="8">
        <v>41852</v>
      </c>
      <c r="K391" s="9">
        <v>0.50688657407407411</v>
      </c>
      <c r="L391" s="11">
        <v>5.0185185185185187E-2</v>
      </c>
      <c r="M391" s="12" t="s">
        <v>66</v>
      </c>
      <c r="N391" s="13">
        <v>3</v>
      </c>
      <c r="O391" s="13">
        <v>217</v>
      </c>
      <c r="P391" s="14" t="s">
        <v>67</v>
      </c>
      <c r="Q391" s="6" t="s">
        <v>298</v>
      </c>
      <c r="R391" s="6" t="s">
        <v>90</v>
      </c>
      <c r="S391" s="6" t="s">
        <v>70</v>
      </c>
      <c r="T391" s="6"/>
      <c r="U391" s="6" t="s">
        <v>1360</v>
      </c>
      <c r="V391" s="6" t="s">
        <v>340</v>
      </c>
      <c r="W391" s="6">
        <v>1</v>
      </c>
      <c r="X391" s="8">
        <v>41852</v>
      </c>
      <c r="Y391" s="17">
        <v>0.45670138888888889</v>
      </c>
      <c r="Z391" s="6" t="s">
        <v>90</v>
      </c>
      <c r="AA391" s="10"/>
      <c r="AB391" s="15">
        <v>2.2059999999999999E+93</v>
      </c>
      <c r="AC391" s="6" t="s">
        <v>1361</v>
      </c>
      <c r="AD391" s="6"/>
      <c r="AE391" s="6"/>
      <c r="AF391" s="8">
        <v>367</v>
      </c>
      <c r="AG391" s="9">
        <v>0</v>
      </c>
      <c r="AH391" s="8">
        <v>367</v>
      </c>
      <c r="AI391" s="9">
        <v>0</v>
      </c>
      <c r="AJ391" s="6"/>
      <c r="AK391" s="8">
        <v>41852</v>
      </c>
      <c r="AL391" s="9">
        <v>0.46180555555555558</v>
      </c>
      <c r="AM391" s="8">
        <v>41852</v>
      </c>
      <c r="AN391" s="9">
        <v>0.50624999999999998</v>
      </c>
      <c r="AO391" s="11">
        <v>4.4444444444444446E-2</v>
      </c>
      <c r="AP391" s="6"/>
      <c r="AQ391" s="11">
        <v>4.9548611111111113E-2</v>
      </c>
      <c r="AR391" s="11">
        <v>5.1041666666666666E-3</v>
      </c>
      <c r="AS391" s="6" t="s">
        <v>1238</v>
      </c>
      <c r="AT391" s="6"/>
      <c r="AU391" s="8">
        <v>41852</v>
      </c>
      <c r="AV391" s="9">
        <v>0.45678240740740739</v>
      </c>
      <c r="AW391" s="6"/>
      <c r="AX391" s="6"/>
      <c r="AY391" s="6" t="s">
        <v>84</v>
      </c>
      <c r="AZ391" s="6"/>
      <c r="BA391" s="6"/>
      <c r="BB391" s="6"/>
      <c r="BC391" s="8">
        <v>367</v>
      </c>
      <c r="BD391" s="9">
        <v>0</v>
      </c>
      <c r="BE391" s="8">
        <v>367</v>
      </c>
      <c r="BF391" s="9">
        <v>0</v>
      </c>
      <c r="BG391" s="6"/>
      <c r="BH391" s="8">
        <v>41852</v>
      </c>
      <c r="BI391" s="9">
        <v>0.50688657407407411</v>
      </c>
      <c r="BJ391" s="6">
        <v>583049073</v>
      </c>
      <c r="BK391" s="6">
        <v>0</v>
      </c>
      <c r="BL391" s="6"/>
    </row>
    <row r="392" spans="1:64" hidden="1" x14ac:dyDescent="0.25">
      <c r="A392" s="6" t="s">
        <v>64</v>
      </c>
      <c r="B392" s="7">
        <v>8</v>
      </c>
      <c r="C392" s="7">
        <v>2014</v>
      </c>
      <c r="D392" s="8">
        <v>41858</v>
      </c>
      <c r="E392" s="9">
        <v>9.5844907407407406E-2</v>
      </c>
      <c r="F392" s="10" t="s">
        <v>1362</v>
      </c>
      <c r="G392" s="6"/>
      <c r="H392" s="8">
        <f t="shared" si="18"/>
        <v>41858</v>
      </c>
      <c r="I392" s="9">
        <f t="shared" si="19"/>
        <v>9.5844907407407406E-2</v>
      </c>
      <c r="J392" s="8">
        <v>41858</v>
      </c>
      <c r="K392" s="9">
        <v>0.21991898148148148</v>
      </c>
      <c r="L392" s="11">
        <v>0.12407407407407407</v>
      </c>
      <c r="M392" s="12" t="s">
        <v>86</v>
      </c>
      <c r="N392" s="13">
        <v>49</v>
      </c>
      <c r="O392" s="13">
        <v>8755</v>
      </c>
      <c r="P392" s="14" t="s">
        <v>67</v>
      </c>
      <c r="Q392" s="6" t="s">
        <v>68</v>
      </c>
      <c r="R392" s="6" t="s">
        <v>135</v>
      </c>
      <c r="S392" s="6" t="s">
        <v>89</v>
      </c>
      <c r="T392" s="6"/>
      <c r="U392" s="6" t="s">
        <v>1363</v>
      </c>
      <c r="V392" s="6"/>
      <c r="W392" s="6">
        <v>1</v>
      </c>
      <c r="X392" s="8">
        <v>41858</v>
      </c>
      <c r="Y392" s="17">
        <v>9.5844907407407406E-2</v>
      </c>
      <c r="Z392" s="6" t="s">
        <v>71</v>
      </c>
      <c r="AA392" s="10">
        <v>830</v>
      </c>
      <c r="AB392" s="15">
        <v>2.6019999999999999E+86</v>
      </c>
      <c r="AC392" s="6" t="s">
        <v>1364</v>
      </c>
      <c r="AD392" s="6"/>
      <c r="AE392" s="6"/>
      <c r="AF392" s="8">
        <v>367</v>
      </c>
      <c r="AG392" s="9">
        <v>0</v>
      </c>
      <c r="AH392" s="8">
        <v>367</v>
      </c>
      <c r="AI392" s="9">
        <v>0</v>
      </c>
      <c r="AJ392" s="6"/>
      <c r="AK392" s="8">
        <v>41858</v>
      </c>
      <c r="AL392" s="9">
        <v>0.10277777777777779</v>
      </c>
      <c r="AM392" s="8">
        <v>41858</v>
      </c>
      <c r="AN392" s="9">
        <v>0.18472222222222223</v>
      </c>
      <c r="AO392" s="11">
        <v>8.1944444444444445E-2</v>
      </c>
      <c r="AP392" s="6"/>
      <c r="AQ392" s="11">
        <v>8.8877314814814812E-2</v>
      </c>
      <c r="AR392" s="11">
        <v>6.9328703703703696E-3</v>
      </c>
      <c r="AS392" s="6" t="s">
        <v>1365</v>
      </c>
      <c r="AT392" s="6"/>
      <c r="AU392" s="8">
        <v>41858</v>
      </c>
      <c r="AV392" s="9">
        <v>9.5879629629629634E-2</v>
      </c>
      <c r="AW392" s="6"/>
      <c r="AX392" s="6"/>
      <c r="AY392" s="6" t="s">
        <v>77</v>
      </c>
      <c r="AZ392" s="6"/>
      <c r="BA392" s="6"/>
      <c r="BB392" s="6"/>
      <c r="BC392" s="8">
        <v>367</v>
      </c>
      <c r="BD392" s="9">
        <v>0</v>
      </c>
      <c r="BE392" s="8">
        <v>367</v>
      </c>
      <c r="BF392" s="9">
        <v>0</v>
      </c>
      <c r="BG392" s="6"/>
      <c r="BH392" s="8">
        <v>41858</v>
      </c>
      <c r="BI392" s="9">
        <v>0.22004629629629632</v>
      </c>
      <c r="BJ392" s="6">
        <v>593153506</v>
      </c>
      <c r="BK392" s="6">
        <v>0</v>
      </c>
      <c r="BL392" s="6"/>
    </row>
    <row r="393" spans="1:64" hidden="1" x14ac:dyDescent="0.25">
      <c r="A393" s="6" t="s">
        <v>64</v>
      </c>
      <c r="B393" s="7">
        <v>8</v>
      </c>
      <c r="C393" s="7">
        <v>2014</v>
      </c>
      <c r="D393" s="8">
        <v>41858</v>
      </c>
      <c r="E393" s="9">
        <v>0.40487268518518515</v>
      </c>
      <c r="F393" s="10" t="s">
        <v>1366</v>
      </c>
      <c r="G393" s="6"/>
      <c r="H393" s="8">
        <f t="shared" si="18"/>
        <v>41858</v>
      </c>
      <c r="I393" s="9">
        <f t="shared" si="19"/>
        <v>0.40487268518518515</v>
      </c>
      <c r="J393" s="8">
        <v>41858</v>
      </c>
      <c r="K393" s="9">
        <v>0.46653935185185186</v>
      </c>
      <c r="L393" s="11">
        <v>6.1666666666666668E-2</v>
      </c>
      <c r="M393" s="12" t="s">
        <v>86</v>
      </c>
      <c r="N393" s="13">
        <v>4</v>
      </c>
      <c r="O393" s="13">
        <v>355</v>
      </c>
      <c r="P393" s="14" t="s">
        <v>67</v>
      </c>
      <c r="Q393" s="6" t="s">
        <v>68</v>
      </c>
      <c r="R393" s="6" t="s">
        <v>90</v>
      </c>
      <c r="S393" s="6" t="s">
        <v>89</v>
      </c>
      <c r="T393" s="6"/>
      <c r="U393" s="6" t="s">
        <v>1367</v>
      </c>
      <c r="V393" s="6"/>
      <c r="W393" s="6">
        <v>1</v>
      </c>
      <c r="X393" s="8">
        <v>41858</v>
      </c>
      <c r="Y393" s="17">
        <v>0.40487268518518515</v>
      </c>
      <c r="Z393" s="6" t="s">
        <v>90</v>
      </c>
      <c r="AA393" s="10"/>
      <c r="AB393" s="15">
        <v>2.6019999999999999E+67</v>
      </c>
      <c r="AC393" s="6" t="s">
        <v>1368</v>
      </c>
      <c r="AD393" s="6"/>
      <c r="AE393" s="6"/>
      <c r="AF393" s="8">
        <v>367</v>
      </c>
      <c r="AG393" s="9">
        <v>0</v>
      </c>
      <c r="AH393" s="8">
        <v>367</v>
      </c>
      <c r="AI393" s="9">
        <v>0</v>
      </c>
      <c r="AJ393" s="6"/>
      <c r="AK393" s="8">
        <v>41858</v>
      </c>
      <c r="AL393" s="9">
        <v>0.40972222222222227</v>
      </c>
      <c r="AM393" s="8">
        <v>41858</v>
      </c>
      <c r="AN393" s="9">
        <v>0.4236111111111111</v>
      </c>
      <c r="AO393" s="11">
        <v>1.3888888888888888E-2</v>
      </c>
      <c r="AP393" s="6"/>
      <c r="AQ393" s="11">
        <v>1.8738425925925926E-2</v>
      </c>
      <c r="AR393" s="11">
        <v>4.8495370370370368E-3</v>
      </c>
      <c r="AS393" s="6" t="s">
        <v>1327</v>
      </c>
      <c r="AT393" s="6"/>
      <c r="AU393" s="8">
        <v>41858</v>
      </c>
      <c r="AV393" s="9">
        <v>0.40497685185185189</v>
      </c>
      <c r="AW393" s="6"/>
      <c r="AX393" s="6"/>
      <c r="AY393" s="6" t="s">
        <v>84</v>
      </c>
      <c r="AZ393" s="6"/>
      <c r="BA393" s="6"/>
      <c r="BB393" s="6"/>
      <c r="BC393" s="8">
        <v>367</v>
      </c>
      <c r="BD393" s="9">
        <v>0</v>
      </c>
      <c r="BE393" s="8">
        <v>367</v>
      </c>
      <c r="BF393" s="9">
        <v>0</v>
      </c>
      <c r="BG393" s="6"/>
      <c r="BH393" s="8">
        <v>41858</v>
      </c>
      <c r="BI393" s="9">
        <v>0.46653935185185186</v>
      </c>
      <c r="BJ393" s="6">
        <v>583049096</v>
      </c>
      <c r="BK393" s="6">
        <v>0</v>
      </c>
      <c r="BL393" s="6"/>
    </row>
    <row r="394" spans="1:64" hidden="1" x14ac:dyDescent="0.25">
      <c r="A394" s="6" t="s">
        <v>64</v>
      </c>
      <c r="B394" s="7">
        <v>8</v>
      </c>
      <c r="C394" s="7">
        <v>2014</v>
      </c>
      <c r="D394" s="8">
        <v>41858</v>
      </c>
      <c r="E394" s="9">
        <v>0.46305555555555555</v>
      </c>
      <c r="F394" s="10" t="s">
        <v>1369</v>
      </c>
      <c r="G394" s="6"/>
      <c r="H394" s="8">
        <f t="shared" si="18"/>
        <v>41858</v>
      </c>
      <c r="I394" s="9">
        <f t="shared" si="19"/>
        <v>0.46305555555555555</v>
      </c>
      <c r="J394" s="8">
        <v>41858</v>
      </c>
      <c r="K394" s="9">
        <v>0.49140046296296297</v>
      </c>
      <c r="L394" s="11">
        <v>2.8344907407407412E-2</v>
      </c>
      <c r="M394" s="12" t="s">
        <v>102</v>
      </c>
      <c r="N394" s="13">
        <v>1</v>
      </c>
      <c r="O394" s="13">
        <v>41</v>
      </c>
      <c r="P394" s="14" t="s">
        <v>67</v>
      </c>
      <c r="Q394" s="6" t="s">
        <v>240</v>
      </c>
      <c r="R394" s="6" t="s">
        <v>241</v>
      </c>
      <c r="S394" s="6" t="s">
        <v>104</v>
      </c>
      <c r="T394" s="6"/>
      <c r="U394" s="6" t="s">
        <v>102</v>
      </c>
      <c r="V394" s="6"/>
      <c r="W394" s="6">
        <v>1</v>
      </c>
      <c r="X394" s="8">
        <v>41858</v>
      </c>
      <c r="Y394" s="17">
        <v>0.46305555555555555</v>
      </c>
      <c r="Z394" s="6" t="s">
        <v>232</v>
      </c>
      <c r="AA394" s="10"/>
      <c r="AB394" s="15">
        <v>1.7020000000000001E+133</v>
      </c>
      <c r="AC394" s="6" t="s">
        <v>1370</v>
      </c>
      <c r="AD394" s="6"/>
      <c r="AE394" s="6"/>
      <c r="AF394" s="8">
        <v>367</v>
      </c>
      <c r="AG394" s="9">
        <v>0</v>
      </c>
      <c r="AH394" s="8">
        <v>367</v>
      </c>
      <c r="AI394" s="9">
        <v>0</v>
      </c>
      <c r="AJ394" s="6"/>
      <c r="AK394" s="8">
        <v>41858</v>
      </c>
      <c r="AL394" s="9">
        <v>0.46249999999999997</v>
      </c>
      <c r="AM394" s="8">
        <v>41858</v>
      </c>
      <c r="AN394" s="9">
        <v>0.46249999999999997</v>
      </c>
      <c r="AO394" s="11">
        <v>0</v>
      </c>
      <c r="AP394" s="6"/>
      <c r="AQ394" s="6" t="s">
        <v>1371</v>
      </c>
      <c r="AR394" s="6" t="s">
        <v>1371</v>
      </c>
      <c r="AS394" s="6" t="s">
        <v>1372</v>
      </c>
      <c r="AT394" s="6"/>
      <c r="AU394" s="8">
        <v>41858</v>
      </c>
      <c r="AV394" s="9">
        <v>0.45913194444444444</v>
      </c>
      <c r="AW394" s="6"/>
      <c r="AX394" s="6"/>
      <c r="AY394" s="6" t="s">
        <v>84</v>
      </c>
      <c r="AZ394" s="6"/>
      <c r="BA394" s="6"/>
      <c r="BB394" s="6"/>
      <c r="BC394" s="8">
        <v>367</v>
      </c>
      <c r="BD394" s="9">
        <v>0</v>
      </c>
      <c r="BE394" s="8">
        <v>367</v>
      </c>
      <c r="BF394" s="9">
        <v>0</v>
      </c>
      <c r="BG394" s="6"/>
      <c r="BH394" s="8">
        <v>41858</v>
      </c>
      <c r="BI394" s="9">
        <v>0.5028125</v>
      </c>
      <c r="BJ394" s="6">
        <v>105075929</v>
      </c>
      <c r="BK394" s="6">
        <v>0</v>
      </c>
      <c r="BL394" s="6"/>
    </row>
    <row r="395" spans="1:64" hidden="1" x14ac:dyDescent="0.25">
      <c r="A395" s="6" t="s">
        <v>64</v>
      </c>
      <c r="B395" s="7">
        <v>8</v>
      </c>
      <c r="C395" s="7">
        <v>2014</v>
      </c>
      <c r="D395" s="8">
        <v>41859</v>
      </c>
      <c r="E395" s="9">
        <v>0.72927083333333342</v>
      </c>
      <c r="F395" s="10" t="s">
        <v>1373</v>
      </c>
      <c r="G395" s="6"/>
      <c r="H395" s="8">
        <f t="shared" si="18"/>
        <v>41859</v>
      </c>
      <c r="I395" s="9">
        <f t="shared" si="19"/>
        <v>0.72927083333333342</v>
      </c>
      <c r="J395" s="8">
        <v>41860</v>
      </c>
      <c r="K395" s="9">
        <v>0.10075231481481482</v>
      </c>
      <c r="L395" s="11">
        <v>0.37148148148148147</v>
      </c>
      <c r="M395" s="12" t="s">
        <v>78</v>
      </c>
      <c r="N395" s="13">
        <v>2</v>
      </c>
      <c r="O395" s="13">
        <v>1070</v>
      </c>
      <c r="P395" s="14" t="s">
        <v>67</v>
      </c>
      <c r="Q395" s="6" t="s">
        <v>87</v>
      </c>
      <c r="R395" s="6" t="s">
        <v>103</v>
      </c>
      <c r="S395" s="6" t="s">
        <v>81</v>
      </c>
      <c r="T395" s="6">
        <v>10587144</v>
      </c>
      <c r="U395" s="6" t="s">
        <v>1374</v>
      </c>
      <c r="V395" s="6"/>
      <c r="W395" s="6">
        <v>1</v>
      </c>
      <c r="X395" s="8">
        <v>41859</v>
      </c>
      <c r="Y395" s="17">
        <v>0.72927083333333342</v>
      </c>
      <c r="Z395" s="6" t="s">
        <v>71</v>
      </c>
      <c r="AA395" s="10">
        <v>19981</v>
      </c>
      <c r="AB395" s="15">
        <v>2302000000000</v>
      </c>
      <c r="AC395" s="6" t="s">
        <v>1375</v>
      </c>
      <c r="AD395" s="6"/>
      <c r="AE395" s="6"/>
      <c r="AF395" s="8">
        <v>367</v>
      </c>
      <c r="AG395" s="9">
        <v>0</v>
      </c>
      <c r="AH395" s="8">
        <v>367</v>
      </c>
      <c r="AI395" s="9">
        <v>0</v>
      </c>
      <c r="AJ395" s="6"/>
      <c r="AK395" s="8">
        <v>41859</v>
      </c>
      <c r="AL395" s="9">
        <v>0.7368055555555556</v>
      </c>
      <c r="AM395" s="8">
        <v>41859</v>
      </c>
      <c r="AN395" s="9">
        <v>0.77986111111111101</v>
      </c>
      <c r="AO395" s="11">
        <v>4.3055555555555562E-2</v>
      </c>
      <c r="AP395" s="6"/>
      <c r="AQ395" s="11">
        <v>5.0590277777777776E-2</v>
      </c>
      <c r="AR395" s="11">
        <v>7.5347222222222213E-3</v>
      </c>
      <c r="AS395" s="6" t="s">
        <v>1376</v>
      </c>
      <c r="AT395" s="6"/>
      <c r="AU395" s="8">
        <v>41859</v>
      </c>
      <c r="AV395" s="9">
        <v>0.72936342592592596</v>
      </c>
      <c r="AW395" s="6"/>
      <c r="AX395" s="6"/>
      <c r="AY395" s="6" t="s">
        <v>77</v>
      </c>
      <c r="AZ395" s="6"/>
      <c r="BA395" s="6"/>
      <c r="BB395" s="6"/>
      <c r="BC395" s="8">
        <v>367</v>
      </c>
      <c r="BD395" s="9">
        <v>0</v>
      </c>
      <c r="BE395" s="8">
        <v>367</v>
      </c>
      <c r="BF395" s="9">
        <v>0</v>
      </c>
      <c r="BG395" s="6"/>
      <c r="BH395" s="8">
        <v>41860</v>
      </c>
      <c r="BI395" s="9">
        <v>0.10902777777777778</v>
      </c>
      <c r="BJ395" s="6">
        <v>594097548</v>
      </c>
      <c r="BK395" s="6">
        <v>0</v>
      </c>
      <c r="BL395" s="6"/>
    </row>
    <row r="396" spans="1:64" hidden="1" x14ac:dyDescent="0.25">
      <c r="A396" s="6" t="s">
        <v>64</v>
      </c>
      <c r="B396" s="7">
        <v>8</v>
      </c>
      <c r="C396" s="7">
        <v>2014</v>
      </c>
      <c r="D396" s="8">
        <v>41860</v>
      </c>
      <c r="E396" s="9">
        <v>0.25277777777777777</v>
      </c>
      <c r="F396" s="10" t="s">
        <v>1377</v>
      </c>
      <c r="G396" s="6"/>
      <c r="H396" s="8">
        <f t="shared" si="18"/>
        <v>41860</v>
      </c>
      <c r="I396" s="9">
        <f t="shared" si="19"/>
        <v>0.25277777777777777</v>
      </c>
      <c r="J396" s="8">
        <v>41860</v>
      </c>
      <c r="K396" s="9">
        <v>0.55609953703703707</v>
      </c>
      <c r="L396" s="11">
        <v>0.30332175925925925</v>
      </c>
      <c r="M396" s="12" t="s">
        <v>78</v>
      </c>
      <c r="N396" s="13">
        <v>1</v>
      </c>
      <c r="O396" s="13">
        <v>437</v>
      </c>
      <c r="P396" s="14" t="s">
        <v>67</v>
      </c>
      <c r="Q396" s="6" t="s">
        <v>87</v>
      </c>
      <c r="R396" s="6" t="s">
        <v>103</v>
      </c>
      <c r="S396" s="6" t="s">
        <v>81</v>
      </c>
      <c r="T396" s="6">
        <v>10591863</v>
      </c>
      <c r="U396" s="6" t="s">
        <v>1378</v>
      </c>
      <c r="V396" s="6"/>
      <c r="W396" s="6">
        <v>1</v>
      </c>
      <c r="X396" s="8">
        <v>41860</v>
      </c>
      <c r="Y396" s="17">
        <v>0.25277777777777777</v>
      </c>
      <c r="Z396" s="6" t="s">
        <v>71</v>
      </c>
      <c r="AA396" s="10" t="s">
        <v>902</v>
      </c>
      <c r="AB396" s="15">
        <v>2.302E+46</v>
      </c>
      <c r="AC396" s="6" t="s">
        <v>1379</v>
      </c>
      <c r="AD396" s="6"/>
      <c r="AE396" s="6"/>
      <c r="AF396" s="8">
        <v>367</v>
      </c>
      <c r="AG396" s="9">
        <v>0</v>
      </c>
      <c r="AH396" s="8">
        <v>367</v>
      </c>
      <c r="AI396" s="9">
        <v>0</v>
      </c>
      <c r="AJ396" s="6"/>
      <c r="AK396" s="8">
        <v>41860</v>
      </c>
      <c r="AL396" s="9">
        <v>0.25972222222222224</v>
      </c>
      <c r="AM396" s="8">
        <v>41860</v>
      </c>
      <c r="AN396" s="9">
        <v>0.30277777777777776</v>
      </c>
      <c r="AO396" s="11">
        <v>4.3055555555555562E-2</v>
      </c>
      <c r="AP396" s="6"/>
      <c r="AQ396" s="11">
        <v>4.9999999999999996E-2</v>
      </c>
      <c r="AR396" s="11">
        <v>6.9444444444444441E-3</v>
      </c>
      <c r="AS396" s="6" t="s">
        <v>1299</v>
      </c>
      <c r="AT396" s="6"/>
      <c r="AU396" s="8">
        <v>41860</v>
      </c>
      <c r="AV396" s="9">
        <v>0.25310185185185186</v>
      </c>
      <c r="AW396" s="6"/>
      <c r="AX396" s="6"/>
      <c r="AY396" s="6" t="s">
        <v>77</v>
      </c>
      <c r="AZ396" s="6"/>
      <c r="BA396" s="6"/>
      <c r="BB396" s="6"/>
      <c r="BC396" s="8">
        <v>367</v>
      </c>
      <c r="BD396" s="9">
        <v>0</v>
      </c>
      <c r="BE396" s="8">
        <v>367</v>
      </c>
      <c r="BF396" s="9">
        <v>0</v>
      </c>
      <c r="BG396" s="6"/>
      <c r="BH396" s="8">
        <v>41860</v>
      </c>
      <c r="BI396" s="9">
        <v>0.40762731481481485</v>
      </c>
      <c r="BJ396" s="6">
        <v>594097551</v>
      </c>
      <c r="BK396" s="6">
        <v>0</v>
      </c>
      <c r="BL396" s="6"/>
    </row>
    <row r="397" spans="1:64" hidden="1" x14ac:dyDescent="0.25">
      <c r="A397" s="6" t="s">
        <v>64</v>
      </c>
      <c r="B397" s="7">
        <v>8</v>
      </c>
      <c r="C397" s="7">
        <v>2014</v>
      </c>
      <c r="D397" s="8">
        <v>41862</v>
      </c>
      <c r="E397" s="9">
        <v>0.53675925925925927</v>
      </c>
      <c r="F397" s="10" t="s">
        <v>1380</v>
      </c>
      <c r="G397" s="6"/>
      <c r="H397" s="8">
        <f t="shared" si="18"/>
        <v>41862</v>
      </c>
      <c r="I397" s="9">
        <f t="shared" si="19"/>
        <v>0.53675925925925927</v>
      </c>
      <c r="J397" s="8">
        <v>41862</v>
      </c>
      <c r="K397" s="9">
        <v>0.62634259259259262</v>
      </c>
      <c r="L397" s="11">
        <v>8.9583333333333334E-2</v>
      </c>
      <c r="M397" s="12" t="s">
        <v>102</v>
      </c>
      <c r="N397" s="13">
        <v>1</v>
      </c>
      <c r="O397" s="13">
        <v>129</v>
      </c>
      <c r="P397" s="14" t="s">
        <v>67</v>
      </c>
      <c r="Q397" s="6" t="s">
        <v>298</v>
      </c>
      <c r="R397" s="6" t="s">
        <v>90</v>
      </c>
      <c r="S397" s="6" t="s">
        <v>104</v>
      </c>
      <c r="T397" s="6"/>
      <c r="U397" s="6" t="s">
        <v>1381</v>
      </c>
      <c r="V397" s="6" t="s">
        <v>340</v>
      </c>
      <c r="W397" s="6">
        <v>1</v>
      </c>
      <c r="X397" s="8">
        <v>41862</v>
      </c>
      <c r="Y397" s="17">
        <v>0.53675925925925927</v>
      </c>
      <c r="Z397" s="6" t="s">
        <v>90</v>
      </c>
      <c r="AA397" s="10"/>
      <c r="AB397" s="15">
        <v>1.503E+24</v>
      </c>
      <c r="AC397" s="6" t="s">
        <v>1382</v>
      </c>
      <c r="AD397" s="6"/>
      <c r="AE397" s="6"/>
      <c r="AF397" s="8">
        <v>367</v>
      </c>
      <c r="AG397" s="9">
        <v>0</v>
      </c>
      <c r="AH397" s="8">
        <v>367</v>
      </c>
      <c r="AI397" s="9">
        <v>0</v>
      </c>
      <c r="AJ397" s="6"/>
      <c r="AK397" s="8">
        <v>41862</v>
      </c>
      <c r="AL397" s="9">
        <v>0.56736111111111109</v>
      </c>
      <c r="AM397" s="8">
        <v>41862</v>
      </c>
      <c r="AN397" s="9">
        <v>0.59861111111111109</v>
      </c>
      <c r="AO397" s="11">
        <v>3.125E-2</v>
      </c>
      <c r="AP397" s="6"/>
      <c r="AQ397" s="11">
        <v>6.1851851851851852E-2</v>
      </c>
      <c r="AR397" s="11">
        <v>3.0601851851851852E-2</v>
      </c>
      <c r="AS397" s="6" t="s">
        <v>1383</v>
      </c>
      <c r="AT397" s="6"/>
      <c r="AU397" s="8">
        <v>41862</v>
      </c>
      <c r="AV397" s="9">
        <v>0.53665509259259259</v>
      </c>
      <c r="AW397" s="6"/>
      <c r="AX397" s="6"/>
      <c r="AY397" s="6" t="s">
        <v>84</v>
      </c>
      <c r="AZ397" s="6"/>
      <c r="BA397" s="6"/>
      <c r="BB397" s="6"/>
      <c r="BC397" s="8">
        <v>367</v>
      </c>
      <c r="BD397" s="9">
        <v>0</v>
      </c>
      <c r="BE397" s="8">
        <v>367</v>
      </c>
      <c r="BF397" s="9">
        <v>0</v>
      </c>
      <c r="BG397" s="6"/>
      <c r="BH397" s="8">
        <v>41862</v>
      </c>
      <c r="BI397" s="9">
        <v>0.62634259259259262</v>
      </c>
      <c r="BJ397" s="6">
        <v>583049095</v>
      </c>
      <c r="BK397" s="6">
        <v>0</v>
      </c>
      <c r="BL397" s="6"/>
    </row>
    <row r="398" spans="1:64" hidden="1" x14ac:dyDescent="0.25">
      <c r="A398" s="6" t="s">
        <v>64</v>
      </c>
      <c r="B398" s="7">
        <v>8</v>
      </c>
      <c r="C398" s="7">
        <v>2014</v>
      </c>
      <c r="D398" s="8">
        <v>41862</v>
      </c>
      <c r="E398" s="9">
        <v>0.84097222222222223</v>
      </c>
      <c r="F398" s="10">
        <v>11126188</v>
      </c>
      <c r="G398" s="6"/>
      <c r="H398" s="8">
        <f t="shared" si="18"/>
        <v>41862</v>
      </c>
      <c r="I398" s="9">
        <f t="shared" si="19"/>
        <v>0.84097222222222223</v>
      </c>
      <c r="J398" s="8">
        <v>41863</v>
      </c>
      <c r="K398" s="9">
        <v>8.3333333333333329E-2</v>
      </c>
      <c r="L398" s="11">
        <v>0.24236111111111111</v>
      </c>
      <c r="M398" s="12" t="s">
        <v>86</v>
      </c>
      <c r="N398" s="13">
        <v>1</v>
      </c>
      <c r="O398" s="13">
        <v>349</v>
      </c>
      <c r="P398" s="14" t="s">
        <v>67</v>
      </c>
      <c r="Q398" s="6" t="s">
        <v>68</v>
      </c>
      <c r="R398" s="6" t="s">
        <v>69</v>
      </c>
      <c r="S398" s="6" t="s">
        <v>89</v>
      </c>
      <c r="T398" s="6"/>
      <c r="U398" s="6" t="s">
        <v>1384</v>
      </c>
      <c r="V398" s="6"/>
      <c r="W398" s="6">
        <v>1</v>
      </c>
      <c r="X398" s="8">
        <v>41862</v>
      </c>
      <c r="Y398" s="17">
        <v>0.84097222222222223</v>
      </c>
      <c r="Z398" s="6" t="s">
        <v>71</v>
      </c>
      <c r="AA398" s="10" t="s">
        <v>1385</v>
      </c>
      <c r="AB398" s="15">
        <v>2.6019999999999999E+71</v>
      </c>
      <c r="AC398" s="6" t="s">
        <v>1386</v>
      </c>
      <c r="AD398" s="6"/>
      <c r="AE398" s="6"/>
      <c r="AF398" s="8">
        <v>367</v>
      </c>
      <c r="AG398" s="9">
        <v>0</v>
      </c>
      <c r="AH398" s="8">
        <v>367</v>
      </c>
      <c r="AI398" s="9">
        <v>0</v>
      </c>
      <c r="AJ398" s="6"/>
      <c r="AK398" s="8">
        <v>367</v>
      </c>
      <c r="AL398" s="9">
        <v>0</v>
      </c>
      <c r="AM398" s="8">
        <v>367</v>
      </c>
      <c r="AN398" s="9">
        <v>0</v>
      </c>
      <c r="AO398" s="6"/>
      <c r="AP398" s="6"/>
      <c r="AQ398" s="6"/>
      <c r="AR398" s="6"/>
      <c r="AS398" s="6"/>
      <c r="AT398" s="6"/>
      <c r="AU398" s="8">
        <v>41863</v>
      </c>
      <c r="AV398" s="9">
        <v>0.37260416666666668</v>
      </c>
      <c r="AW398" s="6"/>
      <c r="AX398" s="6"/>
      <c r="AY398" s="6" t="s">
        <v>77</v>
      </c>
      <c r="AZ398" s="6"/>
      <c r="BA398" s="6"/>
      <c r="BB398" s="6"/>
      <c r="BC398" s="8">
        <v>367</v>
      </c>
      <c r="BD398" s="9">
        <v>0</v>
      </c>
      <c r="BE398" s="8">
        <v>367</v>
      </c>
      <c r="BF398" s="9">
        <v>0</v>
      </c>
      <c r="BG398" s="6"/>
      <c r="BH398" s="8">
        <v>367</v>
      </c>
      <c r="BI398" s="9">
        <v>0</v>
      </c>
      <c r="BJ398" s="6">
        <v>593153622</v>
      </c>
      <c r="BK398" s="6">
        <v>0</v>
      </c>
      <c r="BL398" s="6"/>
    </row>
    <row r="399" spans="1:64" hidden="1" x14ac:dyDescent="0.25">
      <c r="A399" s="6" t="s">
        <v>64</v>
      </c>
      <c r="B399" s="7">
        <v>8</v>
      </c>
      <c r="C399" s="7">
        <v>2014</v>
      </c>
      <c r="D399" s="8">
        <v>41870</v>
      </c>
      <c r="E399" s="9">
        <v>0.11944444444444445</v>
      </c>
      <c r="F399" s="10" t="s">
        <v>1387</v>
      </c>
      <c r="G399" s="6"/>
      <c r="H399" s="8">
        <f t="shared" si="18"/>
        <v>41870</v>
      </c>
      <c r="I399" s="9">
        <f t="shared" si="19"/>
        <v>0.11944444444444445</v>
      </c>
      <c r="J399" s="8">
        <v>41870</v>
      </c>
      <c r="K399" s="9">
        <v>0.62152777777777779</v>
      </c>
      <c r="L399" s="11">
        <v>0.50208333333333333</v>
      </c>
      <c r="M399" s="12" t="s">
        <v>102</v>
      </c>
      <c r="N399" s="13">
        <v>5</v>
      </c>
      <c r="O399" s="13">
        <v>3615</v>
      </c>
      <c r="P399" s="14" t="s">
        <v>67</v>
      </c>
      <c r="Q399" s="6" t="s">
        <v>87</v>
      </c>
      <c r="R399" s="6" t="s">
        <v>103</v>
      </c>
      <c r="S399" s="6" t="s">
        <v>104</v>
      </c>
      <c r="T399" s="6">
        <v>10553629</v>
      </c>
      <c r="U399" s="6" t="s">
        <v>1388</v>
      </c>
      <c r="V399" s="6"/>
      <c r="W399" s="6">
        <v>1</v>
      </c>
      <c r="X399" s="8">
        <v>41870</v>
      </c>
      <c r="Y399" s="17">
        <v>0.11944444444444445</v>
      </c>
      <c r="Z399" s="6" t="s">
        <v>163</v>
      </c>
      <c r="AA399" s="10" t="s">
        <v>1025</v>
      </c>
      <c r="AB399" s="15">
        <v>1.503E+35</v>
      </c>
      <c r="AC399" s="6" t="s">
        <v>1389</v>
      </c>
      <c r="AD399" s="6"/>
      <c r="AE399" s="6"/>
      <c r="AF399" s="8">
        <v>367</v>
      </c>
      <c r="AG399" s="9">
        <v>0</v>
      </c>
      <c r="AH399" s="8">
        <v>367</v>
      </c>
      <c r="AI399" s="9">
        <v>0</v>
      </c>
      <c r="AJ399" s="6"/>
      <c r="AK399" s="8">
        <v>41870</v>
      </c>
      <c r="AL399" s="9">
        <v>0.14166666666666666</v>
      </c>
      <c r="AM399" s="8">
        <v>41870</v>
      </c>
      <c r="AN399" s="9">
        <v>0.27152777777777776</v>
      </c>
      <c r="AO399" s="11">
        <v>0.12986111111111112</v>
      </c>
      <c r="AP399" s="6"/>
      <c r="AQ399" s="11">
        <v>0.15208333333333332</v>
      </c>
      <c r="AR399" s="11">
        <v>2.2222222222222223E-2</v>
      </c>
      <c r="AS399" s="6" t="s">
        <v>1390</v>
      </c>
      <c r="AT399" s="6"/>
      <c r="AU399" s="8">
        <v>41870</v>
      </c>
      <c r="AV399" s="9">
        <v>0.11965277777777777</v>
      </c>
      <c r="AW399" s="6"/>
      <c r="AX399" s="6"/>
      <c r="AY399" s="6" t="s">
        <v>77</v>
      </c>
      <c r="AZ399" s="6"/>
      <c r="BA399" s="6"/>
      <c r="BB399" s="6"/>
      <c r="BC399" s="8">
        <v>367</v>
      </c>
      <c r="BD399" s="9">
        <v>0</v>
      </c>
      <c r="BE399" s="8">
        <v>367</v>
      </c>
      <c r="BF399" s="9">
        <v>0</v>
      </c>
      <c r="BG399" s="6"/>
      <c r="BH399" s="8">
        <v>41870</v>
      </c>
      <c r="BI399" s="9">
        <v>0.43980324074074079</v>
      </c>
      <c r="BJ399" s="6">
        <v>594097718</v>
      </c>
      <c r="BK399" s="6">
        <v>0</v>
      </c>
      <c r="BL399" s="6"/>
    </row>
    <row r="400" spans="1:64" hidden="1" x14ac:dyDescent="0.25">
      <c r="A400" s="6" t="s">
        <v>64</v>
      </c>
      <c r="B400" s="7">
        <v>8</v>
      </c>
      <c r="C400" s="7">
        <v>2014</v>
      </c>
      <c r="D400" s="8">
        <v>41872</v>
      </c>
      <c r="E400" s="9">
        <v>0.52252314814814815</v>
      </c>
      <c r="F400" s="10" t="s">
        <v>1391</v>
      </c>
      <c r="G400" s="6"/>
      <c r="H400" s="8">
        <f t="shared" si="18"/>
        <v>41872</v>
      </c>
      <c r="I400" s="9">
        <f t="shared" si="19"/>
        <v>0.52252314814814815</v>
      </c>
      <c r="J400" s="8">
        <v>41872</v>
      </c>
      <c r="K400" s="9">
        <v>0.55032407407407413</v>
      </c>
      <c r="L400" s="11">
        <v>2.7800925925925923E-2</v>
      </c>
      <c r="M400" s="12" t="s">
        <v>102</v>
      </c>
      <c r="N400" s="13">
        <v>3</v>
      </c>
      <c r="O400" s="13">
        <v>120</v>
      </c>
      <c r="P400" s="14" t="s">
        <v>67</v>
      </c>
      <c r="Q400" s="6" t="s">
        <v>298</v>
      </c>
      <c r="R400" s="6" t="s">
        <v>90</v>
      </c>
      <c r="S400" s="6" t="s">
        <v>104</v>
      </c>
      <c r="T400" s="6"/>
      <c r="U400" s="6" t="s">
        <v>1336</v>
      </c>
      <c r="V400" s="6" t="s">
        <v>340</v>
      </c>
      <c r="W400" s="6">
        <v>1</v>
      </c>
      <c r="X400" s="8">
        <v>41872</v>
      </c>
      <c r="Y400" s="17">
        <v>0.52252314814814815</v>
      </c>
      <c r="Z400" s="6" t="s">
        <v>90</v>
      </c>
      <c r="AA400" s="10"/>
      <c r="AB400" s="15">
        <v>1.6030000000000001E+126</v>
      </c>
      <c r="AC400" s="6" t="s">
        <v>1392</v>
      </c>
      <c r="AD400" s="6"/>
      <c r="AE400" s="6"/>
      <c r="AF400" s="8">
        <v>367</v>
      </c>
      <c r="AG400" s="9">
        <v>0</v>
      </c>
      <c r="AH400" s="8">
        <v>367</v>
      </c>
      <c r="AI400" s="9">
        <v>0</v>
      </c>
      <c r="AJ400" s="6"/>
      <c r="AK400" s="8">
        <v>41872</v>
      </c>
      <c r="AL400" s="9">
        <v>0.52361111111111114</v>
      </c>
      <c r="AM400" s="8">
        <v>41872</v>
      </c>
      <c r="AN400" s="9">
        <v>0.54999999999999993</v>
      </c>
      <c r="AO400" s="11">
        <v>2.6388888888888889E-2</v>
      </c>
      <c r="AP400" s="6"/>
      <c r="AQ400" s="11">
        <v>2.7476851851851853E-2</v>
      </c>
      <c r="AR400" s="11">
        <v>1.0879629629629629E-3</v>
      </c>
      <c r="AS400" s="6" t="s">
        <v>1310</v>
      </c>
      <c r="AT400" s="6"/>
      <c r="AU400" s="8">
        <v>41872</v>
      </c>
      <c r="AV400" s="9">
        <v>0.52263888888888888</v>
      </c>
      <c r="AW400" s="6"/>
      <c r="AX400" s="6"/>
      <c r="AY400" s="6" t="s">
        <v>84</v>
      </c>
      <c r="AZ400" s="6"/>
      <c r="BA400" s="6"/>
      <c r="BB400" s="6"/>
      <c r="BC400" s="8">
        <v>367</v>
      </c>
      <c r="BD400" s="9">
        <v>0</v>
      </c>
      <c r="BE400" s="8">
        <v>367</v>
      </c>
      <c r="BF400" s="9">
        <v>0</v>
      </c>
      <c r="BG400" s="6"/>
      <c r="BH400" s="8">
        <v>41872</v>
      </c>
      <c r="BI400" s="9">
        <v>0.55039351851851859</v>
      </c>
      <c r="BJ400" s="6">
        <v>583049095</v>
      </c>
      <c r="BK400" s="6">
        <v>0</v>
      </c>
      <c r="BL400" s="6"/>
    </row>
    <row r="401" spans="1:64" hidden="1" x14ac:dyDescent="0.25">
      <c r="A401" s="6" t="s">
        <v>64</v>
      </c>
      <c r="B401" s="7">
        <v>8</v>
      </c>
      <c r="C401" s="7">
        <v>2014</v>
      </c>
      <c r="D401" s="8">
        <v>41873</v>
      </c>
      <c r="E401" s="9">
        <v>0.38833333333333336</v>
      </c>
      <c r="F401" s="10">
        <v>11127536</v>
      </c>
      <c r="G401" s="6"/>
      <c r="H401" s="8">
        <f t="shared" si="18"/>
        <v>41873</v>
      </c>
      <c r="I401" s="9">
        <f t="shared" si="19"/>
        <v>0.38833333333333336</v>
      </c>
      <c r="J401" s="8">
        <v>41873</v>
      </c>
      <c r="K401" s="9">
        <v>0.61216435185185192</v>
      </c>
      <c r="L401" s="11">
        <v>0.22383101851851853</v>
      </c>
      <c r="M401" s="12" t="s">
        <v>86</v>
      </c>
      <c r="N401" s="13">
        <v>1</v>
      </c>
      <c r="O401" s="13">
        <v>322</v>
      </c>
      <c r="P401" s="14" t="s">
        <v>67</v>
      </c>
      <c r="Q401" s="6" t="s">
        <v>87</v>
      </c>
      <c r="R401" s="6" t="s">
        <v>110</v>
      </c>
      <c r="S401" s="6" t="s">
        <v>89</v>
      </c>
      <c r="T401" s="6"/>
      <c r="U401" s="6" t="s">
        <v>86</v>
      </c>
      <c r="V401" s="6"/>
      <c r="W401" s="6">
        <v>1</v>
      </c>
      <c r="X401" s="8">
        <v>41873</v>
      </c>
      <c r="Y401" s="17">
        <v>0.38833333333333336</v>
      </c>
      <c r="Z401" s="6" t="s">
        <v>82</v>
      </c>
      <c r="AA401" s="10"/>
      <c r="AB401" s="15">
        <v>2.6019999999999998E+68</v>
      </c>
      <c r="AC401" s="6" t="s">
        <v>1393</v>
      </c>
      <c r="AD401" s="6"/>
      <c r="AE401" s="6"/>
      <c r="AF401" s="8">
        <v>367</v>
      </c>
      <c r="AG401" s="9">
        <v>0</v>
      </c>
      <c r="AH401" s="8">
        <v>367</v>
      </c>
      <c r="AI401" s="9">
        <v>0</v>
      </c>
      <c r="AJ401" s="6"/>
      <c r="AK401" s="8">
        <v>367</v>
      </c>
      <c r="AL401" s="9">
        <v>0</v>
      </c>
      <c r="AM401" s="8">
        <v>367</v>
      </c>
      <c r="AN401" s="9">
        <v>0</v>
      </c>
      <c r="AO401" s="6"/>
      <c r="AP401" s="6"/>
      <c r="AQ401" s="6"/>
      <c r="AR401" s="6"/>
      <c r="AS401" s="6"/>
      <c r="AT401" s="6"/>
      <c r="AU401" s="8">
        <v>41876</v>
      </c>
      <c r="AV401" s="9">
        <v>0.37391203703703701</v>
      </c>
      <c r="AW401" s="6"/>
      <c r="AX401" s="6"/>
      <c r="AY401" s="6" t="s">
        <v>84</v>
      </c>
      <c r="AZ401" s="6"/>
      <c r="BA401" s="6"/>
      <c r="BB401" s="6"/>
      <c r="BC401" s="8">
        <v>367</v>
      </c>
      <c r="BD401" s="9">
        <v>0</v>
      </c>
      <c r="BE401" s="8">
        <v>367</v>
      </c>
      <c r="BF401" s="9">
        <v>0</v>
      </c>
      <c r="BG401" s="6"/>
      <c r="BH401" s="8">
        <v>41873</v>
      </c>
      <c r="BI401" s="9">
        <v>0.61217592592592596</v>
      </c>
      <c r="BJ401" s="6">
        <v>594097796</v>
      </c>
      <c r="BK401" s="6">
        <v>0</v>
      </c>
      <c r="BL401" s="6"/>
    </row>
    <row r="402" spans="1:64" hidden="1" x14ac:dyDescent="0.25">
      <c r="A402" s="6" t="s">
        <v>64</v>
      </c>
      <c r="B402" s="7">
        <v>8</v>
      </c>
      <c r="C402" s="7">
        <v>2014</v>
      </c>
      <c r="D402" s="8">
        <v>41876</v>
      </c>
      <c r="E402" s="9">
        <v>0.40928240740740746</v>
      </c>
      <c r="F402" s="10" t="s">
        <v>1394</v>
      </c>
      <c r="G402" s="6"/>
      <c r="H402" s="8">
        <f t="shared" si="18"/>
        <v>41876</v>
      </c>
      <c r="I402" s="9">
        <f t="shared" si="19"/>
        <v>0.40928240740740746</v>
      </c>
      <c r="J402" s="8">
        <v>41899</v>
      </c>
      <c r="K402" s="9">
        <v>0.42052083333333329</v>
      </c>
      <c r="L402" s="16">
        <v>23.011238425925924</v>
      </c>
      <c r="M402" s="12" t="s">
        <v>66</v>
      </c>
      <c r="N402" s="13">
        <v>292</v>
      </c>
      <c r="O402" s="13">
        <v>194095</v>
      </c>
      <c r="P402" s="14" t="s">
        <v>67</v>
      </c>
      <c r="Q402" s="6" t="s">
        <v>240</v>
      </c>
      <c r="R402" s="6" t="s">
        <v>1395</v>
      </c>
      <c r="S402" s="6" t="s">
        <v>70</v>
      </c>
      <c r="T402" s="6"/>
      <c r="U402" s="6" t="s">
        <v>66</v>
      </c>
      <c r="V402" s="6"/>
      <c r="W402" s="6">
        <v>1</v>
      </c>
      <c r="X402" s="8">
        <v>41876</v>
      </c>
      <c r="Y402" s="17">
        <v>0.40928240740740746</v>
      </c>
      <c r="Z402" s="6" t="s">
        <v>232</v>
      </c>
      <c r="AA402" s="10"/>
      <c r="AB402" s="15">
        <v>2.2060000000000001E+48</v>
      </c>
      <c r="AC402" s="6" t="s">
        <v>1396</v>
      </c>
      <c r="AD402" s="6"/>
      <c r="AE402" s="6"/>
      <c r="AF402" s="8">
        <v>367</v>
      </c>
      <c r="AG402" s="9">
        <v>0</v>
      </c>
      <c r="AH402" s="8">
        <v>367</v>
      </c>
      <c r="AI402" s="9">
        <v>0</v>
      </c>
      <c r="AJ402" s="6"/>
      <c r="AK402" s="8">
        <v>367</v>
      </c>
      <c r="AL402" s="9">
        <v>0</v>
      </c>
      <c r="AM402" s="8">
        <v>367</v>
      </c>
      <c r="AN402" s="9">
        <v>0</v>
      </c>
      <c r="AO402" s="6"/>
      <c r="AP402" s="6"/>
      <c r="AQ402" s="6"/>
      <c r="AR402" s="6"/>
      <c r="AS402" s="6" t="s">
        <v>1317</v>
      </c>
      <c r="AT402" s="6"/>
      <c r="AU402" s="8">
        <v>41835</v>
      </c>
      <c r="AV402" s="9">
        <v>0.60513888888888889</v>
      </c>
      <c r="AW402" s="6"/>
      <c r="AX402" s="6"/>
      <c r="AY402" s="6" t="s">
        <v>84</v>
      </c>
      <c r="AZ402" s="6"/>
      <c r="BA402" s="6"/>
      <c r="BB402" s="6"/>
      <c r="BC402" s="8">
        <v>367</v>
      </c>
      <c r="BD402" s="9">
        <v>0</v>
      </c>
      <c r="BE402" s="8">
        <v>367</v>
      </c>
      <c r="BF402" s="9">
        <v>0</v>
      </c>
      <c r="BG402" s="6"/>
      <c r="BH402" s="8">
        <v>367</v>
      </c>
      <c r="BI402" s="9">
        <v>0</v>
      </c>
      <c r="BJ402" s="6">
        <v>101066537</v>
      </c>
      <c r="BK402" s="6">
        <v>0</v>
      </c>
      <c r="BL402" s="6"/>
    </row>
    <row r="403" spans="1:64" hidden="1" x14ac:dyDescent="0.25">
      <c r="A403" s="6" t="s">
        <v>64</v>
      </c>
      <c r="B403" s="7">
        <v>8</v>
      </c>
      <c r="C403" s="7">
        <v>2014</v>
      </c>
      <c r="D403" s="8">
        <v>41877</v>
      </c>
      <c r="E403" s="9">
        <v>0.49817129629629631</v>
      </c>
      <c r="F403" s="10" t="s">
        <v>1397</v>
      </c>
      <c r="G403" s="6"/>
      <c r="H403" s="8">
        <f t="shared" si="18"/>
        <v>41877</v>
      </c>
      <c r="I403" s="9">
        <f t="shared" si="19"/>
        <v>0.49817129629629631</v>
      </c>
      <c r="J403" s="8">
        <v>41877</v>
      </c>
      <c r="K403" s="9">
        <v>0.55138888888888882</v>
      </c>
      <c r="L403" s="11">
        <v>5.3217592592592594E-2</v>
      </c>
      <c r="M403" s="12" t="s">
        <v>78</v>
      </c>
      <c r="N403" s="13">
        <v>1</v>
      </c>
      <c r="O403" s="13">
        <v>77</v>
      </c>
      <c r="P403" s="14" t="s">
        <v>67</v>
      </c>
      <c r="Q403" s="6" t="s">
        <v>1398</v>
      </c>
      <c r="R403" s="6" t="s">
        <v>409</v>
      </c>
      <c r="S403" s="6" t="s">
        <v>81</v>
      </c>
      <c r="T403" s="6"/>
      <c r="U403" s="6" t="s">
        <v>78</v>
      </c>
      <c r="V403" s="6"/>
      <c r="W403" s="6">
        <v>1</v>
      </c>
      <c r="X403" s="8">
        <v>41877</v>
      </c>
      <c r="Y403" s="17">
        <v>0.49817129629629631</v>
      </c>
      <c r="Z403" s="6" t="s">
        <v>232</v>
      </c>
      <c r="AA403" s="10"/>
      <c r="AB403" s="15">
        <v>2.3019999999999999E+112</v>
      </c>
      <c r="AC403" s="6" t="s">
        <v>1399</v>
      </c>
      <c r="AD403" s="6"/>
      <c r="AE403" s="6"/>
      <c r="AF403" s="8">
        <v>367</v>
      </c>
      <c r="AG403" s="9">
        <v>0</v>
      </c>
      <c r="AH403" s="8">
        <v>367</v>
      </c>
      <c r="AI403" s="9">
        <v>0</v>
      </c>
      <c r="AJ403" s="6"/>
      <c r="AK403" s="8">
        <v>367</v>
      </c>
      <c r="AL403" s="9">
        <v>0</v>
      </c>
      <c r="AM403" s="8">
        <v>367</v>
      </c>
      <c r="AN403" s="9">
        <v>0</v>
      </c>
      <c r="AO403" s="6"/>
      <c r="AP403" s="6"/>
      <c r="AQ403" s="6"/>
      <c r="AR403" s="6"/>
      <c r="AS403" s="6" t="s">
        <v>1376</v>
      </c>
      <c r="AT403" s="6"/>
      <c r="AU403" s="8">
        <v>41877</v>
      </c>
      <c r="AV403" s="9">
        <v>0.4962037037037037</v>
      </c>
      <c r="AW403" s="6"/>
      <c r="AX403" s="6"/>
      <c r="AY403" s="6" t="s">
        <v>84</v>
      </c>
      <c r="AZ403" s="6"/>
      <c r="BA403" s="6"/>
      <c r="BB403" s="6"/>
      <c r="BC403" s="8">
        <v>367</v>
      </c>
      <c r="BD403" s="9">
        <v>0</v>
      </c>
      <c r="BE403" s="8">
        <v>367</v>
      </c>
      <c r="BF403" s="9">
        <v>0</v>
      </c>
      <c r="BG403" s="6"/>
      <c r="BH403" s="8">
        <v>41877</v>
      </c>
      <c r="BI403" s="9">
        <v>0.55138888888888882</v>
      </c>
      <c r="BJ403" s="6">
        <v>593154043</v>
      </c>
      <c r="BK403" s="6">
        <v>0</v>
      </c>
      <c r="BL403" s="6"/>
    </row>
    <row r="404" spans="1:64" hidden="1" x14ac:dyDescent="0.25">
      <c r="A404" s="6" t="s">
        <v>64</v>
      </c>
      <c r="B404" s="7">
        <v>8</v>
      </c>
      <c r="C404" s="7">
        <v>2014</v>
      </c>
      <c r="D404" s="8">
        <v>41879</v>
      </c>
      <c r="E404" s="9">
        <v>0.33339120370370368</v>
      </c>
      <c r="F404" s="10" t="s">
        <v>1400</v>
      </c>
      <c r="G404" s="6"/>
      <c r="H404" s="8">
        <f t="shared" si="18"/>
        <v>41879</v>
      </c>
      <c r="I404" s="9">
        <f t="shared" si="19"/>
        <v>0.33339120370370368</v>
      </c>
      <c r="J404" s="8">
        <v>41879</v>
      </c>
      <c r="K404" s="9">
        <v>0.40011574074074074</v>
      </c>
      <c r="L404" s="11">
        <v>6.6724537037037041E-2</v>
      </c>
      <c r="M404" s="12" t="s">
        <v>86</v>
      </c>
      <c r="N404" s="13">
        <v>49</v>
      </c>
      <c r="O404" s="13">
        <v>4708</v>
      </c>
      <c r="P404" s="14" t="s">
        <v>67</v>
      </c>
      <c r="Q404" s="6" t="s">
        <v>298</v>
      </c>
      <c r="R404" s="6" t="s">
        <v>135</v>
      </c>
      <c r="S404" s="6" t="s">
        <v>89</v>
      </c>
      <c r="T404" s="6"/>
      <c r="U404" s="6" t="s">
        <v>1401</v>
      </c>
      <c r="V404" s="6" t="s">
        <v>340</v>
      </c>
      <c r="W404" s="6">
        <v>1</v>
      </c>
      <c r="X404" s="8">
        <v>41879</v>
      </c>
      <c r="Y404" s="17">
        <v>0.33339120370370368</v>
      </c>
      <c r="Z404" s="6" t="s">
        <v>71</v>
      </c>
      <c r="AA404" s="10">
        <v>830</v>
      </c>
      <c r="AB404" s="15">
        <v>2.6019999999999999E+86</v>
      </c>
      <c r="AC404" s="6" t="s">
        <v>1402</v>
      </c>
      <c r="AD404" s="6"/>
      <c r="AE404" s="6"/>
      <c r="AF404" s="8">
        <v>367</v>
      </c>
      <c r="AG404" s="9">
        <v>0</v>
      </c>
      <c r="AH404" s="8">
        <v>367</v>
      </c>
      <c r="AI404" s="9">
        <v>0</v>
      </c>
      <c r="AJ404" s="6"/>
      <c r="AK404" s="8">
        <v>41879</v>
      </c>
      <c r="AL404" s="9">
        <v>0.33888888888888885</v>
      </c>
      <c r="AM404" s="8">
        <v>41879</v>
      </c>
      <c r="AN404" s="9">
        <v>0.36527777777777781</v>
      </c>
      <c r="AO404" s="11">
        <v>2.6388888888888889E-2</v>
      </c>
      <c r="AP404" s="6"/>
      <c r="AQ404" s="11">
        <v>3.1886574074074074E-2</v>
      </c>
      <c r="AR404" s="11">
        <v>5.4976851851851853E-3</v>
      </c>
      <c r="AS404" s="6" t="s">
        <v>1327</v>
      </c>
      <c r="AT404" s="6"/>
      <c r="AU404" s="8">
        <v>41879</v>
      </c>
      <c r="AV404" s="9">
        <v>0.33413194444444444</v>
      </c>
      <c r="AW404" s="6"/>
      <c r="AX404" s="6"/>
      <c r="AY404" s="6" t="s">
        <v>84</v>
      </c>
      <c r="AZ404" s="6"/>
      <c r="BA404" s="6"/>
      <c r="BB404" s="6"/>
      <c r="BC404" s="8">
        <v>367</v>
      </c>
      <c r="BD404" s="9">
        <v>0</v>
      </c>
      <c r="BE404" s="8">
        <v>367</v>
      </c>
      <c r="BF404" s="9">
        <v>0</v>
      </c>
      <c r="BG404" s="6"/>
      <c r="BH404" s="8">
        <v>41879</v>
      </c>
      <c r="BI404" s="9">
        <v>0.4069444444444445</v>
      </c>
      <c r="BJ404" s="6">
        <v>593154005</v>
      </c>
      <c r="BK404" s="6">
        <v>0</v>
      </c>
      <c r="BL404" s="6"/>
    </row>
    <row r="405" spans="1:64" hidden="1" x14ac:dyDescent="0.25">
      <c r="A405" s="6" t="s">
        <v>64</v>
      </c>
      <c r="B405" s="7">
        <v>8</v>
      </c>
      <c r="C405" s="7">
        <v>2014</v>
      </c>
      <c r="D405" s="8">
        <v>41879</v>
      </c>
      <c r="E405" s="9">
        <v>0.38209490740740742</v>
      </c>
      <c r="F405" s="10" t="s">
        <v>1403</v>
      </c>
      <c r="G405" s="6"/>
      <c r="H405" s="8">
        <f t="shared" si="18"/>
        <v>41879</v>
      </c>
      <c r="I405" s="9">
        <f t="shared" si="19"/>
        <v>0.38209490740740742</v>
      </c>
      <c r="J405" s="8">
        <v>41879</v>
      </c>
      <c r="K405" s="9">
        <v>0.61973379629629632</v>
      </c>
      <c r="L405" s="11">
        <v>0.23763888888888887</v>
      </c>
      <c r="M405" s="12" t="s">
        <v>66</v>
      </c>
      <c r="N405" s="13">
        <v>1</v>
      </c>
      <c r="O405" s="13">
        <v>342</v>
      </c>
      <c r="P405" s="14" t="s">
        <v>67</v>
      </c>
      <c r="Q405" s="6" t="s">
        <v>1398</v>
      </c>
      <c r="R405" s="6" t="s">
        <v>241</v>
      </c>
      <c r="S405" s="6" t="s">
        <v>70</v>
      </c>
      <c r="T405" s="6"/>
      <c r="U405" s="6" t="s">
        <v>66</v>
      </c>
      <c r="V405" s="6"/>
      <c r="W405" s="6">
        <v>1</v>
      </c>
      <c r="X405" s="8">
        <v>41879</v>
      </c>
      <c r="Y405" s="17">
        <v>0.38209490740740742</v>
      </c>
      <c r="Z405" s="6" t="s">
        <v>232</v>
      </c>
      <c r="AA405" s="10"/>
      <c r="AB405" s="15">
        <v>2.2060000000000001E+48</v>
      </c>
      <c r="AC405" s="6" t="s">
        <v>1404</v>
      </c>
      <c r="AD405" s="6"/>
      <c r="AE405" s="6"/>
      <c r="AF405" s="8">
        <v>367</v>
      </c>
      <c r="AG405" s="9">
        <v>0</v>
      </c>
      <c r="AH405" s="8">
        <v>367</v>
      </c>
      <c r="AI405" s="9">
        <v>0</v>
      </c>
      <c r="AJ405" s="6"/>
      <c r="AK405" s="8">
        <v>367</v>
      </c>
      <c r="AL405" s="9">
        <v>0</v>
      </c>
      <c r="AM405" s="8">
        <v>367</v>
      </c>
      <c r="AN405" s="9">
        <v>0</v>
      </c>
      <c r="AO405" s="6"/>
      <c r="AP405" s="6"/>
      <c r="AQ405" s="6"/>
      <c r="AR405" s="6"/>
      <c r="AS405" s="6" t="s">
        <v>1233</v>
      </c>
      <c r="AT405" s="6"/>
      <c r="AU405" s="8">
        <v>41879</v>
      </c>
      <c r="AV405" s="9">
        <v>0.34326388888888887</v>
      </c>
      <c r="AW405" s="6"/>
      <c r="AX405" s="6"/>
      <c r="AY405" s="6" t="s">
        <v>84</v>
      </c>
      <c r="AZ405" s="6"/>
      <c r="BA405" s="6"/>
      <c r="BB405" s="6"/>
      <c r="BC405" s="8">
        <v>367</v>
      </c>
      <c r="BD405" s="9">
        <v>0</v>
      </c>
      <c r="BE405" s="8">
        <v>367</v>
      </c>
      <c r="BF405" s="9">
        <v>0</v>
      </c>
      <c r="BG405" s="6"/>
      <c r="BH405" s="8">
        <v>41879</v>
      </c>
      <c r="BI405" s="9">
        <v>0.62016203703703698</v>
      </c>
      <c r="BJ405" s="6">
        <v>594097764</v>
      </c>
      <c r="BK405" s="6">
        <v>0</v>
      </c>
      <c r="BL405" s="6"/>
    </row>
    <row r="406" spans="1:64" hidden="1" x14ac:dyDescent="0.25">
      <c r="A406" s="6" t="s">
        <v>64</v>
      </c>
      <c r="B406" s="7">
        <v>9</v>
      </c>
      <c r="C406" s="7">
        <v>2014</v>
      </c>
      <c r="D406" s="8">
        <v>41885</v>
      </c>
      <c r="E406" s="9">
        <v>3.9953703703703707E-2</v>
      </c>
      <c r="F406" s="10" t="s">
        <v>1405</v>
      </c>
      <c r="G406" s="6"/>
      <c r="H406" s="8">
        <f t="shared" si="18"/>
        <v>41885</v>
      </c>
      <c r="I406" s="9">
        <f t="shared" si="19"/>
        <v>3.9953703703703707E-2</v>
      </c>
      <c r="J406" s="8">
        <v>41885</v>
      </c>
      <c r="K406" s="9">
        <v>0.14109953703703704</v>
      </c>
      <c r="L406" s="11">
        <v>0.10114583333333334</v>
      </c>
      <c r="M406" s="12" t="s">
        <v>66</v>
      </c>
      <c r="N406" s="13">
        <v>2</v>
      </c>
      <c r="O406" s="13">
        <v>291</v>
      </c>
      <c r="P406" s="14" t="s">
        <v>67</v>
      </c>
      <c r="Q406" s="6" t="s">
        <v>87</v>
      </c>
      <c r="R406" s="6" t="s">
        <v>71</v>
      </c>
      <c r="S406" s="6" t="s">
        <v>70</v>
      </c>
      <c r="T406" s="6"/>
      <c r="U406" s="6" t="s">
        <v>1406</v>
      </c>
      <c r="V406" s="6"/>
      <c r="W406" s="6">
        <v>1</v>
      </c>
      <c r="X406" s="8">
        <v>41885</v>
      </c>
      <c r="Y406" s="17">
        <v>3.9953703703703707E-2</v>
      </c>
      <c r="Z406" s="6" t="s">
        <v>90</v>
      </c>
      <c r="AA406" s="10"/>
      <c r="AB406" s="15">
        <v>2.206E+17</v>
      </c>
      <c r="AC406" s="6" t="s">
        <v>1407</v>
      </c>
      <c r="AD406" s="6"/>
      <c r="AE406" s="6"/>
      <c r="AF406" s="8">
        <v>367</v>
      </c>
      <c r="AG406" s="9">
        <v>0</v>
      </c>
      <c r="AH406" s="8">
        <v>367</v>
      </c>
      <c r="AI406" s="9">
        <v>0</v>
      </c>
      <c r="AJ406" s="6"/>
      <c r="AK406" s="8">
        <v>41885</v>
      </c>
      <c r="AL406" s="9">
        <v>4.7222222222222221E-2</v>
      </c>
      <c r="AM406" s="8">
        <v>41885</v>
      </c>
      <c r="AN406" s="9">
        <v>8.3333333333333329E-2</v>
      </c>
      <c r="AO406" s="11">
        <v>3.6111111111111115E-2</v>
      </c>
      <c r="AP406" s="6"/>
      <c r="AQ406" s="11">
        <v>4.3379629629629629E-2</v>
      </c>
      <c r="AR406" s="11">
        <v>7.2685185185185188E-3</v>
      </c>
      <c r="AS406" s="6" t="s">
        <v>1274</v>
      </c>
      <c r="AT406" s="6"/>
      <c r="AU406" s="8">
        <v>41885</v>
      </c>
      <c r="AV406" s="9">
        <v>4.0011574074074074E-2</v>
      </c>
      <c r="AW406" s="6"/>
      <c r="AX406" s="6"/>
      <c r="AY406" s="6" t="s">
        <v>77</v>
      </c>
      <c r="AZ406" s="6"/>
      <c r="BA406" s="6"/>
      <c r="BB406" s="6"/>
      <c r="BC406" s="8">
        <v>367</v>
      </c>
      <c r="BD406" s="9">
        <v>0</v>
      </c>
      <c r="BE406" s="8">
        <v>367</v>
      </c>
      <c r="BF406" s="9">
        <v>0</v>
      </c>
      <c r="BG406" s="6"/>
      <c r="BH406" s="8">
        <v>41885</v>
      </c>
      <c r="BI406" s="9">
        <v>0.14109953703703704</v>
      </c>
      <c r="BJ406" s="6">
        <v>593154082</v>
      </c>
      <c r="BK406" s="6">
        <v>0</v>
      </c>
      <c r="BL406" s="6"/>
    </row>
    <row r="407" spans="1:64" hidden="1" x14ac:dyDescent="0.25">
      <c r="A407" s="6" t="s">
        <v>64</v>
      </c>
      <c r="B407" s="7">
        <v>9</v>
      </c>
      <c r="C407" s="7">
        <v>2014</v>
      </c>
      <c r="D407" s="8">
        <v>41889</v>
      </c>
      <c r="E407" s="9">
        <v>0.84981481481481491</v>
      </c>
      <c r="F407" s="10" t="s">
        <v>1408</v>
      </c>
      <c r="G407" s="6"/>
      <c r="H407" s="8">
        <f t="shared" si="18"/>
        <v>41889</v>
      </c>
      <c r="I407" s="9">
        <f t="shared" si="19"/>
        <v>0.84981481481481491</v>
      </c>
      <c r="J407" s="8">
        <v>41890</v>
      </c>
      <c r="K407" s="9">
        <v>0.24355324074074072</v>
      </c>
      <c r="L407" s="11">
        <v>0.39373842592592595</v>
      </c>
      <c r="M407" s="12" t="s">
        <v>66</v>
      </c>
      <c r="N407" s="13">
        <v>76</v>
      </c>
      <c r="O407" s="13">
        <v>43091</v>
      </c>
      <c r="P407" s="14" t="s">
        <v>67</v>
      </c>
      <c r="Q407" s="6" t="s">
        <v>87</v>
      </c>
      <c r="R407" s="6" t="s">
        <v>103</v>
      </c>
      <c r="S407" s="6" t="s">
        <v>70</v>
      </c>
      <c r="T407" s="6">
        <v>14086557</v>
      </c>
      <c r="U407" s="6" t="s">
        <v>1409</v>
      </c>
      <c r="V407" s="6"/>
      <c r="W407" s="6">
        <v>1</v>
      </c>
      <c r="X407" s="8">
        <v>41889</v>
      </c>
      <c r="Y407" s="17">
        <v>0.84981481481481491</v>
      </c>
      <c r="Z407" s="6" t="s">
        <v>163</v>
      </c>
      <c r="AA407" s="10" t="s">
        <v>902</v>
      </c>
      <c r="AB407" s="15">
        <v>2.2060000000000001E+63</v>
      </c>
      <c r="AC407" s="6" t="s">
        <v>1410</v>
      </c>
      <c r="AD407" s="6"/>
      <c r="AE407" s="6"/>
      <c r="AF407" s="8">
        <v>367</v>
      </c>
      <c r="AG407" s="9">
        <v>0</v>
      </c>
      <c r="AH407" s="8">
        <v>367</v>
      </c>
      <c r="AI407" s="9">
        <v>0</v>
      </c>
      <c r="AJ407" s="6"/>
      <c r="AK407" s="8">
        <v>41889</v>
      </c>
      <c r="AL407" s="9">
        <v>0.85416666666666663</v>
      </c>
      <c r="AM407" s="8">
        <v>41889</v>
      </c>
      <c r="AN407" s="9">
        <v>0.88124999999999998</v>
      </c>
      <c r="AO407" s="11">
        <v>2.7083333333333334E-2</v>
      </c>
      <c r="AP407" s="6"/>
      <c r="AQ407" s="11">
        <v>3.1435185185185184E-2</v>
      </c>
      <c r="AR407" s="11">
        <v>4.3518518518518515E-3</v>
      </c>
      <c r="AS407" s="6" t="s">
        <v>1274</v>
      </c>
      <c r="AT407" s="6"/>
      <c r="AU407" s="8">
        <v>41889</v>
      </c>
      <c r="AV407" s="9">
        <v>0.84984953703703703</v>
      </c>
      <c r="AW407" s="6"/>
      <c r="AX407" s="6"/>
      <c r="AY407" s="6" t="s">
        <v>77</v>
      </c>
      <c r="AZ407" s="6"/>
      <c r="BA407" s="6"/>
      <c r="BB407" s="6"/>
      <c r="BC407" s="8">
        <v>367</v>
      </c>
      <c r="BD407" s="9">
        <v>0</v>
      </c>
      <c r="BE407" s="8">
        <v>367</v>
      </c>
      <c r="BF407" s="9">
        <v>0</v>
      </c>
      <c r="BG407" s="6"/>
      <c r="BH407" s="8">
        <v>41890</v>
      </c>
      <c r="BI407" s="9">
        <v>0.24436342592592594</v>
      </c>
      <c r="BJ407" s="6">
        <v>594098001</v>
      </c>
      <c r="BK407" s="6">
        <v>0</v>
      </c>
      <c r="BL407" s="6"/>
    </row>
    <row r="408" spans="1:64" hidden="1" x14ac:dyDescent="0.25">
      <c r="A408" s="6" t="s">
        <v>64</v>
      </c>
      <c r="B408" s="7">
        <v>9</v>
      </c>
      <c r="C408" s="7">
        <v>2014</v>
      </c>
      <c r="D408" s="8">
        <v>41890</v>
      </c>
      <c r="E408" s="9">
        <v>0.63680555555555551</v>
      </c>
      <c r="F408" s="10" t="s">
        <v>1411</v>
      </c>
      <c r="G408" s="6"/>
      <c r="H408" s="8">
        <f t="shared" si="18"/>
        <v>41890</v>
      </c>
      <c r="I408" s="9">
        <f t="shared" si="19"/>
        <v>0.63680555555555551</v>
      </c>
      <c r="J408" s="8">
        <v>41891</v>
      </c>
      <c r="K408" s="9">
        <v>2.9641203703703701E-2</v>
      </c>
      <c r="L408" s="11">
        <v>0.39283564814814814</v>
      </c>
      <c r="M408" s="12" t="s">
        <v>86</v>
      </c>
      <c r="N408" s="13">
        <v>1</v>
      </c>
      <c r="O408" s="13">
        <v>566</v>
      </c>
      <c r="P408" s="14" t="s">
        <v>67</v>
      </c>
      <c r="Q408" s="6" t="s">
        <v>87</v>
      </c>
      <c r="R408" s="6" t="s">
        <v>103</v>
      </c>
      <c r="S408" s="6" t="s">
        <v>89</v>
      </c>
      <c r="T408" s="6">
        <v>10564346</v>
      </c>
      <c r="U408" s="6" t="s">
        <v>1255</v>
      </c>
      <c r="V408" s="6"/>
      <c r="W408" s="6">
        <v>1</v>
      </c>
      <c r="X408" s="8">
        <v>41890</v>
      </c>
      <c r="Y408" s="17">
        <v>0.63680555555555551</v>
      </c>
      <c r="Z408" s="6" t="s">
        <v>163</v>
      </c>
      <c r="AA408" s="10" t="s">
        <v>1412</v>
      </c>
      <c r="AB408" s="15">
        <v>2.6020000000000001E+38</v>
      </c>
      <c r="AC408" s="6" t="s">
        <v>1413</v>
      </c>
      <c r="AD408" s="6"/>
      <c r="AE408" s="6"/>
      <c r="AF408" s="8">
        <v>367</v>
      </c>
      <c r="AG408" s="9">
        <v>0</v>
      </c>
      <c r="AH408" s="8">
        <v>367</v>
      </c>
      <c r="AI408" s="9">
        <v>0</v>
      </c>
      <c r="AJ408" s="6"/>
      <c r="AK408" s="8">
        <v>41890</v>
      </c>
      <c r="AL408" s="9">
        <v>0.64930555555555558</v>
      </c>
      <c r="AM408" s="8">
        <v>41890</v>
      </c>
      <c r="AN408" s="9">
        <v>0.67361111111111116</v>
      </c>
      <c r="AO408" s="11">
        <v>2.4305555555555556E-2</v>
      </c>
      <c r="AP408" s="6"/>
      <c r="AQ408" s="11">
        <v>3.6805555555555557E-2</v>
      </c>
      <c r="AR408" s="11">
        <v>1.2499999999999999E-2</v>
      </c>
      <c r="AS408" s="6" t="s">
        <v>1414</v>
      </c>
      <c r="AT408" s="6"/>
      <c r="AU408" s="8">
        <v>41890</v>
      </c>
      <c r="AV408" s="9">
        <v>0.63747685185185188</v>
      </c>
      <c r="AW408" s="6"/>
      <c r="AX408" s="6"/>
      <c r="AY408" s="6" t="s">
        <v>77</v>
      </c>
      <c r="AZ408" s="6"/>
      <c r="BA408" s="6"/>
      <c r="BB408" s="6"/>
      <c r="BC408" s="8">
        <v>367</v>
      </c>
      <c r="BD408" s="9">
        <v>0</v>
      </c>
      <c r="BE408" s="8">
        <v>367</v>
      </c>
      <c r="BF408" s="9">
        <v>0</v>
      </c>
      <c r="BG408" s="6"/>
      <c r="BH408" s="8">
        <v>41890</v>
      </c>
      <c r="BI408" s="9">
        <v>0.74118055555555562</v>
      </c>
      <c r="BJ408" s="6">
        <v>594098037</v>
      </c>
      <c r="BK408" s="6">
        <v>0</v>
      </c>
      <c r="BL408" s="6"/>
    </row>
    <row r="409" spans="1:64" hidden="1" x14ac:dyDescent="0.25">
      <c r="A409" s="6" t="s">
        <v>64</v>
      </c>
      <c r="B409" s="7">
        <v>9</v>
      </c>
      <c r="C409" s="7">
        <v>2014</v>
      </c>
      <c r="D409" s="8">
        <v>41891</v>
      </c>
      <c r="E409" s="9">
        <v>0.30277777777777776</v>
      </c>
      <c r="F409" s="10" t="s">
        <v>1415</v>
      </c>
      <c r="G409" s="6"/>
      <c r="H409" s="8">
        <f t="shared" si="18"/>
        <v>41891</v>
      </c>
      <c r="I409" s="9">
        <f t="shared" si="19"/>
        <v>0.30277777777777776</v>
      </c>
      <c r="J409" s="8">
        <v>41891</v>
      </c>
      <c r="K409" s="9">
        <v>0.7368055555555556</v>
      </c>
      <c r="L409" s="11">
        <v>0.43402777777777773</v>
      </c>
      <c r="M409" s="12" t="s">
        <v>86</v>
      </c>
      <c r="N409" s="13">
        <v>1</v>
      </c>
      <c r="O409" s="13">
        <v>625</v>
      </c>
      <c r="P409" s="14" t="s">
        <v>67</v>
      </c>
      <c r="Q409" s="6" t="s">
        <v>87</v>
      </c>
      <c r="R409" s="6" t="s">
        <v>103</v>
      </c>
      <c r="S409" s="6" t="s">
        <v>89</v>
      </c>
      <c r="T409" s="6">
        <v>10564346</v>
      </c>
      <c r="U409" s="6" t="s">
        <v>1255</v>
      </c>
      <c r="V409" s="6"/>
      <c r="W409" s="6">
        <v>1</v>
      </c>
      <c r="X409" s="8">
        <v>41891</v>
      </c>
      <c r="Y409" s="17">
        <v>0.30277777777777776</v>
      </c>
      <c r="Z409" s="6" t="s">
        <v>163</v>
      </c>
      <c r="AA409" s="10" t="s">
        <v>1412</v>
      </c>
      <c r="AB409" s="15">
        <v>2.6020000000000001E+38</v>
      </c>
      <c r="AC409" s="6" t="s">
        <v>1416</v>
      </c>
      <c r="AD409" s="6"/>
      <c r="AE409" s="6"/>
      <c r="AF409" s="8">
        <v>367</v>
      </c>
      <c r="AG409" s="9">
        <v>0</v>
      </c>
      <c r="AH409" s="8">
        <v>367</v>
      </c>
      <c r="AI409" s="9">
        <v>0</v>
      </c>
      <c r="AJ409" s="6"/>
      <c r="AK409" s="8">
        <v>41891</v>
      </c>
      <c r="AL409" s="9">
        <v>0.45624999999999999</v>
      </c>
      <c r="AM409" s="8">
        <v>41891</v>
      </c>
      <c r="AN409" s="9">
        <v>0.45694444444444443</v>
      </c>
      <c r="AO409" s="11">
        <v>6.9444444444444447E-4</v>
      </c>
      <c r="AP409" s="6"/>
      <c r="AQ409" s="11">
        <v>0.15416666666666667</v>
      </c>
      <c r="AR409" s="11">
        <v>0.15347222222222223</v>
      </c>
      <c r="AS409" s="6" t="s">
        <v>1414</v>
      </c>
      <c r="AT409" s="6"/>
      <c r="AU409" s="8">
        <v>41891</v>
      </c>
      <c r="AV409" s="9">
        <v>0.30298611111111112</v>
      </c>
      <c r="AW409" s="6"/>
      <c r="AX409" s="6"/>
      <c r="AY409" s="6" t="s">
        <v>84</v>
      </c>
      <c r="AZ409" s="6"/>
      <c r="BA409" s="6"/>
      <c r="BB409" s="6"/>
      <c r="BC409" s="8">
        <v>367</v>
      </c>
      <c r="BD409" s="9">
        <v>0</v>
      </c>
      <c r="BE409" s="8">
        <v>367</v>
      </c>
      <c r="BF409" s="9">
        <v>0</v>
      </c>
      <c r="BG409" s="6"/>
      <c r="BH409" s="8">
        <v>41891</v>
      </c>
      <c r="BI409" s="9">
        <v>0.48586805555555551</v>
      </c>
      <c r="BJ409" s="6">
        <v>594098086</v>
      </c>
      <c r="BK409" s="6">
        <v>0</v>
      </c>
      <c r="BL409" s="6"/>
    </row>
    <row r="410" spans="1:64" hidden="1" x14ac:dyDescent="0.25">
      <c r="A410" s="6" t="s">
        <v>64</v>
      </c>
      <c r="B410" s="7">
        <v>9</v>
      </c>
      <c r="C410" s="7">
        <v>2014</v>
      </c>
      <c r="D410" s="8">
        <v>41891</v>
      </c>
      <c r="E410" s="9">
        <v>0.74069444444444443</v>
      </c>
      <c r="F410" s="10" t="s">
        <v>1417</v>
      </c>
      <c r="G410" s="6"/>
      <c r="H410" s="8">
        <f t="shared" si="18"/>
        <v>41891</v>
      </c>
      <c r="I410" s="9">
        <f t="shared" si="19"/>
        <v>0.74069444444444443</v>
      </c>
      <c r="J410" s="8">
        <v>41891</v>
      </c>
      <c r="K410" s="9">
        <v>0.79929398148148145</v>
      </c>
      <c r="L410" s="11">
        <v>5.859953703703704E-2</v>
      </c>
      <c r="M410" s="12" t="s">
        <v>66</v>
      </c>
      <c r="N410" s="13">
        <v>17</v>
      </c>
      <c r="O410" s="13">
        <v>1435</v>
      </c>
      <c r="P410" s="14" t="s">
        <v>67</v>
      </c>
      <c r="Q410" s="6" t="s">
        <v>87</v>
      </c>
      <c r="R410" s="6" t="s">
        <v>103</v>
      </c>
      <c r="S410" s="6" t="s">
        <v>70</v>
      </c>
      <c r="T410" s="6">
        <v>10579544</v>
      </c>
      <c r="U410" s="6" t="s">
        <v>1418</v>
      </c>
      <c r="V410" s="6"/>
      <c r="W410" s="6">
        <v>1</v>
      </c>
      <c r="X410" s="8">
        <v>41891</v>
      </c>
      <c r="Y410" s="17">
        <v>0.74069444444444443</v>
      </c>
      <c r="Z410" s="6" t="s">
        <v>163</v>
      </c>
      <c r="AA410" s="10" t="s">
        <v>902</v>
      </c>
      <c r="AB410" s="15">
        <v>2.2060000000000001E+51</v>
      </c>
      <c r="AC410" s="6" t="s">
        <v>1419</v>
      </c>
      <c r="AD410" s="6"/>
      <c r="AE410" s="6"/>
      <c r="AF410" s="8">
        <v>367</v>
      </c>
      <c r="AG410" s="9">
        <v>0</v>
      </c>
      <c r="AH410" s="8">
        <v>367</v>
      </c>
      <c r="AI410" s="9">
        <v>0</v>
      </c>
      <c r="AJ410" s="6"/>
      <c r="AK410" s="8">
        <v>41891</v>
      </c>
      <c r="AL410" s="9">
        <v>0.75486111111111109</v>
      </c>
      <c r="AM410" s="8">
        <v>41891</v>
      </c>
      <c r="AN410" s="9">
        <v>0.78055555555555556</v>
      </c>
      <c r="AO410" s="11">
        <v>2.5694444444444447E-2</v>
      </c>
      <c r="AP410" s="6"/>
      <c r="AQ410" s="11">
        <v>3.9861111111111111E-2</v>
      </c>
      <c r="AR410" s="11">
        <v>1.4166666666666666E-2</v>
      </c>
      <c r="AS410" s="6" t="s">
        <v>1274</v>
      </c>
      <c r="AT410" s="6"/>
      <c r="AU410" s="8">
        <v>41891</v>
      </c>
      <c r="AV410" s="9">
        <v>0.74075231481481474</v>
      </c>
      <c r="AW410" s="6"/>
      <c r="AX410" s="6"/>
      <c r="AY410" s="6" t="s">
        <v>77</v>
      </c>
      <c r="AZ410" s="6"/>
      <c r="BA410" s="6"/>
      <c r="BB410" s="6"/>
      <c r="BC410" s="8">
        <v>367</v>
      </c>
      <c r="BD410" s="9">
        <v>0</v>
      </c>
      <c r="BE410" s="8">
        <v>367</v>
      </c>
      <c r="BF410" s="9">
        <v>0</v>
      </c>
      <c r="BG410" s="6"/>
      <c r="BH410" s="8">
        <v>41891</v>
      </c>
      <c r="BI410" s="9">
        <v>0.80015046296296299</v>
      </c>
      <c r="BJ410" s="6">
        <v>594098125</v>
      </c>
      <c r="BK410" s="6">
        <v>0</v>
      </c>
      <c r="BL410" s="6"/>
    </row>
    <row r="411" spans="1:64" hidden="1" x14ac:dyDescent="0.25">
      <c r="A411" s="6" t="s">
        <v>64</v>
      </c>
      <c r="B411" s="7">
        <v>9</v>
      </c>
      <c r="C411" s="7">
        <v>2014</v>
      </c>
      <c r="D411" s="8">
        <v>41891</v>
      </c>
      <c r="E411" s="9">
        <v>0.8027777777777777</v>
      </c>
      <c r="F411" s="10" t="s">
        <v>1420</v>
      </c>
      <c r="G411" s="6"/>
      <c r="H411" s="8">
        <f t="shared" si="18"/>
        <v>41891</v>
      </c>
      <c r="I411" s="9">
        <f t="shared" si="19"/>
        <v>0.8027777777777777</v>
      </c>
      <c r="J411" s="8">
        <v>41892</v>
      </c>
      <c r="K411" s="9">
        <v>0.10199074074074073</v>
      </c>
      <c r="L411" s="11">
        <v>0.29921296296296296</v>
      </c>
      <c r="M411" s="12" t="s">
        <v>66</v>
      </c>
      <c r="N411" s="13">
        <v>8</v>
      </c>
      <c r="O411" s="13">
        <v>1182</v>
      </c>
      <c r="P411" s="14" t="s">
        <v>67</v>
      </c>
      <c r="Q411" s="6" t="s">
        <v>87</v>
      </c>
      <c r="R411" s="6" t="s">
        <v>103</v>
      </c>
      <c r="S411" s="6" t="s">
        <v>70</v>
      </c>
      <c r="T411" s="6">
        <v>10579544</v>
      </c>
      <c r="U411" s="6" t="s">
        <v>1418</v>
      </c>
      <c r="V411" s="6"/>
      <c r="W411" s="6">
        <v>1</v>
      </c>
      <c r="X411" s="8">
        <v>41891</v>
      </c>
      <c r="Y411" s="17">
        <v>0.8027777777777777</v>
      </c>
      <c r="Z411" s="6" t="s">
        <v>163</v>
      </c>
      <c r="AA411" s="10" t="s">
        <v>902</v>
      </c>
      <c r="AB411" s="10" t="s">
        <v>1421</v>
      </c>
      <c r="AC411" s="6" t="s">
        <v>1422</v>
      </c>
      <c r="AD411" s="6"/>
      <c r="AE411" s="6"/>
      <c r="AF411" s="8">
        <v>367</v>
      </c>
      <c r="AG411" s="9">
        <v>0</v>
      </c>
      <c r="AH411" s="8">
        <v>367</v>
      </c>
      <c r="AI411" s="9">
        <v>0</v>
      </c>
      <c r="AJ411" s="6"/>
      <c r="AK411" s="8">
        <v>41891</v>
      </c>
      <c r="AL411" s="9">
        <v>0.82777777777777783</v>
      </c>
      <c r="AM411" s="8">
        <v>41891</v>
      </c>
      <c r="AN411" s="9">
        <v>0.82777777777777783</v>
      </c>
      <c r="AO411" s="11">
        <v>0</v>
      </c>
      <c r="AP411" s="6"/>
      <c r="AQ411" s="11">
        <v>2.4999999999999998E-2</v>
      </c>
      <c r="AR411" s="11">
        <v>2.4999999999999998E-2</v>
      </c>
      <c r="AS411" s="6" t="s">
        <v>1274</v>
      </c>
      <c r="AT411" s="6"/>
      <c r="AU411" s="8">
        <v>41891</v>
      </c>
      <c r="AV411" s="9">
        <v>0.80319444444444443</v>
      </c>
      <c r="AW411" s="6"/>
      <c r="AX411" s="6"/>
      <c r="AY411" s="6" t="s">
        <v>77</v>
      </c>
      <c r="AZ411" s="6"/>
      <c r="BA411" s="6"/>
      <c r="BB411" s="6"/>
      <c r="BC411" s="8">
        <v>367</v>
      </c>
      <c r="BD411" s="9">
        <v>0</v>
      </c>
      <c r="BE411" s="8">
        <v>367</v>
      </c>
      <c r="BF411" s="9">
        <v>0</v>
      </c>
      <c r="BG411" s="6"/>
      <c r="BH411" s="8">
        <v>41891</v>
      </c>
      <c r="BI411" s="9">
        <v>0.88273148148148151</v>
      </c>
      <c r="BJ411" s="6">
        <v>594098106</v>
      </c>
      <c r="BK411" s="6">
        <v>0</v>
      </c>
      <c r="BL411" s="6"/>
    </row>
    <row r="412" spans="1:64" hidden="1" x14ac:dyDescent="0.25">
      <c r="A412" s="6" t="s">
        <v>64</v>
      </c>
      <c r="B412" s="7">
        <v>9</v>
      </c>
      <c r="C412" s="7">
        <v>2014</v>
      </c>
      <c r="D412" s="8">
        <v>41895</v>
      </c>
      <c r="E412" s="9">
        <v>0.57876157407407403</v>
      </c>
      <c r="F412" s="10" t="s">
        <v>1423</v>
      </c>
      <c r="G412" s="6"/>
      <c r="H412" s="8">
        <f t="shared" si="18"/>
        <v>41895</v>
      </c>
      <c r="I412" s="9">
        <f t="shared" si="19"/>
        <v>0.57876157407407403</v>
      </c>
      <c r="J412" s="8">
        <v>41895</v>
      </c>
      <c r="K412" s="9">
        <v>0.60651620370370374</v>
      </c>
      <c r="L412" s="11">
        <v>2.7754629629629629E-2</v>
      </c>
      <c r="M412" s="12" t="s">
        <v>78</v>
      </c>
      <c r="N412" s="13">
        <v>5</v>
      </c>
      <c r="O412" s="13">
        <v>200</v>
      </c>
      <c r="P412" s="14" t="s">
        <v>67</v>
      </c>
      <c r="Q412" s="6" t="s">
        <v>298</v>
      </c>
      <c r="R412" s="6" t="s">
        <v>163</v>
      </c>
      <c r="S412" s="6" t="s">
        <v>81</v>
      </c>
      <c r="T412" s="6"/>
      <c r="U412" s="6" t="s">
        <v>1424</v>
      </c>
      <c r="V412" s="6" t="s">
        <v>300</v>
      </c>
      <c r="W412" s="6">
        <v>1</v>
      </c>
      <c r="X412" s="8">
        <v>41895</v>
      </c>
      <c r="Y412" s="17">
        <v>0.57876157407407403</v>
      </c>
      <c r="Z412" s="6" t="s">
        <v>163</v>
      </c>
      <c r="AA412" s="10" t="s">
        <v>1425</v>
      </c>
      <c r="AB412" s="15">
        <v>2.3020000000000001E+39</v>
      </c>
      <c r="AC412" s="6" t="s">
        <v>1426</v>
      </c>
      <c r="AD412" s="6"/>
      <c r="AE412" s="6"/>
      <c r="AF412" s="8">
        <v>367</v>
      </c>
      <c r="AG412" s="9">
        <v>0</v>
      </c>
      <c r="AH412" s="8">
        <v>367</v>
      </c>
      <c r="AI412" s="9">
        <v>0</v>
      </c>
      <c r="AJ412" s="6"/>
      <c r="AK412" s="8">
        <v>41895</v>
      </c>
      <c r="AL412" s="9">
        <v>0.58333333333333337</v>
      </c>
      <c r="AM412" s="8">
        <v>41895</v>
      </c>
      <c r="AN412" s="9">
        <v>0.60555555555555551</v>
      </c>
      <c r="AO412" s="11">
        <v>2.2222222222222223E-2</v>
      </c>
      <c r="AP412" s="6"/>
      <c r="AQ412" s="11">
        <v>2.6793981481481485E-2</v>
      </c>
      <c r="AR412" s="11">
        <v>4.5717592592592589E-3</v>
      </c>
      <c r="AS412" s="6" t="s">
        <v>1332</v>
      </c>
      <c r="AT412" s="6"/>
      <c r="AU412" s="8">
        <v>41895</v>
      </c>
      <c r="AV412" s="9">
        <v>0.57881944444444444</v>
      </c>
      <c r="AW412" s="6"/>
      <c r="AX412" s="6"/>
      <c r="AY412" s="6" t="s">
        <v>77</v>
      </c>
      <c r="AZ412" s="6"/>
      <c r="BA412" s="6"/>
      <c r="BB412" s="6"/>
      <c r="BC412" s="8">
        <v>367</v>
      </c>
      <c r="BD412" s="9">
        <v>0</v>
      </c>
      <c r="BE412" s="8">
        <v>367</v>
      </c>
      <c r="BF412" s="9">
        <v>0</v>
      </c>
      <c r="BG412" s="6"/>
      <c r="BH412" s="8">
        <v>41895</v>
      </c>
      <c r="BI412" s="9">
        <v>0.60651620370370374</v>
      </c>
      <c r="BJ412" s="6">
        <v>594098140</v>
      </c>
      <c r="BK412" s="6">
        <v>0</v>
      </c>
      <c r="BL412" s="6"/>
    </row>
    <row r="413" spans="1:64" hidden="1" x14ac:dyDescent="0.25">
      <c r="A413" s="6" t="s">
        <v>64</v>
      </c>
      <c r="B413" s="7">
        <v>9</v>
      </c>
      <c r="C413" s="7">
        <v>2014</v>
      </c>
      <c r="D413" s="8">
        <v>41900</v>
      </c>
      <c r="E413" s="9">
        <v>0.32256944444444446</v>
      </c>
      <c r="F413" s="10" t="s">
        <v>1427</v>
      </c>
      <c r="G413" s="6"/>
      <c r="H413" s="8">
        <f t="shared" si="18"/>
        <v>41900</v>
      </c>
      <c r="I413" s="9">
        <f t="shared" si="19"/>
        <v>0.32256944444444446</v>
      </c>
      <c r="J413" s="8">
        <v>41900</v>
      </c>
      <c r="K413" s="9">
        <v>0.39942129629629625</v>
      </c>
      <c r="L413" s="11">
        <v>7.6851851851851852E-2</v>
      </c>
      <c r="M413" s="12" t="s">
        <v>86</v>
      </c>
      <c r="N413" s="13">
        <v>45</v>
      </c>
      <c r="O413" s="13">
        <v>4980</v>
      </c>
      <c r="P413" s="14" t="s">
        <v>67</v>
      </c>
      <c r="Q413" s="6" t="s">
        <v>68</v>
      </c>
      <c r="R413" s="6" t="s">
        <v>69</v>
      </c>
      <c r="S413" s="6" t="s">
        <v>89</v>
      </c>
      <c r="T413" s="6"/>
      <c r="U413" s="6" t="s">
        <v>930</v>
      </c>
      <c r="V413" s="6"/>
      <c r="W413" s="6">
        <v>1</v>
      </c>
      <c r="X413" s="8">
        <v>41900</v>
      </c>
      <c r="Y413" s="17">
        <v>0.32256944444444446</v>
      </c>
      <c r="Z413" s="6" t="s">
        <v>71</v>
      </c>
      <c r="AA413" s="10" t="s">
        <v>1428</v>
      </c>
      <c r="AB413" s="15">
        <v>2.6020000000000001E+85</v>
      </c>
      <c r="AC413" s="6" t="s">
        <v>1429</v>
      </c>
      <c r="AD413" s="6"/>
      <c r="AE413" s="6"/>
      <c r="AF413" s="8">
        <v>367</v>
      </c>
      <c r="AG413" s="9">
        <v>0</v>
      </c>
      <c r="AH413" s="8">
        <v>367</v>
      </c>
      <c r="AI413" s="9">
        <v>0</v>
      </c>
      <c r="AJ413" s="6"/>
      <c r="AK413" s="8">
        <v>41900</v>
      </c>
      <c r="AL413" s="9">
        <v>0.27291666666666664</v>
      </c>
      <c r="AM413" s="8">
        <v>41900</v>
      </c>
      <c r="AN413" s="9">
        <v>0.31736111111111115</v>
      </c>
      <c r="AO413" s="11">
        <v>4.4444444444444446E-2</v>
      </c>
      <c r="AP413" s="6"/>
      <c r="AQ413" s="6" t="s">
        <v>1430</v>
      </c>
      <c r="AR413" s="6" t="s">
        <v>1431</v>
      </c>
      <c r="AS413" s="6" t="s">
        <v>1414</v>
      </c>
      <c r="AT413" s="6"/>
      <c r="AU413" s="8">
        <v>41900</v>
      </c>
      <c r="AV413" s="9">
        <v>0.26484953703703701</v>
      </c>
      <c r="AW413" s="6"/>
      <c r="AX413" s="6"/>
      <c r="AY413" s="6" t="s">
        <v>84</v>
      </c>
      <c r="AZ413" s="6"/>
      <c r="BA413" s="6"/>
      <c r="BB413" s="6"/>
      <c r="BC413" s="8">
        <v>367</v>
      </c>
      <c r="BD413" s="9">
        <v>0</v>
      </c>
      <c r="BE413" s="8">
        <v>367</v>
      </c>
      <c r="BF413" s="9">
        <v>0</v>
      </c>
      <c r="BG413" s="6"/>
      <c r="BH413" s="8">
        <v>41900</v>
      </c>
      <c r="BI413" s="9">
        <v>0.40011574074074074</v>
      </c>
      <c r="BJ413" s="6">
        <v>593154550</v>
      </c>
      <c r="BK413" s="6">
        <v>0</v>
      </c>
      <c r="BL413" s="6"/>
    </row>
    <row r="414" spans="1:64" hidden="1" x14ac:dyDescent="0.25">
      <c r="A414" s="6" t="s">
        <v>64</v>
      </c>
      <c r="B414" s="7">
        <v>9</v>
      </c>
      <c r="C414" s="7">
        <v>2014</v>
      </c>
      <c r="D414" s="8">
        <v>41909</v>
      </c>
      <c r="E414" s="9">
        <v>0.62152777777777779</v>
      </c>
      <c r="F414" s="10" t="s">
        <v>1432</v>
      </c>
      <c r="G414" s="6"/>
      <c r="H414" s="8">
        <f t="shared" si="18"/>
        <v>41909</v>
      </c>
      <c r="I414" s="9">
        <f t="shared" si="19"/>
        <v>0.62152777777777779</v>
      </c>
      <c r="J414" s="8">
        <v>41909</v>
      </c>
      <c r="K414" s="9">
        <v>0.91575231481481489</v>
      </c>
      <c r="L414" s="11">
        <v>0.29422453703703705</v>
      </c>
      <c r="M414" s="12" t="s">
        <v>78</v>
      </c>
      <c r="N414" s="13">
        <v>3</v>
      </c>
      <c r="O414" s="13">
        <v>1271</v>
      </c>
      <c r="P414" s="14" t="s">
        <v>67</v>
      </c>
      <c r="Q414" s="6" t="s">
        <v>87</v>
      </c>
      <c r="R414" s="6" t="s">
        <v>103</v>
      </c>
      <c r="S414" s="6" t="s">
        <v>81</v>
      </c>
      <c r="T414" s="6">
        <v>14127409</v>
      </c>
      <c r="U414" s="6" t="s">
        <v>1433</v>
      </c>
      <c r="V414" s="6"/>
      <c r="W414" s="6">
        <v>1</v>
      </c>
      <c r="X414" s="8">
        <v>41909</v>
      </c>
      <c r="Y414" s="17">
        <v>0.62152777777777779</v>
      </c>
      <c r="Z414" s="6" t="s">
        <v>71</v>
      </c>
      <c r="AA414" s="10" t="s">
        <v>902</v>
      </c>
      <c r="AB414" s="15">
        <v>230200000000000</v>
      </c>
      <c r="AC414" s="6" t="s">
        <v>1434</v>
      </c>
      <c r="AD414" s="6"/>
      <c r="AE414" s="6"/>
      <c r="AF414" s="8">
        <v>367</v>
      </c>
      <c r="AG414" s="9">
        <v>0</v>
      </c>
      <c r="AH414" s="8">
        <v>367</v>
      </c>
      <c r="AI414" s="9">
        <v>0</v>
      </c>
      <c r="AJ414" s="6"/>
      <c r="AK414" s="8">
        <v>41909</v>
      </c>
      <c r="AL414" s="9">
        <v>0.62361111111111112</v>
      </c>
      <c r="AM414" s="8">
        <v>41909</v>
      </c>
      <c r="AN414" s="9">
        <v>0.63611111111111118</v>
      </c>
      <c r="AO414" s="11">
        <v>1.2499999999999999E-2</v>
      </c>
      <c r="AP414" s="6"/>
      <c r="AQ414" s="11">
        <v>1.4583333333333332E-2</v>
      </c>
      <c r="AR414" s="11">
        <v>2.0833333333333333E-3</v>
      </c>
      <c r="AS414" s="6" t="s">
        <v>1332</v>
      </c>
      <c r="AT414" s="6"/>
      <c r="AU414" s="8">
        <v>41909</v>
      </c>
      <c r="AV414" s="9">
        <v>0.62211805555555555</v>
      </c>
      <c r="AW414" s="6"/>
      <c r="AX414" s="6"/>
      <c r="AY414" s="6" t="s">
        <v>77</v>
      </c>
      <c r="AZ414" s="6"/>
      <c r="BA414" s="6"/>
      <c r="BB414" s="6"/>
      <c r="BC414" s="8">
        <v>367</v>
      </c>
      <c r="BD414" s="9">
        <v>0</v>
      </c>
      <c r="BE414" s="8">
        <v>367</v>
      </c>
      <c r="BF414" s="9">
        <v>0</v>
      </c>
      <c r="BG414" s="6"/>
      <c r="BH414" s="8">
        <v>41909</v>
      </c>
      <c r="BI414" s="9">
        <v>0.91590277777777773</v>
      </c>
      <c r="BJ414" s="6">
        <v>594098380</v>
      </c>
      <c r="BK414" s="6">
        <v>0</v>
      </c>
      <c r="BL414" s="6"/>
    </row>
    <row r="415" spans="1:64" hidden="1" x14ac:dyDescent="0.25">
      <c r="A415" s="6" t="s">
        <v>64</v>
      </c>
      <c r="B415" s="7">
        <v>10</v>
      </c>
      <c r="C415" s="7">
        <v>2014</v>
      </c>
      <c r="D415" s="8">
        <v>41913</v>
      </c>
      <c r="E415" s="9">
        <v>0.50768518518518524</v>
      </c>
      <c r="F415" s="10" t="s">
        <v>1435</v>
      </c>
      <c r="G415" s="6"/>
      <c r="H415" s="8">
        <f t="shared" si="18"/>
        <v>41913</v>
      </c>
      <c r="I415" s="9">
        <f t="shared" si="19"/>
        <v>0.50768518518518524</v>
      </c>
      <c r="J415" s="8">
        <v>41913</v>
      </c>
      <c r="K415" s="9">
        <v>0.56539351851851849</v>
      </c>
      <c r="L415" s="11">
        <v>5.7708333333333334E-2</v>
      </c>
      <c r="M415" s="12" t="s">
        <v>86</v>
      </c>
      <c r="N415" s="13">
        <v>2</v>
      </c>
      <c r="O415" s="13">
        <v>166</v>
      </c>
      <c r="P415" s="14" t="s">
        <v>67</v>
      </c>
      <c r="Q415" s="6" t="s">
        <v>356</v>
      </c>
      <c r="R415" s="6" t="s">
        <v>90</v>
      </c>
      <c r="S415" s="6" t="s">
        <v>89</v>
      </c>
      <c r="T415" s="6"/>
      <c r="U415" s="6" t="s">
        <v>1436</v>
      </c>
      <c r="V415" s="6" t="s">
        <v>1341</v>
      </c>
      <c r="W415" s="6">
        <v>1</v>
      </c>
      <c r="X415" s="8">
        <v>41913</v>
      </c>
      <c r="Y415" s="17">
        <v>0.50768518518518524</v>
      </c>
      <c r="Z415" s="6" t="s">
        <v>90</v>
      </c>
      <c r="AA415" s="10"/>
      <c r="AB415" s="15">
        <v>2.6020000000000002E+113</v>
      </c>
      <c r="AC415" s="6" t="s">
        <v>1437</v>
      </c>
      <c r="AD415" s="6"/>
      <c r="AE415" s="6"/>
      <c r="AF415" s="8">
        <v>367</v>
      </c>
      <c r="AG415" s="9">
        <v>0</v>
      </c>
      <c r="AH415" s="8">
        <v>367</v>
      </c>
      <c r="AI415" s="9">
        <v>0</v>
      </c>
      <c r="AJ415" s="6"/>
      <c r="AK415" s="8">
        <v>41913</v>
      </c>
      <c r="AL415" s="9">
        <v>0.51041666666666663</v>
      </c>
      <c r="AM415" s="8">
        <v>41913</v>
      </c>
      <c r="AN415" s="9">
        <v>0.54166666666666663</v>
      </c>
      <c r="AO415" s="11">
        <v>3.125E-2</v>
      </c>
      <c r="AP415" s="6"/>
      <c r="AQ415" s="11">
        <v>3.3981481481481481E-2</v>
      </c>
      <c r="AR415" s="11">
        <v>2.7314814814814819E-3</v>
      </c>
      <c r="AS415" s="6" t="s">
        <v>1327</v>
      </c>
      <c r="AT415" s="6"/>
      <c r="AU415" s="8">
        <v>41913</v>
      </c>
      <c r="AV415" s="9">
        <v>0.50773148148148151</v>
      </c>
      <c r="AW415" s="6"/>
      <c r="AX415" s="6"/>
      <c r="AY415" s="6" t="s">
        <v>84</v>
      </c>
      <c r="AZ415" s="6"/>
      <c r="BA415" s="6"/>
      <c r="BB415" s="6"/>
      <c r="BC415" s="8">
        <v>367</v>
      </c>
      <c r="BD415" s="9">
        <v>0</v>
      </c>
      <c r="BE415" s="8">
        <v>367</v>
      </c>
      <c r="BF415" s="9">
        <v>0</v>
      </c>
      <c r="BG415" s="6"/>
      <c r="BH415" s="8">
        <v>41913</v>
      </c>
      <c r="BI415" s="9">
        <v>0.75246527777777772</v>
      </c>
      <c r="BJ415" s="6">
        <v>583049096</v>
      </c>
      <c r="BK415" s="6">
        <v>0</v>
      </c>
      <c r="BL415" s="6"/>
    </row>
    <row r="416" spans="1:64" hidden="1" x14ac:dyDescent="0.25">
      <c r="A416" s="6" t="s">
        <v>64</v>
      </c>
      <c r="B416" s="7">
        <v>10</v>
      </c>
      <c r="C416" s="7">
        <v>2014</v>
      </c>
      <c r="D416" s="8">
        <v>41921</v>
      </c>
      <c r="E416" s="9">
        <v>0.23055555555555554</v>
      </c>
      <c r="F416" s="10" t="s">
        <v>1438</v>
      </c>
      <c r="G416" s="6"/>
      <c r="H416" s="8">
        <f t="shared" si="18"/>
        <v>41921</v>
      </c>
      <c r="I416" s="9">
        <f t="shared" si="19"/>
        <v>0.23055555555555554</v>
      </c>
      <c r="J416" s="8">
        <v>41921</v>
      </c>
      <c r="K416" s="9">
        <v>0.64704861111111112</v>
      </c>
      <c r="L416" s="11">
        <v>0.41649305555555555</v>
      </c>
      <c r="M416" s="12" t="s">
        <v>78</v>
      </c>
      <c r="N416" s="13">
        <v>3</v>
      </c>
      <c r="O416" s="13">
        <v>1799</v>
      </c>
      <c r="P416" s="14" t="s">
        <v>67</v>
      </c>
      <c r="Q416" s="6" t="s">
        <v>87</v>
      </c>
      <c r="R416" s="6" t="s">
        <v>103</v>
      </c>
      <c r="S416" s="6" t="s">
        <v>81</v>
      </c>
      <c r="T416" s="6">
        <v>10589930</v>
      </c>
      <c r="U416" s="6" t="s">
        <v>1439</v>
      </c>
      <c r="V416" s="6"/>
      <c r="W416" s="6">
        <v>1</v>
      </c>
      <c r="X416" s="8">
        <v>41921</v>
      </c>
      <c r="Y416" s="17">
        <v>0.23055555555555554</v>
      </c>
      <c r="Z416" s="6" t="s">
        <v>71</v>
      </c>
      <c r="AA416" s="10"/>
      <c r="AB416" s="15">
        <v>2.3020000000000001E+89</v>
      </c>
      <c r="AC416" s="6" t="s">
        <v>1440</v>
      </c>
      <c r="AD416" s="6"/>
      <c r="AE416" s="6"/>
      <c r="AF416" s="8">
        <v>367</v>
      </c>
      <c r="AG416" s="9">
        <v>0</v>
      </c>
      <c r="AH416" s="8">
        <v>367</v>
      </c>
      <c r="AI416" s="9">
        <v>0</v>
      </c>
      <c r="AJ416" s="6"/>
      <c r="AK416" s="8">
        <v>41921</v>
      </c>
      <c r="AL416" s="9">
        <v>0.23541666666666669</v>
      </c>
      <c r="AM416" s="8">
        <v>41921</v>
      </c>
      <c r="AN416" s="9">
        <v>0.28819444444444448</v>
      </c>
      <c r="AO416" s="11">
        <v>5.2777777777777778E-2</v>
      </c>
      <c r="AP416" s="6"/>
      <c r="AQ416" s="11">
        <v>5.7638888888888885E-2</v>
      </c>
      <c r="AR416" s="11">
        <v>4.8611111111111112E-3</v>
      </c>
      <c r="AS416" s="6" t="s">
        <v>1299</v>
      </c>
      <c r="AT416" s="6"/>
      <c r="AU416" s="8">
        <v>41921</v>
      </c>
      <c r="AV416" s="9">
        <v>0.23094907407407406</v>
      </c>
      <c r="AW416" s="6"/>
      <c r="AX416" s="6"/>
      <c r="AY416" s="6" t="s">
        <v>77</v>
      </c>
      <c r="AZ416" s="6"/>
      <c r="BA416" s="6"/>
      <c r="BB416" s="6"/>
      <c r="BC416" s="8">
        <v>367</v>
      </c>
      <c r="BD416" s="9">
        <v>0</v>
      </c>
      <c r="BE416" s="8">
        <v>367</v>
      </c>
      <c r="BF416" s="9">
        <v>0</v>
      </c>
      <c r="BG416" s="6"/>
      <c r="BH416" s="8">
        <v>41921</v>
      </c>
      <c r="BI416" s="9">
        <v>0.64960648148148148</v>
      </c>
      <c r="BJ416" s="6">
        <v>594098575</v>
      </c>
      <c r="BK416" s="6">
        <v>0</v>
      </c>
      <c r="BL416" s="6"/>
    </row>
    <row r="417" spans="1:64" hidden="1" x14ac:dyDescent="0.25">
      <c r="A417" s="6" t="s">
        <v>64</v>
      </c>
      <c r="B417" s="7">
        <v>10</v>
      </c>
      <c r="C417" s="7">
        <v>2014</v>
      </c>
      <c r="D417" s="8">
        <v>41926</v>
      </c>
      <c r="E417" s="9">
        <v>0.11287037037037036</v>
      </c>
      <c r="F417" s="10" t="s">
        <v>1441</v>
      </c>
      <c r="G417" s="6"/>
      <c r="H417" s="8">
        <f t="shared" si="18"/>
        <v>41926</v>
      </c>
      <c r="I417" s="9">
        <f t="shared" si="19"/>
        <v>0.11287037037037036</v>
      </c>
      <c r="J417" s="8">
        <v>41926</v>
      </c>
      <c r="K417" s="9">
        <v>0.13333333333333333</v>
      </c>
      <c r="L417" s="11">
        <v>2.0462962962962964E-2</v>
      </c>
      <c r="M417" s="12" t="s">
        <v>86</v>
      </c>
      <c r="N417" s="13">
        <v>36</v>
      </c>
      <c r="O417" s="13">
        <v>1061</v>
      </c>
      <c r="P417" s="14" t="s">
        <v>67</v>
      </c>
      <c r="Q417" s="6" t="s">
        <v>87</v>
      </c>
      <c r="R417" s="6" t="s">
        <v>409</v>
      </c>
      <c r="S417" s="6" t="s">
        <v>89</v>
      </c>
      <c r="T417" s="6"/>
      <c r="U417" s="6" t="s">
        <v>1442</v>
      </c>
      <c r="V417" s="6"/>
      <c r="W417" s="6">
        <v>1</v>
      </c>
      <c r="X417" s="8">
        <v>41926</v>
      </c>
      <c r="Y417" s="17">
        <v>0.11287037037037036</v>
      </c>
      <c r="Z417" s="6" t="s">
        <v>82</v>
      </c>
      <c r="AA417" s="10"/>
      <c r="AB417" s="15">
        <v>2.6019999999999999E+80</v>
      </c>
      <c r="AC417" s="6" t="s">
        <v>1443</v>
      </c>
      <c r="AD417" s="6"/>
      <c r="AE417" s="6"/>
      <c r="AF417" s="8">
        <v>367</v>
      </c>
      <c r="AG417" s="9">
        <v>0</v>
      </c>
      <c r="AH417" s="8">
        <v>367</v>
      </c>
      <c r="AI417" s="9">
        <v>0</v>
      </c>
      <c r="AJ417" s="6"/>
      <c r="AK417" s="8">
        <v>41925</v>
      </c>
      <c r="AL417" s="9">
        <v>0.98055555555555562</v>
      </c>
      <c r="AM417" s="8">
        <v>41926</v>
      </c>
      <c r="AN417" s="9">
        <v>2.1527777777777781E-2</v>
      </c>
      <c r="AO417" s="11">
        <v>4.0972222222222222E-2</v>
      </c>
      <c r="AP417" s="6"/>
      <c r="AQ417" s="6" t="s">
        <v>1444</v>
      </c>
      <c r="AR417" s="6" t="s">
        <v>1445</v>
      </c>
      <c r="AS417" s="6" t="s">
        <v>1446</v>
      </c>
      <c r="AT417" s="6"/>
      <c r="AU417" s="8">
        <v>41925</v>
      </c>
      <c r="AV417" s="9">
        <v>0.961400462962963</v>
      </c>
      <c r="AW417" s="6"/>
      <c r="AX417" s="6"/>
      <c r="AY417" s="6" t="s">
        <v>77</v>
      </c>
      <c r="AZ417" s="6"/>
      <c r="BA417" s="6"/>
      <c r="BB417" s="6"/>
      <c r="BC417" s="8">
        <v>367</v>
      </c>
      <c r="BD417" s="9">
        <v>0</v>
      </c>
      <c r="BE417" s="8">
        <v>367</v>
      </c>
      <c r="BF417" s="9">
        <v>0</v>
      </c>
      <c r="BG417" s="6"/>
      <c r="BH417" s="8">
        <v>41926</v>
      </c>
      <c r="BI417" s="9">
        <v>0.15170138888888887</v>
      </c>
      <c r="BJ417" s="6">
        <v>593155144</v>
      </c>
      <c r="BK417" s="6">
        <v>0</v>
      </c>
      <c r="BL417" s="6"/>
    </row>
    <row r="418" spans="1:64" hidden="1" x14ac:dyDescent="0.25">
      <c r="A418" s="6" t="s">
        <v>64</v>
      </c>
      <c r="B418" s="7">
        <v>10</v>
      </c>
      <c r="C418" s="7">
        <v>2014</v>
      </c>
      <c r="D418" s="8">
        <v>41926</v>
      </c>
      <c r="E418" s="9">
        <v>0.14746527777777776</v>
      </c>
      <c r="F418" s="10" t="s">
        <v>1447</v>
      </c>
      <c r="G418" s="6"/>
      <c r="H418" s="8">
        <f t="shared" si="18"/>
        <v>41926</v>
      </c>
      <c r="I418" s="9">
        <f t="shared" si="19"/>
        <v>0.14746527777777776</v>
      </c>
      <c r="J418" s="8">
        <v>41926</v>
      </c>
      <c r="K418" s="9">
        <v>0.26905092592592594</v>
      </c>
      <c r="L418" s="11">
        <v>0.12158564814814815</v>
      </c>
      <c r="M418" s="12" t="s">
        <v>86</v>
      </c>
      <c r="N418" s="13">
        <v>25</v>
      </c>
      <c r="O418" s="13">
        <v>4377</v>
      </c>
      <c r="P418" s="14" t="s">
        <v>67</v>
      </c>
      <c r="Q418" s="6" t="s">
        <v>256</v>
      </c>
      <c r="R418" s="6" t="s">
        <v>69</v>
      </c>
      <c r="S418" s="6" t="s">
        <v>89</v>
      </c>
      <c r="T418" s="6"/>
      <c r="U418" s="6" t="s">
        <v>849</v>
      </c>
      <c r="V418" s="6"/>
      <c r="W418" s="6">
        <v>1</v>
      </c>
      <c r="X418" s="8">
        <v>41926</v>
      </c>
      <c r="Y418" s="17">
        <v>0.14746527777777776</v>
      </c>
      <c r="Z418" s="6" t="s">
        <v>71</v>
      </c>
      <c r="AA418" s="10" t="s">
        <v>902</v>
      </c>
      <c r="AB418" s="15">
        <v>2.6019999999999999E+80</v>
      </c>
      <c r="AC418" s="6" t="s">
        <v>1448</v>
      </c>
      <c r="AD418" s="6"/>
      <c r="AE418" s="6"/>
      <c r="AF418" s="8">
        <v>367</v>
      </c>
      <c r="AG418" s="9">
        <v>0</v>
      </c>
      <c r="AH418" s="8">
        <v>367</v>
      </c>
      <c r="AI418" s="9">
        <v>0</v>
      </c>
      <c r="AJ418" s="6"/>
      <c r="AK418" s="8">
        <v>41926</v>
      </c>
      <c r="AL418" s="9">
        <v>0.15069444444444444</v>
      </c>
      <c r="AM418" s="8">
        <v>41926</v>
      </c>
      <c r="AN418" s="9">
        <v>0.18402777777777779</v>
      </c>
      <c r="AO418" s="11">
        <v>3.3333333333333333E-2</v>
      </c>
      <c r="AP418" s="6"/>
      <c r="AQ418" s="11">
        <v>3.6562499999999998E-2</v>
      </c>
      <c r="AR418" s="11">
        <v>3.2291666666666666E-3</v>
      </c>
      <c r="AS418" s="6" t="s">
        <v>1414</v>
      </c>
      <c r="AT418" s="6"/>
      <c r="AU418" s="8">
        <v>41926</v>
      </c>
      <c r="AV418" s="9">
        <v>0.14749999999999999</v>
      </c>
      <c r="AW418" s="6"/>
      <c r="AX418" s="6"/>
      <c r="AY418" s="6" t="s">
        <v>77</v>
      </c>
      <c r="AZ418" s="6"/>
      <c r="BA418" s="6"/>
      <c r="BB418" s="6"/>
      <c r="BC418" s="8">
        <v>367</v>
      </c>
      <c r="BD418" s="9">
        <v>0</v>
      </c>
      <c r="BE418" s="8">
        <v>367</v>
      </c>
      <c r="BF418" s="9">
        <v>0</v>
      </c>
      <c r="BG418" s="6"/>
      <c r="BH418" s="8">
        <v>41926</v>
      </c>
      <c r="BI418" s="9">
        <v>0.2691898148148148</v>
      </c>
      <c r="BJ418" s="6">
        <v>593155147</v>
      </c>
      <c r="BK418" s="6">
        <v>0</v>
      </c>
      <c r="BL418" s="6"/>
    </row>
    <row r="419" spans="1:64" hidden="1" x14ac:dyDescent="0.25">
      <c r="A419" s="6" t="s">
        <v>64</v>
      </c>
      <c r="B419" s="7">
        <v>10</v>
      </c>
      <c r="C419" s="7">
        <v>2014</v>
      </c>
      <c r="D419" s="8">
        <v>41931</v>
      </c>
      <c r="E419" s="9">
        <v>0.47569444444444442</v>
      </c>
      <c r="F419" s="10" t="s">
        <v>1449</v>
      </c>
      <c r="G419" s="6"/>
      <c r="H419" s="8">
        <v>41931</v>
      </c>
      <c r="I419" s="9">
        <v>0.47569444444444442</v>
      </c>
      <c r="J419" s="8">
        <v>41932</v>
      </c>
      <c r="K419" s="9">
        <v>1.6782407407407406E-3</v>
      </c>
      <c r="L419" s="11">
        <v>0.52598379629629632</v>
      </c>
      <c r="M419" s="12" t="s">
        <v>102</v>
      </c>
      <c r="N419" s="13">
        <v>93</v>
      </c>
      <c r="O419" s="13">
        <v>27103</v>
      </c>
      <c r="P419" s="14" t="s">
        <v>67</v>
      </c>
      <c r="Q419" s="6" t="s">
        <v>87</v>
      </c>
      <c r="R419" s="6" t="s">
        <v>103</v>
      </c>
      <c r="S419" s="6" t="s">
        <v>104</v>
      </c>
      <c r="T419" s="6">
        <v>10527515</v>
      </c>
      <c r="U419" s="6" t="s">
        <v>740</v>
      </c>
      <c r="V419" s="6"/>
      <c r="W419" s="6">
        <v>1</v>
      </c>
      <c r="X419" s="8">
        <v>41931</v>
      </c>
      <c r="Y419" s="17">
        <v>0.47569444444444442</v>
      </c>
      <c r="Z419" s="6" t="s">
        <v>867</v>
      </c>
      <c r="AA419" s="10"/>
      <c r="AB419" s="15">
        <v>1.603E+125</v>
      </c>
      <c r="AC419" s="6" t="s">
        <v>1450</v>
      </c>
      <c r="AD419" s="6"/>
      <c r="AE419" s="6"/>
      <c r="AF419" s="8">
        <v>41931</v>
      </c>
      <c r="AG419" s="9">
        <v>0.72916666666666663</v>
      </c>
      <c r="AH419" s="8">
        <v>41931</v>
      </c>
      <c r="AI419" s="9">
        <v>0.8652777777777777</v>
      </c>
      <c r="AJ419" s="11">
        <v>0.1361111111111111</v>
      </c>
      <c r="AK419" s="8">
        <v>41931</v>
      </c>
      <c r="AL419" s="9">
        <v>0.48194444444444445</v>
      </c>
      <c r="AM419" s="8">
        <v>41931</v>
      </c>
      <c r="AN419" s="9">
        <v>0.49652777777777773</v>
      </c>
      <c r="AO419" s="11">
        <v>1.4583333333333332E-2</v>
      </c>
      <c r="AP419" s="11">
        <v>0.23263888888888887</v>
      </c>
      <c r="AQ419" s="11">
        <v>2.0833333333333332E-2</v>
      </c>
      <c r="AR419" s="11">
        <v>6.2499999999999995E-3</v>
      </c>
      <c r="AS419" s="6" t="s">
        <v>1390</v>
      </c>
      <c r="AT419" s="6" t="s">
        <v>1451</v>
      </c>
      <c r="AU419" s="8">
        <v>41931</v>
      </c>
      <c r="AV419" s="9">
        <v>0.47609953703703706</v>
      </c>
      <c r="AW419" s="6"/>
      <c r="AX419" s="6"/>
      <c r="AY419" s="6" t="s">
        <v>77</v>
      </c>
      <c r="AZ419" s="6"/>
      <c r="BA419" s="6"/>
      <c r="BB419" s="6"/>
      <c r="BC419" s="8">
        <v>367</v>
      </c>
      <c r="BD419" s="9">
        <v>0</v>
      </c>
      <c r="BE419" s="8">
        <v>367</v>
      </c>
      <c r="BF419" s="9">
        <v>0</v>
      </c>
      <c r="BG419" s="6"/>
      <c r="BH419" s="8">
        <v>41932</v>
      </c>
      <c r="BI419" s="9">
        <v>1.5092592592592593E-2</v>
      </c>
      <c r="BJ419" s="6">
        <v>594098807</v>
      </c>
      <c r="BK419" s="6">
        <v>0</v>
      </c>
      <c r="BL419" s="6"/>
    </row>
    <row r="420" spans="1:64" hidden="1" x14ac:dyDescent="0.25">
      <c r="A420" s="6" t="s">
        <v>64</v>
      </c>
      <c r="B420" s="7">
        <v>10</v>
      </c>
      <c r="C420" s="7">
        <v>2014</v>
      </c>
      <c r="D420" s="8">
        <v>41932</v>
      </c>
      <c r="E420" s="9">
        <v>0.99915509259259261</v>
      </c>
      <c r="F420" s="10" t="s">
        <v>1452</v>
      </c>
      <c r="G420" s="6"/>
      <c r="H420" s="8">
        <v>41932</v>
      </c>
      <c r="I420" s="9">
        <v>0.99915509259259261</v>
      </c>
      <c r="J420" s="8">
        <v>41933</v>
      </c>
      <c r="K420" s="9">
        <v>0.17908564814814817</v>
      </c>
      <c r="L420" s="11">
        <v>0.17993055555555557</v>
      </c>
      <c r="M420" s="12" t="s">
        <v>66</v>
      </c>
      <c r="N420" s="13">
        <v>2</v>
      </c>
      <c r="O420" s="13">
        <v>518</v>
      </c>
      <c r="P420" s="14" t="s">
        <v>67</v>
      </c>
      <c r="Q420" s="6" t="s">
        <v>87</v>
      </c>
      <c r="R420" s="6" t="s">
        <v>88</v>
      </c>
      <c r="S420" s="6" t="s">
        <v>70</v>
      </c>
      <c r="T420" s="6"/>
      <c r="U420" s="6" t="s">
        <v>1453</v>
      </c>
      <c r="V420" s="6"/>
      <c r="W420" s="6">
        <v>1</v>
      </c>
      <c r="X420" s="8">
        <v>41932</v>
      </c>
      <c r="Y420" s="17">
        <v>0.99915509259259261</v>
      </c>
      <c r="Z420" s="6" t="s">
        <v>90</v>
      </c>
      <c r="AA420" s="10"/>
      <c r="AB420" s="15">
        <v>2.2060000000000001E+63</v>
      </c>
      <c r="AC420" s="6" t="s">
        <v>1454</v>
      </c>
      <c r="AD420" s="6"/>
      <c r="AE420" s="6"/>
      <c r="AF420" s="8">
        <v>41933</v>
      </c>
      <c r="AG420" s="9">
        <v>0.17847222222222223</v>
      </c>
      <c r="AH420" s="8">
        <v>41933</v>
      </c>
      <c r="AI420" s="9">
        <v>0.17847222222222223</v>
      </c>
      <c r="AJ420" s="11">
        <v>0</v>
      </c>
      <c r="AK420" s="8">
        <v>41933</v>
      </c>
      <c r="AL420" s="9">
        <v>1.1805555555555555E-2</v>
      </c>
      <c r="AM420" s="8">
        <v>41933</v>
      </c>
      <c r="AN420" s="9">
        <v>3.4027777777777775E-2</v>
      </c>
      <c r="AO420" s="11">
        <v>2.2222222222222223E-2</v>
      </c>
      <c r="AP420" s="11">
        <v>0.14444444444444446</v>
      </c>
      <c r="AQ420" s="11">
        <v>3.4872685185185187E-2</v>
      </c>
      <c r="AR420" s="11">
        <v>1.2650462962962962E-2</v>
      </c>
      <c r="AS420" s="6" t="s">
        <v>1455</v>
      </c>
      <c r="AT420" s="6" t="s">
        <v>1456</v>
      </c>
      <c r="AU420" s="8">
        <v>41932</v>
      </c>
      <c r="AV420" s="9">
        <v>0.99920138888888888</v>
      </c>
      <c r="AW420" s="6"/>
      <c r="AX420" s="6"/>
      <c r="AY420" s="6" t="s">
        <v>77</v>
      </c>
      <c r="AZ420" s="6"/>
      <c r="BA420" s="6"/>
      <c r="BB420" s="6"/>
      <c r="BC420" s="8">
        <v>367</v>
      </c>
      <c r="BD420" s="9">
        <v>0</v>
      </c>
      <c r="BE420" s="8">
        <v>367</v>
      </c>
      <c r="BF420" s="9">
        <v>0</v>
      </c>
      <c r="BG420" s="6"/>
      <c r="BH420" s="8">
        <v>41933</v>
      </c>
      <c r="BI420" s="9">
        <v>0.17908564814814817</v>
      </c>
      <c r="BJ420" s="6">
        <v>101091219</v>
      </c>
      <c r="BK420" s="6">
        <v>0</v>
      </c>
      <c r="BL420" s="6"/>
    </row>
    <row r="421" spans="1:64" hidden="1" x14ac:dyDescent="0.25">
      <c r="A421" s="6" t="s">
        <v>64</v>
      </c>
      <c r="B421" s="7">
        <v>10</v>
      </c>
      <c r="C421" s="7">
        <v>2014</v>
      </c>
      <c r="D421" s="8">
        <v>41934</v>
      </c>
      <c r="E421" s="9">
        <v>0.55296296296296299</v>
      </c>
      <c r="F421" s="10" t="s">
        <v>1457</v>
      </c>
      <c r="G421" s="6"/>
      <c r="H421" s="8">
        <v>41934</v>
      </c>
      <c r="I421" s="9">
        <v>0.55296296296296299</v>
      </c>
      <c r="J421" s="8">
        <v>41934</v>
      </c>
      <c r="K421" s="9">
        <v>0.5774421296296296</v>
      </c>
      <c r="L421" s="11">
        <v>2.4479166666666666E-2</v>
      </c>
      <c r="M421" s="12" t="s">
        <v>78</v>
      </c>
      <c r="N421" s="13">
        <v>75</v>
      </c>
      <c r="O421" s="13">
        <v>2644</v>
      </c>
      <c r="P421" s="14" t="s">
        <v>67</v>
      </c>
      <c r="Q421" s="6" t="s">
        <v>87</v>
      </c>
      <c r="R421" s="6" t="s">
        <v>1221</v>
      </c>
      <c r="S421" s="6" t="s">
        <v>81</v>
      </c>
      <c r="T421" s="6"/>
      <c r="U421" s="6" t="s">
        <v>1458</v>
      </c>
      <c r="V421" s="6"/>
      <c r="W421" s="6">
        <v>1</v>
      </c>
      <c r="X421" s="8">
        <v>41934</v>
      </c>
      <c r="Y421" s="17">
        <v>0.55296296296296299</v>
      </c>
      <c r="Z421" s="6" t="s">
        <v>82</v>
      </c>
      <c r="AA421" s="10"/>
      <c r="AB421" s="15">
        <v>2.3019999999999999E+61</v>
      </c>
      <c r="AC421" s="6" t="s">
        <v>1459</v>
      </c>
      <c r="AD421" s="6"/>
      <c r="AE421" s="6"/>
      <c r="AF421" s="8">
        <v>367</v>
      </c>
      <c r="AG421" s="9">
        <v>0</v>
      </c>
      <c r="AH421" s="8">
        <v>367</v>
      </c>
      <c r="AI421" s="9">
        <v>0</v>
      </c>
      <c r="AJ421" s="6"/>
      <c r="AK421" s="8">
        <v>41934</v>
      </c>
      <c r="AL421" s="9">
        <v>0.4909722222222222</v>
      </c>
      <c r="AM421" s="8">
        <v>41934</v>
      </c>
      <c r="AN421" s="9">
        <v>0.52500000000000002</v>
      </c>
      <c r="AO421" s="11">
        <v>3.4027777777777775E-2</v>
      </c>
      <c r="AP421" s="6"/>
      <c r="AQ421" s="6" t="s">
        <v>1460</v>
      </c>
      <c r="AR421" s="6" t="s">
        <v>1461</v>
      </c>
      <c r="AS421" s="6" t="s">
        <v>1376</v>
      </c>
      <c r="AT421" s="6"/>
      <c r="AU421" s="8">
        <v>41934</v>
      </c>
      <c r="AV421" s="9">
        <v>0.48978009259259259</v>
      </c>
      <c r="AW421" s="6"/>
      <c r="AX421" s="6"/>
      <c r="AY421" s="6" t="s">
        <v>84</v>
      </c>
      <c r="AZ421" s="6"/>
      <c r="BA421" s="6"/>
      <c r="BB421" s="6"/>
      <c r="BC421" s="8">
        <v>367</v>
      </c>
      <c r="BD421" s="9">
        <v>0</v>
      </c>
      <c r="BE421" s="8">
        <v>367</v>
      </c>
      <c r="BF421" s="9">
        <v>0</v>
      </c>
      <c r="BG421" s="6"/>
      <c r="BH421" s="8">
        <v>41934</v>
      </c>
      <c r="BI421" s="9">
        <v>0.57775462962962965</v>
      </c>
      <c r="BJ421" s="6">
        <v>593155543</v>
      </c>
      <c r="BK421" s="6">
        <v>0</v>
      </c>
      <c r="BL421" s="6"/>
    </row>
    <row r="422" spans="1:64" hidden="1" x14ac:dyDescent="0.25">
      <c r="A422" s="6" t="s">
        <v>64</v>
      </c>
      <c r="B422" s="7">
        <v>10</v>
      </c>
      <c r="C422" s="7">
        <v>2014</v>
      </c>
      <c r="D422" s="8">
        <v>41935</v>
      </c>
      <c r="E422" s="9">
        <v>0.5440625</v>
      </c>
      <c r="F422" s="10" t="s">
        <v>1462</v>
      </c>
      <c r="G422" s="6"/>
      <c r="H422" s="8">
        <v>41935</v>
      </c>
      <c r="I422" s="9">
        <v>0.5440625</v>
      </c>
      <c r="J422" s="8">
        <v>41935</v>
      </c>
      <c r="K422" s="9">
        <v>0.62780092592592596</v>
      </c>
      <c r="L422" s="11">
        <v>8.3738425925925938E-2</v>
      </c>
      <c r="M422" s="12" t="s">
        <v>78</v>
      </c>
      <c r="N422" s="13">
        <v>1</v>
      </c>
      <c r="O422" s="13">
        <v>121</v>
      </c>
      <c r="P422" s="14" t="s">
        <v>67</v>
      </c>
      <c r="Q422" s="6" t="s">
        <v>68</v>
      </c>
      <c r="R422" s="6" t="s">
        <v>192</v>
      </c>
      <c r="S422" s="6" t="s">
        <v>81</v>
      </c>
      <c r="T422" s="6"/>
      <c r="U422" s="6" t="s">
        <v>1463</v>
      </c>
      <c r="V422" s="6"/>
      <c r="W422" s="6">
        <v>1</v>
      </c>
      <c r="X422" s="8">
        <v>41935</v>
      </c>
      <c r="Y422" s="17">
        <v>0.5440625</v>
      </c>
      <c r="Z422" s="6" t="s">
        <v>82</v>
      </c>
      <c r="AA422" s="10"/>
      <c r="AB422" s="15">
        <v>23020000000</v>
      </c>
      <c r="AC422" s="6" t="s">
        <v>1464</v>
      </c>
      <c r="AD422" s="6"/>
      <c r="AE422" s="6"/>
      <c r="AF422" s="8">
        <v>367</v>
      </c>
      <c r="AG422" s="9">
        <v>0</v>
      </c>
      <c r="AH422" s="8">
        <v>367</v>
      </c>
      <c r="AI422" s="9">
        <v>0</v>
      </c>
      <c r="AJ422" s="6"/>
      <c r="AK422" s="8">
        <v>41935</v>
      </c>
      <c r="AL422" s="9">
        <v>0.54583333333333328</v>
      </c>
      <c r="AM422" s="8">
        <v>41935</v>
      </c>
      <c r="AN422" s="9">
        <v>0.57986111111111105</v>
      </c>
      <c r="AO422" s="11">
        <v>3.4027777777777775E-2</v>
      </c>
      <c r="AP422" s="6"/>
      <c r="AQ422" s="11">
        <v>3.5798611111111107E-2</v>
      </c>
      <c r="AR422" s="11">
        <v>1.7708333333333332E-3</v>
      </c>
      <c r="AS422" s="6" t="s">
        <v>1332</v>
      </c>
      <c r="AT422" s="6"/>
      <c r="AU422" s="8">
        <v>41935</v>
      </c>
      <c r="AV422" s="9">
        <v>0.54412037037037042</v>
      </c>
      <c r="AW422" s="6"/>
      <c r="AX422" s="6"/>
      <c r="AY422" s="6" t="s">
        <v>84</v>
      </c>
      <c r="AZ422" s="6"/>
      <c r="BA422" s="6"/>
      <c r="BB422" s="6"/>
      <c r="BC422" s="8">
        <v>367</v>
      </c>
      <c r="BD422" s="9">
        <v>0</v>
      </c>
      <c r="BE422" s="8">
        <v>367</v>
      </c>
      <c r="BF422" s="9">
        <v>0</v>
      </c>
      <c r="BG422" s="6"/>
      <c r="BH422" s="8">
        <v>41935</v>
      </c>
      <c r="BI422" s="9">
        <v>0.62780092592592596</v>
      </c>
      <c r="BJ422" s="6">
        <v>593155587</v>
      </c>
      <c r="BK422" s="6">
        <v>0</v>
      </c>
      <c r="BL422" s="6"/>
    </row>
    <row r="423" spans="1:64" hidden="1" x14ac:dyDescent="0.25">
      <c r="A423" s="6" t="s">
        <v>64</v>
      </c>
      <c r="B423" s="7">
        <v>10</v>
      </c>
      <c r="C423" s="7">
        <v>2014</v>
      </c>
      <c r="D423" s="8">
        <v>41935</v>
      </c>
      <c r="E423" s="9">
        <v>0.8416435185185186</v>
      </c>
      <c r="F423" s="10" t="s">
        <v>1465</v>
      </c>
      <c r="G423" s="6"/>
      <c r="H423" s="8">
        <f t="shared" ref="H423" si="20">X423</f>
        <v>41935</v>
      </c>
      <c r="I423" s="9">
        <f t="shared" ref="I423" si="21">Y423</f>
        <v>0.8416435185185186</v>
      </c>
      <c r="J423" s="8">
        <v>41936</v>
      </c>
      <c r="K423" s="9">
        <v>0.59319444444444447</v>
      </c>
      <c r="L423" s="11">
        <v>0.75155092592592598</v>
      </c>
      <c r="M423" s="12" t="s">
        <v>78</v>
      </c>
      <c r="N423" s="13">
        <v>11</v>
      </c>
      <c r="O423" s="13">
        <v>11905</v>
      </c>
      <c r="P423" s="14" t="s">
        <v>67</v>
      </c>
      <c r="Q423" s="6" t="s">
        <v>68</v>
      </c>
      <c r="R423" s="6" t="s">
        <v>69</v>
      </c>
      <c r="S423" s="6" t="s">
        <v>81</v>
      </c>
      <c r="T423" s="6"/>
      <c r="U423" s="6" t="s">
        <v>1466</v>
      </c>
      <c r="V423" s="6"/>
      <c r="W423" s="6">
        <v>1</v>
      </c>
      <c r="X423" s="8">
        <v>41935</v>
      </c>
      <c r="Y423" s="17">
        <v>0.8416435185185186</v>
      </c>
      <c r="Z423" s="6" t="s">
        <v>71</v>
      </c>
      <c r="AA423" s="10" t="s">
        <v>187</v>
      </c>
      <c r="AB423" s="15">
        <v>2.302E+58</v>
      </c>
      <c r="AC423" s="6" t="s">
        <v>1467</v>
      </c>
      <c r="AD423" s="6"/>
      <c r="AE423" s="6"/>
      <c r="AF423" s="8">
        <v>367</v>
      </c>
      <c r="AG423" s="9">
        <v>0</v>
      </c>
      <c r="AH423" s="8">
        <v>367</v>
      </c>
      <c r="AI423" s="9">
        <v>0</v>
      </c>
      <c r="AJ423" s="6"/>
      <c r="AK423" s="8">
        <v>41935</v>
      </c>
      <c r="AL423" s="9">
        <v>0.84236111111111101</v>
      </c>
      <c r="AM423" s="8">
        <v>41935</v>
      </c>
      <c r="AN423" s="9">
        <v>0.86597222222222225</v>
      </c>
      <c r="AO423" s="11">
        <v>2.361111111111111E-2</v>
      </c>
      <c r="AP423" s="6"/>
      <c r="AQ423" s="11">
        <v>2.4328703703703703E-2</v>
      </c>
      <c r="AR423" s="11">
        <v>7.175925925925927E-4</v>
      </c>
      <c r="AS423" s="6" t="s">
        <v>1365</v>
      </c>
      <c r="AT423" s="6"/>
      <c r="AU423" s="8">
        <v>41935</v>
      </c>
      <c r="AV423" s="9">
        <v>0.84170138888888879</v>
      </c>
      <c r="AW423" s="6"/>
      <c r="AX423" s="6"/>
      <c r="AY423" s="6" t="s">
        <v>77</v>
      </c>
      <c r="AZ423" s="6"/>
      <c r="BA423" s="6"/>
      <c r="BB423" s="6"/>
      <c r="BC423" s="8">
        <v>367</v>
      </c>
      <c r="BD423" s="9">
        <v>0</v>
      </c>
      <c r="BE423" s="8">
        <v>367</v>
      </c>
      <c r="BF423" s="9">
        <v>0</v>
      </c>
      <c r="BG423" s="6"/>
      <c r="BH423" s="8">
        <v>367</v>
      </c>
      <c r="BI423" s="9">
        <v>0</v>
      </c>
      <c r="BJ423" s="6">
        <v>593155590</v>
      </c>
      <c r="BK423" s="6">
        <v>0</v>
      </c>
      <c r="BL423" s="6"/>
    </row>
    <row r="424" spans="1:64" hidden="1" x14ac:dyDescent="0.25">
      <c r="A424" s="6" t="s">
        <v>64</v>
      </c>
      <c r="B424" s="7">
        <v>10</v>
      </c>
      <c r="C424" s="7">
        <v>2014</v>
      </c>
      <c r="D424" s="8">
        <v>41937</v>
      </c>
      <c r="E424" s="9">
        <v>0.81623842592592588</v>
      </c>
      <c r="F424" s="10" t="s">
        <v>1468</v>
      </c>
      <c r="G424" s="6"/>
      <c r="H424" s="8">
        <v>41937</v>
      </c>
      <c r="I424" s="9">
        <v>0.81623842592592588</v>
      </c>
      <c r="J424" s="8">
        <v>41938</v>
      </c>
      <c r="K424" s="9">
        <v>0.15122685185185183</v>
      </c>
      <c r="L424" s="11">
        <v>0.33498842592592593</v>
      </c>
      <c r="M424" s="12" t="s">
        <v>78</v>
      </c>
      <c r="N424" s="13">
        <v>699</v>
      </c>
      <c r="O424" s="13">
        <v>337186</v>
      </c>
      <c r="P424" s="14" t="s">
        <v>114</v>
      </c>
      <c r="Q424" s="6" t="s">
        <v>68</v>
      </c>
      <c r="R424" s="6" t="s">
        <v>69</v>
      </c>
      <c r="S424" s="6" t="s">
        <v>81</v>
      </c>
      <c r="T424" s="6"/>
      <c r="U424" s="6" t="s">
        <v>1469</v>
      </c>
      <c r="V424" s="6"/>
      <c r="W424" s="6">
        <v>1</v>
      </c>
      <c r="X424" s="8">
        <v>41937</v>
      </c>
      <c r="Y424" s="17">
        <v>0.81623842592592588</v>
      </c>
      <c r="Z424" s="6" t="s">
        <v>151</v>
      </c>
      <c r="AA424" s="10">
        <v>1966</v>
      </c>
      <c r="AB424" s="15">
        <v>2.3019999999999999E+40</v>
      </c>
      <c r="AC424" s="6" t="s">
        <v>1470</v>
      </c>
      <c r="AD424" s="6"/>
      <c r="AE424" s="6"/>
      <c r="AF424" s="8">
        <v>367</v>
      </c>
      <c r="AG424" s="9">
        <v>0</v>
      </c>
      <c r="AH424" s="8">
        <v>367</v>
      </c>
      <c r="AI424" s="9">
        <v>0</v>
      </c>
      <c r="AJ424" s="6"/>
      <c r="AK424" s="8">
        <v>41938</v>
      </c>
      <c r="AL424" s="9">
        <v>9.375E-2</v>
      </c>
      <c r="AM424" s="8">
        <v>41938</v>
      </c>
      <c r="AN424" s="9">
        <v>0.1451388888888889</v>
      </c>
      <c r="AO424" s="11">
        <v>5.1388888888888894E-2</v>
      </c>
      <c r="AP424" s="6"/>
      <c r="AQ424" s="11">
        <v>0.32890046296296299</v>
      </c>
      <c r="AR424" s="11">
        <v>0.27751157407407406</v>
      </c>
      <c r="AS424" s="6" t="s">
        <v>1376</v>
      </c>
      <c r="AT424" s="6"/>
      <c r="AU424" s="8">
        <v>41937</v>
      </c>
      <c r="AV424" s="9">
        <v>0.8178819444444444</v>
      </c>
      <c r="AW424" s="6"/>
      <c r="AX424" s="6"/>
      <c r="AY424" s="6" t="s">
        <v>77</v>
      </c>
      <c r="AZ424" s="6"/>
      <c r="BA424" s="6"/>
      <c r="BB424" s="6"/>
      <c r="BC424" s="8">
        <v>367</v>
      </c>
      <c r="BD424" s="9">
        <v>0</v>
      </c>
      <c r="BE424" s="8">
        <v>367</v>
      </c>
      <c r="BF424" s="9">
        <v>0</v>
      </c>
      <c r="BG424" s="6"/>
      <c r="BH424" s="8">
        <v>41938</v>
      </c>
      <c r="BI424" s="9">
        <v>0.15167824074074074</v>
      </c>
      <c r="BJ424" s="6">
        <v>593155757</v>
      </c>
      <c r="BK424" s="6">
        <v>0</v>
      </c>
      <c r="BL424" s="6"/>
    </row>
    <row r="425" spans="1:64" hidden="1" x14ac:dyDescent="0.25">
      <c r="A425" s="6" t="s">
        <v>64</v>
      </c>
      <c r="B425" s="7">
        <v>10</v>
      </c>
      <c r="C425" s="7">
        <v>2014</v>
      </c>
      <c r="D425" s="8">
        <v>41937</v>
      </c>
      <c r="E425" s="9">
        <v>0.8354166666666667</v>
      </c>
      <c r="F425" s="10" t="s">
        <v>1471</v>
      </c>
      <c r="G425" s="6"/>
      <c r="H425" s="8">
        <v>41937</v>
      </c>
      <c r="I425" s="9">
        <v>0.8354166666666667</v>
      </c>
      <c r="J425" s="8">
        <v>41938</v>
      </c>
      <c r="K425" s="9">
        <v>0.60925925925925928</v>
      </c>
      <c r="L425" s="11">
        <v>0.77384259259259258</v>
      </c>
      <c r="M425" s="12" t="s">
        <v>66</v>
      </c>
      <c r="N425" s="13">
        <v>55</v>
      </c>
      <c r="O425" s="13">
        <v>61288</v>
      </c>
      <c r="P425" s="14" t="s">
        <v>114</v>
      </c>
      <c r="Q425" s="6" t="s">
        <v>68</v>
      </c>
      <c r="R425" s="6" t="s">
        <v>69</v>
      </c>
      <c r="S425" s="6" t="s">
        <v>70</v>
      </c>
      <c r="T425" s="6"/>
      <c r="U425" s="6" t="s">
        <v>1472</v>
      </c>
      <c r="V425" s="6"/>
      <c r="W425" s="6">
        <v>1</v>
      </c>
      <c r="X425" s="8">
        <v>41937</v>
      </c>
      <c r="Y425" s="17">
        <v>0.8354166666666667</v>
      </c>
      <c r="Z425" s="6" t="s">
        <v>71</v>
      </c>
      <c r="AA425" s="10" t="s">
        <v>776</v>
      </c>
      <c r="AB425" s="15">
        <v>2.2060000000000002E+40</v>
      </c>
      <c r="AC425" s="6" t="s">
        <v>1473</v>
      </c>
      <c r="AD425" s="6"/>
      <c r="AE425" s="6"/>
      <c r="AF425" s="8">
        <v>41938</v>
      </c>
      <c r="AG425" s="9">
        <v>0.16111111111111112</v>
      </c>
      <c r="AH425" s="8">
        <v>41938</v>
      </c>
      <c r="AI425" s="9">
        <v>0.20902777777777778</v>
      </c>
      <c r="AJ425" s="11">
        <v>4.7916666666666663E-2</v>
      </c>
      <c r="AK425" s="8">
        <v>41938</v>
      </c>
      <c r="AL425" s="9">
        <v>9.0277777777777787E-3</v>
      </c>
      <c r="AM425" s="8">
        <v>41938</v>
      </c>
      <c r="AN425" s="9">
        <v>0.1388888888888889</v>
      </c>
      <c r="AO425" s="11">
        <v>0.12986111111111112</v>
      </c>
      <c r="AP425" s="11">
        <v>2.2222222222222223E-2</v>
      </c>
      <c r="AQ425" s="11">
        <v>0.3034722222222222</v>
      </c>
      <c r="AR425" s="11">
        <v>0.17361111111111113</v>
      </c>
      <c r="AS425" s="6" t="s">
        <v>1474</v>
      </c>
      <c r="AT425" s="6" t="s">
        <v>1475</v>
      </c>
      <c r="AU425" s="8">
        <v>41937</v>
      </c>
      <c r="AV425" s="9">
        <v>0.83648148148148149</v>
      </c>
      <c r="AW425" s="6"/>
      <c r="AX425" s="6"/>
      <c r="AY425" s="6" t="s">
        <v>77</v>
      </c>
      <c r="AZ425" s="6"/>
      <c r="BA425" s="6"/>
      <c r="BB425" s="6"/>
      <c r="BC425" s="8">
        <v>367</v>
      </c>
      <c r="BD425" s="9">
        <v>0</v>
      </c>
      <c r="BE425" s="8">
        <v>367</v>
      </c>
      <c r="BF425" s="9">
        <v>0</v>
      </c>
      <c r="BG425" s="6"/>
      <c r="BH425" s="8">
        <v>41938</v>
      </c>
      <c r="BI425" s="9">
        <v>0.61192129629629632</v>
      </c>
      <c r="BJ425" s="6">
        <v>593150191</v>
      </c>
      <c r="BK425" s="6">
        <v>0</v>
      </c>
      <c r="BL425" s="6"/>
    </row>
    <row r="426" spans="1:64" hidden="1" x14ac:dyDescent="0.25">
      <c r="A426" s="6" t="s">
        <v>64</v>
      </c>
      <c r="B426" s="7">
        <v>10</v>
      </c>
      <c r="C426" s="7">
        <v>2014</v>
      </c>
      <c r="D426" s="8">
        <v>41937</v>
      </c>
      <c r="E426" s="9">
        <v>0.85833333333333339</v>
      </c>
      <c r="F426" s="10" t="s">
        <v>1476</v>
      </c>
      <c r="G426" s="6"/>
      <c r="H426" s="8">
        <v>41937</v>
      </c>
      <c r="I426" s="9">
        <v>0.85833333333333339</v>
      </c>
      <c r="J426" s="8">
        <v>41939</v>
      </c>
      <c r="K426" s="9">
        <v>0.14627314814814815</v>
      </c>
      <c r="L426" s="16">
        <v>1.2879398148148147</v>
      </c>
      <c r="M426" s="12" t="s">
        <v>78</v>
      </c>
      <c r="N426" s="13">
        <v>49</v>
      </c>
      <c r="O426" s="13">
        <v>90877</v>
      </c>
      <c r="P426" s="14" t="s">
        <v>114</v>
      </c>
      <c r="Q426" s="6" t="s">
        <v>68</v>
      </c>
      <c r="R426" s="6" t="s">
        <v>135</v>
      </c>
      <c r="S426" s="6" t="s">
        <v>81</v>
      </c>
      <c r="T426" s="6">
        <v>11162419</v>
      </c>
      <c r="U426" s="6" t="s">
        <v>1477</v>
      </c>
      <c r="V426" s="6"/>
      <c r="W426" s="6">
        <v>1</v>
      </c>
      <c r="X426" s="8">
        <v>41937</v>
      </c>
      <c r="Y426" s="17">
        <v>0.85833333333333339</v>
      </c>
      <c r="Z426" s="6" t="s">
        <v>71</v>
      </c>
      <c r="AA426" s="10">
        <v>1980</v>
      </c>
      <c r="AB426" s="15">
        <v>2.3020000000000001E+41</v>
      </c>
      <c r="AC426" s="6" t="s">
        <v>1478</v>
      </c>
      <c r="AD426" s="6"/>
      <c r="AE426" s="6"/>
      <c r="AF426" s="8">
        <v>41939</v>
      </c>
      <c r="AG426" s="9">
        <v>4.6527777777777779E-2</v>
      </c>
      <c r="AH426" s="8">
        <v>41939</v>
      </c>
      <c r="AI426" s="9">
        <v>8.7500000000000008E-2</v>
      </c>
      <c r="AJ426" s="11">
        <v>4.0972222222222222E-2</v>
      </c>
      <c r="AK426" s="8">
        <v>41938</v>
      </c>
      <c r="AL426" s="9">
        <v>0.50902777777777775</v>
      </c>
      <c r="AM426" s="8">
        <v>41938</v>
      </c>
      <c r="AN426" s="9">
        <v>0.72569444444444453</v>
      </c>
      <c r="AO426" s="11">
        <v>0.21666666666666667</v>
      </c>
      <c r="AP426" s="11">
        <v>0.32083333333333336</v>
      </c>
      <c r="AQ426" s="11">
        <v>0.86736111111111114</v>
      </c>
      <c r="AR426" s="11">
        <v>0.65069444444444446</v>
      </c>
      <c r="AS426" s="6" t="s">
        <v>1479</v>
      </c>
      <c r="AT426" s="6" t="s">
        <v>1480</v>
      </c>
      <c r="AU426" s="8">
        <v>41937</v>
      </c>
      <c r="AV426" s="9">
        <v>0.85898148148148146</v>
      </c>
      <c r="AW426" s="6"/>
      <c r="AX426" s="6"/>
      <c r="AY426" s="6" t="s">
        <v>77</v>
      </c>
      <c r="AZ426" s="6"/>
      <c r="BA426" s="6"/>
      <c r="BB426" s="6"/>
      <c r="BC426" s="8">
        <v>367</v>
      </c>
      <c r="BD426" s="9">
        <v>0</v>
      </c>
      <c r="BE426" s="8">
        <v>367</v>
      </c>
      <c r="BF426" s="9">
        <v>0</v>
      </c>
      <c r="BG426" s="6"/>
      <c r="BH426" s="8">
        <v>367</v>
      </c>
      <c r="BI426" s="9">
        <v>0</v>
      </c>
      <c r="BJ426" s="6">
        <v>593150194</v>
      </c>
      <c r="BK426" s="6">
        <v>0</v>
      </c>
      <c r="BL426" s="6"/>
    </row>
    <row r="427" spans="1:64" hidden="1" x14ac:dyDescent="0.25">
      <c r="A427" s="6" t="s">
        <v>64</v>
      </c>
      <c r="B427" s="7">
        <v>10</v>
      </c>
      <c r="C427" s="7">
        <v>2014</v>
      </c>
      <c r="D427" s="8">
        <v>41938</v>
      </c>
      <c r="E427" s="9">
        <v>0.25434027777777779</v>
      </c>
      <c r="F427" s="10" t="s">
        <v>1481</v>
      </c>
      <c r="G427" s="6"/>
      <c r="H427" s="8">
        <v>41938</v>
      </c>
      <c r="I427" s="9">
        <v>0.25434027777777779</v>
      </c>
      <c r="J427" s="8">
        <v>41938</v>
      </c>
      <c r="K427" s="9">
        <v>0.83827546296296296</v>
      </c>
      <c r="L427" s="11">
        <v>0.58393518518518517</v>
      </c>
      <c r="M427" s="12" t="s">
        <v>78</v>
      </c>
      <c r="N427" s="13">
        <v>1</v>
      </c>
      <c r="O427" s="13">
        <v>841</v>
      </c>
      <c r="P427" s="14" t="s">
        <v>114</v>
      </c>
      <c r="Q427" s="6" t="s">
        <v>68</v>
      </c>
      <c r="R427" s="6" t="s">
        <v>69</v>
      </c>
      <c r="S427" s="6" t="s">
        <v>81</v>
      </c>
      <c r="T427" s="6"/>
      <c r="U427" s="6" t="s">
        <v>78</v>
      </c>
      <c r="V427" s="6"/>
      <c r="W427" s="6">
        <v>1</v>
      </c>
      <c r="X427" s="8">
        <v>41938</v>
      </c>
      <c r="Y427" s="17">
        <v>0.25434027777777779</v>
      </c>
      <c r="Z427" s="6" t="s">
        <v>71</v>
      </c>
      <c r="AA427" s="10" t="s">
        <v>902</v>
      </c>
      <c r="AB427" s="15">
        <v>2.3019999999999999E+112</v>
      </c>
      <c r="AC427" s="6" t="s">
        <v>1482</v>
      </c>
      <c r="AD427" s="6"/>
      <c r="AE427" s="6"/>
      <c r="AF427" s="8">
        <v>367</v>
      </c>
      <c r="AG427" s="9">
        <v>0</v>
      </c>
      <c r="AH427" s="8">
        <v>367</v>
      </c>
      <c r="AI427" s="9">
        <v>0</v>
      </c>
      <c r="AJ427" s="6"/>
      <c r="AK427" s="8">
        <v>41938</v>
      </c>
      <c r="AL427" s="9">
        <v>0.4916666666666667</v>
      </c>
      <c r="AM427" s="8">
        <v>41938</v>
      </c>
      <c r="AN427" s="9">
        <v>0.83680555555555547</v>
      </c>
      <c r="AO427" s="11">
        <v>0.34513888888888888</v>
      </c>
      <c r="AP427" s="6"/>
      <c r="AQ427" s="11">
        <v>0.58246527777777779</v>
      </c>
      <c r="AR427" s="11">
        <v>0.23732638888888888</v>
      </c>
      <c r="AS427" s="6" t="s">
        <v>1446</v>
      </c>
      <c r="AT427" s="6"/>
      <c r="AU427" s="8">
        <v>41938</v>
      </c>
      <c r="AV427" s="9">
        <v>0.25440972222222219</v>
      </c>
      <c r="AW427" s="6"/>
      <c r="AX427" s="6"/>
      <c r="AY427" s="6" t="s">
        <v>77</v>
      </c>
      <c r="AZ427" s="6"/>
      <c r="BA427" s="6"/>
      <c r="BB427" s="6"/>
      <c r="BC427" s="8">
        <v>367</v>
      </c>
      <c r="BD427" s="9">
        <v>0</v>
      </c>
      <c r="BE427" s="8">
        <v>367</v>
      </c>
      <c r="BF427" s="9">
        <v>0</v>
      </c>
      <c r="BG427" s="6"/>
      <c r="BH427" s="8">
        <v>41938</v>
      </c>
      <c r="BI427" s="9">
        <v>0.8383680555555556</v>
      </c>
      <c r="BJ427" s="6">
        <v>593150194</v>
      </c>
      <c r="BK427" s="6">
        <v>0</v>
      </c>
      <c r="BL427" s="6"/>
    </row>
    <row r="428" spans="1:64" hidden="1" x14ac:dyDescent="0.25">
      <c r="A428" s="6" t="s">
        <v>64</v>
      </c>
      <c r="B428" s="7">
        <v>10</v>
      </c>
      <c r="C428" s="7">
        <v>2014</v>
      </c>
      <c r="D428" s="8">
        <v>41939</v>
      </c>
      <c r="E428" s="9">
        <v>0.70280092592592591</v>
      </c>
      <c r="F428" s="10" t="s">
        <v>1483</v>
      </c>
      <c r="G428" s="6"/>
      <c r="H428" s="8">
        <v>41939</v>
      </c>
      <c r="I428" s="9">
        <v>0.70280092592592591</v>
      </c>
      <c r="J428" s="8">
        <v>41939</v>
      </c>
      <c r="K428" s="9">
        <v>0.76263888888888898</v>
      </c>
      <c r="L428" s="11">
        <v>5.9837962962962961E-2</v>
      </c>
      <c r="M428" s="12" t="s">
        <v>86</v>
      </c>
      <c r="N428" s="13">
        <v>3</v>
      </c>
      <c r="O428" s="13">
        <v>259</v>
      </c>
      <c r="P428" s="14" t="s">
        <v>158</v>
      </c>
      <c r="Q428" s="6" t="s">
        <v>68</v>
      </c>
      <c r="R428" s="6" t="s">
        <v>88</v>
      </c>
      <c r="S428" s="6" t="s">
        <v>89</v>
      </c>
      <c r="T428" s="6">
        <v>11065905</v>
      </c>
      <c r="U428" s="6" t="s">
        <v>1484</v>
      </c>
      <c r="V428" s="6"/>
      <c r="W428" s="6">
        <v>1</v>
      </c>
      <c r="X428" s="8">
        <v>41939</v>
      </c>
      <c r="Y428" s="17">
        <v>0.70280092592592591</v>
      </c>
      <c r="Z428" s="6" t="s">
        <v>90</v>
      </c>
      <c r="AA428" s="10"/>
      <c r="AB428" s="15">
        <v>2.602E+66</v>
      </c>
      <c r="AC428" s="6" t="s">
        <v>1485</v>
      </c>
      <c r="AD428" s="6"/>
      <c r="AE428" s="6"/>
      <c r="AF428" s="8">
        <v>367</v>
      </c>
      <c r="AG428" s="9">
        <v>0</v>
      </c>
      <c r="AH428" s="8">
        <v>367</v>
      </c>
      <c r="AI428" s="9">
        <v>0</v>
      </c>
      <c r="AJ428" s="6"/>
      <c r="AK428" s="8">
        <v>41939</v>
      </c>
      <c r="AL428" s="9">
        <v>0.70763888888888893</v>
      </c>
      <c r="AM428" s="8">
        <v>41939</v>
      </c>
      <c r="AN428" s="9">
        <v>0.73749999999999993</v>
      </c>
      <c r="AO428" s="11">
        <v>2.9861111111111113E-2</v>
      </c>
      <c r="AP428" s="6"/>
      <c r="AQ428" s="11">
        <v>3.4699074074074077E-2</v>
      </c>
      <c r="AR428" s="11">
        <v>4.8379629629629632E-3</v>
      </c>
      <c r="AS428" s="6" t="s">
        <v>1280</v>
      </c>
      <c r="AT428" s="6"/>
      <c r="AU428" s="8">
        <v>41939</v>
      </c>
      <c r="AV428" s="9">
        <v>0.70285879629629633</v>
      </c>
      <c r="AW428" s="6"/>
      <c r="AX428" s="6"/>
      <c r="AY428" s="6" t="s">
        <v>77</v>
      </c>
      <c r="AZ428" s="6"/>
      <c r="BA428" s="6"/>
      <c r="BB428" s="6"/>
      <c r="BC428" s="8">
        <v>367</v>
      </c>
      <c r="BD428" s="9">
        <v>0</v>
      </c>
      <c r="BE428" s="8">
        <v>367</v>
      </c>
      <c r="BF428" s="9">
        <v>0</v>
      </c>
      <c r="BG428" s="6"/>
      <c r="BH428" s="8">
        <v>41939</v>
      </c>
      <c r="BI428" s="9">
        <v>0.76263888888888898</v>
      </c>
      <c r="BJ428" s="6">
        <v>583049096</v>
      </c>
      <c r="BK428" s="6">
        <v>0</v>
      </c>
      <c r="BL428" s="6"/>
    </row>
    <row r="429" spans="1:64" x14ac:dyDescent="0.25">
      <c r="A429" s="6" t="s">
        <v>64</v>
      </c>
      <c r="B429" s="7">
        <v>10</v>
      </c>
      <c r="C429" s="7">
        <v>2014</v>
      </c>
      <c r="D429" s="8">
        <v>41939</v>
      </c>
      <c r="E429" s="9">
        <v>0.82841435185185175</v>
      </c>
      <c r="F429" s="10" t="s">
        <v>1486</v>
      </c>
      <c r="G429" s="6"/>
      <c r="H429" s="8">
        <f t="shared" ref="H429" si="22">X429</f>
        <v>41939</v>
      </c>
      <c r="I429" s="9">
        <f t="shared" ref="I429" si="23">Y429</f>
        <v>0.82841435185185175</v>
      </c>
      <c r="J429" s="8">
        <v>41940</v>
      </c>
      <c r="K429" s="9">
        <v>4.3437499999999997E-2</v>
      </c>
      <c r="L429" s="11">
        <v>0.21502314814814816</v>
      </c>
      <c r="M429" s="12" t="s">
        <v>102</v>
      </c>
      <c r="N429" s="13">
        <v>1</v>
      </c>
      <c r="O429" s="13">
        <v>310</v>
      </c>
      <c r="P429" s="14" t="s">
        <v>158</v>
      </c>
      <c r="Q429" s="6" t="s">
        <v>68</v>
      </c>
      <c r="R429" s="6" t="s">
        <v>69</v>
      </c>
      <c r="S429" s="6" t="s">
        <v>104</v>
      </c>
      <c r="T429" s="6"/>
      <c r="U429" s="6" t="s">
        <v>1487</v>
      </c>
      <c r="V429" s="6"/>
      <c r="W429" s="6">
        <v>1</v>
      </c>
      <c r="X429" s="8">
        <v>41939</v>
      </c>
      <c r="Y429" s="17">
        <v>0.82841435185185175</v>
      </c>
      <c r="Z429" s="6" t="s">
        <v>1062</v>
      </c>
      <c r="AA429" s="10"/>
      <c r="AB429" s="15">
        <v>1.602E+99</v>
      </c>
      <c r="AC429" s="6" t="s">
        <v>1488</v>
      </c>
      <c r="AD429" s="6"/>
      <c r="AE429" s="6"/>
      <c r="AF429" s="8">
        <v>367</v>
      </c>
      <c r="AG429" s="9">
        <v>0</v>
      </c>
      <c r="AH429" s="8">
        <v>367</v>
      </c>
      <c r="AI429" s="9">
        <v>0</v>
      </c>
      <c r="AJ429" s="6"/>
      <c r="AK429" s="8">
        <v>41939</v>
      </c>
      <c r="AL429" s="9">
        <v>0.8354166666666667</v>
      </c>
      <c r="AM429" s="8">
        <v>41939</v>
      </c>
      <c r="AN429" s="9">
        <v>0.87916666666666676</v>
      </c>
      <c r="AO429" s="11">
        <v>4.3750000000000004E-2</v>
      </c>
      <c r="AP429" s="6"/>
      <c r="AQ429" s="11">
        <v>5.0752314814814813E-2</v>
      </c>
      <c r="AR429" s="11">
        <v>7.0023148148148154E-3</v>
      </c>
      <c r="AS429" s="6" t="s">
        <v>1338</v>
      </c>
      <c r="AT429" s="6"/>
      <c r="AU429" s="8">
        <v>41939</v>
      </c>
      <c r="AV429" s="9">
        <v>0.82848379629629632</v>
      </c>
      <c r="AW429" s="6"/>
      <c r="AX429" s="6"/>
      <c r="AY429" s="6" t="s">
        <v>77</v>
      </c>
      <c r="AZ429" s="6"/>
      <c r="BA429" s="6"/>
      <c r="BB429" s="6"/>
      <c r="BC429" s="8">
        <v>367</v>
      </c>
      <c r="BD429" s="9">
        <v>0</v>
      </c>
      <c r="BE429" s="8">
        <v>367</v>
      </c>
      <c r="BF429" s="9">
        <v>0</v>
      </c>
      <c r="BG429" s="6"/>
      <c r="BH429" s="8">
        <v>41940</v>
      </c>
      <c r="BI429" s="9">
        <v>4.3437499999999997E-2</v>
      </c>
      <c r="BJ429" s="6">
        <v>593150193</v>
      </c>
      <c r="BK429" s="6">
        <v>0</v>
      </c>
      <c r="BL429" s="6"/>
    </row>
    <row r="430" spans="1:64" hidden="1" x14ac:dyDescent="0.25">
      <c r="A430" s="6" t="s">
        <v>64</v>
      </c>
      <c r="B430" s="7">
        <v>10</v>
      </c>
      <c r="C430" s="7">
        <v>2014</v>
      </c>
      <c r="D430" s="8">
        <v>41942</v>
      </c>
      <c r="E430" s="9">
        <v>0.95833333333333337</v>
      </c>
      <c r="F430" s="10">
        <v>11143032</v>
      </c>
      <c r="G430" s="6"/>
      <c r="H430" s="8">
        <v>41942</v>
      </c>
      <c r="I430" s="9">
        <v>0.95833333333333337</v>
      </c>
      <c r="J430" s="8">
        <v>41943</v>
      </c>
      <c r="K430" s="9">
        <v>8.6111111111111124E-2</v>
      </c>
      <c r="L430" s="11">
        <v>0.1277777777777778</v>
      </c>
      <c r="M430" s="12" t="s">
        <v>102</v>
      </c>
      <c r="N430" s="13">
        <v>699</v>
      </c>
      <c r="O430" s="13">
        <v>128616</v>
      </c>
      <c r="P430" s="14" t="s">
        <v>67</v>
      </c>
      <c r="Q430" s="6" t="s">
        <v>79</v>
      </c>
      <c r="R430" s="6" t="s">
        <v>80</v>
      </c>
      <c r="S430" s="6" t="s">
        <v>104</v>
      </c>
      <c r="T430" s="6"/>
      <c r="U430" s="6" t="s">
        <v>230</v>
      </c>
      <c r="V430" s="6" t="s">
        <v>231</v>
      </c>
      <c r="W430" s="6">
        <v>1</v>
      </c>
      <c r="X430" s="8">
        <v>41942</v>
      </c>
      <c r="Y430" s="17">
        <v>0.96736111111111101</v>
      </c>
      <c r="Z430" s="6" t="s">
        <v>232</v>
      </c>
      <c r="AA430" s="10"/>
      <c r="AB430" s="15">
        <v>1.503E+25</v>
      </c>
      <c r="AC430" s="6" t="s">
        <v>1489</v>
      </c>
      <c r="AD430" s="6"/>
      <c r="AE430" s="6"/>
      <c r="AF430" s="8">
        <v>367</v>
      </c>
      <c r="AG430" s="9">
        <v>0</v>
      </c>
      <c r="AH430" s="8">
        <v>367</v>
      </c>
      <c r="AI430" s="9">
        <v>0</v>
      </c>
      <c r="AJ430" s="6"/>
      <c r="AK430" s="8">
        <v>367</v>
      </c>
      <c r="AL430" s="9">
        <v>0</v>
      </c>
      <c r="AM430" s="8">
        <v>367</v>
      </c>
      <c r="AN430" s="9">
        <v>0</v>
      </c>
      <c r="AO430" s="6"/>
      <c r="AP430" s="6"/>
      <c r="AQ430" s="6"/>
      <c r="AR430" s="6"/>
      <c r="AS430" s="6"/>
      <c r="AT430" s="6"/>
      <c r="AU430" s="8">
        <v>41942</v>
      </c>
      <c r="AV430" s="9">
        <v>0.78611111111111109</v>
      </c>
      <c r="AW430" s="6"/>
      <c r="AX430" s="6"/>
      <c r="AY430" s="6" t="s">
        <v>77</v>
      </c>
      <c r="AZ430" s="6"/>
      <c r="BA430" s="6"/>
      <c r="BB430" s="6"/>
      <c r="BC430" s="8">
        <v>367</v>
      </c>
      <c r="BD430" s="9">
        <v>0</v>
      </c>
      <c r="BE430" s="8">
        <v>367</v>
      </c>
      <c r="BF430" s="9">
        <v>0</v>
      </c>
      <c r="BG430" s="6"/>
      <c r="BH430" s="8">
        <v>41943</v>
      </c>
      <c r="BI430" s="9">
        <v>8.6111111111111124E-2</v>
      </c>
      <c r="BJ430" s="6">
        <v>186568396</v>
      </c>
      <c r="BK430" s="6">
        <v>0</v>
      </c>
      <c r="BL430" s="6"/>
    </row>
    <row r="431" spans="1:64" hidden="1" x14ac:dyDescent="0.25">
      <c r="A431" s="6" t="s">
        <v>64</v>
      </c>
      <c r="B431" s="7">
        <v>11</v>
      </c>
      <c r="C431" s="7">
        <v>2014</v>
      </c>
      <c r="D431" s="8">
        <v>41946</v>
      </c>
      <c r="E431" s="9">
        <v>0.12178240740740741</v>
      </c>
      <c r="F431" s="10" t="s">
        <v>1490</v>
      </c>
      <c r="G431" s="6"/>
      <c r="H431" s="8">
        <v>41946</v>
      </c>
      <c r="I431" s="9">
        <v>0.12178240740740741</v>
      </c>
      <c r="J431" s="8">
        <v>41946</v>
      </c>
      <c r="K431" s="9">
        <v>0.1939814814814815</v>
      </c>
      <c r="L431" s="11">
        <v>7.2199074074074068E-2</v>
      </c>
      <c r="M431" s="12" t="s">
        <v>78</v>
      </c>
      <c r="N431" s="13">
        <v>23</v>
      </c>
      <c r="O431" s="13">
        <v>2391</v>
      </c>
      <c r="P431" s="14" t="s">
        <v>67</v>
      </c>
      <c r="Q431" s="6" t="s">
        <v>68</v>
      </c>
      <c r="R431" s="6" t="s">
        <v>241</v>
      </c>
      <c r="S431" s="6" t="s">
        <v>81</v>
      </c>
      <c r="T431" s="6"/>
      <c r="U431" s="6" t="s">
        <v>1491</v>
      </c>
      <c r="V431" s="6"/>
      <c r="W431" s="6">
        <v>1</v>
      </c>
      <c r="X431" s="8">
        <v>41946</v>
      </c>
      <c r="Y431" s="17">
        <v>0.12178240740740741</v>
      </c>
      <c r="Z431" s="6" t="s">
        <v>71</v>
      </c>
      <c r="AA431" s="10" t="s">
        <v>1492</v>
      </c>
      <c r="AB431" s="15">
        <v>2.3019999999999999E+61</v>
      </c>
      <c r="AC431" s="6" t="s">
        <v>1493</v>
      </c>
      <c r="AD431" s="6"/>
      <c r="AE431" s="6"/>
      <c r="AF431" s="8">
        <v>367</v>
      </c>
      <c r="AG431" s="9">
        <v>0</v>
      </c>
      <c r="AH431" s="8">
        <v>367</v>
      </c>
      <c r="AI431" s="9">
        <v>0</v>
      </c>
      <c r="AJ431" s="6"/>
      <c r="AK431" s="8">
        <v>41946</v>
      </c>
      <c r="AL431" s="9">
        <v>0.13402777777777777</v>
      </c>
      <c r="AM431" s="8">
        <v>41946</v>
      </c>
      <c r="AN431" s="9">
        <v>0.15902777777777777</v>
      </c>
      <c r="AO431" s="11">
        <v>2.4999999999999998E-2</v>
      </c>
      <c r="AP431" s="6"/>
      <c r="AQ431" s="11">
        <v>3.7245370370370366E-2</v>
      </c>
      <c r="AR431" s="11">
        <v>1.224537037037037E-2</v>
      </c>
      <c r="AS431" s="6" t="s">
        <v>1332</v>
      </c>
      <c r="AT431" s="6"/>
      <c r="AU431" s="8">
        <v>41946</v>
      </c>
      <c r="AV431" s="9">
        <v>0.12186342592592592</v>
      </c>
      <c r="AW431" s="6"/>
      <c r="AX431" s="6"/>
      <c r="AY431" s="6" t="s">
        <v>77</v>
      </c>
      <c r="AZ431" s="6"/>
      <c r="BA431" s="6"/>
      <c r="BB431" s="6"/>
      <c r="BC431" s="8">
        <v>367</v>
      </c>
      <c r="BD431" s="9">
        <v>0</v>
      </c>
      <c r="BE431" s="8">
        <v>367</v>
      </c>
      <c r="BF431" s="9">
        <v>0</v>
      </c>
      <c r="BG431" s="6"/>
      <c r="BH431" s="8">
        <v>41946</v>
      </c>
      <c r="BI431" s="9">
        <v>0.1939814814814815</v>
      </c>
      <c r="BJ431" s="6">
        <v>594099006</v>
      </c>
      <c r="BK431" s="6">
        <v>0</v>
      </c>
      <c r="BL431" s="6"/>
    </row>
    <row r="432" spans="1:64" x14ac:dyDescent="0.25">
      <c r="A432" s="6" t="s">
        <v>64</v>
      </c>
      <c r="B432" s="7">
        <v>11</v>
      </c>
      <c r="C432" s="7">
        <v>2014</v>
      </c>
      <c r="D432" s="8">
        <v>41947</v>
      </c>
      <c r="E432" s="9">
        <v>0.13802083333333334</v>
      </c>
      <c r="F432" s="10" t="s">
        <v>1494</v>
      </c>
      <c r="G432" s="6"/>
      <c r="H432" s="8">
        <v>41947</v>
      </c>
      <c r="I432" s="9">
        <v>0.13802083333333334</v>
      </c>
      <c r="J432" s="8">
        <v>41947</v>
      </c>
      <c r="K432" s="9">
        <v>0.40346064814814814</v>
      </c>
      <c r="L432" s="11">
        <v>0.26543981481481482</v>
      </c>
      <c r="M432" s="12" t="s">
        <v>102</v>
      </c>
      <c r="N432" s="13">
        <v>3</v>
      </c>
      <c r="O432" s="13">
        <v>1147</v>
      </c>
      <c r="P432" s="14" t="s">
        <v>67</v>
      </c>
      <c r="Q432" s="6" t="s">
        <v>68</v>
      </c>
      <c r="R432" s="6" t="s">
        <v>69</v>
      </c>
      <c r="S432" s="6" t="s">
        <v>104</v>
      </c>
      <c r="T432" s="6"/>
      <c r="U432" s="6" t="s">
        <v>1495</v>
      </c>
      <c r="V432" s="6"/>
      <c r="W432" s="6">
        <v>1</v>
      </c>
      <c r="X432" s="8">
        <v>41947</v>
      </c>
      <c r="Y432" s="17">
        <v>0.13802083333333334</v>
      </c>
      <c r="Z432" s="6" t="s">
        <v>71</v>
      </c>
      <c r="AA432" s="10" t="s">
        <v>1496</v>
      </c>
      <c r="AB432" s="15">
        <v>1.503E+23</v>
      </c>
      <c r="AC432" s="6" t="s">
        <v>1497</v>
      </c>
      <c r="AD432" s="6"/>
      <c r="AE432" s="6"/>
      <c r="AF432" s="8">
        <v>41947</v>
      </c>
      <c r="AG432" s="9">
        <v>0.20069444444444443</v>
      </c>
      <c r="AH432" s="8">
        <v>41947</v>
      </c>
      <c r="AI432" s="9">
        <v>0.40347222222222223</v>
      </c>
      <c r="AJ432" s="11">
        <v>0.20277777777777781</v>
      </c>
      <c r="AK432" s="8">
        <v>41947</v>
      </c>
      <c r="AL432" s="9">
        <v>0.17222222222222225</v>
      </c>
      <c r="AM432" s="8">
        <v>41947</v>
      </c>
      <c r="AN432" s="9">
        <v>0.20069444444444443</v>
      </c>
      <c r="AO432" s="11">
        <v>2.8472222222222222E-2</v>
      </c>
      <c r="AP432" s="11">
        <v>0</v>
      </c>
      <c r="AQ432" s="11">
        <v>6.267361111111111E-2</v>
      </c>
      <c r="AR432" s="11">
        <v>3.4201388888888885E-2</v>
      </c>
      <c r="AS432" s="6" t="s">
        <v>1383</v>
      </c>
      <c r="AT432" s="6" t="s">
        <v>1372</v>
      </c>
      <c r="AU432" s="8">
        <v>41947</v>
      </c>
      <c r="AV432" s="9">
        <v>0.1380902777777778</v>
      </c>
      <c r="AW432" s="6"/>
      <c r="AX432" s="6"/>
      <c r="AY432" s="6" t="s">
        <v>77</v>
      </c>
      <c r="AZ432" s="6"/>
      <c r="BA432" s="6"/>
      <c r="BB432" s="6"/>
      <c r="BC432" s="8">
        <v>367</v>
      </c>
      <c r="BD432" s="9">
        <v>0</v>
      </c>
      <c r="BE432" s="8">
        <v>367</v>
      </c>
      <c r="BF432" s="9">
        <v>0</v>
      </c>
      <c r="BG432" s="6"/>
      <c r="BH432" s="8">
        <v>41947</v>
      </c>
      <c r="BI432" s="9">
        <v>0.40346064814814814</v>
      </c>
      <c r="BJ432" s="6">
        <v>593155988</v>
      </c>
      <c r="BK432" s="6">
        <v>0</v>
      </c>
      <c r="BL432" s="6"/>
    </row>
    <row r="433" spans="1:64" hidden="1" x14ac:dyDescent="0.25">
      <c r="A433" s="6" t="s">
        <v>64</v>
      </c>
      <c r="B433" s="7">
        <v>11</v>
      </c>
      <c r="C433" s="7">
        <v>2014</v>
      </c>
      <c r="D433" s="8">
        <v>41949</v>
      </c>
      <c r="E433" s="9">
        <v>0.59652777777777777</v>
      </c>
      <c r="F433" s="10" t="s">
        <v>1498</v>
      </c>
      <c r="G433" s="6"/>
      <c r="H433" s="8">
        <v>41949</v>
      </c>
      <c r="I433" s="9">
        <v>0.59652777777777777</v>
      </c>
      <c r="J433" s="8">
        <v>41949</v>
      </c>
      <c r="K433" s="9">
        <v>0.97957175925925932</v>
      </c>
      <c r="L433" s="11">
        <v>0.3830439814814815</v>
      </c>
      <c r="M433" s="12" t="s">
        <v>86</v>
      </c>
      <c r="N433" s="13">
        <v>52</v>
      </c>
      <c r="O433" s="13">
        <v>28682</v>
      </c>
      <c r="P433" s="14" t="s">
        <v>67</v>
      </c>
      <c r="Q433" s="6" t="s">
        <v>68</v>
      </c>
      <c r="R433" s="6" t="s">
        <v>69</v>
      </c>
      <c r="S433" s="6" t="s">
        <v>89</v>
      </c>
      <c r="T433" s="6"/>
      <c r="U433" s="6" t="s">
        <v>1499</v>
      </c>
      <c r="V433" s="6"/>
      <c r="W433" s="6">
        <v>1</v>
      </c>
      <c r="X433" s="8">
        <v>41949</v>
      </c>
      <c r="Y433" s="17">
        <v>0.59652777777777777</v>
      </c>
      <c r="Z433" s="6" t="s">
        <v>71</v>
      </c>
      <c r="AA433" s="10" t="s">
        <v>278</v>
      </c>
      <c r="AB433" s="15">
        <v>2.6019999999999998E+65</v>
      </c>
      <c r="AC433" s="6" t="s">
        <v>1500</v>
      </c>
      <c r="AD433" s="6"/>
      <c r="AE433" s="6"/>
      <c r="AF433" s="8">
        <v>41949</v>
      </c>
      <c r="AG433" s="9">
        <v>0.89097222222222217</v>
      </c>
      <c r="AH433" s="8">
        <v>41949</v>
      </c>
      <c r="AI433" s="9">
        <v>0.93263888888888891</v>
      </c>
      <c r="AJ433" s="11">
        <v>4.1666666666666664E-2</v>
      </c>
      <c r="AK433" s="8">
        <v>41949</v>
      </c>
      <c r="AL433" s="9">
        <v>0.83958333333333324</v>
      </c>
      <c r="AM433" s="8">
        <v>41949</v>
      </c>
      <c r="AN433" s="9">
        <v>0.83958333333333324</v>
      </c>
      <c r="AO433" s="11">
        <v>0</v>
      </c>
      <c r="AP433" s="11">
        <v>5.1388888888888894E-2</v>
      </c>
      <c r="AQ433" s="11">
        <v>0.24305555555555555</v>
      </c>
      <c r="AR433" s="11">
        <v>0.24305555555555555</v>
      </c>
      <c r="AS433" s="6" t="s">
        <v>1280</v>
      </c>
      <c r="AT433" s="6" t="s">
        <v>1501</v>
      </c>
      <c r="AU433" s="8">
        <v>41949</v>
      </c>
      <c r="AV433" s="9">
        <v>0.59687499999999993</v>
      </c>
      <c r="AW433" s="6"/>
      <c r="AX433" s="6"/>
      <c r="AY433" s="6" t="s">
        <v>84</v>
      </c>
      <c r="AZ433" s="6"/>
      <c r="BA433" s="6"/>
      <c r="BB433" s="6"/>
      <c r="BC433" s="8">
        <v>367</v>
      </c>
      <c r="BD433" s="9">
        <v>0</v>
      </c>
      <c r="BE433" s="8">
        <v>367</v>
      </c>
      <c r="BF433" s="9">
        <v>0</v>
      </c>
      <c r="BG433" s="6"/>
      <c r="BH433" s="8">
        <v>41949</v>
      </c>
      <c r="BI433" s="9">
        <v>0.97976851851851843</v>
      </c>
      <c r="BJ433" s="6">
        <v>593154853</v>
      </c>
      <c r="BK433" s="6">
        <v>0</v>
      </c>
      <c r="BL433" s="6"/>
    </row>
    <row r="434" spans="1:64" hidden="1" x14ac:dyDescent="0.25">
      <c r="A434" s="6" t="s">
        <v>64</v>
      </c>
      <c r="B434" s="7">
        <v>11</v>
      </c>
      <c r="C434" s="7">
        <v>2014</v>
      </c>
      <c r="D434" s="8">
        <v>41949</v>
      </c>
      <c r="E434" s="9">
        <v>0.59777777777777785</v>
      </c>
      <c r="F434" s="10" t="s">
        <v>1502</v>
      </c>
      <c r="G434" s="6"/>
      <c r="H434" s="8">
        <v>41949</v>
      </c>
      <c r="I434" s="9">
        <v>0.59777777777777785</v>
      </c>
      <c r="J434" s="8">
        <v>41949</v>
      </c>
      <c r="K434" s="9">
        <v>0.8424652777777778</v>
      </c>
      <c r="L434" s="11">
        <v>0.24468750000000003</v>
      </c>
      <c r="M434" s="12" t="s">
        <v>86</v>
      </c>
      <c r="N434" s="13">
        <v>1</v>
      </c>
      <c r="O434" s="13">
        <v>352</v>
      </c>
      <c r="P434" s="14" t="s">
        <v>67</v>
      </c>
      <c r="Q434" s="6" t="s">
        <v>68</v>
      </c>
      <c r="R434" s="6" t="s">
        <v>192</v>
      </c>
      <c r="S434" s="6" t="s">
        <v>89</v>
      </c>
      <c r="T434" s="6"/>
      <c r="U434" s="6" t="s">
        <v>1503</v>
      </c>
      <c r="V434" s="6"/>
      <c r="W434" s="6">
        <v>1</v>
      </c>
      <c r="X434" s="8">
        <v>41949</v>
      </c>
      <c r="Y434" s="17">
        <v>0.59777777777777785</v>
      </c>
      <c r="Z434" s="6" t="s">
        <v>1062</v>
      </c>
      <c r="AA434" s="10"/>
      <c r="AB434" s="15">
        <v>2.6020000000000001E+85</v>
      </c>
      <c r="AC434" s="6" t="s">
        <v>1504</v>
      </c>
      <c r="AD434" s="6"/>
      <c r="AE434" s="6"/>
      <c r="AF434" s="8">
        <v>367</v>
      </c>
      <c r="AG434" s="9">
        <v>0</v>
      </c>
      <c r="AH434" s="8">
        <v>367</v>
      </c>
      <c r="AI434" s="9">
        <v>0</v>
      </c>
      <c r="AJ434" s="6"/>
      <c r="AK434" s="8">
        <v>367</v>
      </c>
      <c r="AL434" s="9">
        <v>0</v>
      </c>
      <c r="AM434" s="8">
        <v>367</v>
      </c>
      <c r="AN434" s="9">
        <v>0</v>
      </c>
      <c r="AO434" s="6"/>
      <c r="AP434" s="6"/>
      <c r="AQ434" s="6"/>
      <c r="AR434" s="6"/>
      <c r="AS434" s="6"/>
      <c r="AT434" s="6"/>
      <c r="AU434" s="8">
        <v>41949</v>
      </c>
      <c r="AV434" s="9">
        <v>0.59782407407407401</v>
      </c>
      <c r="AW434" s="6"/>
      <c r="AX434" s="6"/>
      <c r="AY434" s="6" t="s">
        <v>84</v>
      </c>
      <c r="AZ434" s="6"/>
      <c r="BA434" s="6"/>
      <c r="BB434" s="6"/>
      <c r="BC434" s="8">
        <v>367</v>
      </c>
      <c r="BD434" s="9">
        <v>0</v>
      </c>
      <c r="BE434" s="8">
        <v>367</v>
      </c>
      <c r="BF434" s="9">
        <v>0</v>
      </c>
      <c r="BG434" s="6"/>
      <c r="BH434" s="8">
        <v>41949</v>
      </c>
      <c r="BI434" s="9">
        <v>0.8424652777777778</v>
      </c>
      <c r="BJ434" s="6">
        <v>593154853</v>
      </c>
      <c r="BK434" s="6">
        <v>0</v>
      </c>
      <c r="BL434" s="6"/>
    </row>
    <row r="435" spans="1:64" hidden="1" x14ac:dyDescent="0.25">
      <c r="A435" s="6" t="s">
        <v>64</v>
      </c>
      <c r="B435" s="7">
        <v>11</v>
      </c>
      <c r="C435" s="7">
        <v>2014</v>
      </c>
      <c r="D435" s="8">
        <v>41949</v>
      </c>
      <c r="E435" s="9">
        <v>0.68535879629629637</v>
      </c>
      <c r="F435" s="10" t="s">
        <v>1505</v>
      </c>
      <c r="G435" s="6"/>
      <c r="H435" s="8">
        <v>41949</v>
      </c>
      <c r="I435" s="9">
        <v>0.68535879629629637</v>
      </c>
      <c r="J435" s="8">
        <v>41950</v>
      </c>
      <c r="K435" s="9">
        <v>0.28163194444444445</v>
      </c>
      <c r="L435" s="11">
        <v>0.59627314814814814</v>
      </c>
      <c r="M435" s="12" t="s">
        <v>86</v>
      </c>
      <c r="N435" s="13">
        <v>7</v>
      </c>
      <c r="O435" s="13">
        <v>6010</v>
      </c>
      <c r="P435" s="14" t="s">
        <v>67</v>
      </c>
      <c r="Q435" s="6" t="s">
        <v>256</v>
      </c>
      <c r="R435" s="6" t="s">
        <v>88</v>
      </c>
      <c r="S435" s="6" t="s">
        <v>89</v>
      </c>
      <c r="T435" s="6"/>
      <c r="U435" s="6" t="s">
        <v>1506</v>
      </c>
      <c r="V435" s="6"/>
      <c r="W435" s="6">
        <v>1</v>
      </c>
      <c r="X435" s="8">
        <v>41949</v>
      </c>
      <c r="Y435" s="17">
        <v>0.68535879629629637</v>
      </c>
      <c r="Z435" s="6" t="s">
        <v>90</v>
      </c>
      <c r="AA435" s="10"/>
      <c r="AB435" s="15">
        <v>2.6019999999999999E+67</v>
      </c>
      <c r="AC435" s="6" t="s">
        <v>1507</v>
      </c>
      <c r="AD435" s="6"/>
      <c r="AE435" s="6"/>
      <c r="AF435" s="8">
        <v>367</v>
      </c>
      <c r="AG435" s="9">
        <v>0</v>
      </c>
      <c r="AH435" s="8">
        <v>367</v>
      </c>
      <c r="AI435" s="9">
        <v>0</v>
      </c>
      <c r="AJ435" s="6"/>
      <c r="AK435" s="8">
        <v>41949</v>
      </c>
      <c r="AL435" s="9">
        <v>0.74583333333333324</v>
      </c>
      <c r="AM435" s="8">
        <v>41949</v>
      </c>
      <c r="AN435" s="9">
        <v>0.93125000000000002</v>
      </c>
      <c r="AO435" s="11">
        <v>0.18541666666666667</v>
      </c>
      <c r="AP435" s="6"/>
      <c r="AQ435" s="11">
        <v>0.24589120370370368</v>
      </c>
      <c r="AR435" s="11">
        <v>6.0474537037037035E-2</v>
      </c>
      <c r="AS435" s="6" t="s">
        <v>1327</v>
      </c>
      <c r="AT435" s="6"/>
      <c r="AU435" s="8">
        <v>41949</v>
      </c>
      <c r="AV435" s="9">
        <v>0.68542824074074071</v>
      </c>
      <c r="AW435" s="6"/>
      <c r="AX435" s="6"/>
      <c r="AY435" s="6" t="s">
        <v>77</v>
      </c>
      <c r="AZ435" s="6"/>
      <c r="BA435" s="6"/>
      <c r="BB435" s="6"/>
      <c r="BC435" s="8">
        <v>367</v>
      </c>
      <c r="BD435" s="9">
        <v>0</v>
      </c>
      <c r="BE435" s="8">
        <v>367</v>
      </c>
      <c r="BF435" s="9">
        <v>0</v>
      </c>
      <c r="BG435" s="6"/>
      <c r="BH435" s="8">
        <v>367</v>
      </c>
      <c r="BI435" s="9">
        <v>0</v>
      </c>
      <c r="BJ435" s="6">
        <v>593154853</v>
      </c>
      <c r="BK435" s="6">
        <v>0</v>
      </c>
      <c r="BL435" s="6"/>
    </row>
    <row r="436" spans="1:64" hidden="1" x14ac:dyDescent="0.25">
      <c r="A436" s="6" t="s">
        <v>64</v>
      </c>
      <c r="B436" s="7">
        <v>11</v>
      </c>
      <c r="C436" s="7">
        <v>2014</v>
      </c>
      <c r="D436" s="8">
        <v>41953</v>
      </c>
      <c r="E436" s="9">
        <v>0.32454861111111111</v>
      </c>
      <c r="F436" s="10" t="s">
        <v>1508</v>
      </c>
      <c r="G436" s="6"/>
      <c r="H436" s="8">
        <v>41953</v>
      </c>
      <c r="I436" s="9">
        <v>0.32454861111111111</v>
      </c>
      <c r="J436" s="8">
        <v>41953</v>
      </c>
      <c r="K436" s="9">
        <v>0.37986111111111115</v>
      </c>
      <c r="L436" s="11">
        <v>5.5312499999999994E-2</v>
      </c>
      <c r="M436" s="12" t="s">
        <v>78</v>
      </c>
      <c r="N436" s="13">
        <v>3</v>
      </c>
      <c r="O436" s="13">
        <v>239</v>
      </c>
      <c r="P436" s="14" t="s">
        <v>67</v>
      </c>
      <c r="Q436" s="6" t="s">
        <v>87</v>
      </c>
      <c r="R436" s="6" t="s">
        <v>88</v>
      </c>
      <c r="S436" s="6" t="s">
        <v>81</v>
      </c>
      <c r="T436" s="6">
        <v>10992922</v>
      </c>
      <c r="U436" s="6" t="s">
        <v>1509</v>
      </c>
      <c r="V436" s="6"/>
      <c r="W436" s="6">
        <v>1</v>
      </c>
      <c r="X436" s="8">
        <v>41953</v>
      </c>
      <c r="Y436" s="17">
        <v>0.32454861111111111</v>
      </c>
      <c r="Z436" s="6" t="s">
        <v>90</v>
      </c>
      <c r="AA436" s="10"/>
      <c r="AB436" s="15">
        <v>23020000000000</v>
      </c>
      <c r="AC436" s="6" t="s">
        <v>1510</v>
      </c>
      <c r="AD436" s="6"/>
      <c r="AE436" s="6"/>
      <c r="AF436" s="8">
        <v>367</v>
      </c>
      <c r="AG436" s="9">
        <v>0</v>
      </c>
      <c r="AH436" s="8">
        <v>367</v>
      </c>
      <c r="AI436" s="9">
        <v>0</v>
      </c>
      <c r="AJ436" s="6"/>
      <c r="AK436" s="8">
        <v>41953</v>
      </c>
      <c r="AL436" s="9">
        <v>0.33402777777777781</v>
      </c>
      <c r="AM436" s="8">
        <v>41953</v>
      </c>
      <c r="AN436" s="9">
        <v>0.37083333333333335</v>
      </c>
      <c r="AO436" s="11">
        <v>3.6805555555555557E-2</v>
      </c>
      <c r="AP436" s="6"/>
      <c r="AQ436" s="11">
        <v>4.628472222222222E-2</v>
      </c>
      <c r="AR436" s="11">
        <v>9.479166666666667E-3</v>
      </c>
      <c r="AS436" s="6" t="s">
        <v>1306</v>
      </c>
      <c r="AT436" s="6"/>
      <c r="AU436" s="8">
        <v>41953</v>
      </c>
      <c r="AV436" s="9">
        <v>0.32460648148148147</v>
      </c>
      <c r="AW436" s="6"/>
      <c r="AX436" s="6"/>
      <c r="AY436" s="6" t="s">
        <v>84</v>
      </c>
      <c r="AZ436" s="6"/>
      <c r="BA436" s="6"/>
      <c r="BB436" s="6"/>
      <c r="BC436" s="8">
        <v>367</v>
      </c>
      <c r="BD436" s="9">
        <v>0</v>
      </c>
      <c r="BE436" s="8">
        <v>367</v>
      </c>
      <c r="BF436" s="9">
        <v>0</v>
      </c>
      <c r="BG436" s="6"/>
      <c r="BH436" s="8">
        <v>367</v>
      </c>
      <c r="BI436" s="9">
        <v>0</v>
      </c>
      <c r="BJ436" s="6">
        <v>583049096</v>
      </c>
      <c r="BK436" s="6">
        <v>0</v>
      </c>
      <c r="BL436" s="6"/>
    </row>
    <row r="437" spans="1:64" hidden="1" x14ac:dyDescent="0.25">
      <c r="A437" s="6" t="s">
        <v>64</v>
      </c>
      <c r="B437" s="7">
        <v>11</v>
      </c>
      <c r="C437" s="7">
        <v>2014</v>
      </c>
      <c r="D437" s="8">
        <v>41953</v>
      </c>
      <c r="E437" s="9">
        <v>0.39479166666666665</v>
      </c>
      <c r="F437" s="10" t="s">
        <v>1511</v>
      </c>
      <c r="G437" s="6"/>
      <c r="H437" s="8">
        <v>41953</v>
      </c>
      <c r="I437" s="9">
        <v>0.39479166666666665</v>
      </c>
      <c r="J437" s="8">
        <v>41953</v>
      </c>
      <c r="K437" s="9">
        <v>0.55648148148148147</v>
      </c>
      <c r="L437" s="11">
        <v>0.16168981481481481</v>
      </c>
      <c r="M437" s="12" t="s">
        <v>102</v>
      </c>
      <c r="N437" s="13">
        <v>1</v>
      </c>
      <c r="O437" s="13">
        <v>233</v>
      </c>
      <c r="P437" s="14" t="s">
        <v>67</v>
      </c>
      <c r="Q437" s="6" t="s">
        <v>240</v>
      </c>
      <c r="R437" s="6" t="s">
        <v>241</v>
      </c>
      <c r="S437" s="6" t="s">
        <v>104</v>
      </c>
      <c r="T437" s="6"/>
      <c r="U437" s="6" t="s">
        <v>1512</v>
      </c>
      <c r="V437" s="6"/>
      <c r="W437" s="6">
        <v>1</v>
      </c>
      <c r="X437" s="8">
        <v>41953</v>
      </c>
      <c r="Y437" s="17">
        <v>0.39479166666666665</v>
      </c>
      <c r="Z437" s="6" t="s">
        <v>867</v>
      </c>
      <c r="AA437" s="10"/>
      <c r="AB437" s="15">
        <v>1.6019999999999999E+95</v>
      </c>
      <c r="AC437" s="6" t="s">
        <v>1513</v>
      </c>
      <c r="AD437" s="6"/>
      <c r="AE437" s="6"/>
      <c r="AF437" s="8">
        <v>367</v>
      </c>
      <c r="AG437" s="9">
        <v>0</v>
      </c>
      <c r="AH437" s="8">
        <v>367</v>
      </c>
      <c r="AI437" s="9">
        <v>0</v>
      </c>
      <c r="AJ437" s="6"/>
      <c r="AK437" s="8">
        <v>367</v>
      </c>
      <c r="AL437" s="9">
        <v>0</v>
      </c>
      <c r="AM437" s="8">
        <v>367</v>
      </c>
      <c r="AN437" s="9">
        <v>0</v>
      </c>
      <c r="AO437" s="6"/>
      <c r="AP437" s="6"/>
      <c r="AQ437" s="6"/>
      <c r="AR437" s="6"/>
      <c r="AS437" s="6"/>
      <c r="AT437" s="6"/>
      <c r="AU437" s="8">
        <v>41953</v>
      </c>
      <c r="AV437" s="9">
        <v>0.39377314814814812</v>
      </c>
      <c r="AW437" s="6"/>
      <c r="AX437" s="6"/>
      <c r="AY437" s="6" t="s">
        <v>84</v>
      </c>
      <c r="AZ437" s="6"/>
      <c r="BA437" s="6"/>
      <c r="BB437" s="6"/>
      <c r="BC437" s="8">
        <v>367</v>
      </c>
      <c r="BD437" s="9">
        <v>0</v>
      </c>
      <c r="BE437" s="8">
        <v>367</v>
      </c>
      <c r="BF437" s="9">
        <v>0</v>
      </c>
      <c r="BG437" s="6"/>
      <c r="BH437" s="8">
        <v>41953</v>
      </c>
      <c r="BI437" s="9">
        <v>0.55648148148148147</v>
      </c>
      <c r="BJ437" s="6">
        <v>105075926</v>
      </c>
      <c r="BK437" s="6">
        <v>0</v>
      </c>
      <c r="BL437" s="6"/>
    </row>
    <row r="438" spans="1:64" hidden="1" x14ac:dyDescent="0.25">
      <c r="A438" s="6" t="s">
        <v>64</v>
      </c>
      <c r="B438" s="7">
        <v>11</v>
      </c>
      <c r="C438" s="7">
        <v>2014</v>
      </c>
      <c r="D438" s="8">
        <v>41954</v>
      </c>
      <c r="E438" s="9">
        <v>0.64372685185185186</v>
      </c>
      <c r="F438" s="10" t="s">
        <v>1514</v>
      </c>
      <c r="G438" s="6"/>
      <c r="H438" s="8">
        <v>41954</v>
      </c>
      <c r="I438" s="9">
        <v>0.64372685185185186</v>
      </c>
      <c r="J438" s="8">
        <v>41954</v>
      </c>
      <c r="K438" s="9">
        <v>0.77979166666666666</v>
      </c>
      <c r="L438" s="11">
        <v>0.13606481481481481</v>
      </c>
      <c r="M438" s="12" t="s">
        <v>78</v>
      </c>
      <c r="N438" s="13">
        <v>1</v>
      </c>
      <c r="O438" s="13">
        <v>196</v>
      </c>
      <c r="P438" s="14" t="s">
        <v>114</v>
      </c>
      <c r="Q438" s="6" t="s">
        <v>68</v>
      </c>
      <c r="R438" s="6" t="s">
        <v>192</v>
      </c>
      <c r="S438" s="6" t="s">
        <v>81</v>
      </c>
      <c r="T438" s="6"/>
      <c r="U438" s="6" t="s">
        <v>1515</v>
      </c>
      <c r="V438" s="6"/>
      <c r="W438" s="6">
        <v>1</v>
      </c>
      <c r="X438" s="8">
        <v>41954</v>
      </c>
      <c r="Y438" s="17">
        <v>0.64372685185185186</v>
      </c>
      <c r="Z438" s="6" t="s">
        <v>82</v>
      </c>
      <c r="AA438" s="10"/>
      <c r="AB438" s="15">
        <v>2.3019999999999999E+88</v>
      </c>
      <c r="AC438" s="6" t="s">
        <v>1516</v>
      </c>
      <c r="AD438" s="6"/>
      <c r="AE438" s="6"/>
      <c r="AF438" s="8">
        <v>367</v>
      </c>
      <c r="AG438" s="9">
        <v>0</v>
      </c>
      <c r="AH438" s="8">
        <v>367</v>
      </c>
      <c r="AI438" s="9">
        <v>0</v>
      </c>
      <c r="AJ438" s="6"/>
      <c r="AK438" s="8">
        <v>41954</v>
      </c>
      <c r="AL438" s="9">
        <v>0.67013888888888884</v>
      </c>
      <c r="AM438" s="8">
        <v>41954</v>
      </c>
      <c r="AN438" s="9">
        <v>0.71111111111111114</v>
      </c>
      <c r="AO438" s="11">
        <v>4.0972222222222222E-2</v>
      </c>
      <c r="AP438" s="6"/>
      <c r="AQ438" s="11">
        <v>6.7384259259259269E-2</v>
      </c>
      <c r="AR438" s="11">
        <v>2.6412037037037036E-2</v>
      </c>
      <c r="AS438" s="6" t="s">
        <v>1332</v>
      </c>
      <c r="AT438" s="6"/>
      <c r="AU438" s="8">
        <v>41954</v>
      </c>
      <c r="AV438" s="9">
        <v>0.64381944444444439</v>
      </c>
      <c r="AW438" s="6"/>
      <c r="AX438" s="6"/>
      <c r="AY438" s="6" t="s">
        <v>77</v>
      </c>
      <c r="AZ438" s="6"/>
      <c r="BA438" s="6"/>
      <c r="BB438" s="6"/>
      <c r="BC438" s="8">
        <v>367</v>
      </c>
      <c r="BD438" s="9">
        <v>0</v>
      </c>
      <c r="BE438" s="8">
        <v>367</v>
      </c>
      <c r="BF438" s="9">
        <v>0</v>
      </c>
      <c r="BG438" s="6"/>
      <c r="BH438" s="8">
        <v>41954</v>
      </c>
      <c r="BI438" s="9">
        <v>0.77979166666666666</v>
      </c>
      <c r="BJ438" s="6">
        <v>593156239</v>
      </c>
      <c r="BK438" s="6">
        <v>0</v>
      </c>
      <c r="BL438" s="6"/>
    </row>
    <row r="439" spans="1:64" hidden="1" x14ac:dyDescent="0.25">
      <c r="A439" s="6" t="s">
        <v>64</v>
      </c>
      <c r="B439" s="7">
        <v>11</v>
      </c>
      <c r="C439" s="7">
        <v>2014</v>
      </c>
      <c r="D439" s="8">
        <v>41954</v>
      </c>
      <c r="E439" s="9">
        <v>0.92453703703703705</v>
      </c>
      <c r="F439" s="10" t="s">
        <v>1517</v>
      </c>
      <c r="G439" s="6"/>
      <c r="H439" s="8">
        <v>41954</v>
      </c>
      <c r="I439" s="9">
        <v>0.92453703703703705</v>
      </c>
      <c r="J439" s="8">
        <v>41956</v>
      </c>
      <c r="K439" s="9">
        <v>0.48361111111111116</v>
      </c>
      <c r="L439" s="16">
        <v>1.5590740740740741</v>
      </c>
      <c r="M439" s="12" t="s">
        <v>66</v>
      </c>
      <c r="N439" s="13">
        <v>11</v>
      </c>
      <c r="O439" s="13">
        <v>24696</v>
      </c>
      <c r="P439" s="14" t="s">
        <v>114</v>
      </c>
      <c r="Q439" s="6" t="s">
        <v>68</v>
      </c>
      <c r="R439" s="6" t="s">
        <v>69</v>
      </c>
      <c r="S439" s="6" t="s">
        <v>70</v>
      </c>
      <c r="T439" s="6"/>
      <c r="U439" s="6" t="s">
        <v>1518</v>
      </c>
      <c r="V439" s="6"/>
      <c r="W439" s="6">
        <v>1</v>
      </c>
      <c r="X439" s="8">
        <v>41954</v>
      </c>
      <c r="Y439" s="17">
        <v>0.92453703703703705</v>
      </c>
      <c r="Z439" s="6" t="s">
        <v>71</v>
      </c>
      <c r="AA439" s="10" t="s">
        <v>1519</v>
      </c>
      <c r="AB439" s="15">
        <v>2.2059999999999999E+59</v>
      </c>
      <c r="AC439" s="6" t="s">
        <v>1520</v>
      </c>
      <c r="AD439" s="6"/>
      <c r="AE439" s="6"/>
      <c r="AF439" s="8">
        <v>41956</v>
      </c>
      <c r="AG439" s="9">
        <v>0.38472222222222219</v>
      </c>
      <c r="AH439" s="8">
        <v>41956</v>
      </c>
      <c r="AI439" s="9">
        <v>0.38472222222222219</v>
      </c>
      <c r="AJ439" s="11">
        <v>0</v>
      </c>
      <c r="AK439" s="8">
        <v>41955</v>
      </c>
      <c r="AL439" s="9">
        <v>0.32291666666666669</v>
      </c>
      <c r="AM439" s="8">
        <v>41955</v>
      </c>
      <c r="AN439" s="9">
        <v>0.3833333333333333</v>
      </c>
      <c r="AO439" s="11">
        <v>6.0416666666666667E-2</v>
      </c>
      <c r="AP439" s="16">
        <v>1.0013888888888889</v>
      </c>
      <c r="AQ439" s="11">
        <v>0.45879629629629631</v>
      </c>
      <c r="AR439" s="11">
        <v>0.39837962962962964</v>
      </c>
      <c r="AS439" s="6" t="s">
        <v>1376</v>
      </c>
      <c r="AT439" s="6" t="s">
        <v>1521</v>
      </c>
      <c r="AU439" s="8">
        <v>41955</v>
      </c>
      <c r="AV439" s="9">
        <v>0.28571759259259261</v>
      </c>
      <c r="AW439" s="6"/>
      <c r="AX439" s="6"/>
      <c r="AY439" s="6" t="s">
        <v>77</v>
      </c>
      <c r="AZ439" s="6"/>
      <c r="BA439" s="6"/>
      <c r="BB439" s="6"/>
      <c r="BC439" s="8">
        <v>367</v>
      </c>
      <c r="BD439" s="9">
        <v>0</v>
      </c>
      <c r="BE439" s="8">
        <v>367</v>
      </c>
      <c r="BF439" s="9">
        <v>0</v>
      </c>
      <c r="BG439" s="6"/>
      <c r="BH439" s="8">
        <v>41956</v>
      </c>
      <c r="BI439" s="9">
        <v>0.98312499999999992</v>
      </c>
      <c r="BJ439" s="6">
        <v>593155493</v>
      </c>
      <c r="BK439" s="6">
        <v>0</v>
      </c>
      <c r="BL439" s="6"/>
    </row>
    <row r="440" spans="1:64" hidden="1" x14ac:dyDescent="0.25">
      <c r="A440" s="6" t="s">
        <v>64</v>
      </c>
      <c r="B440" s="7">
        <v>11</v>
      </c>
      <c r="C440" s="7">
        <v>2014</v>
      </c>
      <c r="D440" s="8">
        <v>41955</v>
      </c>
      <c r="E440" s="9">
        <v>3.4722222222222224E-2</v>
      </c>
      <c r="F440" s="10" t="s">
        <v>1522</v>
      </c>
      <c r="G440" s="6"/>
      <c r="H440" s="8">
        <v>41955</v>
      </c>
      <c r="I440" s="9">
        <v>3.4722222222222224E-2</v>
      </c>
      <c r="J440" s="8">
        <v>41955</v>
      </c>
      <c r="K440" s="9">
        <v>0.49305555555555558</v>
      </c>
      <c r="L440" s="11">
        <v>0.45833333333333331</v>
      </c>
      <c r="M440" s="12" t="s">
        <v>66</v>
      </c>
      <c r="N440" s="13">
        <v>1</v>
      </c>
      <c r="O440" s="13">
        <v>660</v>
      </c>
      <c r="P440" s="14" t="s">
        <v>114</v>
      </c>
      <c r="Q440" s="6" t="s">
        <v>68</v>
      </c>
      <c r="R440" s="6" t="s">
        <v>192</v>
      </c>
      <c r="S440" s="6" t="s">
        <v>70</v>
      </c>
      <c r="T440" s="6"/>
      <c r="U440" s="6" t="s">
        <v>790</v>
      </c>
      <c r="V440" s="6"/>
      <c r="W440" s="6">
        <v>1</v>
      </c>
      <c r="X440" s="8">
        <v>41955</v>
      </c>
      <c r="Y440" s="17">
        <v>3.4722222222222224E-2</v>
      </c>
      <c r="Z440" s="6" t="s">
        <v>1062</v>
      </c>
      <c r="AA440" s="10"/>
      <c r="AB440" s="15">
        <v>2.2060000000000001E+62</v>
      </c>
      <c r="AC440" s="6" t="s">
        <v>1523</v>
      </c>
      <c r="AD440" s="6"/>
      <c r="AE440" s="6"/>
      <c r="AF440" s="8">
        <v>367</v>
      </c>
      <c r="AG440" s="9">
        <v>0</v>
      </c>
      <c r="AH440" s="8">
        <v>367</v>
      </c>
      <c r="AI440" s="9">
        <v>0</v>
      </c>
      <c r="AJ440" s="6"/>
      <c r="AK440" s="8">
        <v>41955</v>
      </c>
      <c r="AL440" s="9">
        <v>0.49305555555555558</v>
      </c>
      <c r="AM440" s="8">
        <v>41955</v>
      </c>
      <c r="AN440" s="9">
        <v>0.49305555555555558</v>
      </c>
      <c r="AO440" s="11">
        <v>0</v>
      </c>
      <c r="AP440" s="6"/>
      <c r="AQ440" s="11">
        <v>0.45833333333333331</v>
      </c>
      <c r="AR440" s="11">
        <v>0.45833333333333331</v>
      </c>
      <c r="AS440" s="6" t="s">
        <v>1524</v>
      </c>
      <c r="AT440" s="6"/>
      <c r="AU440" s="8">
        <v>41955</v>
      </c>
      <c r="AV440" s="9">
        <v>3.5081018518518518E-2</v>
      </c>
      <c r="AW440" s="6"/>
      <c r="AX440" s="6"/>
      <c r="AY440" s="6" t="s">
        <v>77</v>
      </c>
      <c r="AZ440" s="6"/>
      <c r="BA440" s="6"/>
      <c r="BB440" s="6"/>
      <c r="BC440" s="8">
        <v>367</v>
      </c>
      <c r="BD440" s="9">
        <v>0</v>
      </c>
      <c r="BE440" s="8">
        <v>367</v>
      </c>
      <c r="BF440" s="9">
        <v>0</v>
      </c>
      <c r="BG440" s="6"/>
      <c r="BH440" s="8">
        <v>41955</v>
      </c>
      <c r="BI440" s="9">
        <v>0.49305555555555558</v>
      </c>
      <c r="BJ440" s="6">
        <v>593155493</v>
      </c>
      <c r="BK440" s="6">
        <v>0</v>
      </c>
      <c r="BL440" s="6"/>
    </row>
    <row r="441" spans="1:64" hidden="1" x14ac:dyDescent="0.25">
      <c r="A441" s="6" t="s">
        <v>64</v>
      </c>
      <c r="B441" s="7">
        <v>11</v>
      </c>
      <c r="C441" s="7">
        <v>2014</v>
      </c>
      <c r="D441" s="8">
        <v>41955</v>
      </c>
      <c r="E441" s="9">
        <v>0.25718750000000001</v>
      </c>
      <c r="F441" s="10" t="s">
        <v>1525</v>
      </c>
      <c r="G441" s="6"/>
      <c r="H441" s="8">
        <v>41955</v>
      </c>
      <c r="I441" s="9">
        <v>0.25718750000000001</v>
      </c>
      <c r="J441" s="8">
        <v>41956</v>
      </c>
      <c r="K441" s="9">
        <v>0.38472222222222219</v>
      </c>
      <c r="L441" s="16">
        <v>1.1275347222222223</v>
      </c>
      <c r="M441" s="12" t="s">
        <v>66</v>
      </c>
      <c r="N441" s="13">
        <v>21</v>
      </c>
      <c r="O441" s="13">
        <v>34097</v>
      </c>
      <c r="P441" s="14" t="s">
        <v>114</v>
      </c>
      <c r="Q441" s="6" t="s">
        <v>68</v>
      </c>
      <c r="R441" s="6" t="s">
        <v>69</v>
      </c>
      <c r="S441" s="6" t="s">
        <v>70</v>
      </c>
      <c r="T441" s="6"/>
      <c r="U441" s="6" t="s">
        <v>1526</v>
      </c>
      <c r="V441" s="6"/>
      <c r="W441" s="6">
        <v>1</v>
      </c>
      <c r="X441" s="8">
        <v>41955</v>
      </c>
      <c r="Y441" s="17">
        <v>0.25718750000000001</v>
      </c>
      <c r="Z441" s="6" t="s">
        <v>71</v>
      </c>
      <c r="AA441" s="10" t="s">
        <v>902</v>
      </c>
      <c r="AB441" s="15">
        <v>2.206E+92</v>
      </c>
      <c r="AC441" s="6" t="s">
        <v>1527</v>
      </c>
      <c r="AD441" s="6"/>
      <c r="AE441" s="6"/>
      <c r="AF441" s="8">
        <v>41956</v>
      </c>
      <c r="AG441" s="9">
        <v>0.3840277777777778</v>
      </c>
      <c r="AH441" s="8">
        <v>41956</v>
      </c>
      <c r="AI441" s="9">
        <v>0.3840277777777778</v>
      </c>
      <c r="AJ441" s="11">
        <v>0</v>
      </c>
      <c r="AK441" s="8">
        <v>41955</v>
      </c>
      <c r="AL441" s="9">
        <v>0.32291666666666669</v>
      </c>
      <c r="AM441" s="8">
        <v>41955</v>
      </c>
      <c r="AN441" s="9">
        <v>0.4152777777777778</v>
      </c>
      <c r="AO441" s="11">
        <v>9.2361111111111116E-2</v>
      </c>
      <c r="AP441" s="11">
        <v>0.96875</v>
      </c>
      <c r="AQ441" s="11">
        <v>0.15809027777777776</v>
      </c>
      <c r="AR441" s="11">
        <v>6.5729166666666672E-2</v>
      </c>
      <c r="AS441" s="6" t="s">
        <v>1376</v>
      </c>
      <c r="AT441" s="6" t="s">
        <v>1521</v>
      </c>
      <c r="AU441" s="8">
        <v>41955</v>
      </c>
      <c r="AV441" s="9">
        <v>0.25726851851851851</v>
      </c>
      <c r="AW441" s="6"/>
      <c r="AX441" s="6"/>
      <c r="AY441" s="6" t="s">
        <v>77</v>
      </c>
      <c r="AZ441" s="6"/>
      <c r="BA441" s="6"/>
      <c r="BB441" s="6"/>
      <c r="BC441" s="8">
        <v>367</v>
      </c>
      <c r="BD441" s="9">
        <v>0</v>
      </c>
      <c r="BE441" s="8">
        <v>367</v>
      </c>
      <c r="BF441" s="9">
        <v>0</v>
      </c>
      <c r="BG441" s="6"/>
      <c r="BH441" s="8">
        <v>41956</v>
      </c>
      <c r="BI441" s="9">
        <v>0.41357638888888887</v>
      </c>
      <c r="BJ441" s="6">
        <v>593155493</v>
      </c>
      <c r="BK441" s="6">
        <v>0</v>
      </c>
      <c r="BL441" s="6"/>
    </row>
    <row r="442" spans="1:64" hidden="1" x14ac:dyDescent="0.25">
      <c r="A442" s="6" t="s">
        <v>64</v>
      </c>
      <c r="B442" s="7">
        <v>11</v>
      </c>
      <c r="C442" s="7">
        <v>2014</v>
      </c>
      <c r="D442" s="8">
        <v>41955</v>
      </c>
      <c r="E442" s="9">
        <v>0.33497685185185189</v>
      </c>
      <c r="F442" s="10" t="s">
        <v>1528</v>
      </c>
      <c r="G442" s="6"/>
      <c r="H442" s="8">
        <v>41955</v>
      </c>
      <c r="I442" s="9">
        <v>0.33497685185185189</v>
      </c>
      <c r="J442" s="8">
        <v>41955</v>
      </c>
      <c r="K442" s="9">
        <v>0.45804398148148145</v>
      </c>
      <c r="L442" s="11">
        <v>0.12306712962962962</v>
      </c>
      <c r="M442" s="12" t="s">
        <v>66</v>
      </c>
      <c r="N442" s="13">
        <v>14</v>
      </c>
      <c r="O442" s="13">
        <v>2481</v>
      </c>
      <c r="P442" s="14" t="s">
        <v>114</v>
      </c>
      <c r="Q442" s="6" t="s">
        <v>256</v>
      </c>
      <c r="R442" s="6" t="s">
        <v>135</v>
      </c>
      <c r="S442" s="6" t="s">
        <v>70</v>
      </c>
      <c r="T442" s="6"/>
      <c r="U442" s="6" t="s">
        <v>1529</v>
      </c>
      <c r="V442" s="6"/>
      <c r="W442" s="6">
        <v>1</v>
      </c>
      <c r="X442" s="8">
        <v>41955</v>
      </c>
      <c r="Y442" s="17">
        <v>0.33497685185185189</v>
      </c>
      <c r="Z442" s="6" t="s">
        <v>71</v>
      </c>
      <c r="AA442" s="10" t="s">
        <v>902</v>
      </c>
      <c r="AB442" s="15">
        <v>2.2060000000000001E+63</v>
      </c>
      <c r="AC442" s="6" t="s">
        <v>1530</v>
      </c>
      <c r="AD442" s="6"/>
      <c r="AE442" s="6"/>
      <c r="AF442" s="8">
        <v>367</v>
      </c>
      <c r="AG442" s="9">
        <v>0</v>
      </c>
      <c r="AH442" s="8">
        <v>367</v>
      </c>
      <c r="AI442" s="9">
        <v>0</v>
      </c>
      <c r="AJ442" s="6"/>
      <c r="AK442" s="8">
        <v>41955</v>
      </c>
      <c r="AL442" s="9">
        <v>0.39097222222222222</v>
      </c>
      <c r="AM442" s="8">
        <v>41955</v>
      </c>
      <c r="AN442" s="9">
        <v>0.45347222222222222</v>
      </c>
      <c r="AO442" s="11">
        <v>6.25E-2</v>
      </c>
      <c r="AP442" s="6"/>
      <c r="AQ442" s="11">
        <v>0.11849537037037038</v>
      </c>
      <c r="AR442" s="11">
        <v>5.5995370370370369E-2</v>
      </c>
      <c r="AS442" s="6" t="s">
        <v>1376</v>
      </c>
      <c r="AT442" s="6"/>
      <c r="AU442" s="8">
        <v>41955</v>
      </c>
      <c r="AV442" s="9">
        <v>0.33499999999999996</v>
      </c>
      <c r="AW442" s="6"/>
      <c r="AX442" s="6"/>
      <c r="AY442" s="6" t="s">
        <v>84</v>
      </c>
      <c r="AZ442" s="6"/>
      <c r="BA442" s="6"/>
      <c r="BB442" s="6"/>
      <c r="BC442" s="8">
        <v>367</v>
      </c>
      <c r="BD442" s="9">
        <v>0</v>
      </c>
      <c r="BE442" s="8">
        <v>367</v>
      </c>
      <c r="BF442" s="9">
        <v>0</v>
      </c>
      <c r="BG442" s="6"/>
      <c r="BH442" s="8">
        <v>41955</v>
      </c>
      <c r="BI442" s="9">
        <v>0.46141203703703698</v>
      </c>
      <c r="BJ442" s="6">
        <v>593155493</v>
      </c>
      <c r="BK442" s="6">
        <v>0</v>
      </c>
      <c r="BL442" s="6"/>
    </row>
    <row r="443" spans="1:64" hidden="1" x14ac:dyDescent="0.25">
      <c r="A443" s="6" t="s">
        <v>64</v>
      </c>
      <c r="B443" s="7">
        <v>11</v>
      </c>
      <c r="C443" s="7">
        <v>2014</v>
      </c>
      <c r="D443" s="8">
        <v>41955</v>
      </c>
      <c r="E443" s="9">
        <v>0.37891203703703707</v>
      </c>
      <c r="F443" s="10" t="s">
        <v>1531</v>
      </c>
      <c r="G443" s="6"/>
      <c r="H443" s="8">
        <v>41955</v>
      </c>
      <c r="I443" s="9">
        <v>0.37891203703703707</v>
      </c>
      <c r="J443" s="8">
        <v>41956</v>
      </c>
      <c r="K443" s="9">
        <v>0.38431712962962966</v>
      </c>
      <c r="L443" s="16">
        <v>1.0054050925925926</v>
      </c>
      <c r="M443" s="12" t="s">
        <v>66</v>
      </c>
      <c r="N443" s="13">
        <v>7</v>
      </c>
      <c r="O443" s="13">
        <v>10134</v>
      </c>
      <c r="P443" s="14" t="s">
        <v>114</v>
      </c>
      <c r="Q443" s="6" t="s">
        <v>68</v>
      </c>
      <c r="R443" s="6" t="s">
        <v>69</v>
      </c>
      <c r="S443" s="6" t="s">
        <v>70</v>
      </c>
      <c r="T443" s="6"/>
      <c r="U443" s="6" t="s">
        <v>1532</v>
      </c>
      <c r="V443" s="6"/>
      <c r="W443" s="6">
        <v>1</v>
      </c>
      <c r="X443" s="8">
        <v>41955</v>
      </c>
      <c r="Y443" s="17">
        <v>0.37891203703703707</v>
      </c>
      <c r="Z443" s="6" t="s">
        <v>71</v>
      </c>
      <c r="AA443" s="10"/>
      <c r="AB443" s="15">
        <v>2.206E+92</v>
      </c>
      <c r="AC443" s="6" t="s">
        <v>1533</v>
      </c>
      <c r="AD443" s="6"/>
      <c r="AE443" s="6"/>
      <c r="AF443" s="8">
        <v>367</v>
      </c>
      <c r="AG443" s="9">
        <v>0</v>
      </c>
      <c r="AH443" s="8">
        <v>367</v>
      </c>
      <c r="AI443" s="9">
        <v>0</v>
      </c>
      <c r="AJ443" s="6"/>
      <c r="AK443" s="8">
        <v>41955</v>
      </c>
      <c r="AL443" s="9">
        <v>0.32291666666666669</v>
      </c>
      <c r="AM443" s="8">
        <v>41955</v>
      </c>
      <c r="AN443" s="9">
        <v>0.37847222222222227</v>
      </c>
      <c r="AO443" s="11">
        <v>5.5555555555555552E-2</v>
      </c>
      <c r="AP443" s="6"/>
      <c r="AQ443" s="6" t="s">
        <v>733</v>
      </c>
      <c r="AR443" s="6" t="s">
        <v>1534</v>
      </c>
      <c r="AS443" s="6" t="s">
        <v>1521</v>
      </c>
      <c r="AT443" s="6"/>
      <c r="AU443" s="8">
        <v>41955</v>
      </c>
      <c r="AV443" s="9">
        <v>0.26893518518518517</v>
      </c>
      <c r="AW443" s="6"/>
      <c r="AX443" s="6"/>
      <c r="AY443" s="6" t="s">
        <v>84</v>
      </c>
      <c r="AZ443" s="6"/>
      <c r="BA443" s="6"/>
      <c r="BB443" s="6"/>
      <c r="BC443" s="8">
        <v>367</v>
      </c>
      <c r="BD443" s="9">
        <v>0</v>
      </c>
      <c r="BE443" s="8">
        <v>367</v>
      </c>
      <c r="BF443" s="9">
        <v>0</v>
      </c>
      <c r="BG443" s="6"/>
      <c r="BH443" s="8">
        <v>41956</v>
      </c>
      <c r="BI443" s="9">
        <v>0.38462962962962965</v>
      </c>
      <c r="BJ443" s="6">
        <v>593155493</v>
      </c>
      <c r="BK443" s="6">
        <v>0</v>
      </c>
      <c r="BL443" s="6"/>
    </row>
    <row r="444" spans="1:64" hidden="1" x14ac:dyDescent="0.25">
      <c r="A444" s="6" t="s">
        <v>64</v>
      </c>
      <c r="B444" s="7">
        <v>11</v>
      </c>
      <c r="C444" s="7">
        <v>2014</v>
      </c>
      <c r="D444" s="8">
        <v>41955</v>
      </c>
      <c r="E444" s="9">
        <v>0.39218749999999997</v>
      </c>
      <c r="F444" s="10" t="s">
        <v>1535</v>
      </c>
      <c r="G444" s="6"/>
      <c r="H444" s="8">
        <v>41955</v>
      </c>
      <c r="I444" s="9">
        <v>0.39218749999999997</v>
      </c>
      <c r="J444" s="8">
        <v>41956</v>
      </c>
      <c r="K444" s="9">
        <v>0.71319444444444446</v>
      </c>
      <c r="L444" s="16">
        <v>1.3210069444444443</v>
      </c>
      <c r="M444" s="12" t="s">
        <v>66</v>
      </c>
      <c r="N444" s="13">
        <v>4</v>
      </c>
      <c r="O444" s="13">
        <v>3896</v>
      </c>
      <c r="P444" s="14" t="s">
        <v>114</v>
      </c>
      <c r="Q444" s="6" t="s">
        <v>68</v>
      </c>
      <c r="R444" s="6" t="s">
        <v>69</v>
      </c>
      <c r="S444" s="6" t="s">
        <v>70</v>
      </c>
      <c r="T444" s="6"/>
      <c r="U444" s="6" t="s">
        <v>1536</v>
      </c>
      <c r="V444" s="6"/>
      <c r="W444" s="6">
        <v>1</v>
      </c>
      <c r="X444" s="8">
        <v>41955</v>
      </c>
      <c r="Y444" s="17">
        <v>0.39218749999999997</v>
      </c>
      <c r="Z444" s="6" t="s">
        <v>71</v>
      </c>
      <c r="AA444" s="10"/>
      <c r="AB444" s="15">
        <v>2.2059999999999999E+93</v>
      </c>
      <c r="AC444" s="6" t="s">
        <v>1537</v>
      </c>
      <c r="AD444" s="6"/>
      <c r="AE444" s="6"/>
      <c r="AF444" s="8">
        <v>41956</v>
      </c>
      <c r="AG444" s="9">
        <v>0.62777777777777777</v>
      </c>
      <c r="AH444" s="8">
        <v>41956</v>
      </c>
      <c r="AI444" s="9">
        <v>0.68125000000000002</v>
      </c>
      <c r="AJ444" s="11">
        <v>5.347222222222222E-2</v>
      </c>
      <c r="AK444" s="8">
        <v>41956</v>
      </c>
      <c r="AL444" s="9">
        <v>0.61111111111111105</v>
      </c>
      <c r="AM444" s="8">
        <v>41956</v>
      </c>
      <c r="AN444" s="9">
        <v>0.61111111111111105</v>
      </c>
      <c r="AO444" s="11">
        <v>0</v>
      </c>
      <c r="AP444" s="11">
        <v>1.6666666666666666E-2</v>
      </c>
      <c r="AQ444" s="16">
        <v>1.218923611111111</v>
      </c>
      <c r="AR444" s="16">
        <v>1.218923611111111</v>
      </c>
      <c r="AS444" s="6" t="s">
        <v>1538</v>
      </c>
      <c r="AT444" s="6" t="s">
        <v>1539</v>
      </c>
      <c r="AU444" s="8">
        <v>41955</v>
      </c>
      <c r="AV444" s="9">
        <v>0.40589120370370368</v>
      </c>
      <c r="AW444" s="6"/>
      <c r="AX444" s="6"/>
      <c r="AY444" s="6" t="s">
        <v>84</v>
      </c>
      <c r="AZ444" s="6"/>
      <c r="BA444" s="6"/>
      <c r="BB444" s="6"/>
      <c r="BC444" s="8">
        <v>367</v>
      </c>
      <c r="BD444" s="9">
        <v>0</v>
      </c>
      <c r="BE444" s="8">
        <v>367</v>
      </c>
      <c r="BF444" s="9">
        <v>0</v>
      </c>
      <c r="BG444" s="6"/>
      <c r="BH444" s="8">
        <v>367</v>
      </c>
      <c r="BI444" s="9">
        <v>0</v>
      </c>
      <c r="BJ444" s="6">
        <v>593155493</v>
      </c>
      <c r="BK444" s="6">
        <v>0</v>
      </c>
      <c r="BL444" s="6"/>
    </row>
    <row r="445" spans="1:64" hidden="1" x14ac:dyDescent="0.25">
      <c r="A445" s="6" t="s">
        <v>64</v>
      </c>
      <c r="B445" s="7">
        <v>11</v>
      </c>
      <c r="C445" s="7">
        <v>2014</v>
      </c>
      <c r="D445" s="8">
        <v>41955</v>
      </c>
      <c r="E445" s="9">
        <v>0.41016203703703707</v>
      </c>
      <c r="F445" s="10" t="s">
        <v>1540</v>
      </c>
      <c r="G445" s="6"/>
      <c r="H445" s="8">
        <v>41955</v>
      </c>
      <c r="I445" s="9">
        <v>0.41016203703703707</v>
      </c>
      <c r="J445" s="8">
        <v>41956</v>
      </c>
      <c r="K445" s="9">
        <v>0.10061342592592593</v>
      </c>
      <c r="L445" s="11">
        <v>0.69045138888888891</v>
      </c>
      <c r="M445" s="12" t="s">
        <v>66</v>
      </c>
      <c r="N445" s="13">
        <v>5</v>
      </c>
      <c r="O445" s="13">
        <v>4971</v>
      </c>
      <c r="P445" s="14" t="s">
        <v>114</v>
      </c>
      <c r="Q445" s="6" t="s">
        <v>87</v>
      </c>
      <c r="R445" s="6" t="s">
        <v>305</v>
      </c>
      <c r="S445" s="6" t="s">
        <v>70</v>
      </c>
      <c r="T445" s="6"/>
      <c r="U445" s="6" t="s">
        <v>1541</v>
      </c>
      <c r="V445" s="6"/>
      <c r="W445" s="6">
        <v>1</v>
      </c>
      <c r="X445" s="8">
        <v>41955</v>
      </c>
      <c r="Y445" s="17">
        <v>0.41016203703703707</v>
      </c>
      <c r="Z445" s="6" t="s">
        <v>163</v>
      </c>
      <c r="AA445" s="10"/>
      <c r="AB445" s="15">
        <v>2.206E+60</v>
      </c>
      <c r="AC445" s="6" t="s">
        <v>1542</v>
      </c>
      <c r="AD445" s="6"/>
      <c r="AE445" s="6"/>
      <c r="AF445" s="8">
        <v>367</v>
      </c>
      <c r="AG445" s="9">
        <v>0</v>
      </c>
      <c r="AH445" s="8">
        <v>367</v>
      </c>
      <c r="AI445" s="9">
        <v>0</v>
      </c>
      <c r="AJ445" s="6"/>
      <c r="AK445" s="8">
        <v>41956</v>
      </c>
      <c r="AL445" s="9">
        <v>8.1944444444444445E-2</v>
      </c>
      <c r="AM445" s="8">
        <v>41956</v>
      </c>
      <c r="AN445" s="9">
        <v>8.1944444444444445E-2</v>
      </c>
      <c r="AO445" s="11">
        <v>0</v>
      </c>
      <c r="AP445" s="6"/>
      <c r="AQ445" s="11">
        <v>0.67178240740740736</v>
      </c>
      <c r="AR445" s="11">
        <v>0.67178240740740736</v>
      </c>
      <c r="AS445" s="6" t="s">
        <v>1538</v>
      </c>
      <c r="AT445" s="6"/>
      <c r="AU445" s="8">
        <v>41955</v>
      </c>
      <c r="AV445" s="9">
        <v>0.41024305555555557</v>
      </c>
      <c r="AW445" s="6"/>
      <c r="AX445" s="6"/>
      <c r="AY445" s="6" t="s">
        <v>84</v>
      </c>
      <c r="AZ445" s="6"/>
      <c r="BA445" s="6"/>
      <c r="BB445" s="6"/>
      <c r="BC445" s="8">
        <v>367</v>
      </c>
      <c r="BD445" s="9">
        <v>0</v>
      </c>
      <c r="BE445" s="8">
        <v>367</v>
      </c>
      <c r="BF445" s="9">
        <v>0</v>
      </c>
      <c r="BG445" s="6"/>
      <c r="BH445" s="8">
        <v>41957</v>
      </c>
      <c r="BI445" s="9">
        <v>0.10347222222222223</v>
      </c>
      <c r="BJ445" s="6">
        <v>593155493</v>
      </c>
      <c r="BK445" s="6">
        <v>0</v>
      </c>
      <c r="BL445" s="6"/>
    </row>
    <row r="446" spans="1:64" hidden="1" x14ac:dyDescent="0.25">
      <c r="A446" s="6" t="s">
        <v>64</v>
      </c>
      <c r="B446" s="7">
        <v>11</v>
      </c>
      <c r="C446" s="7">
        <v>2014</v>
      </c>
      <c r="D446" s="8">
        <v>41956</v>
      </c>
      <c r="E446" s="9">
        <v>0.2441550925925926</v>
      </c>
      <c r="F446" s="10" t="s">
        <v>1543</v>
      </c>
      <c r="G446" s="6"/>
      <c r="H446" s="8">
        <v>41956</v>
      </c>
      <c r="I446" s="9">
        <v>0.2441550925925926</v>
      </c>
      <c r="J446" s="8">
        <v>41957</v>
      </c>
      <c r="K446" s="9">
        <v>9.6759259259259253E-2</v>
      </c>
      <c r="L446" s="11">
        <v>0.85260416666666661</v>
      </c>
      <c r="M446" s="12" t="s">
        <v>66</v>
      </c>
      <c r="N446" s="13">
        <v>2</v>
      </c>
      <c r="O446" s="13">
        <v>2456</v>
      </c>
      <c r="P446" s="14" t="s">
        <v>158</v>
      </c>
      <c r="Q446" s="6" t="s">
        <v>68</v>
      </c>
      <c r="R446" s="6" t="s">
        <v>90</v>
      </c>
      <c r="S446" s="6" t="s">
        <v>70</v>
      </c>
      <c r="T446" s="6"/>
      <c r="U446" s="6" t="s">
        <v>1544</v>
      </c>
      <c r="V446" s="6"/>
      <c r="W446" s="6">
        <v>1</v>
      </c>
      <c r="X446" s="8">
        <v>41956</v>
      </c>
      <c r="Y446" s="17">
        <v>0.2441550925925926</v>
      </c>
      <c r="Z446" s="6" t="s">
        <v>90</v>
      </c>
      <c r="AA446" s="10"/>
      <c r="AB446" s="15">
        <v>2.3059999999999999E+135</v>
      </c>
      <c r="AC446" s="6" t="s">
        <v>1545</v>
      </c>
      <c r="AD446" s="6"/>
      <c r="AE446" s="6"/>
      <c r="AF446" s="8">
        <v>367</v>
      </c>
      <c r="AG446" s="9">
        <v>0</v>
      </c>
      <c r="AH446" s="8">
        <v>367</v>
      </c>
      <c r="AI446" s="9">
        <v>0</v>
      </c>
      <c r="AJ446" s="6"/>
      <c r="AK446" s="8">
        <v>41956</v>
      </c>
      <c r="AL446" s="9">
        <v>0.3215277777777778</v>
      </c>
      <c r="AM446" s="8">
        <v>41956</v>
      </c>
      <c r="AN446" s="9">
        <v>0.52916666666666667</v>
      </c>
      <c r="AO446" s="11">
        <v>0.2076388888888889</v>
      </c>
      <c r="AP446" s="6"/>
      <c r="AQ446" s="11">
        <v>0.28501157407407407</v>
      </c>
      <c r="AR446" s="11">
        <v>7.7372685185185183E-2</v>
      </c>
      <c r="AS446" s="6" t="s">
        <v>1546</v>
      </c>
      <c r="AT446" s="6"/>
      <c r="AU446" s="8">
        <v>41956</v>
      </c>
      <c r="AV446" s="9">
        <v>0.2441898148148148</v>
      </c>
      <c r="AW446" s="6"/>
      <c r="AX446" s="6"/>
      <c r="AY446" s="6" t="s">
        <v>77</v>
      </c>
      <c r="AZ446" s="6"/>
      <c r="BA446" s="6"/>
      <c r="BB446" s="6"/>
      <c r="BC446" s="8">
        <v>367</v>
      </c>
      <c r="BD446" s="9">
        <v>0</v>
      </c>
      <c r="BE446" s="8">
        <v>367</v>
      </c>
      <c r="BF446" s="9">
        <v>0</v>
      </c>
      <c r="BG446" s="6"/>
      <c r="BH446" s="8">
        <v>41957</v>
      </c>
      <c r="BI446" s="9">
        <v>9.67824074074074E-2</v>
      </c>
      <c r="BJ446" s="6">
        <v>593155493</v>
      </c>
      <c r="BK446" s="6">
        <v>0</v>
      </c>
      <c r="BL446" s="6"/>
    </row>
    <row r="447" spans="1:64" hidden="1" x14ac:dyDescent="0.25">
      <c r="A447" s="6" t="s">
        <v>64</v>
      </c>
      <c r="B447" s="7">
        <v>11</v>
      </c>
      <c r="C447" s="7">
        <v>2014</v>
      </c>
      <c r="D447" s="8">
        <v>41956</v>
      </c>
      <c r="E447" s="9">
        <v>0.27363425925925927</v>
      </c>
      <c r="F447" s="10" t="s">
        <v>1547</v>
      </c>
      <c r="G447" s="6"/>
      <c r="H447" s="8">
        <v>41956</v>
      </c>
      <c r="I447" s="9">
        <v>0.27363425925925927</v>
      </c>
      <c r="J447" s="8">
        <v>41957</v>
      </c>
      <c r="K447" s="9">
        <v>6.174768518518519E-2</v>
      </c>
      <c r="L447" s="11">
        <v>0.78811342592592604</v>
      </c>
      <c r="M447" s="12" t="s">
        <v>66</v>
      </c>
      <c r="N447" s="13">
        <v>5</v>
      </c>
      <c r="O447" s="13">
        <v>5674</v>
      </c>
      <c r="P447" s="14" t="s">
        <v>158</v>
      </c>
      <c r="Q447" s="6" t="s">
        <v>68</v>
      </c>
      <c r="R447" s="6" t="s">
        <v>163</v>
      </c>
      <c r="S447" s="6" t="s">
        <v>70</v>
      </c>
      <c r="T447" s="6"/>
      <c r="U447" s="6" t="s">
        <v>1541</v>
      </c>
      <c r="V447" s="6"/>
      <c r="W447" s="6">
        <v>1</v>
      </c>
      <c r="X447" s="8">
        <v>41956</v>
      </c>
      <c r="Y447" s="17">
        <v>0.27363425925925927</v>
      </c>
      <c r="Z447" s="6" t="s">
        <v>163</v>
      </c>
      <c r="AA447" s="10"/>
      <c r="AB447" s="15">
        <v>2.206E+60</v>
      </c>
      <c r="AC447" s="6" t="s">
        <v>1548</v>
      </c>
      <c r="AD447" s="6"/>
      <c r="AE447" s="6"/>
      <c r="AF447" s="8">
        <v>367</v>
      </c>
      <c r="AG447" s="9">
        <v>0</v>
      </c>
      <c r="AH447" s="8">
        <v>367</v>
      </c>
      <c r="AI447" s="9">
        <v>0</v>
      </c>
      <c r="AJ447" s="6"/>
      <c r="AK447" s="8">
        <v>41956</v>
      </c>
      <c r="AL447" s="9">
        <v>0.3215277777777778</v>
      </c>
      <c r="AM447" s="8">
        <v>41956</v>
      </c>
      <c r="AN447" s="9">
        <v>0.50486111111111109</v>
      </c>
      <c r="AO447" s="11">
        <v>0.18333333333333335</v>
      </c>
      <c r="AP447" s="6"/>
      <c r="AQ447" s="11">
        <v>0.23122685185185185</v>
      </c>
      <c r="AR447" s="11">
        <v>4.7893518518518523E-2</v>
      </c>
      <c r="AS447" s="6" t="s">
        <v>1546</v>
      </c>
      <c r="AT447" s="6"/>
      <c r="AU447" s="8">
        <v>41956</v>
      </c>
      <c r="AV447" s="9">
        <v>0.27369212962962963</v>
      </c>
      <c r="AW447" s="6"/>
      <c r="AX447" s="6"/>
      <c r="AY447" s="6" t="s">
        <v>77</v>
      </c>
      <c r="AZ447" s="6"/>
      <c r="BA447" s="6"/>
      <c r="BB447" s="6"/>
      <c r="BC447" s="8">
        <v>367</v>
      </c>
      <c r="BD447" s="9">
        <v>0</v>
      </c>
      <c r="BE447" s="8">
        <v>367</v>
      </c>
      <c r="BF447" s="9">
        <v>0</v>
      </c>
      <c r="BG447" s="6"/>
      <c r="BH447" s="8">
        <v>41957</v>
      </c>
      <c r="BI447" s="9">
        <v>6.1759259259259257E-2</v>
      </c>
      <c r="BJ447" s="6">
        <v>593155493</v>
      </c>
      <c r="BK447" s="6">
        <v>0</v>
      </c>
      <c r="BL447" s="6"/>
    </row>
    <row r="448" spans="1:64" hidden="1" x14ac:dyDescent="0.25">
      <c r="A448" s="6" t="s">
        <v>64</v>
      </c>
      <c r="B448" s="7">
        <v>11</v>
      </c>
      <c r="C448" s="7">
        <v>2014</v>
      </c>
      <c r="D448" s="8">
        <v>41956</v>
      </c>
      <c r="E448" s="9">
        <v>0.28672453703703704</v>
      </c>
      <c r="F448" s="10" t="s">
        <v>1549</v>
      </c>
      <c r="G448" s="6"/>
      <c r="H448" s="8">
        <v>41956</v>
      </c>
      <c r="I448" s="9">
        <v>0.28672453703703704</v>
      </c>
      <c r="J448" s="8">
        <v>41956</v>
      </c>
      <c r="K448" s="9">
        <v>0.50168981481481478</v>
      </c>
      <c r="L448" s="11">
        <v>0.21496527777777777</v>
      </c>
      <c r="M448" s="12" t="s">
        <v>66</v>
      </c>
      <c r="N448" s="13">
        <v>7</v>
      </c>
      <c r="O448" s="13">
        <v>2167</v>
      </c>
      <c r="P448" s="14" t="s">
        <v>158</v>
      </c>
      <c r="Q448" s="6" t="s">
        <v>68</v>
      </c>
      <c r="R448" s="6" t="s">
        <v>135</v>
      </c>
      <c r="S448" s="6" t="s">
        <v>70</v>
      </c>
      <c r="T448" s="6"/>
      <c r="U448" s="6" t="s">
        <v>1550</v>
      </c>
      <c r="V448" s="6"/>
      <c r="W448" s="6">
        <v>1</v>
      </c>
      <c r="X448" s="8">
        <v>41956</v>
      </c>
      <c r="Y448" s="17">
        <v>0.28672453703703704</v>
      </c>
      <c r="Z448" s="6" t="s">
        <v>71</v>
      </c>
      <c r="AA448" s="10" t="s">
        <v>1551</v>
      </c>
      <c r="AB448" s="15">
        <v>2.2059999999999999E+43</v>
      </c>
      <c r="AC448" s="6" t="s">
        <v>1552</v>
      </c>
      <c r="AD448" s="6"/>
      <c r="AE448" s="6"/>
      <c r="AF448" s="8">
        <v>367</v>
      </c>
      <c r="AG448" s="9">
        <v>0</v>
      </c>
      <c r="AH448" s="8">
        <v>367</v>
      </c>
      <c r="AI448" s="9">
        <v>0</v>
      </c>
      <c r="AJ448" s="6"/>
      <c r="AK448" s="8">
        <v>41956</v>
      </c>
      <c r="AL448" s="9">
        <v>0.3215277777777778</v>
      </c>
      <c r="AM448" s="8">
        <v>41956</v>
      </c>
      <c r="AN448" s="9">
        <v>0.43055555555555558</v>
      </c>
      <c r="AO448" s="11">
        <v>0.10902777777777778</v>
      </c>
      <c r="AP448" s="6"/>
      <c r="AQ448" s="11">
        <v>0.14383101851851851</v>
      </c>
      <c r="AR448" s="11">
        <v>3.4803240740740739E-2</v>
      </c>
      <c r="AS448" s="6" t="s">
        <v>1553</v>
      </c>
      <c r="AT448" s="6"/>
      <c r="AU448" s="8">
        <v>41956</v>
      </c>
      <c r="AV448" s="9">
        <v>0.30751157407407409</v>
      </c>
      <c r="AW448" s="6"/>
      <c r="AX448" s="6"/>
      <c r="AY448" s="6" t="s">
        <v>84</v>
      </c>
      <c r="AZ448" s="6"/>
      <c r="BA448" s="6"/>
      <c r="BB448" s="6"/>
      <c r="BC448" s="8">
        <v>367</v>
      </c>
      <c r="BD448" s="9">
        <v>0</v>
      </c>
      <c r="BE448" s="8">
        <v>367</v>
      </c>
      <c r="BF448" s="9">
        <v>0</v>
      </c>
      <c r="BG448" s="6"/>
      <c r="BH448" s="8">
        <v>41957</v>
      </c>
      <c r="BI448" s="9">
        <v>2.8784722222222225E-2</v>
      </c>
      <c r="BJ448" s="6">
        <v>593155493</v>
      </c>
      <c r="BK448" s="6">
        <v>0</v>
      </c>
      <c r="BL448" s="6"/>
    </row>
    <row r="449" spans="1:64" hidden="1" x14ac:dyDescent="0.25">
      <c r="A449" s="6" t="s">
        <v>64</v>
      </c>
      <c r="B449" s="7">
        <v>11</v>
      </c>
      <c r="C449" s="7">
        <v>2014</v>
      </c>
      <c r="D449" s="8">
        <v>41957</v>
      </c>
      <c r="E449" s="9">
        <v>0.52083333333333337</v>
      </c>
      <c r="F449" s="10" t="s">
        <v>1554</v>
      </c>
      <c r="G449" s="6"/>
      <c r="H449" s="8">
        <v>41957</v>
      </c>
      <c r="I449" s="9">
        <v>0.52083333333333337</v>
      </c>
      <c r="J449" s="8">
        <v>41957</v>
      </c>
      <c r="K449" s="9">
        <v>0.67134259259259255</v>
      </c>
      <c r="L449" s="11">
        <v>0.15050925925925926</v>
      </c>
      <c r="M449" s="12" t="s">
        <v>78</v>
      </c>
      <c r="N449" s="13">
        <v>65</v>
      </c>
      <c r="O449" s="13">
        <v>14088</v>
      </c>
      <c r="P449" s="14" t="s">
        <v>158</v>
      </c>
      <c r="Q449" s="6" t="s">
        <v>256</v>
      </c>
      <c r="R449" s="6" t="s">
        <v>69</v>
      </c>
      <c r="S449" s="6" t="s">
        <v>81</v>
      </c>
      <c r="T449" s="6"/>
      <c r="U449" s="6" t="s">
        <v>1555</v>
      </c>
      <c r="V449" s="6"/>
      <c r="W449" s="6">
        <v>1</v>
      </c>
      <c r="X449" s="8">
        <v>41957</v>
      </c>
      <c r="Y449" s="17">
        <v>0.52083333333333337</v>
      </c>
      <c r="Z449" s="6" t="s">
        <v>71</v>
      </c>
      <c r="AA449" s="10">
        <v>1969</v>
      </c>
      <c r="AB449" s="15">
        <v>2.3020000000000001E+41</v>
      </c>
      <c r="AC449" s="6" t="s">
        <v>1556</v>
      </c>
      <c r="AD449" s="6"/>
      <c r="AE449" s="6"/>
      <c r="AF449" s="8">
        <v>41957</v>
      </c>
      <c r="AG449" s="9">
        <v>0.58402777777777781</v>
      </c>
      <c r="AH449" s="8">
        <v>41957</v>
      </c>
      <c r="AI449" s="9">
        <v>0.58472222222222225</v>
      </c>
      <c r="AJ449" s="11">
        <v>6.9444444444444447E-4</v>
      </c>
      <c r="AK449" s="8">
        <v>41957</v>
      </c>
      <c r="AL449" s="9">
        <v>0.52708333333333335</v>
      </c>
      <c r="AM449" s="8">
        <v>41957</v>
      </c>
      <c r="AN449" s="9">
        <v>0.54513888888888895</v>
      </c>
      <c r="AO449" s="11">
        <v>1.8055555555555557E-2</v>
      </c>
      <c r="AP449" s="11">
        <v>3.888888888888889E-2</v>
      </c>
      <c r="AQ449" s="11">
        <v>2.4305555555555556E-2</v>
      </c>
      <c r="AR449" s="11">
        <v>6.2499999999999995E-3</v>
      </c>
      <c r="AS449" s="6" t="s">
        <v>1376</v>
      </c>
      <c r="AT449" s="6" t="s">
        <v>1557</v>
      </c>
      <c r="AU449" s="8">
        <v>41957</v>
      </c>
      <c r="AV449" s="9">
        <v>0.52519675925925924</v>
      </c>
      <c r="AW449" s="6"/>
      <c r="AX449" s="6"/>
      <c r="AY449" s="6" t="s">
        <v>84</v>
      </c>
      <c r="AZ449" s="6"/>
      <c r="BA449" s="6"/>
      <c r="BB449" s="6"/>
      <c r="BC449" s="8">
        <v>367</v>
      </c>
      <c r="BD449" s="9">
        <v>0</v>
      </c>
      <c r="BE449" s="8">
        <v>367</v>
      </c>
      <c r="BF449" s="9">
        <v>0</v>
      </c>
      <c r="BG449" s="6"/>
      <c r="BH449" s="8">
        <v>41957</v>
      </c>
      <c r="BI449" s="9">
        <v>0.68722222222222218</v>
      </c>
      <c r="BJ449" s="6">
        <v>101091622</v>
      </c>
      <c r="BK449" s="6">
        <v>0</v>
      </c>
      <c r="BL449" s="6"/>
    </row>
    <row r="450" spans="1:64" hidden="1" x14ac:dyDescent="0.25">
      <c r="A450" s="6" t="s">
        <v>64</v>
      </c>
      <c r="B450" s="7">
        <v>11</v>
      </c>
      <c r="C450" s="7">
        <v>2014</v>
      </c>
      <c r="D450" s="8">
        <v>41960</v>
      </c>
      <c r="E450" s="9">
        <v>0.68609953703703708</v>
      </c>
      <c r="F450" s="10">
        <v>11146432</v>
      </c>
      <c r="G450" s="6"/>
      <c r="H450" s="8">
        <v>41960</v>
      </c>
      <c r="I450" s="9">
        <v>0.68609953703703708</v>
      </c>
      <c r="J450" s="8">
        <v>41960</v>
      </c>
      <c r="K450" s="9">
        <v>0.95984953703703713</v>
      </c>
      <c r="L450" s="11">
        <v>0.27374999999999999</v>
      </c>
      <c r="M450" s="12" t="s">
        <v>66</v>
      </c>
      <c r="N450" s="13">
        <v>1</v>
      </c>
      <c r="O450" s="13">
        <v>394</v>
      </c>
      <c r="P450" s="14" t="s">
        <v>67</v>
      </c>
      <c r="Q450" s="6" t="s">
        <v>68</v>
      </c>
      <c r="R450" s="6" t="s">
        <v>192</v>
      </c>
      <c r="S450" s="6" t="s">
        <v>127</v>
      </c>
      <c r="T450" s="6"/>
      <c r="U450" s="6" t="s">
        <v>1558</v>
      </c>
      <c r="V450" s="6"/>
      <c r="W450" s="6">
        <v>1</v>
      </c>
      <c r="X450" s="8">
        <v>41960</v>
      </c>
      <c r="Y450" s="17">
        <v>0.68609953703703708</v>
      </c>
      <c r="Z450" s="6" t="s">
        <v>1062</v>
      </c>
      <c r="AA450" s="10"/>
      <c r="AB450" s="15">
        <v>2.2060000000000002E+40</v>
      </c>
      <c r="AC450" s="6" t="s">
        <v>1559</v>
      </c>
      <c r="AD450" s="6"/>
      <c r="AE450" s="6"/>
      <c r="AF450" s="8">
        <v>367</v>
      </c>
      <c r="AG450" s="9">
        <v>0</v>
      </c>
      <c r="AH450" s="8">
        <v>367</v>
      </c>
      <c r="AI450" s="9">
        <v>0</v>
      </c>
      <c r="AJ450" s="6"/>
      <c r="AK450" s="8">
        <v>367</v>
      </c>
      <c r="AL450" s="9">
        <v>0</v>
      </c>
      <c r="AM450" s="8">
        <v>367</v>
      </c>
      <c r="AN450" s="9">
        <v>0</v>
      </c>
      <c r="AO450" s="6"/>
      <c r="AP450" s="6"/>
      <c r="AQ450" s="6"/>
      <c r="AR450" s="6"/>
      <c r="AS450" s="6"/>
      <c r="AT450" s="6"/>
      <c r="AU450" s="8">
        <v>41961</v>
      </c>
      <c r="AV450" s="9">
        <v>0.46820601851851856</v>
      </c>
      <c r="AW450" s="6"/>
      <c r="AX450" s="6"/>
      <c r="AY450" s="6" t="s">
        <v>77</v>
      </c>
      <c r="AZ450" s="6"/>
      <c r="BA450" s="6"/>
      <c r="BB450" s="6"/>
      <c r="BC450" s="8">
        <v>367</v>
      </c>
      <c r="BD450" s="9">
        <v>0</v>
      </c>
      <c r="BE450" s="8">
        <v>367</v>
      </c>
      <c r="BF450" s="9">
        <v>0</v>
      </c>
      <c r="BG450" s="6"/>
      <c r="BH450" s="8">
        <v>367</v>
      </c>
      <c r="BI450" s="9">
        <v>0</v>
      </c>
      <c r="BJ450" s="6">
        <v>593156532</v>
      </c>
      <c r="BK450" s="6">
        <v>0</v>
      </c>
      <c r="BL450" s="6"/>
    </row>
    <row r="451" spans="1:64" x14ac:dyDescent="0.25">
      <c r="A451" s="6" t="s">
        <v>64</v>
      </c>
      <c r="B451" s="7">
        <v>11</v>
      </c>
      <c r="C451" s="7">
        <v>2014</v>
      </c>
      <c r="D451" s="8">
        <v>41966</v>
      </c>
      <c r="E451" s="9">
        <v>0.3125</v>
      </c>
      <c r="F451" s="10" t="s">
        <v>1560</v>
      </c>
      <c r="G451" s="6"/>
      <c r="H451" s="8">
        <v>41966</v>
      </c>
      <c r="I451" s="9">
        <v>0.3125</v>
      </c>
      <c r="J451" s="8">
        <v>41966</v>
      </c>
      <c r="K451" s="9">
        <v>0.4049537037037037</v>
      </c>
      <c r="L451" s="11">
        <v>9.2453703703703705E-2</v>
      </c>
      <c r="M451" s="12" t="s">
        <v>102</v>
      </c>
      <c r="N451" s="13">
        <v>47</v>
      </c>
      <c r="O451" s="13">
        <v>6257</v>
      </c>
      <c r="P451" s="14" t="s">
        <v>67</v>
      </c>
      <c r="Q451" s="6" t="s">
        <v>68</v>
      </c>
      <c r="R451" s="6" t="s">
        <v>69</v>
      </c>
      <c r="S451" s="6" t="s">
        <v>104</v>
      </c>
      <c r="T451" s="6">
        <v>11183710</v>
      </c>
      <c r="U451" s="6" t="s">
        <v>1561</v>
      </c>
      <c r="V451" s="6"/>
      <c r="W451" s="6">
        <v>1</v>
      </c>
      <c r="X451" s="8">
        <v>41966</v>
      </c>
      <c r="Y451" s="17">
        <v>0.31292824074074072</v>
      </c>
      <c r="Z451" s="6" t="s">
        <v>257</v>
      </c>
      <c r="AA451" s="10" t="s">
        <v>102</v>
      </c>
      <c r="AB451" s="15">
        <v>1.6029999999999999E+123</v>
      </c>
      <c r="AC451" s="6" t="s">
        <v>1562</v>
      </c>
      <c r="AD451" s="6"/>
      <c r="AE451" s="6"/>
      <c r="AF451" s="8">
        <v>367</v>
      </c>
      <c r="AG451" s="9">
        <v>0</v>
      </c>
      <c r="AH451" s="8">
        <v>367</v>
      </c>
      <c r="AI451" s="9">
        <v>0</v>
      </c>
      <c r="AJ451" s="6"/>
      <c r="AK451" s="8">
        <v>41966</v>
      </c>
      <c r="AL451" s="9">
        <v>0.38055555555555554</v>
      </c>
      <c r="AM451" s="8">
        <v>41966</v>
      </c>
      <c r="AN451" s="9">
        <v>0.38125000000000003</v>
      </c>
      <c r="AO451" s="11">
        <v>6.9444444444444447E-4</v>
      </c>
      <c r="AP451" s="6"/>
      <c r="AQ451" s="11">
        <v>6.8749999999999992E-2</v>
      </c>
      <c r="AR451" s="11">
        <v>6.805555555555555E-2</v>
      </c>
      <c r="AS451" s="6" t="s">
        <v>1383</v>
      </c>
      <c r="AT451" s="6"/>
      <c r="AU451" s="8">
        <v>41966</v>
      </c>
      <c r="AV451" s="9">
        <v>0.38018518518518518</v>
      </c>
      <c r="AW451" s="6"/>
      <c r="AX451" s="6"/>
      <c r="AY451" s="6" t="s">
        <v>77</v>
      </c>
      <c r="AZ451" s="6"/>
      <c r="BA451" s="6"/>
      <c r="BB451" s="6"/>
      <c r="BC451" s="8">
        <v>367</v>
      </c>
      <c r="BD451" s="9">
        <v>0</v>
      </c>
      <c r="BE451" s="8">
        <v>367</v>
      </c>
      <c r="BF451" s="9">
        <v>0</v>
      </c>
      <c r="BG451" s="6"/>
      <c r="BH451" s="8">
        <v>41966</v>
      </c>
      <c r="BI451" s="9">
        <v>0.40520833333333334</v>
      </c>
      <c r="BJ451" s="6">
        <v>593156652</v>
      </c>
      <c r="BK451" s="6">
        <v>0</v>
      </c>
      <c r="BL451" s="6"/>
    </row>
    <row r="452" spans="1:64" x14ac:dyDescent="0.25">
      <c r="A452" s="6" t="s">
        <v>64</v>
      </c>
      <c r="B452" s="7">
        <v>11</v>
      </c>
      <c r="C452" s="7">
        <v>2014</v>
      </c>
      <c r="D452" s="8">
        <v>41966</v>
      </c>
      <c r="E452" s="9">
        <v>0.34998842592592588</v>
      </c>
      <c r="F452" s="10" t="s">
        <v>1563</v>
      </c>
      <c r="G452" s="6"/>
      <c r="H452" s="8">
        <v>41966</v>
      </c>
      <c r="I452" s="9">
        <v>0.34998842592592588</v>
      </c>
      <c r="J452" s="8">
        <v>41966</v>
      </c>
      <c r="K452" s="9">
        <v>0.41351851851851856</v>
      </c>
      <c r="L452" s="11">
        <v>6.3530092592592582E-2</v>
      </c>
      <c r="M452" s="12" t="s">
        <v>102</v>
      </c>
      <c r="N452" s="13">
        <v>1867</v>
      </c>
      <c r="O452" s="13">
        <v>167079</v>
      </c>
      <c r="P452" s="14" t="s">
        <v>67</v>
      </c>
      <c r="Q452" s="6" t="s">
        <v>273</v>
      </c>
      <c r="R452" s="6" t="s">
        <v>69</v>
      </c>
      <c r="S452" s="6" t="s">
        <v>104</v>
      </c>
      <c r="T452" s="6"/>
      <c r="U452" s="6" t="s">
        <v>1564</v>
      </c>
      <c r="V452" s="6"/>
      <c r="W452" s="6">
        <v>1</v>
      </c>
      <c r="X452" s="8">
        <v>41966</v>
      </c>
      <c r="Y452" s="17">
        <v>0.34998842592592588</v>
      </c>
      <c r="Z452" s="6" t="s">
        <v>257</v>
      </c>
      <c r="AA452" s="10" t="s">
        <v>102</v>
      </c>
      <c r="AB452" s="15">
        <v>1.7020000000000001E+133</v>
      </c>
      <c r="AC452" s="6" t="s">
        <v>1565</v>
      </c>
      <c r="AD452" s="6"/>
      <c r="AE452" s="6"/>
      <c r="AF452" s="8">
        <v>367</v>
      </c>
      <c r="AG452" s="9">
        <v>0</v>
      </c>
      <c r="AH452" s="8">
        <v>367</v>
      </c>
      <c r="AI452" s="9">
        <v>0</v>
      </c>
      <c r="AJ452" s="6"/>
      <c r="AK452" s="8">
        <v>41966</v>
      </c>
      <c r="AL452" s="9">
        <v>0.35833333333333334</v>
      </c>
      <c r="AM452" s="8">
        <v>41966</v>
      </c>
      <c r="AN452" s="9">
        <v>0.41319444444444442</v>
      </c>
      <c r="AO452" s="11">
        <v>5.486111111111111E-2</v>
      </c>
      <c r="AP452" s="6"/>
      <c r="AQ452" s="11">
        <v>6.3206018518518522E-2</v>
      </c>
      <c r="AR452" s="11">
        <v>8.3449074074074085E-3</v>
      </c>
      <c r="AS452" s="6" t="s">
        <v>1383</v>
      </c>
      <c r="AT452" s="6"/>
      <c r="AU452" s="8">
        <v>41966</v>
      </c>
      <c r="AV452" s="9">
        <v>0.3513310185185185</v>
      </c>
      <c r="AW452" s="6"/>
      <c r="AX452" s="6"/>
      <c r="AY452" s="6" t="s">
        <v>77</v>
      </c>
      <c r="AZ452" s="6"/>
      <c r="BA452" s="6"/>
      <c r="BB452" s="6"/>
      <c r="BC452" s="8">
        <v>367</v>
      </c>
      <c r="BD452" s="9">
        <v>0</v>
      </c>
      <c r="BE452" s="8">
        <v>367</v>
      </c>
      <c r="BF452" s="9">
        <v>0</v>
      </c>
      <c r="BG452" s="6"/>
      <c r="BH452" s="8">
        <v>41966</v>
      </c>
      <c r="BI452" s="9">
        <v>0.4203587962962963</v>
      </c>
      <c r="BJ452" s="6">
        <v>593156654</v>
      </c>
      <c r="BK452" s="6">
        <v>0</v>
      </c>
      <c r="BL452" s="6"/>
    </row>
    <row r="453" spans="1:64" hidden="1" x14ac:dyDescent="0.25">
      <c r="A453" s="6" t="s">
        <v>64</v>
      </c>
      <c r="B453" s="7">
        <v>11</v>
      </c>
      <c r="C453" s="7">
        <v>2014</v>
      </c>
      <c r="D453" s="8">
        <v>41967</v>
      </c>
      <c r="E453" s="9">
        <v>0.33650462962962963</v>
      </c>
      <c r="F453" s="10" t="s">
        <v>1566</v>
      </c>
      <c r="G453" s="6"/>
      <c r="H453" s="8">
        <v>41967</v>
      </c>
      <c r="I453" s="9">
        <v>0.33650462962962963</v>
      </c>
      <c r="J453" s="8">
        <v>41967</v>
      </c>
      <c r="K453" s="9">
        <v>0.37237268518518518</v>
      </c>
      <c r="L453" s="11">
        <v>3.5868055555555556E-2</v>
      </c>
      <c r="M453" s="12" t="s">
        <v>86</v>
      </c>
      <c r="N453" s="13">
        <v>1</v>
      </c>
      <c r="O453" s="13">
        <v>52</v>
      </c>
      <c r="P453" s="14" t="s">
        <v>67</v>
      </c>
      <c r="Q453" s="6" t="s">
        <v>87</v>
      </c>
      <c r="R453" s="6" t="s">
        <v>88</v>
      </c>
      <c r="S453" s="6" t="s">
        <v>89</v>
      </c>
      <c r="T453" s="6"/>
      <c r="U453" s="6" t="s">
        <v>1567</v>
      </c>
      <c r="V453" s="6"/>
      <c r="W453" s="6">
        <v>1</v>
      </c>
      <c r="X453" s="8">
        <v>41967</v>
      </c>
      <c r="Y453" s="17">
        <v>0.33650462962962963</v>
      </c>
      <c r="Z453" s="6" t="s">
        <v>90</v>
      </c>
      <c r="AA453" s="10"/>
      <c r="AB453" s="15">
        <v>2.6019999999999999E+82</v>
      </c>
      <c r="AC453" s="6" t="s">
        <v>1568</v>
      </c>
      <c r="AD453" s="6"/>
      <c r="AE453" s="6"/>
      <c r="AF453" s="8">
        <v>367</v>
      </c>
      <c r="AG453" s="9">
        <v>0</v>
      </c>
      <c r="AH453" s="8">
        <v>367</v>
      </c>
      <c r="AI453" s="9">
        <v>0</v>
      </c>
      <c r="AJ453" s="6"/>
      <c r="AK453" s="8">
        <v>41967</v>
      </c>
      <c r="AL453" s="9">
        <v>0.33888888888888885</v>
      </c>
      <c r="AM453" s="8">
        <v>41967</v>
      </c>
      <c r="AN453" s="9">
        <v>0.35694444444444445</v>
      </c>
      <c r="AO453" s="11">
        <v>1.8055555555555557E-2</v>
      </c>
      <c r="AP453" s="6"/>
      <c r="AQ453" s="11">
        <v>2.0439814814814817E-2</v>
      </c>
      <c r="AR453" s="11">
        <v>2.3842592592592591E-3</v>
      </c>
      <c r="AS453" s="6" t="s">
        <v>1257</v>
      </c>
      <c r="AT453" s="6"/>
      <c r="AU453" s="8">
        <v>41967</v>
      </c>
      <c r="AV453" s="9">
        <v>0.33656250000000004</v>
      </c>
      <c r="AW453" s="6"/>
      <c r="AX453" s="6"/>
      <c r="AY453" s="6" t="s">
        <v>84</v>
      </c>
      <c r="AZ453" s="6"/>
      <c r="BA453" s="6"/>
      <c r="BB453" s="6"/>
      <c r="BC453" s="8">
        <v>367</v>
      </c>
      <c r="BD453" s="9">
        <v>0</v>
      </c>
      <c r="BE453" s="8">
        <v>367</v>
      </c>
      <c r="BF453" s="9">
        <v>0</v>
      </c>
      <c r="BG453" s="6"/>
      <c r="BH453" s="8">
        <v>367</v>
      </c>
      <c r="BI453" s="9">
        <v>0</v>
      </c>
      <c r="BJ453" s="6">
        <v>583049096</v>
      </c>
      <c r="BK453" s="6">
        <v>0</v>
      </c>
      <c r="BL453" s="6"/>
    </row>
    <row r="454" spans="1:64" hidden="1" x14ac:dyDescent="0.25">
      <c r="A454" s="6" t="s">
        <v>64</v>
      </c>
      <c r="B454" s="7">
        <v>11</v>
      </c>
      <c r="C454" s="7">
        <v>2014</v>
      </c>
      <c r="D454" s="8">
        <v>41969</v>
      </c>
      <c r="E454" s="9">
        <v>0.7283912037037038</v>
      </c>
      <c r="F454" s="10" t="s">
        <v>1569</v>
      </c>
      <c r="G454" s="6"/>
      <c r="H454" s="8">
        <v>41969</v>
      </c>
      <c r="I454" s="9">
        <v>0.7283912037037038</v>
      </c>
      <c r="J454" s="8">
        <v>41969</v>
      </c>
      <c r="K454" s="9">
        <v>0.78819444444444453</v>
      </c>
      <c r="L454" s="11">
        <v>5.9803240740740747E-2</v>
      </c>
      <c r="M454" s="12" t="s">
        <v>66</v>
      </c>
      <c r="N454" s="13">
        <v>1</v>
      </c>
      <c r="O454" s="13">
        <v>86</v>
      </c>
      <c r="P454" s="14" t="s">
        <v>67</v>
      </c>
      <c r="Q454" s="6" t="s">
        <v>87</v>
      </c>
      <c r="R454" s="6" t="s">
        <v>90</v>
      </c>
      <c r="S454" s="6" t="s">
        <v>70</v>
      </c>
      <c r="T454" s="6"/>
      <c r="U454" s="6" t="s">
        <v>1570</v>
      </c>
      <c r="V454" s="6"/>
      <c r="W454" s="6">
        <v>1</v>
      </c>
      <c r="X454" s="8">
        <v>41969</v>
      </c>
      <c r="Y454" s="17">
        <v>0.7283912037037038</v>
      </c>
      <c r="Z454" s="6" t="s">
        <v>90</v>
      </c>
      <c r="AA454" s="10"/>
      <c r="AB454" s="15">
        <v>2.2060000000000002E+40</v>
      </c>
      <c r="AC454" s="6" t="s">
        <v>1571</v>
      </c>
      <c r="AD454" s="6"/>
      <c r="AE454" s="6"/>
      <c r="AF454" s="8">
        <v>367</v>
      </c>
      <c r="AG454" s="9">
        <v>0</v>
      </c>
      <c r="AH454" s="8">
        <v>367</v>
      </c>
      <c r="AI454" s="9">
        <v>0</v>
      </c>
      <c r="AJ454" s="6"/>
      <c r="AK454" s="8">
        <v>41969</v>
      </c>
      <c r="AL454" s="9">
        <v>0.73888888888888893</v>
      </c>
      <c r="AM454" s="8">
        <v>41969</v>
      </c>
      <c r="AN454" s="9">
        <v>0.7631944444444444</v>
      </c>
      <c r="AO454" s="11">
        <v>2.4305555555555556E-2</v>
      </c>
      <c r="AP454" s="6"/>
      <c r="AQ454" s="11">
        <v>3.4803240740740739E-2</v>
      </c>
      <c r="AR454" s="11">
        <v>1.0497685185185186E-2</v>
      </c>
      <c r="AS454" s="6" t="s">
        <v>1455</v>
      </c>
      <c r="AT454" s="6"/>
      <c r="AU454" s="8">
        <v>41969</v>
      </c>
      <c r="AV454" s="9">
        <v>0.728449074074074</v>
      </c>
      <c r="AW454" s="6"/>
      <c r="AX454" s="6"/>
      <c r="AY454" s="6" t="s">
        <v>77</v>
      </c>
      <c r="AZ454" s="6"/>
      <c r="BA454" s="6"/>
      <c r="BB454" s="6"/>
      <c r="BC454" s="8">
        <v>367</v>
      </c>
      <c r="BD454" s="9">
        <v>0</v>
      </c>
      <c r="BE454" s="8">
        <v>367</v>
      </c>
      <c r="BF454" s="9">
        <v>0</v>
      </c>
      <c r="BG454" s="6"/>
      <c r="BH454" s="8">
        <v>41969</v>
      </c>
      <c r="BI454" s="9">
        <v>0.78819444444444453</v>
      </c>
      <c r="BJ454" s="6">
        <v>583049073</v>
      </c>
      <c r="BK454" s="6">
        <v>0</v>
      </c>
      <c r="BL454" s="6"/>
    </row>
    <row r="455" spans="1:64" hidden="1" x14ac:dyDescent="0.25">
      <c r="A455" s="6" t="s">
        <v>64</v>
      </c>
      <c r="B455" s="7">
        <v>11</v>
      </c>
      <c r="C455" s="7">
        <v>2014</v>
      </c>
      <c r="D455" s="8">
        <v>41972</v>
      </c>
      <c r="E455" s="9">
        <v>0.36527777777777781</v>
      </c>
      <c r="F455" s="10" t="s">
        <v>1572</v>
      </c>
      <c r="G455" s="6"/>
      <c r="H455" s="8">
        <v>41972</v>
      </c>
      <c r="I455" s="9">
        <v>0.36527777777777781</v>
      </c>
      <c r="J455" s="8">
        <v>41973</v>
      </c>
      <c r="K455" s="9">
        <v>0.12908564814814813</v>
      </c>
      <c r="L455" s="11">
        <v>0.76380787037037035</v>
      </c>
      <c r="M455" s="12" t="s">
        <v>86</v>
      </c>
      <c r="N455" s="13">
        <v>164</v>
      </c>
      <c r="O455" s="13">
        <v>135849</v>
      </c>
      <c r="P455" s="14" t="s">
        <v>114</v>
      </c>
      <c r="Q455" s="6" t="s">
        <v>68</v>
      </c>
      <c r="R455" s="6" t="s">
        <v>69</v>
      </c>
      <c r="S455" s="6" t="s">
        <v>89</v>
      </c>
      <c r="T455" s="6"/>
      <c r="U455" s="6" t="s">
        <v>1573</v>
      </c>
      <c r="V455" s="6"/>
      <c r="W455" s="6">
        <v>1</v>
      </c>
      <c r="X455" s="8">
        <v>41972</v>
      </c>
      <c r="Y455" s="17">
        <v>0.36527777777777781</v>
      </c>
      <c r="Z455" s="6" t="s">
        <v>71</v>
      </c>
      <c r="AA455" s="10"/>
      <c r="AB455" s="15">
        <v>2.6019999999999999E+86</v>
      </c>
      <c r="AC455" s="6" t="s">
        <v>1574</v>
      </c>
      <c r="AD455" s="6"/>
      <c r="AE455" s="6"/>
      <c r="AF455" s="8">
        <v>41972</v>
      </c>
      <c r="AG455" s="9">
        <v>0.99097222222222225</v>
      </c>
      <c r="AH455" s="8">
        <v>41973</v>
      </c>
      <c r="AI455" s="9">
        <v>0.12708333333333333</v>
      </c>
      <c r="AJ455" s="11">
        <v>0.1361111111111111</v>
      </c>
      <c r="AK455" s="8">
        <v>41972</v>
      </c>
      <c r="AL455" s="9">
        <v>0.7055555555555556</v>
      </c>
      <c r="AM455" s="8">
        <v>41972</v>
      </c>
      <c r="AN455" s="9">
        <v>0.89444444444444438</v>
      </c>
      <c r="AO455" s="11">
        <v>0.18888888888888888</v>
      </c>
      <c r="AP455" s="11">
        <v>9.6527777777777768E-2</v>
      </c>
      <c r="AQ455" s="11">
        <v>0.52916666666666667</v>
      </c>
      <c r="AR455" s="11">
        <v>0.34027777777777773</v>
      </c>
      <c r="AS455" s="6" t="s">
        <v>1414</v>
      </c>
      <c r="AT455" s="6" t="s">
        <v>1575</v>
      </c>
      <c r="AU455" s="8">
        <v>41972</v>
      </c>
      <c r="AV455" s="9">
        <v>0.55887731481481484</v>
      </c>
      <c r="AW455" s="6"/>
      <c r="AX455" s="6"/>
      <c r="AY455" s="6" t="s">
        <v>77</v>
      </c>
      <c r="AZ455" s="6"/>
      <c r="BA455" s="6"/>
      <c r="BB455" s="6"/>
      <c r="BC455" s="8">
        <v>367</v>
      </c>
      <c r="BD455" s="9">
        <v>0</v>
      </c>
      <c r="BE455" s="8">
        <v>367</v>
      </c>
      <c r="BF455" s="9">
        <v>0</v>
      </c>
      <c r="BG455" s="6"/>
      <c r="BH455" s="8">
        <v>41973</v>
      </c>
      <c r="BI455" s="9">
        <v>0.32932870370370371</v>
      </c>
      <c r="BJ455" s="6">
        <v>593155652</v>
      </c>
      <c r="BK455" s="6">
        <v>0</v>
      </c>
      <c r="BL455" s="6"/>
    </row>
    <row r="456" spans="1:64" hidden="1" x14ac:dyDescent="0.25">
      <c r="A456" s="6" t="s">
        <v>64</v>
      </c>
      <c r="B456" s="7">
        <v>11</v>
      </c>
      <c r="C456" s="7">
        <v>2014</v>
      </c>
      <c r="D456" s="8">
        <v>41973</v>
      </c>
      <c r="E456" s="9">
        <v>0.42152777777777778</v>
      </c>
      <c r="F456" s="10" t="s">
        <v>1576</v>
      </c>
      <c r="G456" s="6"/>
      <c r="H456" s="8">
        <v>41973</v>
      </c>
      <c r="I456" s="9">
        <v>0.42152777777777778</v>
      </c>
      <c r="J456" s="8">
        <v>41973</v>
      </c>
      <c r="K456" s="9">
        <v>0.48680555555555555</v>
      </c>
      <c r="L456" s="11">
        <v>6.5277777777777782E-2</v>
      </c>
      <c r="M456" s="12" t="s">
        <v>86</v>
      </c>
      <c r="N456" s="13">
        <v>1</v>
      </c>
      <c r="O456" s="13">
        <v>94</v>
      </c>
      <c r="P456" s="14" t="s">
        <v>158</v>
      </c>
      <c r="Q456" s="6" t="s">
        <v>256</v>
      </c>
      <c r="R456" s="6" t="s">
        <v>192</v>
      </c>
      <c r="S456" s="6" t="s">
        <v>89</v>
      </c>
      <c r="T456" s="6"/>
      <c r="U456" s="6" t="s">
        <v>1577</v>
      </c>
      <c r="V456" s="6"/>
      <c r="W456" s="6">
        <v>1</v>
      </c>
      <c r="X456" s="8">
        <v>41973</v>
      </c>
      <c r="Y456" s="17">
        <v>0.42152777777777778</v>
      </c>
      <c r="Z456" s="6" t="s">
        <v>82</v>
      </c>
      <c r="AA456" s="10"/>
      <c r="AB456" s="15">
        <v>2.6019999999999999E+86</v>
      </c>
      <c r="AC456" s="6" t="s">
        <v>1578</v>
      </c>
      <c r="AD456" s="6"/>
      <c r="AE456" s="6"/>
      <c r="AF456" s="8">
        <v>367</v>
      </c>
      <c r="AG456" s="9">
        <v>0</v>
      </c>
      <c r="AH456" s="8">
        <v>367</v>
      </c>
      <c r="AI456" s="9">
        <v>0</v>
      </c>
      <c r="AJ456" s="6"/>
      <c r="AK456" s="8">
        <v>41973</v>
      </c>
      <c r="AL456" s="9">
        <v>0.43888888888888888</v>
      </c>
      <c r="AM456" s="8">
        <v>41973</v>
      </c>
      <c r="AN456" s="9">
        <v>0.48541666666666666</v>
      </c>
      <c r="AO456" s="11">
        <v>4.6527777777777779E-2</v>
      </c>
      <c r="AP456" s="6"/>
      <c r="AQ456" s="11">
        <v>6.3888888888888884E-2</v>
      </c>
      <c r="AR456" s="11">
        <v>1.7361111111111112E-2</v>
      </c>
      <c r="AS456" s="6" t="s">
        <v>1579</v>
      </c>
      <c r="AT456" s="6"/>
      <c r="AU456" s="8">
        <v>41973</v>
      </c>
      <c r="AV456" s="9">
        <v>0.42216435185185186</v>
      </c>
      <c r="AW456" s="6"/>
      <c r="AX456" s="6"/>
      <c r="AY456" s="6" t="s">
        <v>77</v>
      </c>
      <c r="AZ456" s="6"/>
      <c r="BA456" s="6"/>
      <c r="BB456" s="6"/>
      <c r="BC456" s="8">
        <v>367</v>
      </c>
      <c r="BD456" s="9">
        <v>0</v>
      </c>
      <c r="BE456" s="8">
        <v>367</v>
      </c>
      <c r="BF456" s="9">
        <v>0</v>
      </c>
      <c r="BG456" s="6"/>
      <c r="BH456" s="8">
        <v>41973</v>
      </c>
      <c r="BI456" s="9">
        <v>0.48680555555555555</v>
      </c>
      <c r="BJ456" s="6">
        <v>593155652</v>
      </c>
      <c r="BK456" s="6">
        <v>0</v>
      </c>
      <c r="BL456" s="6"/>
    </row>
    <row r="457" spans="1:64" hidden="1" x14ac:dyDescent="0.25">
      <c r="A457" s="6" t="s">
        <v>64</v>
      </c>
      <c r="B457" s="7">
        <v>12</v>
      </c>
      <c r="C457" s="7">
        <v>2014</v>
      </c>
      <c r="D457" s="8">
        <v>41975</v>
      </c>
      <c r="E457" s="9">
        <v>0.63541666666666663</v>
      </c>
      <c r="F457" s="10" t="s">
        <v>1580</v>
      </c>
      <c r="G457" s="6"/>
      <c r="H457" s="8">
        <v>41975</v>
      </c>
      <c r="I457" s="9">
        <v>0.63541666666666663</v>
      </c>
      <c r="J457" s="8">
        <v>41976</v>
      </c>
      <c r="K457" s="9">
        <v>6.0752314814814821E-2</v>
      </c>
      <c r="L457" s="11">
        <v>0.42533564814814812</v>
      </c>
      <c r="M457" s="12" t="s">
        <v>78</v>
      </c>
      <c r="N457" s="13">
        <v>17</v>
      </c>
      <c r="O457" s="13">
        <v>10412</v>
      </c>
      <c r="P457" s="14" t="s">
        <v>67</v>
      </c>
      <c r="Q457" s="6" t="s">
        <v>68</v>
      </c>
      <c r="R457" s="6" t="s">
        <v>69</v>
      </c>
      <c r="S457" s="6" t="s">
        <v>81</v>
      </c>
      <c r="T457" s="6"/>
      <c r="U457" s="6" t="s">
        <v>1581</v>
      </c>
      <c r="V457" s="6"/>
      <c r="W457" s="6">
        <v>1</v>
      </c>
      <c r="X457" s="8">
        <v>41975</v>
      </c>
      <c r="Y457" s="17">
        <v>0.63541666666666663</v>
      </c>
      <c r="Z457" s="6" t="s">
        <v>71</v>
      </c>
      <c r="AA457" s="10">
        <v>1964</v>
      </c>
      <c r="AB457" s="15">
        <v>2.302E+63</v>
      </c>
      <c r="AC457" s="6" t="s">
        <v>1582</v>
      </c>
      <c r="AD457" s="6"/>
      <c r="AE457" s="6"/>
      <c r="AF457" s="8">
        <v>41975</v>
      </c>
      <c r="AG457" s="9">
        <v>0.71250000000000002</v>
      </c>
      <c r="AH457" s="8">
        <v>41975</v>
      </c>
      <c r="AI457" s="9">
        <v>0.97499999999999998</v>
      </c>
      <c r="AJ457" s="11">
        <v>0.26250000000000001</v>
      </c>
      <c r="AK457" s="8">
        <v>41975</v>
      </c>
      <c r="AL457" s="9">
        <v>0.64027777777777783</v>
      </c>
      <c r="AM457" s="8">
        <v>41975</v>
      </c>
      <c r="AN457" s="9">
        <v>0.68958333333333333</v>
      </c>
      <c r="AO457" s="11">
        <v>4.9305555555555554E-2</v>
      </c>
      <c r="AP457" s="11">
        <v>2.2916666666666669E-2</v>
      </c>
      <c r="AQ457" s="11">
        <v>5.4166666666666669E-2</v>
      </c>
      <c r="AR457" s="11">
        <v>4.8611111111111112E-3</v>
      </c>
      <c r="AS457" s="6" t="s">
        <v>1306</v>
      </c>
      <c r="AT457" s="6" t="s">
        <v>1575</v>
      </c>
      <c r="AU457" s="8">
        <v>41975</v>
      </c>
      <c r="AV457" s="9">
        <v>0.63556712962962958</v>
      </c>
      <c r="AW457" s="6"/>
      <c r="AX457" s="6"/>
      <c r="AY457" s="6" t="s">
        <v>77</v>
      </c>
      <c r="AZ457" s="6"/>
      <c r="BA457" s="6"/>
      <c r="BB457" s="6"/>
      <c r="BC457" s="8">
        <v>367</v>
      </c>
      <c r="BD457" s="9">
        <v>0</v>
      </c>
      <c r="BE457" s="8">
        <v>367</v>
      </c>
      <c r="BF457" s="9">
        <v>0</v>
      </c>
      <c r="BG457" s="6"/>
      <c r="BH457" s="8">
        <v>41976</v>
      </c>
      <c r="BI457" s="9">
        <v>6.0960648148148146E-2</v>
      </c>
      <c r="BJ457" s="6">
        <v>593156875</v>
      </c>
      <c r="BK457" s="6">
        <v>0</v>
      </c>
      <c r="BL457" s="6"/>
    </row>
    <row r="458" spans="1:64" hidden="1" x14ac:dyDescent="0.25">
      <c r="A458" s="6" t="s">
        <v>64</v>
      </c>
      <c r="B458" s="7">
        <v>12</v>
      </c>
      <c r="C458" s="7">
        <v>2014</v>
      </c>
      <c r="D458" s="8">
        <v>41976</v>
      </c>
      <c r="E458" s="9">
        <v>0.53957175925925926</v>
      </c>
      <c r="F458" s="10" t="s">
        <v>1583</v>
      </c>
      <c r="G458" s="6"/>
      <c r="H458" s="8">
        <v>41976</v>
      </c>
      <c r="I458" s="9">
        <v>0.53957175925925926</v>
      </c>
      <c r="J458" s="8">
        <v>41976</v>
      </c>
      <c r="K458" s="9">
        <v>0.73527777777777781</v>
      </c>
      <c r="L458" s="11">
        <v>0.19570601851851852</v>
      </c>
      <c r="M458" s="12" t="s">
        <v>86</v>
      </c>
      <c r="N458" s="13">
        <v>2</v>
      </c>
      <c r="O458" s="13">
        <v>564</v>
      </c>
      <c r="P458" s="14" t="s">
        <v>67</v>
      </c>
      <c r="Q458" s="6" t="s">
        <v>256</v>
      </c>
      <c r="R458" s="6" t="s">
        <v>88</v>
      </c>
      <c r="S458" s="6" t="s">
        <v>89</v>
      </c>
      <c r="T458" s="6"/>
      <c r="U458" s="6" t="s">
        <v>86</v>
      </c>
      <c r="V458" s="6"/>
      <c r="W458" s="6">
        <v>1</v>
      </c>
      <c r="X458" s="8">
        <v>41976</v>
      </c>
      <c r="Y458" s="17">
        <v>0.53957175925925926</v>
      </c>
      <c r="Z458" s="6" t="s">
        <v>90</v>
      </c>
      <c r="AA458" s="10"/>
      <c r="AB458" s="15">
        <v>2.602E+18</v>
      </c>
      <c r="AC458" s="6" t="s">
        <v>1584</v>
      </c>
      <c r="AD458" s="6"/>
      <c r="AE458" s="6"/>
      <c r="AF458" s="8">
        <v>367</v>
      </c>
      <c r="AG458" s="9">
        <v>0</v>
      </c>
      <c r="AH458" s="8">
        <v>367</v>
      </c>
      <c r="AI458" s="9">
        <v>0</v>
      </c>
      <c r="AJ458" s="6"/>
      <c r="AK458" s="8">
        <v>41976</v>
      </c>
      <c r="AL458" s="9">
        <v>0.56041666666666667</v>
      </c>
      <c r="AM458" s="8">
        <v>41976</v>
      </c>
      <c r="AN458" s="9">
        <v>0.57638888888888895</v>
      </c>
      <c r="AO458" s="11">
        <v>1.5972222222222224E-2</v>
      </c>
      <c r="AP458" s="6"/>
      <c r="AQ458" s="11">
        <v>3.681712962962963E-2</v>
      </c>
      <c r="AR458" s="11">
        <v>2.0844907407407406E-2</v>
      </c>
      <c r="AS458" s="6" t="s">
        <v>1446</v>
      </c>
      <c r="AT458" s="6"/>
      <c r="AU458" s="8">
        <v>41976</v>
      </c>
      <c r="AV458" s="9">
        <v>0.53960648148148149</v>
      </c>
      <c r="AW458" s="6"/>
      <c r="AX458" s="6"/>
      <c r="AY458" s="6" t="s">
        <v>84</v>
      </c>
      <c r="AZ458" s="6"/>
      <c r="BA458" s="6"/>
      <c r="BB458" s="6"/>
      <c r="BC458" s="8">
        <v>367</v>
      </c>
      <c r="BD458" s="9">
        <v>0</v>
      </c>
      <c r="BE458" s="8">
        <v>367</v>
      </c>
      <c r="BF458" s="9">
        <v>0</v>
      </c>
      <c r="BG458" s="6"/>
      <c r="BH458" s="8">
        <v>41976</v>
      </c>
      <c r="BI458" s="9">
        <v>0.73527777777777781</v>
      </c>
      <c r="BJ458" s="6">
        <v>583049096</v>
      </c>
      <c r="BK458" s="6">
        <v>0</v>
      </c>
      <c r="BL458" s="6"/>
    </row>
    <row r="459" spans="1:64" hidden="1" x14ac:dyDescent="0.25">
      <c r="A459" s="6" t="s">
        <v>64</v>
      </c>
      <c r="B459" s="7">
        <v>12</v>
      </c>
      <c r="C459" s="7">
        <v>2014</v>
      </c>
      <c r="D459" s="8">
        <v>41980</v>
      </c>
      <c r="E459" s="9">
        <v>0.73468750000000005</v>
      </c>
      <c r="F459" s="10" t="s">
        <v>1585</v>
      </c>
      <c r="G459" s="6"/>
      <c r="H459" s="8">
        <v>41980</v>
      </c>
      <c r="I459" s="9">
        <v>0.73468750000000005</v>
      </c>
      <c r="J459" s="8">
        <v>41981</v>
      </c>
      <c r="K459" s="9">
        <v>0.11587962962962962</v>
      </c>
      <c r="L459" s="11">
        <v>0.38119212962962962</v>
      </c>
      <c r="M459" s="12" t="s">
        <v>66</v>
      </c>
      <c r="N459" s="13">
        <v>17</v>
      </c>
      <c r="O459" s="13">
        <v>2500</v>
      </c>
      <c r="P459" s="14" t="s">
        <v>67</v>
      </c>
      <c r="Q459" s="6" t="s">
        <v>356</v>
      </c>
      <c r="R459" s="6" t="s">
        <v>103</v>
      </c>
      <c r="S459" s="6" t="s">
        <v>70</v>
      </c>
      <c r="T459" s="6">
        <v>10579544</v>
      </c>
      <c r="U459" s="6" t="s">
        <v>1418</v>
      </c>
      <c r="V459" s="6" t="s">
        <v>1341</v>
      </c>
      <c r="W459" s="6">
        <v>1</v>
      </c>
      <c r="X459" s="8">
        <v>41980</v>
      </c>
      <c r="Y459" s="17">
        <v>0.73468750000000005</v>
      </c>
      <c r="Z459" s="6" t="s">
        <v>71</v>
      </c>
      <c r="AA459" s="10" t="s">
        <v>902</v>
      </c>
      <c r="AB459" s="15">
        <v>2.206E+52</v>
      </c>
      <c r="AC459" s="6" t="s">
        <v>1586</v>
      </c>
      <c r="AD459" s="6"/>
      <c r="AE459" s="6"/>
      <c r="AF459" s="8">
        <v>41980</v>
      </c>
      <c r="AG459" s="9">
        <v>0.86805555555555547</v>
      </c>
      <c r="AH459" s="8">
        <v>41980</v>
      </c>
      <c r="AI459" s="9">
        <v>0.86805555555555547</v>
      </c>
      <c r="AJ459" s="11">
        <v>0</v>
      </c>
      <c r="AK459" s="8">
        <v>41980</v>
      </c>
      <c r="AL459" s="9">
        <v>0.73958333333333337</v>
      </c>
      <c r="AM459" s="8">
        <v>41980</v>
      </c>
      <c r="AN459" s="9">
        <v>0.7715277777777777</v>
      </c>
      <c r="AO459" s="11">
        <v>3.1944444444444449E-2</v>
      </c>
      <c r="AP459" s="11">
        <v>9.6527777777777768E-2</v>
      </c>
      <c r="AQ459" s="11">
        <v>3.6840277777777777E-2</v>
      </c>
      <c r="AR459" s="11">
        <v>4.8958333333333328E-3</v>
      </c>
      <c r="AS459" s="6" t="s">
        <v>1238</v>
      </c>
      <c r="AT459" s="6" t="s">
        <v>1587</v>
      </c>
      <c r="AU459" s="8">
        <v>41980</v>
      </c>
      <c r="AV459" s="9">
        <v>0.73561342592592593</v>
      </c>
      <c r="AW459" s="6"/>
      <c r="AX459" s="6"/>
      <c r="AY459" s="6" t="s">
        <v>77</v>
      </c>
      <c r="AZ459" s="6"/>
      <c r="BA459" s="6"/>
      <c r="BB459" s="6"/>
      <c r="BC459" s="8">
        <v>367</v>
      </c>
      <c r="BD459" s="9">
        <v>0</v>
      </c>
      <c r="BE459" s="8">
        <v>367</v>
      </c>
      <c r="BF459" s="9">
        <v>0</v>
      </c>
      <c r="BG459" s="6"/>
      <c r="BH459" s="8">
        <v>367</v>
      </c>
      <c r="BI459" s="9">
        <v>0</v>
      </c>
      <c r="BJ459" s="6">
        <v>594099613</v>
      </c>
      <c r="BK459" s="6">
        <v>0</v>
      </c>
      <c r="BL459" s="6"/>
    </row>
    <row r="460" spans="1:64" hidden="1" x14ac:dyDescent="0.25">
      <c r="A460" s="6" t="s">
        <v>64</v>
      </c>
      <c r="B460" s="7">
        <v>12</v>
      </c>
      <c r="C460" s="7">
        <v>2014</v>
      </c>
      <c r="D460" s="8">
        <v>41981</v>
      </c>
      <c r="E460" s="9">
        <v>0.5778240740740741</v>
      </c>
      <c r="F460" s="10" t="s">
        <v>1588</v>
      </c>
      <c r="G460" s="6"/>
      <c r="H460" s="8">
        <v>41981</v>
      </c>
      <c r="I460" s="9">
        <v>0.5778240740740741</v>
      </c>
      <c r="J460" s="8">
        <v>41981</v>
      </c>
      <c r="K460" s="9">
        <v>0.67491898148148144</v>
      </c>
      <c r="L460" s="11">
        <v>9.7094907407407408E-2</v>
      </c>
      <c r="M460" s="12" t="s">
        <v>86</v>
      </c>
      <c r="N460" s="13">
        <v>1</v>
      </c>
      <c r="O460" s="13">
        <v>140</v>
      </c>
      <c r="P460" s="14" t="s">
        <v>67</v>
      </c>
      <c r="Q460" s="6" t="s">
        <v>87</v>
      </c>
      <c r="R460" s="6" t="s">
        <v>88</v>
      </c>
      <c r="S460" s="6" t="s">
        <v>89</v>
      </c>
      <c r="T460" s="6"/>
      <c r="U460" s="6" t="s">
        <v>1589</v>
      </c>
      <c r="V460" s="6"/>
      <c r="W460" s="6">
        <v>1</v>
      </c>
      <c r="X460" s="8">
        <v>41981</v>
      </c>
      <c r="Y460" s="17">
        <v>0.5778240740740741</v>
      </c>
      <c r="Z460" s="6" t="s">
        <v>90</v>
      </c>
      <c r="AA460" s="10"/>
      <c r="AB460" s="15">
        <v>2.6019999999999999E+35</v>
      </c>
      <c r="AC460" s="6" t="s">
        <v>1590</v>
      </c>
      <c r="AD460" s="6"/>
      <c r="AE460" s="6"/>
      <c r="AF460" s="8">
        <v>367</v>
      </c>
      <c r="AG460" s="9">
        <v>0</v>
      </c>
      <c r="AH460" s="8">
        <v>367</v>
      </c>
      <c r="AI460" s="9">
        <v>0</v>
      </c>
      <c r="AJ460" s="6"/>
      <c r="AK460" s="8">
        <v>41981</v>
      </c>
      <c r="AL460" s="9">
        <v>0.58194444444444449</v>
      </c>
      <c r="AM460" s="8">
        <v>41981</v>
      </c>
      <c r="AN460" s="9">
        <v>0.59444444444444444</v>
      </c>
      <c r="AO460" s="11">
        <v>1.2499999999999999E-2</v>
      </c>
      <c r="AP460" s="6"/>
      <c r="AQ460" s="11">
        <v>1.6620370370370372E-2</v>
      </c>
      <c r="AR460" s="11">
        <v>4.1203703703703706E-3</v>
      </c>
      <c r="AS460" s="6" t="s">
        <v>1446</v>
      </c>
      <c r="AT460" s="6"/>
      <c r="AU460" s="8">
        <v>41981</v>
      </c>
      <c r="AV460" s="9">
        <v>0.57791666666666663</v>
      </c>
      <c r="AW460" s="6"/>
      <c r="AX460" s="6"/>
      <c r="AY460" s="6" t="s">
        <v>84</v>
      </c>
      <c r="AZ460" s="6"/>
      <c r="BA460" s="6"/>
      <c r="BB460" s="6"/>
      <c r="BC460" s="8">
        <v>367</v>
      </c>
      <c r="BD460" s="9">
        <v>0</v>
      </c>
      <c r="BE460" s="8">
        <v>367</v>
      </c>
      <c r="BF460" s="9">
        <v>0</v>
      </c>
      <c r="BG460" s="6"/>
      <c r="BH460" s="8">
        <v>41981</v>
      </c>
      <c r="BI460" s="9">
        <v>0.67491898148148144</v>
      </c>
      <c r="BJ460" s="6">
        <v>583049096</v>
      </c>
      <c r="BK460" s="6">
        <v>0</v>
      </c>
      <c r="BL460" s="6"/>
    </row>
    <row r="461" spans="1:64" hidden="1" x14ac:dyDescent="0.25">
      <c r="A461" s="6" t="s">
        <v>64</v>
      </c>
      <c r="B461" s="7">
        <v>12</v>
      </c>
      <c r="C461" s="7">
        <v>2014</v>
      </c>
      <c r="D461" s="8">
        <v>41983</v>
      </c>
      <c r="E461" s="9">
        <v>0.11805555555555557</v>
      </c>
      <c r="F461" s="10" t="s">
        <v>1591</v>
      </c>
      <c r="G461" s="6"/>
      <c r="H461" s="8">
        <v>41983</v>
      </c>
      <c r="I461" s="9">
        <v>0.11805555555555557</v>
      </c>
      <c r="J461" s="8">
        <v>41983</v>
      </c>
      <c r="K461" s="9">
        <v>0.56414351851851852</v>
      </c>
      <c r="L461" s="11">
        <v>0.44608796296296299</v>
      </c>
      <c r="M461" s="12" t="s">
        <v>86</v>
      </c>
      <c r="N461" s="13">
        <v>22</v>
      </c>
      <c r="O461" s="13">
        <v>14132</v>
      </c>
      <c r="P461" s="14" t="s">
        <v>272</v>
      </c>
      <c r="Q461" s="6" t="s">
        <v>68</v>
      </c>
      <c r="R461" s="6" t="s">
        <v>69</v>
      </c>
      <c r="S461" s="6" t="s">
        <v>89</v>
      </c>
      <c r="T461" s="6"/>
      <c r="U461" s="6" t="s">
        <v>1592</v>
      </c>
      <c r="V461" s="6"/>
      <c r="W461" s="6">
        <v>1</v>
      </c>
      <c r="X461" s="8">
        <v>41983</v>
      </c>
      <c r="Y461" s="17">
        <v>0.11805555555555557</v>
      </c>
      <c r="Z461" s="6" t="s">
        <v>71</v>
      </c>
      <c r="AA461" s="10" t="s">
        <v>1593</v>
      </c>
      <c r="AB461" s="15">
        <v>2.602E+39</v>
      </c>
      <c r="AC461" s="6" t="s">
        <v>1594</v>
      </c>
      <c r="AD461" s="6"/>
      <c r="AE461" s="6"/>
      <c r="AF461" s="8">
        <v>41983</v>
      </c>
      <c r="AG461" s="9">
        <v>0.45763888888888887</v>
      </c>
      <c r="AH461" s="8">
        <v>41983</v>
      </c>
      <c r="AI461" s="9">
        <v>0.45763888888888887</v>
      </c>
      <c r="AJ461" s="11">
        <v>0</v>
      </c>
      <c r="AK461" s="8">
        <v>41983</v>
      </c>
      <c r="AL461" s="9">
        <v>0.12430555555555556</v>
      </c>
      <c r="AM461" s="8">
        <v>41983</v>
      </c>
      <c r="AN461" s="9">
        <v>0.16527777777777777</v>
      </c>
      <c r="AO461" s="11">
        <v>4.0972222222222222E-2</v>
      </c>
      <c r="AP461" s="11">
        <v>0.29236111111111113</v>
      </c>
      <c r="AQ461" s="11">
        <v>4.7222222222222221E-2</v>
      </c>
      <c r="AR461" s="11">
        <v>6.2499999999999995E-3</v>
      </c>
      <c r="AS461" s="6" t="s">
        <v>1327</v>
      </c>
      <c r="AT461" s="6" t="s">
        <v>1595</v>
      </c>
      <c r="AU461" s="8">
        <v>41983</v>
      </c>
      <c r="AV461" s="9">
        <v>0.11885416666666666</v>
      </c>
      <c r="AW461" s="6"/>
      <c r="AX461" s="6"/>
      <c r="AY461" s="6" t="s">
        <v>77</v>
      </c>
      <c r="AZ461" s="6"/>
      <c r="BA461" s="6"/>
      <c r="BB461" s="6"/>
      <c r="BC461" s="8">
        <v>367</v>
      </c>
      <c r="BD461" s="9">
        <v>0</v>
      </c>
      <c r="BE461" s="8">
        <v>367</v>
      </c>
      <c r="BF461" s="9">
        <v>0</v>
      </c>
      <c r="BG461" s="6"/>
      <c r="BH461" s="8">
        <v>367</v>
      </c>
      <c r="BI461" s="9">
        <v>0</v>
      </c>
      <c r="BJ461" s="6">
        <v>593157135</v>
      </c>
      <c r="BK461" s="6">
        <v>0</v>
      </c>
      <c r="BL461" s="6"/>
    </row>
    <row r="462" spans="1:64" hidden="1" x14ac:dyDescent="0.25">
      <c r="A462" s="6" t="s">
        <v>64</v>
      </c>
      <c r="B462" s="7">
        <v>12</v>
      </c>
      <c r="C462" s="7">
        <v>2014</v>
      </c>
      <c r="D462" s="8">
        <v>41984</v>
      </c>
      <c r="E462" s="9">
        <v>0.58819444444444446</v>
      </c>
      <c r="F462" s="10" t="s">
        <v>1596</v>
      </c>
      <c r="G462" s="6"/>
      <c r="H462" s="8">
        <v>41984</v>
      </c>
      <c r="I462" s="9">
        <v>0.58819444444444446</v>
      </c>
      <c r="J462" s="8">
        <v>41986</v>
      </c>
      <c r="K462" s="9">
        <v>0.55483796296296295</v>
      </c>
      <c r="L462" s="16">
        <v>1.9666435185185185</v>
      </c>
      <c r="M462" s="12" t="s">
        <v>78</v>
      </c>
      <c r="N462" s="13">
        <v>17</v>
      </c>
      <c r="O462" s="13">
        <v>48143</v>
      </c>
      <c r="P462" s="14" t="s">
        <v>272</v>
      </c>
      <c r="Q462" s="6" t="s">
        <v>68</v>
      </c>
      <c r="R462" s="6" t="s">
        <v>69</v>
      </c>
      <c r="S462" s="6" t="s">
        <v>81</v>
      </c>
      <c r="T462" s="6"/>
      <c r="U462" s="6" t="s">
        <v>1581</v>
      </c>
      <c r="V462" s="6"/>
      <c r="W462" s="6">
        <v>1</v>
      </c>
      <c r="X462" s="8">
        <v>41984</v>
      </c>
      <c r="Y462" s="17">
        <v>0.58819444444444446</v>
      </c>
      <c r="Z462" s="6" t="s">
        <v>71</v>
      </c>
      <c r="AA462" s="10">
        <v>1964</v>
      </c>
      <c r="AB462" s="15">
        <v>2.302E+63</v>
      </c>
      <c r="AC462" s="6" t="s">
        <v>1597</v>
      </c>
      <c r="AD462" s="6"/>
      <c r="AE462" s="6"/>
      <c r="AF462" s="8">
        <v>41986</v>
      </c>
      <c r="AG462" s="9">
        <v>0.36805555555555558</v>
      </c>
      <c r="AH462" s="8">
        <v>41986</v>
      </c>
      <c r="AI462" s="9">
        <v>0.36805555555555558</v>
      </c>
      <c r="AJ462" s="11">
        <v>0</v>
      </c>
      <c r="AK462" s="8">
        <v>41984</v>
      </c>
      <c r="AL462" s="9">
        <v>0.59513888888888888</v>
      </c>
      <c r="AM462" s="8">
        <v>41984</v>
      </c>
      <c r="AN462" s="9">
        <v>0.61249999999999993</v>
      </c>
      <c r="AO462" s="11">
        <v>1.7361111111111112E-2</v>
      </c>
      <c r="AP462" s="16">
        <v>1.7555555555555555</v>
      </c>
      <c r="AQ462" s="11">
        <v>2.4305555555555556E-2</v>
      </c>
      <c r="AR462" s="11">
        <v>6.9444444444444441E-3</v>
      </c>
      <c r="AS462" s="6" t="s">
        <v>1332</v>
      </c>
      <c r="AT462" s="6" t="s">
        <v>1598</v>
      </c>
      <c r="AU462" s="8">
        <v>41984</v>
      </c>
      <c r="AV462" s="9">
        <v>0.58853009259259259</v>
      </c>
      <c r="AW462" s="6"/>
      <c r="AX462" s="6"/>
      <c r="AY462" s="6" t="s">
        <v>84</v>
      </c>
      <c r="AZ462" s="6"/>
      <c r="BA462" s="6"/>
      <c r="BB462" s="6"/>
      <c r="BC462" s="8">
        <v>367</v>
      </c>
      <c r="BD462" s="9">
        <v>0</v>
      </c>
      <c r="BE462" s="8">
        <v>367</v>
      </c>
      <c r="BF462" s="9">
        <v>0</v>
      </c>
      <c r="BG462" s="6"/>
      <c r="BH462" s="8">
        <v>41986</v>
      </c>
      <c r="BI462" s="9">
        <v>0.55541666666666667</v>
      </c>
      <c r="BJ462" s="6">
        <v>593156326</v>
      </c>
      <c r="BK462" s="6">
        <v>0</v>
      </c>
      <c r="BL462" s="6"/>
    </row>
    <row r="463" spans="1:64" hidden="1" x14ac:dyDescent="0.25">
      <c r="A463" s="6" t="s">
        <v>64</v>
      </c>
      <c r="B463" s="7">
        <v>12</v>
      </c>
      <c r="C463" s="7">
        <v>2014</v>
      </c>
      <c r="D463" s="8">
        <v>41984</v>
      </c>
      <c r="E463" s="9">
        <v>0.65630787037037031</v>
      </c>
      <c r="F463" s="10" t="s">
        <v>1599</v>
      </c>
      <c r="G463" s="6"/>
      <c r="H463" s="8">
        <v>41984</v>
      </c>
      <c r="I463" s="9">
        <v>0.65630787037037031</v>
      </c>
      <c r="J463" s="8">
        <v>41984</v>
      </c>
      <c r="K463" s="9">
        <v>0.76739583333333339</v>
      </c>
      <c r="L463" s="11">
        <v>0.11108796296296297</v>
      </c>
      <c r="M463" s="12" t="s">
        <v>66</v>
      </c>
      <c r="N463" s="13">
        <v>1</v>
      </c>
      <c r="O463" s="13">
        <v>160</v>
      </c>
      <c r="P463" s="14" t="s">
        <v>272</v>
      </c>
      <c r="Q463" s="6" t="s">
        <v>68</v>
      </c>
      <c r="R463" s="6" t="s">
        <v>135</v>
      </c>
      <c r="S463" s="6" t="s">
        <v>70</v>
      </c>
      <c r="T463" s="6">
        <v>11155889</v>
      </c>
      <c r="U463" s="6" t="s">
        <v>1600</v>
      </c>
      <c r="V463" s="6"/>
      <c r="W463" s="6">
        <v>1</v>
      </c>
      <c r="X463" s="8">
        <v>41984</v>
      </c>
      <c r="Y463" s="17">
        <v>0.65630787037037031</v>
      </c>
      <c r="Z463" s="6" t="s">
        <v>71</v>
      </c>
      <c r="AA463" s="10" t="s">
        <v>902</v>
      </c>
      <c r="AB463" s="15">
        <v>2.306E+134</v>
      </c>
      <c r="AC463" s="6" t="s">
        <v>1601</v>
      </c>
      <c r="AD463" s="6"/>
      <c r="AE463" s="6"/>
      <c r="AF463" s="8">
        <v>367</v>
      </c>
      <c r="AG463" s="9">
        <v>0</v>
      </c>
      <c r="AH463" s="8">
        <v>367</v>
      </c>
      <c r="AI463" s="9">
        <v>0</v>
      </c>
      <c r="AJ463" s="6"/>
      <c r="AK463" s="8">
        <v>41984</v>
      </c>
      <c r="AL463" s="9">
        <v>0.66666666666666663</v>
      </c>
      <c r="AM463" s="8">
        <v>41984</v>
      </c>
      <c r="AN463" s="9">
        <v>0.7319444444444444</v>
      </c>
      <c r="AO463" s="11">
        <v>6.5277777777777782E-2</v>
      </c>
      <c r="AP463" s="6"/>
      <c r="AQ463" s="11">
        <v>7.5636574074074078E-2</v>
      </c>
      <c r="AR463" s="11">
        <v>1.0358796296296295E-2</v>
      </c>
      <c r="AS463" s="6" t="s">
        <v>1233</v>
      </c>
      <c r="AT463" s="6"/>
      <c r="AU463" s="8">
        <v>41984</v>
      </c>
      <c r="AV463" s="9">
        <v>0.65633101851851849</v>
      </c>
      <c r="AW463" s="6"/>
      <c r="AX463" s="6"/>
      <c r="AY463" s="6" t="s">
        <v>77</v>
      </c>
      <c r="AZ463" s="6"/>
      <c r="BA463" s="6"/>
      <c r="BB463" s="6"/>
      <c r="BC463" s="8">
        <v>367</v>
      </c>
      <c r="BD463" s="9">
        <v>0</v>
      </c>
      <c r="BE463" s="8">
        <v>367</v>
      </c>
      <c r="BF463" s="9">
        <v>0</v>
      </c>
      <c r="BG463" s="6"/>
      <c r="BH463" s="8">
        <v>41984</v>
      </c>
      <c r="BI463" s="9">
        <v>0.76790509259259254</v>
      </c>
      <c r="BJ463" s="6">
        <v>593157248</v>
      </c>
      <c r="BK463" s="6">
        <v>0</v>
      </c>
      <c r="BL463" s="6"/>
    </row>
    <row r="464" spans="1:64" hidden="1" x14ac:dyDescent="0.25">
      <c r="A464" s="6" t="s">
        <v>64</v>
      </c>
      <c r="B464" s="7">
        <v>12</v>
      </c>
      <c r="C464" s="7">
        <v>2014</v>
      </c>
      <c r="D464" s="8">
        <v>41984</v>
      </c>
      <c r="E464" s="9">
        <v>0.70402777777777781</v>
      </c>
      <c r="F464" s="10" t="s">
        <v>1602</v>
      </c>
      <c r="G464" s="6"/>
      <c r="H464" s="8">
        <v>41984</v>
      </c>
      <c r="I464" s="9">
        <v>0.70402777777777781</v>
      </c>
      <c r="J464" s="8">
        <v>41986</v>
      </c>
      <c r="K464" s="9">
        <v>3.0324074074074073E-3</v>
      </c>
      <c r="L464" s="16">
        <v>1.2990046296296296</v>
      </c>
      <c r="M464" s="12" t="s">
        <v>102</v>
      </c>
      <c r="N464" s="13">
        <v>1413</v>
      </c>
      <c r="O464" s="13">
        <v>2643111</v>
      </c>
      <c r="P464" s="14" t="s">
        <v>272</v>
      </c>
      <c r="Q464" s="6" t="s">
        <v>68</v>
      </c>
      <c r="R464" s="6" t="s">
        <v>69</v>
      </c>
      <c r="S464" s="6" t="s">
        <v>104</v>
      </c>
      <c r="T464" s="6"/>
      <c r="U464" s="6" t="s">
        <v>102</v>
      </c>
      <c r="V464" s="6"/>
      <c r="W464" s="6">
        <v>1</v>
      </c>
      <c r="X464" s="8">
        <v>41984</v>
      </c>
      <c r="Y464" s="17">
        <v>0.70402777777777781</v>
      </c>
      <c r="Z464" s="6" t="s">
        <v>151</v>
      </c>
      <c r="AA464" s="10"/>
      <c r="AB464" s="15">
        <v>1.7020000000000001E+133</v>
      </c>
      <c r="AC464" s="6" t="s">
        <v>1603</v>
      </c>
      <c r="AD464" s="6"/>
      <c r="AE464" s="6"/>
      <c r="AF464" s="8">
        <v>367</v>
      </c>
      <c r="AG464" s="9">
        <v>0</v>
      </c>
      <c r="AH464" s="8">
        <v>367</v>
      </c>
      <c r="AI464" s="9">
        <v>0</v>
      </c>
      <c r="AJ464" s="6"/>
      <c r="AK464" s="8">
        <v>41984</v>
      </c>
      <c r="AL464" s="9">
        <v>0.81666666666666676</v>
      </c>
      <c r="AM464" s="8">
        <v>41986</v>
      </c>
      <c r="AN464" s="9">
        <v>2.7777777777777779E-3</v>
      </c>
      <c r="AO464" s="16">
        <v>1.1861111111111111</v>
      </c>
      <c r="AP464" s="6"/>
      <c r="AQ464" s="16">
        <v>1.2987500000000001</v>
      </c>
      <c r="AR464" s="11">
        <v>0.11263888888888889</v>
      </c>
      <c r="AS464" s="6" t="s">
        <v>1604</v>
      </c>
      <c r="AT464" s="6"/>
      <c r="AU464" s="8">
        <v>41984</v>
      </c>
      <c r="AV464" s="9">
        <v>0.75037037037037047</v>
      </c>
      <c r="AW464" s="6"/>
      <c r="AX464" s="6"/>
      <c r="AY464" s="6" t="s">
        <v>77</v>
      </c>
      <c r="AZ464" s="6"/>
      <c r="BA464" s="6"/>
      <c r="BB464" s="6"/>
      <c r="BC464" s="8">
        <v>367</v>
      </c>
      <c r="BD464" s="9">
        <v>0</v>
      </c>
      <c r="BE464" s="8">
        <v>367</v>
      </c>
      <c r="BF464" s="9">
        <v>0</v>
      </c>
      <c r="BG464" s="6"/>
      <c r="BH464" s="8">
        <v>41986</v>
      </c>
      <c r="BI464" s="9">
        <v>3.0324074074074073E-3</v>
      </c>
      <c r="BJ464" s="6">
        <v>593156324</v>
      </c>
      <c r="BK464" s="6">
        <v>0</v>
      </c>
      <c r="BL464" s="6"/>
    </row>
    <row r="465" spans="1:64" hidden="1" x14ac:dyDescent="0.25">
      <c r="A465" s="6" t="s">
        <v>64</v>
      </c>
      <c r="B465" s="7">
        <v>12</v>
      </c>
      <c r="C465" s="7">
        <v>2014</v>
      </c>
      <c r="D465" s="8">
        <v>41984</v>
      </c>
      <c r="E465" s="9">
        <v>0.77638888888888891</v>
      </c>
      <c r="F465" s="10" t="s">
        <v>1605</v>
      </c>
      <c r="G465" s="6"/>
      <c r="H465" s="8">
        <v>41984</v>
      </c>
      <c r="I465" s="9">
        <v>0.77638888888888891</v>
      </c>
      <c r="J465" s="8">
        <v>41985</v>
      </c>
      <c r="K465" s="9">
        <v>0.29526620370370371</v>
      </c>
      <c r="L465" s="11">
        <v>0.51887731481481481</v>
      </c>
      <c r="M465" s="12" t="s">
        <v>78</v>
      </c>
      <c r="N465" s="13">
        <v>1972</v>
      </c>
      <c r="O465" s="13">
        <v>681766</v>
      </c>
      <c r="P465" s="14" t="s">
        <v>114</v>
      </c>
      <c r="Q465" s="6" t="s">
        <v>68</v>
      </c>
      <c r="R465" s="6" t="s">
        <v>69</v>
      </c>
      <c r="S465" s="6" t="s">
        <v>81</v>
      </c>
      <c r="T465" s="6"/>
      <c r="U465" s="6" t="s">
        <v>1606</v>
      </c>
      <c r="V465" s="6"/>
      <c r="W465" s="6">
        <v>1</v>
      </c>
      <c r="X465" s="8">
        <v>41984</v>
      </c>
      <c r="Y465" s="17">
        <v>0.77638888888888891</v>
      </c>
      <c r="Z465" s="6" t="s">
        <v>151</v>
      </c>
      <c r="AA465" s="10"/>
      <c r="AB465" s="15">
        <v>2.3019999999999998E+62</v>
      </c>
      <c r="AC465" s="6" t="s">
        <v>1607</v>
      </c>
      <c r="AD465" s="6"/>
      <c r="AE465" s="6"/>
      <c r="AF465" s="8">
        <v>41985</v>
      </c>
      <c r="AG465" s="9">
        <v>1.6666666666666666E-2</v>
      </c>
      <c r="AH465" s="8">
        <v>41985</v>
      </c>
      <c r="AI465" s="9">
        <v>1.6666666666666666E-2</v>
      </c>
      <c r="AJ465" s="11">
        <v>0</v>
      </c>
      <c r="AK465" s="8">
        <v>367</v>
      </c>
      <c r="AL465" s="9">
        <v>0</v>
      </c>
      <c r="AM465" s="8">
        <v>367</v>
      </c>
      <c r="AN465" s="9">
        <v>0</v>
      </c>
      <c r="AO465" s="6"/>
      <c r="AP465" s="6"/>
      <c r="AQ465" s="6"/>
      <c r="AR465" s="6"/>
      <c r="AS465" s="6"/>
      <c r="AT465" s="6" t="s">
        <v>1557</v>
      </c>
      <c r="AU465" s="8">
        <v>41984</v>
      </c>
      <c r="AV465" s="9">
        <v>0.77747685185185189</v>
      </c>
      <c r="AW465" s="6"/>
      <c r="AX465" s="6"/>
      <c r="AY465" s="6" t="s">
        <v>77</v>
      </c>
      <c r="AZ465" s="6"/>
      <c r="BA465" s="6"/>
      <c r="BB465" s="6"/>
      <c r="BC465" s="8">
        <v>367</v>
      </c>
      <c r="BD465" s="9">
        <v>0</v>
      </c>
      <c r="BE465" s="8">
        <v>367</v>
      </c>
      <c r="BF465" s="9">
        <v>0</v>
      </c>
      <c r="BG465" s="6"/>
      <c r="BH465" s="8">
        <v>367</v>
      </c>
      <c r="BI465" s="9">
        <v>0</v>
      </c>
      <c r="BJ465" s="6">
        <v>593156326</v>
      </c>
      <c r="BK465" s="6">
        <v>0</v>
      </c>
      <c r="BL465" s="6"/>
    </row>
    <row r="466" spans="1:64" hidden="1" x14ac:dyDescent="0.25">
      <c r="A466" s="6" t="s">
        <v>64</v>
      </c>
      <c r="B466" s="7">
        <v>12</v>
      </c>
      <c r="C466" s="7">
        <v>2014</v>
      </c>
      <c r="D466" s="8">
        <v>41984</v>
      </c>
      <c r="E466" s="9">
        <v>0.8447337962962963</v>
      </c>
      <c r="F466" s="10" t="s">
        <v>1608</v>
      </c>
      <c r="G466" s="6"/>
      <c r="H466" s="8">
        <v>41984</v>
      </c>
      <c r="I466" s="9">
        <v>0.8447337962962963</v>
      </c>
      <c r="J466" s="8">
        <v>41985</v>
      </c>
      <c r="K466" s="9">
        <v>7.4108796296296298E-2</v>
      </c>
      <c r="L466" s="11">
        <v>0.229375</v>
      </c>
      <c r="M466" s="12" t="s">
        <v>66</v>
      </c>
      <c r="N466" s="13">
        <v>51</v>
      </c>
      <c r="O466" s="13">
        <v>16845</v>
      </c>
      <c r="P466" s="14" t="s">
        <v>114</v>
      </c>
      <c r="Q466" s="6" t="s">
        <v>356</v>
      </c>
      <c r="R466" s="6" t="s">
        <v>69</v>
      </c>
      <c r="S466" s="6" t="s">
        <v>70</v>
      </c>
      <c r="T466" s="6"/>
      <c r="U466" s="6" t="s">
        <v>1609</v>
      </c>
      <c r="V466" s="6" t="s">
        <v>1341</v>
      </c>
      <c r="W466" s="6">
        <v>1</v>
      </c>
      <c r="X466" s="8">
        <v>41984</v>
      </c>
      <c r="Y466" s="17">
        <v>0.8447337962962963</v>
      </c>
      <c r="Z466" s="6" t="s">
        <v>71</v>
      </c>
      <c r="AA466" s="10" t="s">
        <v>1610</v>
      </c>
      <c r="AB466" s="15">
        <v>2.2059999999999998E+53</v>
      </c>
      <c r="AC466" s="6" t="s">
        <v>1611</v>
      </c>
      <c r="AD466" s="6"/>
      <c r="AE466" s="6"/>
      <c r="AF466" s="8">
        <v>367</v>
      </c>
      <c r="AG466" s="9">
        <v>0</v>
      </c>
      <c r="AH466" s="8">
        <v>367</v>
      </c>
      <c r="AI466" s="9">
        <v>0</v>
      </c>
      <c r="AJ466" s="6"/>
      <c r="AK466" s="8">
        <v>41984</v>
      </c>
      <c r="AL466" s="9">
        <v>0.90486111111111101</v>
      </c>
      <c r="AM466" s="8">
        <v>41984</v>
      </c>
      <c r="AN466" s="9">
        <v>0.9590277777777777</v>
      </c>
      <c r="AO466" s="11">
        <v>5.4166666666666669E-2</v>
      </c>
      <c r="AP466" s="6"/>
      <c r="AQ466" s="11">
        <v>0.11429398148148147</v>
      </c>
      <c r="AR466" s="11">
        <v>6.0127314814814814E-2</v>
      </c>
      <c r="AS466" s="6" t="s">
        <v>1612</v>
      </c>
      <c r="AT466" s="6"/>
      <c r="AU466" s="8">
        <v>41984</v>
      </c>
      <c r="AV466" s="9">
        <v>0.85016203703703708</v>
      </c>
      <c r="AW466" s="6"/>
      <c r="AX466" s="6"/>
      <c r="AY466" s="6" t="s">
        <v>77</v>
      </c>
      <c r="AZ466" s="6"/>
      <c r="BA466" s="6"/>
      <c r="BB466" s="6"/>
      <c r="BC466" s="8">
        <v>367</v>
      </c>
      <c r="BD466" s="9">
        <v>0</v>
      </c>
      <c r="BE466" s="8">
        <v>367</v>
      </c>
      <c r="BF466" s="9">
        <v>0</v>
      </c>
      <c r="BG466" s="6"/>
      <c r="BH466" s="8">
        <v>367</v>
      </c>
      <c r="BI466" s="9">
        <v>0</v>
      </c>
      <c r="BJ466" s="6">
        <v>593157252</v>
      </c>
      <c r="BK466" s="6">
        <v>0</v>
      </c>
      <c r="BL466" s="6"/>
    </row>
    <row r="467" spans="1:64" hidden="1" x14ac:dyDescent="0.25">
      <c r="A467" s="6" t="s">
        <v>64</v>
      </c>
      <c r="B467" s="7">
        <v>12</v>
      </c>
      <c r="C467" s="7">
        <v>2014</v>
      </c>
      <c r="D467" s="8">
        <v>41984</v>
      </c>
      <c r="E467" s="9">
        <v>0.93013888888888896</v>
      </c>
      <c r="F467" s="10" t="s">
        <v>1613</v>
      </c>
      <c r="G467" s="6"/>
      <c r="H467" s="8">
        <v>41984</v>
      </c>
      <c r="I467" s="9">
        <v>0.93013888888888896</v>
      </c>
      <c r="J467" s="8">
        <v>41985</v>
      </c>
      <c r="K467" s="9">
        <v>0.76563657407407415</v>
      </c>
      <c r="L467" s="11">
        <v>0.83549768518518519</v>
      </c>
      <c r="M467" s="12" t="s">
        <v>102</v>
      </c>
      <c r="N467" s="13">
        <v>1865</v>
      </c>
      <c r="O467" s="13">
        <v>555805</v>
      </c>
      <c r="P467" s="14" t="s">
        <v>114</v>
      </c>
      <c r="Q467" s="6" t="s">
        <v>68</v>
      </c>
      <c r="R467" s="6" t="s">
        <v>69</v>
      </c>
      <c r="S467" s="6" t="s">
        <v>104</v>
      </c>
      <c r="T467" s="6"/>
      <c r="U467" s="6" t="s">
        <v>1564</v>
      </c>
      <c r="V467" s="6"/>
      <c r="W467" s="6">
        <v>1</v>
      </c>
      <c r="X467" s="8">
        <v>41984</v>
      </c>
      <c r="Y467" s="17">
        <v>0.93013888888888896</v>
      </c>
      <c r="Z467" s="6" t="s">
        <v>257</v>
      </c>
      <c r="AA467" s="10"/>
      <c r="AB467" s="15">
        <v>1.7020000000000001E+133</v>
      </c>
      <c r="AC467" s="6" t="s">
        <v>1614</v>
      </c>
      <c r="AD467" s="6"/>
      <c r="AE467" s="6"/>
      <c r="AF467" s="8">
        <v>367</v>
      </c>
      <c r="AG467" s="9">
        <v>0</v>
      </c>
      <c r="AH467" s="8">
        <v>367</v>
      </c>
      <c r="AI467" s="9">
        <v>0</v>
      </c>
      <c r="AJ467" s="6"/>
      <c r="AK467" s="8">
        <v>41985</v>
      </c>
      <c r="AL467" s="9">
        <v>0.19236111111111112</v>
      </c>
      <c r="AM467" s="8">
        <v>41985</v>
      </c>
      <c r="AN467" s="9">
        <v>0.19236111111111112</v>
      </c>
      <c r="AO467" s="11">
        <v>0</v>
      </c>
      <c r="AP467" s="6"/>
      <c r="AQ467" s="11">
        <v>0.26222222222222219</v>
      </c>
      <c r="AR467" s="11">
        <v>0.26222222222222219</v>
      </c>
      <c r="AS467" s="6" t="s">
        <v>1171</v>
      </c>
      <c r="AT467" s="6"/>
      <c r="AU467" s="8">
        <v>41984</v>
      </c>
      <c r="AV467" s="9">
        <v>0.93148148148148147</v>
      </c>
      <c r="AW467" s="6"/>
      <c r="AX467" s="6"/>
      <c r="AY467" s="6" t="s">
        <v>77</v>
      </c>
      <c r="AZ467" s="6"/>
      <c r="BA467" s="6"/>
      <c r="BB467" s="6"/>
      <c r="BC467" s="8">
        <v>367</v>
      </c>
      <c r="BD467" s="9">
        <v>0</v>
      </c>
      <c r="BE467" s="8">
        <v>367</v>
      </c>
      <c r="BF467" s="9">
        <v>0</v>
      </c>
      <c r="BG467" s="6"/>
      <c r="BH467" s="8">
        <v>41985</v>
      </c>
      <c r="BI467" s="9">
        <v>0.76958333333333329</v>
      </c>
      <c r="BJ467" s="6">
        <v>593156324</v>
      </c>
      <c r="BK467" s="6">
        <v>0</v>
      </c>
      <c r="BL467" s="6"/>
    </row>
    <row r="468" spans="1:64" hidden="1" x14ac:dyDescent="0.25">
      <c r="A468" s="6" t="s">
        <v>64</v>
      </c>
      <c r="B468" s="7">
        <v>12</v>
      </c>
      <c r="C468" s="7">
        <v>2014</v>
      </c>
      <c r="D468" s="8">
        <v>41984</v>
      </c>
      <c r="E468" s="9">
        <v>0.96111111111111114</v>
      </c>
      <c r="F468" s="10" t="s">
        <v>1615</v>
      </c>
      <c r="G468" s="6"/>
      <c r="H468" s="8">
        <v>41984</v>
      </c>
      <c r="I468" s="9">
        <v>0.96111111111111114</v>
      </c>
      <c r="J468" s="8">
        <v>41985</v>
      </c>
      <c r="K468" s="9">
        <v>0.82805555555555566</v>
      </c>
      <c r="L468" s="11">
        <v>0.86694444444444441</v>
      </c>
      <c r="M468" s="12" t="s">
        <v>86</v>
      </c>
      <c r="N468" s="13">
        <v>59</v>
      </c>
      <c r="O468" s="13">
        <v>73656</v>
      </c>
      <c r="P468" s="14" t="s">
        <v>114</v>
      </c>
      <c r="Q468" s="6" t="s">
        <v>68</v>
      </c>
      <c r="R468" s="6" t="s">
        <v>69</v>
      </c>
      <c r="S468" s="6" t="s">
        <v>89</v>
      </c>
      <c r="T468" s="6"/>
      <c r="U468" s="6" t="s">
        <v>1616</v>
      </c>
      <c r="V468" s="6"/>
      <c r="W468" s="6">
        <v>1</v>
      </c>
      <c r="X468" s="8">
        <v>41984</v>
      </c>
      <c r="Y468" s="17">
        <v>0.96111111111111114</v>
      </c>
      <c r="Z468" s="6" t="s">
        <v>71</v>
      </c>
      <c r="AA468" s="10">
        <v>807</v>
      </c>
      <c r="AB468" s="15">
        <v>2.602E+84</v>
      </c>
      <c r="AC468" s="6" t="s">
        <v>1617</v>
      </c>
      <c r="AD468" s="6"/>
      <c r="AE468" s="6"/>
      <c r="AF468" s="8">
        <v>41985</v>
      </c>
      <c r="AG468" s="9">
        <v>0.47916666666666669</v>
      </c>
      <c r="AH468" s="8">
        <v>41985</v>
      </c>
      <c r="AI468" s="9">
        <v>0.6645833333333333</v>
      </c>
      <c r="AJ468" s="11">
        <v>0.18541666666666667</v>
      </c>
      <c r="AK468" s="8">
        <v>41985</v>
      </c>
      <c r="AL468" s="9">
        <v>4.4444444444444446E-2</v>
      </c>
      <c r="AM468" s="8">
        <v>41985</v>
      </c>
      <c r="AN468" s="9">
        <v>0.11458333333333333</v>
      </c>
      <c r="AO468" s="11">
        <v>7.013888888888889E-2</v>
      </c>
      <c r="AP468" s="11">
        <v>0.36458333333333331</v>
      </c>
      <c r="AQ468" s="11">
        <v>0.15347222222222223</v>
      </c>
      <c r="AR468" s="11">
        <v>8.3333333333333329E-2</v>
      </c>
      <c r="AS468" s="6" t="s">
        <v>1618</v>
      </c>
      <c r="AT468" s="6" t="s">
        <v>1595</v>
      </c>
      <c r="AU468" s="8">
        <v>41984</v>
      </c>
      <c r="AV468" s="9">
        <v>0.96144675925925915</v>
      </c>
      <c r="AW468" s="6"/>
      <c r="AX468" s="6"/>
      <c r="AY468" s="6" t="s">
        <v>77</v>
      </c>
      <c r="AZ468" s="6"/>
      <c r="BA468" s="6"/>
      <c r="BB468" s="6"/>
      <c r="BC468" s="8">
        <v>367</v>
      </c>
      <c r="BD468" s="9">
        <v>0</v>
      </c>
      <c r="BE468" s="8">
        <v>367</v>
      </c>
      <c r="BF468" s="9">
        <v>0</v>
      </c>
      <c r="BG468" s="6"/>
      <c r="BH468" s="8">
        <v>41985</v>
      </c>
      <c r="BI468" s="9">
        <v>0.82820601851851849</v>
      </c>
      <c r="BJ468" s="6">
        <v>593156326</v>
      </c>
      <c r="BK468" s="6">
        <v>0</v>
      </c>
      <c r="BL468" s="6"/>
    </row>
    <row r="469" spans="1:64" hidden="1" x14ac:dyDescent="0.25">
      <c r="A469" s="6" t="s">
        <v>64</v>
      </c>
      <c r="B469" s="7">
        <v>12</v>
      </c>
      <c r="C469" s="7">
        <v>2014</v>
      </c>
      <c r="D469" s="8">
        <v>41984</v>
      </c>
      <c r="E469" s="9">
        <v>0.96876157407407415</v>
      </c>
      <c r="F469" s="10" t="s">
        <v>1619</v>
      </c>
      <c r="G469" s="6"/>
      <c r="H469" s="8">
        <v>41984</v>
      </c>
      <c r="I469" s="9">
        <v>0.96876157407407415</v>
      </c>
      <c r="J469" s="8">
        <v>41985</v>
      </c>
      <c r="K469" s="9">
        <v>0.91547453703703707</v>
      </c>
      <c r="L469" s="11">
        <v>0.94671296296296292</v>
      </c>
      <c r="M469" s="12" t="s">
        <v>86</v>
      </c>
      <c r="N469" s="13">
        <v>49</v>
      </c>
      <c r="O469" s="13">
        <v>66800</v>
      </c>
      <c r="P469" s="14" t="s">
        <v>114</v>
      </c>
      <c r="Q469" s="6" t="s">
        <v>68</v>
      </c>
      <c r="R469" s="6" t="s">
        <v>69</v>
      </c>
      <c r="S469" s="6" t="s">
        <v>89</v>
      </c>
      <c r="T469" s="6"/>
      <c r="U469" s="6" t="s">
        <v>1620</v>
      </c>
      <c r="V469" s="6"/>
      <c r="W469" s="6">
        <v>1</v>
      </c>
      <c r="X469" s="8">
        <v>41984</v>
      </c>
      <c r="Y469" s="17">
        <v>0.96876157407407415</v>
      </c>
      <c r="Z469" s="6" t="s">
        <v>71</v>
      </c>
      <c r="AA469" s="10" t="s">
        <v>902</v>
      </c>
      <c r="AB469" s="15">
        <v>2.6020000000000001E+85</v>
      </c>
      <c r="AC469" s="6" t="s">
        <v>1621</v>
      </c>
      <c r="AD469" s="6"/>
      <c r="AE469" s="6"/>
      <c r="AF469" s="8">
        <v>367</v>
      </c>
      <c r="AG469" s="9">
        <v>0</v>
      </c>
      <c r="AH469" s="8">
        <v>367</v>
      </c>
      <c r="AI469" s="9">
        <v>0</v>
      </c>
      <c r="AJ469" s="6"/>
      <c r="AK469" s="8">
        <v>41985</v>
      </c>
      <c r="AL469" s="9">
        <v>0.62777777777777777</v>
      </c>
      <c r="AM469" s="8">
        <v>41985</v>
      </c>
      <c r="AN469" s="9">
        <v>0.88750000000000007</v>
      </c>
      <c r="AO469" s="11">
        <v>0.25972222222222224</v>
      </c>
      <c r="AP469" s="6"/>
      <c r="AQ469" s="11">
        <v>0.91873842592592592</v>
      </c>
      <c r="AR469" s="11">
        <v>0.65901620370370373</v>
      </c>
      <c r="AS469" s="6" t="s">
        <v>1327</v>
      </c>
      <c r="AT469" s="6"/>
      <c r="AU469" s="8">
        <v>41985</v>
      </c>
      <c r="AV469" s="9">
        <v>0.27100694444444445</v>
      </c>
      <c r="AW469" s="6"/>
      <c r="AX469" s="6"/>
      <c r="AY469" s="6" t="s">
        <v>77</v>
      </c>
      <c r="AZ469" s="6"/>
      <c r="BA469" s="6"/>
      <c r="BB469" s="6"/>
      <c r="BC469" s="8">
        <v>367</v>
      </c>
      <c r="BD469" s="9">
        <v>0</v>
      </c>
      <c r="BE469" s="8">
        <v>367</v>
      </c>
      <c r="BF469" s="9">
        <v>0</v>
      </c>
      <c r="BG469" s="6"/>
      <c r="BH469" s="8">
        <v>41985</v>
      </c>
      <c r="BI469" s="9">
        <v>0.9240856481481482</v>
      </c>
      <c r="BJ469" s="6">
        <v>593156326</v>
      </c>
      <c r="BK469" s="6">
        <v>0</v>
      </c>
      <c r="BL469" s="6"/>
    </row>
    <row r="470" spans="1:64" hidden="1" x14ac:dyDescent="0.25">
      <c r="A470" s="6" t="s">
        <v>64</v>
      </c>
      <c r="B470" s="7">
        <v>12</v>
      </c>
      <c r="C470" s="7">
        <v>2014</v>
      </c>
      <c r="D470" s="8">
        <v>41984</v>
      </c>
      <c r="E470" s="9">
        <v>0.97049768518518509</v>
      </c>
      <c r="F470" s="10" t="s">
        <v>1622</v>
      </c>
      <c r="G470" s="6"/>
      <c r="H470" s="8">
        <v>41984</v>
      </c>
      <c r="I470" s="9">
        <v>0.97049768518518509</v>
      </c>
      <c r="J470" s="8">
        <v>41985</v>
      </c>
      <c r="K470" s="9">
        <v>0.52152777777777781</v>
      </c>
      <c r="L470" s="11">
        <v>0.55103009259259261</v>
      </c>
      <c r="M470" s="12" t="s">
        <v>86</v>
      </c>
      <c r="N470" s="13">
        <v>99</v>
      </c>
      <c r="O470" s="13">
        <v>78555</v>
      </c>
      <c r="P470" s="14" t="s">
        <v>114</v>
      </c>
      <c r="Q470" s="6" t="s">
        <v>68</v>
      </c>
      <c r="R470" s="6" t="s">
        <v>69</v>
      </c>
      <c r="S470" s="6" t="s">
        <v>89</v>
      </c>
      <c r="T470" s="6"/>
      <c r="U470" s="6" t="s">
        <v>1623</v>
      </c>
      <c r="V470" s="6"/>
      <c r="W470" s="6">
        <v>1</v>
      </c>
      <c r="X470" s="8">
        <v>41984</v>
      </c>
      <c r="Y470" s="17">
        <v>0.97049768518518509</v>
      </c>
      <c r="Z470" s="6" t="s">
        <v>71</v>
      </c>
      <c r="AA470" s="10">
        <v>833</v>
      </c>
      <c r="AB470" s="15">
        <v>2.6020000000000001E+85</v>
      </c>
      <c r="AC470" s="6" t="s">
        <v>1624</v>
      </c>
      <c r="AD470" s="6"/>
      <c r="AE470" s="6"/>
      <c r="AF470" s="8">
        <v>41985</v>
      </c>
      <c r="AG470" s="9">
        <v>0.60902777777777783</v>
      </c>
      <c r="AH470" s="8">
        <v>41985</v>
      </c>
      <c r="AI470" s="9">
        <v>0.60902777777777783</v>
      </c>
      <c r="AJ470" s="11">
        <v>0</v>
      </c>
      <c r="AK470" s="8">
        <v>367</v>
      </c>
      <c r="AL470" s="9">
        <v>0</v>
      </c>
      <c r="AM470" s="8">
        <v>367</v>
      </c>
      <c r="AN470" s="9">
        <v>0</v>
      </c>
      <c r="AO470" s="6"/>
      <c r="AP470" s="6"/>
      <c r="AQ470" s="6"/>
      <c r="AR470" s="6"/>
      <c r="AS470" s="6"/>
      <c r="AT470" s="6" t="s">
        <v>1625</v>
      </c>
      <c r="AU470" s="8">
        <v>41984</v>
      </c>
      <c r="AV470" s="9">
        <v>0.97053240740740743</v>
      </c>
      <c r="AW470" s="6"/>
      <c r="AX470" s="6"/>
      <c r="AY470" s="6" t="s">
        <v>77</v>
      </c>
      <c r="AZ470" s="6"/>
      <c r="BA470" s="6"/>
      <c r="BB470" s="6"/>
      <c r="BC470" s="8">
        <v>367</v>
      </c>
      <c r="BD470" s="9">
        <v>0</v>
      </c>
      <c r="BE470" s="8">
        <v>367</v>
      </c>
      <c r="BF470" s="9">
        <v>0</v>
      </c>
      <c r="BG470" s="6"/>
      <c r="BH470" s="8">
        <v>41985</v>
      </c>
      <c r="BI470" s="9">
        <v>0.60940972222222223</v>
      </c>
      <c r="BJ470" s="6">
        <v>593156326</v>
      </c>
      <c r="BK470" s="6">
        <v>0</v>
      </c>
      <c r="BL470" s="6"/>
    </row>
    <row r="471" spans="1:64" hidden="1" x14ac:dyDescent="0.25">
      <c r="A471" s="6" t="s">
        <v>64</v>
      </c>
      <c r="B471" s="7">
        <v>12</v>
      </c>
      <c r="C471" s="7">
        <v>2014</v>
      </c>
      <c r="D471" s="8">
        <v>41984</v>
      </c>
      <c r="E471" s="9">
        <v>0.98055555555555562</v>
      </c>
      <c r="F471" s="10" t="s">
        <v>1626</v>
      </c>
      <c r="G471" s="6"/>
      <c r="H471" s="8">
        <v>41984</v>
      </c>
      <c r="I471" s="9">
        <v>0.98055555555555562</v>
      </c>
      <c r="J471" s="8">
        <v>41986</v>
      </c>
      <c r="K471" s="9">
        <v>0.18450231481481483</v>
      </c>
      <c r="L471" s="16">
        <v>1.2039467592592592</v>
      </c>
      <c r="M471" s="12" t="s">
        <v>86</v>
      </c>
      <c r="N471" s="13">
        <v>49</v>
      </c>
      <c r="O471" s="13">
        <v>84950</v>
      </c>
      <c r="P471" s="14" t="s">
        <v>114</v>
      </c>
      <c r="Q471" s="6" t="s">
        <v>68</v>
      </c>
      <c r="R471" s="6" t="s">
        <v>69</v>
      </c>
      <c r="S471" s="6" t="s">
        <v>89</v>
      </c>
      <c r="T471" s="6"/>
      <c r="U471" s="6" t="s">
        <v>1627</v>
      </c>
      <c r="V471" s="6"/>
      <c r="W471" s="6">
        <v>1</v>
      </c>
      <c r="X471" s="8">
        <v>41984</v>
      </c>
      <c r="Y471" s="17">
        <v>0.98055555555555562</v>
      </c>
      <c r="Z471" s="6" t="s">
        <v>71</v>
      </c>
      <c r="AA471" s="10" t="s">
        <v>1628</v>
      </c>
      <c r="AB471" s="15">
        <v>2.6019999999999999E+86</v>
      </c>
      <c r="AC471" s="6" t="s">
        <v>1629</v>
      </c>
      <c r="AD471" s="6"/>
      <c r="AE471" s="6"/>
      <c r="AF471" s="8">
        <v>41986</v>
      </c>
      <c r="AG471" s="9">
        <v>2.2222222222222223E-2</v>
      </c>
      <c r="AH471" s="8">
        <v>41986</v>
      </c>
      <c r="AI471" s="9">
        <v>5.8333333333333327E-2</v>
      </c>
      <c r="AJ471" s="11">
        <v>3.6111111111111115E-2</v>
      </c>
      <c r="AK471" s="8">
        <v>41985</v>
      </c>
      <c r="AL471" s="9">
        <v>0.81111111111111101</v>
      </c>
      <c r="AM471" s="8">
        <v>41985</v>
      </c>
      <c r="AN471" s="9">
        <v>0.92291666666666661</v>
      </c>
      <c r="AO471" s="11">
        <v>0.11180555555555556</v>
      </c>
      <c r="AP471" s="11">
        <v>9.930555555555555E-2</v>
      </c>
      <c r="AQ471" s="11">
        <v>0.94236111111111109</v>
      </c>
      <c r="AR471" s="11">
        <v>0.8305555555555556</v>
      </c>
      <c r="AS471" s="6" t="s">
        <v>1630</v>
      </c>
      <c r="AT471" s="6" t="s">
        <v>1631</v>
      </c>
      <c r="AU471" s="8">
        <v>41985</v>
      </c>
      <c r="AV471" s="9">
        <v>5.2395833333333336E-2</v>
      </c>
      <c r="AW471" s="6"/>
      <c r="AX471" s="6"/>
      <c r="AY471" s="6" t="s">
        <v>77</v>
      </c>
      <c r="AZ471" s="6"/>
      <c r="BA471" s="6"/>
      <c r="BB471" s="6"/>
      <c r="BC471" s="8">
        <v>367</v>
      </c>
      <c r="BD471" s="9">
        <v>0</v>
      </c>
      <c r="BE471" s="8">
        <v>367</v>
      </c>
      <c r="BF471" s="9">
        <v>0</v>
      </c>
      <c r="BG471" s="6"/>
      <c r="BH471" s="8">
        <v>367</v>
      </c>
      <c r="BI471" s="9">
        <v>0</v>
      </c>
      <c r="BJ471" s="6">
        <v>593156326</v>
      </c>
      <c r="BK471" s="6">
        <v>0</v>
      </c>
      <c r="BL471" s="6"/>
    </row>
    <row r="472" spans="1:64" hidden="1" x14ac:dyDescent="0.25">
      <c r="A472" s="6" t="s">
        <v>64</v>
      </c>
      <c r="B472" s="7">
        <v>12</v>
      </c>
      <c r="C472" s="7">
        <v>2014</v>
      </c>
      <c r="D472" s="8">
        <v>41984</v>
      </c>
      <c r="E472" s="9">
        <v>0.98125000000000007</v>
      </c>
      <c r="F472" s="10" t="s">
        <v>1632</v>
      </c>
      <c r="G472" s="6"/>
      <c r="H472" s="8">
        <v>41984</v>
      </c>
      <c r="I472" s="9">
        <v>0.98125000000000007</v>
      </c>
      <c r="J472" s="8">
        <v>41986</v>
      </c>
      <c r="K472" s="9">
        <v>0.33276620370370369</v>
      </c>
      <c r="L472" s="16">
        <v>1.3515162037037038</v>
      </c>
      <c r="M472" s="12" t="s">
        <v>86</v>
      </c>
      <c r="N472" s="13">
        <v>62</v>
      </c>
      <c r="O472" s="13">
        <v>120663</v>
      </c>
      <c r="P472" s="14" t="s">
        <v>114</v>
      </c>
      <c r="Q472" s="6" t="s">
        <v>68</v>
      </c>
      <c r="R472" s="6" t="s">
        <v>69</v>
      </c>
      <c r="S472" s="6" t="s">
        <v>89</v>
      </c>
      <c r="T472" s="6"/>
      <c r="U472" s="6" t="s">
        <v>1633</v>
      </c>
      <c r="V472" s="6"/>
      <c r="W472" s="6">
        <v>1</v>
      </c>
      <c r="X472" s="8">
        <v>41984</v>
      </c>
      <c r="Y472" s="17">
        <v>0.98125000000000007</v>
      </c>
      <c r="Z472" s="6" t="s">
        <v>71</v>
      </c>
      <c r="AA472" s="10" t="s">
        <v>346</v>
      </c>
      <c r="AB472" s="15">
        <v>2.6019999999999999E+83</v>
      </c>
      <c r="AC472" s="6" t="s">
        <v>1634</v>
      </c>
      <c r="AD472" s="6"/>
      <c r="AE472" s="6"/>
      <c r="AF472" s="8">
        <v>41986</v>
      </c>
      <c r="AG472" s="9">
        <v>0.10694444444444444</v>
      </c>
      <c r="AH472" s="8">
        <v>41986</v>
      </c>
      <c r="AI472" s="9">
        <v>0.18541666666666667</v>
      </c>
      <c r="AJ472" s="11">
        <v>7.8472222222222221E-2</v>
      </c>
      <c r="AK472" s="8">
        <v>41986</v>
      </c>
      <c r="AL472" s="9">
        <v>5.9722222222222225E-2</v>
      </c>
      <c r="AM472" s="8">
        <v>41986</v>
      </c>
      <c r="AN472" s="9">
        <v>6.0416666666666667E-2</v>
      </c>
      <c r="AO472" s="11">
        <v>6.9444444444444447E-4</v>
      </c>
      <c r="AP472" s="11">
        <v>4.6527777777777779E-2</v>
      </c>
      <c r="AQ472" s="16">
        <v>1.0791666666666666</v>
      </c>
      <c r="AR472" s="16">
        <v>1.0784722222222223</v>
      </c>
      <c r="AS472" s="6" t="s">
        <v>1635</v>
      </c>
      <c r="AT472" s="6" t="s">
        <v>1636</v>
      </c>
      <c r="AU472" s="8">
        <v>41986</v>
      </c>
      <c r="AV472" s="9">
        <v>5.168981481481482E-2</v>
      </c>
      <c r="AW472" s="6"/>
      <c r="AX472" s="6"/>
      <c r="AY472" s="6" t="s">
        <v>77</v>
      </c>
      <c r="AZ472" s="6"/>
      <c r="BA472" s="6"/>
      <c r="BB472" s="6"/>
      <c r="BC472" s="8">
        <v>367</v>
      </c>
      <c r="BD472" s="9">
        <v>0</v>
      </c>
      <c r="BE472" s="8">
        <v>367</v>
      </c>
      <c r="BF472" s="9">
        <v>0</v>
      </c>
      <c r="BG472" s="6"/>
      <c r="BH472" s="8">
        <v>367</v>
      </c>
      <c r="BI472" s="9">
        <v>0</v>
      </c>
      <c r="BJ472" s="6">
        <v>593156326</v>
      </c>
      <c r="BK472" s="6">
        <v>0</v>
      </c>
      <c r="BL472" s="6"/>
    </row>
    <row r="473" spans="1:64" hidden="1" x14ac:dyDescent="0.25">
      <c r="A473" s="6" t="s">
        <v>64</v>
      </c>
      <c r="B473" s="7">
        <v>12</v>
      </c>
      <c r="C473" s="7">
        <v>2014</v>
      </c>
      <c r="D473" s="8">
        <v>41984</v>
      </c>
      <c r="E473" s="9">
        <v>0.9819444444444444</v>
      </c>
      <c r="F473" s="10" t="s">
        <v>1637</v>
      </c>
      <c r="G473" s="6"/>
      <c r="H473" s="8">
        <v>41984</v>
      </c>
      <c r="I473" s="9">
        <v>0.9819444444444444</v>
      </c>
      <c r="J473" s="8">
        <v>41985</v>
      </c>
      <c r="K473" s="9">
        <v>0.86461805555555549</v>
      </c>
      <c r="L473" s="11">
        <v>0.88267361111111109</v>
      </c>
      <c r="M473" s="12" t="s">
        <v>86</v>
      </c>
      <c r="N473" s="13">
        <v>14</v>
      </c>
      <c r="O473" s="13">
        <v>17795</v>
      </c>
      <c r="P473" s="14" t="s">
        <v>114</v>
      </c>
      <c r="Q473" s="6" t="s">
        <v>68</v>
      </c>
      <c r="R473" s="6" t="s">
        <v>69</v>
      </c>
      <c r="S473" s="6" t="s">
        <v>89</v>
      </c>
      <c r="T473" s="6"/>
      <c r="U473" s="6" t="s">
        <v>86</v>
      </c>
      <c r="V473" s="6"/>
      <c r="W473" s="6">
        <v>1</v>
      </c>
      <c r="X473" s="8">
        <v>41984</v>
      </c>
      <c r="Y473" s="17">
        <v>0.9819444444444444</v>
      </c>
      <c r="Z473" s="6" t="s">
        <v>71</v>
      </c>
      <c r="AA473" s="10" t="s">
        <v>406</v>
      </c>
      <c r="AB473" s="15">
        <v>2.602E+18</v>
      </c>
      <c r="AC473" s="6" t="s">
        <v>1638</v>
      </c>
      <c r="AD473" s="6"/>
      <c r="AE473" s="6"/>
      <c r="AF473" s="8">
        <v>41985</v>
      </c>
      <c r="AG473" s="9">
        <v>0.84236111111111101</v>
      </c>
      <c r="AH473" s="8">
        <v>41985</v>
      </c>
      <c r="AI473" s="9">
        <v>0.84236111111111101</v>
      </c>
      <c r="AJ473" s="11">
        <v>0</v>
      </c>
      <c r="AK473" s="8">
        <v>367</v>
      </c>
      <c r="AL473" s="9">
        <v>0</v>
      </c>
      <c r="AM473" s="8">
        <v>367</v>
      </c>
      <c r="AN473" s="9">
        <v>0</v>
      </c>
      <c r="AO473" s="6"/>
      <c r="AP473" s="6"/>
      <c r="AQ473" s="6"/>
      <c r="AR473" s="6"/>
      <c r="AS473" s="6"/>
      <c r="AT473" s="6" t="s">
        <v>1317</v>
      </c>
      <c r="AU473" s="8">
        <v>41984</v>
      </c>
      <c r="AV473" s="9">
        <v>0.98251157407407408</v>
      </c>
      <c r="AW473" s="6"/>
      <c r="AX473" s="6"/>
      <c r="AY473" s="6" t="s">
        <v>77</v>
      </c>
      <c r="AZ473" s="6"/>
      <c r="BA473" s="6"/>
      <c r="BB473" s="6"/>
      <c r="BC473" s="8">
        <v>367</v>
      </c>
      <c r="BD473" s="9">
        <v>0</v>
      </c>
      <c r="BE473" s="8">
        <v>367</v>
      </c>
      <c r="BF473" s="9">
        <v>0</v>
      </c>
      <c r="BG473" s="6"/>
      <c r="BH473" s="8">
        <v>41985</v>
      </c>
      <c r="BI473" s="9">
        <v>0.88405092592592593</v>
      </c>
      <c r="BJ473" s="6">
        <v>593156326</v>
      </c>
      <c r="BK473" s="6">
        <v>0</v>
      </c>
      <c r="BL473" s="6"/>
    </row>
    <row r="474" spans="1:64" hidden="1" x14ac:dyDescent="0.25">
      <c r="A474" s="6" t="s">
        <v>64</v>
      </c>
      <c r="B474" s="7">
        <v>12</v>
      </c>
      <c r="C474" s="7">
        <v>2014</v>
      </c>
      <c r="D474" s="8">
        <v>41984</v>
      </c>
      <c r="E474" s="9">
        <v>0.99219907407407415</v>
      </c>
      <c r="F474" s="10" t="s">
        <v>1639</v>
      </c>
      <c r="G474" s="6"/>
      <c r="H474" s="8">
        <v>41984</v>
      </c>
      <c r="I474" s="9">
        <v>0.99219907407407415</v>
      </c>
      <c r="J474" s="8">
        <v>41985</v>
      </c>
      <c r="K474" s="9">
        <v>0.66143518518518518</v>
      </c>
      <c r="L474" s="11">
        <v>0.66923611111111114</v>
      </c>
      <c r="M474" s="12" t="s">
        <v>86</v>
      </c>
      <c r="N474" s="13">
        <v>220</v>
      </c>
      <c r="O474" s="13">
        <v>209150</v>
      </c>
      <c r="P474" s="14" t="s">
        <v>114</v>
      </c>
      <c r="Q474" s="6" t="s">
        <v>256</v>
      </c>
      <c r="R474" s="6" t="s">
        <v>69</v>
      </c>
      <c r="S474" s="6" t="s">
        <v>89</v>
      </c>
      <c r="T474" s="6"/>
      <c r="U474" s="6" t="s">
        <v>1623</v>
      </c>
      <c r="V474" s="6"/>
      <c r="W474" s="6">
        <v>1</v>
      </c>
      <c r="X474" s="8">
        <v>41984</v>
      </c>
      <c r="Y474" s="17">
        <v>0.99219907407407415</v>
      </c>
      <c r="Z474" s="6" t="s">
        <v>71</v>
      </c>
      <c r="AA474" s="10">
        <v>833</v>
      </c>
      <c r="AB474" s="15">
        <v>2.6020000000000001E+85</v>
      </c>
      <c r="AC474" s="6" t="s">
        <v>1640</v>
      </c>
      <c r="AD474" s="6"/>
      <c r="AE474" s="6"/>
      <c r="AF474" s="8">
        <v>367</v>
      </c>
      <c r="AG474" s="9">
        <v>0</v>
      </c>
      <c r="AH474" s="8">
        <v>367</v>
      </c>
      <c r="AI474" s="9">
        <v>0</v>
      </c>
      <c r="AJ474" s="6"/>
      <c r="AK474" s="8">
        <v>41985</v>
      </c>
      <c r="AL474" s="9">
        <v>0.66111111111111109</v>
      </c>
      <c r="AM474" s="8">
        <v>41985</v>
      </c>
      <c r="AN474" s="9">
        <v>0.66111111111111109</v>
      </c>
      <c r="AO474" s="11">
        <v>0</v>
      </c>
      <c r="AP474" s="6"/>
      <c r="AQ474" s="11">
        <v>0.66891203703703705</v>
      </c>
      <c r="AR474" s="11">
        <v>0.66891203703703705</v>
      </c>
      <c r="AS474" s="6" t="s">
        <v>1595</v>
      </c>
      <c r="AT474" s="6"/>
      <c r="AU474" s="8">
        <v>41985</v>
      </c>
      <c r="AV474" s="9">
        <v>0.52627314814814818</v>
      </c>
      <c r="AW474" s="6"/>
      <c r="AX474" s="6"/>
      <c r="AY474" s="6" t="s">
        <v>77</v>
      </c>
      <c r="AZ474" s="6"/>
      <c r="BA474" s="6"/>
      <c r="BB474" s="6"/>
      <c r="BC474" s="8">
        <v>367</v>
      </c>
      <c r="BD474" s="9">
        <v>0</v>
      </c>
      <c r="BE474" s="8">
        <v>367</v>
      </c>
      <c r="BF474" s="9">
        <v>0</v>
      </c>
      <c r="BG474" s="6"/>
      <c r="BH474" s="8">
        <v>41985</v>
      </c>
      <c r="BI474" s="9">
        <v>0.66261574074074081</v>
      </c>
      <c r="BJ474" s="6">
        <v>593156326</v>
      </c>
      <c r="BK474" s="6">
        <v>0</v>
      </c>
      <c r="BL474" s="6"/>
    </row>
    <row r="475" spans="1:64" hidden="1" x14ac:dyDescent="0.25">
      <c r="A475" s="6" t="s">
        <v>64</v>
      </c>
      <c r="B475" s="7">
        <v>12</v>
      </c>
      <c r="C475" s="7">
        <v>2014</v>
      </c>
      <c r="D475" s="8">
        <v>41985</v>
      </c>
      <c r="E475" s="9">
        <v>9.0277777777777787E-3</v>
      </c>
      <c r="F475" s="10" t="s">
        <v>1641</v>
      </c>
      <c r="G475" s="6"/>
      <c r="H475" s="8">
        <v>41985</v>
      </c>
      <c r="I475" s="9">
        <v>9.0277777777777787E-3</v>
      </c>
      <c r="J475" s="8">
        <v>41986</v>
      </c>
      <c r="K475" s="9">
        <v>0.33877314814814818</v>
      </c>
      <c r="L475" s="16">
        <v>1.3297453703703703</v>
      </c>
      <c r="M475" s="12" t="s">
        <v>86</v>
      </c>
      <c r="N475" s="13">
        <v>52</v>
      </c>
      <c r="O475" s="13">
        <v>99571</v>
      </c>
      <c r="P475" s="14" t="s">
        <v>114</v>
      </c>
      <c r="Q475" s="6" t="s">
        <v>68</v>
      </c>
      <c r="R475" s="6" t="s">
        <v>69</v>
      </c>
      <c r="S475" s="6" t="s">
        <v>89</v>
      </c>
      <c r="T475" s="6"/>
      <c r="U475" s="6" t="s">
        <v>1499</v>
      </c>
      <c r="V475" s="6"/>
      <c r="W475" s="6">
        <v>1</v>
      </c>
      <c r="X475" s="8">
        <v>41985</v>
      </c>
      <c r="Y475" s="17">
        <v>9.0277777777777787E-3</v>
      </c>
      <c r="Z475" s="6" t="s">
        <v>71</v>
      </c>
      <c r="AA475" s="10" t="s">
        <v>278</v>
      </c>
      <c r="AB475" s="15">
        <v>2.6019999999999998E+65</v>
      </c>
      <c r="AC475" s="6" t="s">
        <v>1642</v>
      </c>
      <c r="AD475" s="6"/>
      <c r="AE475" s="6"/>
      <c r="AF475" s="8">
        <v>41986</v>
      </c>
      <c r="AG475" s="9">
        <v>0.24583333333333335</v>
      </c>
      <c r="AH475" s="8">
        <v>41986</v>
      </c>
      <c r="AI475" s="9">
        <v>0.31805555555555554</v>
      </c>
      <c r="AJ475" s="11">
        <v>7.2222222222222229E-2</v>
      </c>
      <c r="AK475" s="8">
        <v>41985</v>
      </c>
      <c r="AL475" s="9">
        <v>0.71319444444444446</v>
      </c>
      <c r="AM475" s="8">
        <v>41985</v>
      </c>
      <c r="AN475" s="9">
        <v>0.78749999999999998</v>
      </c>
      <c r="AO475" s="11">
        <v>7.4305555555555555E-2</v>
      </c>
      <c r="AP475" s="11">
        <v>0.45833333333333331</v>
      </c>
      <c r="AQ475" s="11">
        <v>0.77847222222222223</v>
      </c>
      <c r="AR475" s="11">
        <v>0.70416666666666661</v>
      </c>
      <c r="AS475" s="6" t="s">
        <v>1643</v>
      </c>
      <c r="AT475" s="6" t="s">
        <v>1644</v>
      </c>
      <c r="AU475" s="8">
        <v>41985</v>
      </c>
      <c r="AV475" s="9">
        <v>9.386574074074075E-3</v>
      </c>
      <c r="AW475" s="6"/>
      <c r="AX475" s="6"/>
      <c r="AY475" s="6" t="s">
        <v>77</v>
      </c>
      <c r="AZ475" s="6"/>
      <c r="BA475" s="6"/>
      <c r="BB475" s="6"/>
      <c r="BC475" s="8">
        <v>367</v>
      </c>
      <c r="BD475" s="9">
        <v>0</v>
      </c>
      <c r="BE475" s="8">
        <v>367</v>
      </c>
      <c r="BF475" s="9">
        <v>0</v>
      </c>
      <c r="BG475" s="6"/>
      <c r="BH475" s="8">
        <v>41986</v>
      </c>
      <c r="BI475" s="9">
        <v>0.35694444444444445</v>
      </c>
      <c r="BJ475" s="6">
        <v>593156326</v>
      </c>
      <c r="BK475" s="6">
        <v>0</v>
      </c>
      <c r="BL475" s="6"/>
    </row>
    <row r="476" spans="1:64" hidden="1" x14ac:dyDescent="0.25">
      <c r="A476" s="6" t="s">
        <v>852</v>
      </c>
      <c r="B476" s="7">
        <v>12</v>
      </c>
      <c r="C476" s="7">
        <v>2014</v>
      </c>
      <c r="D476" s="8">
        <v>41985</v>
      </c>
      <c r="E476" s="9">
        <v>9.780092592592592E-3</v>
      </c>
      <c r="F476" s="10" t="s">
        <v>1645</v>
      </c>
      <c r="G476" s="6"/>
      <c r="H476" s="8">
        <v>41985</v>
      </c>
      <c r="I476" s="9">
        <v>9.780092592592592E-3</v>
      </c>
      <c r="J476" s="8">
        <v>41985</v>
      </c>
      <c r="K476" s="9">
        <v>1.2893518518518519E-2</v>
      </c>
      <c r="L476" s="11">
        <v>3.1134259259259257E-3</v>
      </c>
      <c r="M476" s="12" t="s">
        <v>86</v>
      </c>
      <c r="N476" s="13">
        <v>1535</v>
      </c>
      <c r="O476" s="13">
        <v>6881</v>
      </c>
      <c r="P476" s="14" t="s">
        <v>114</v>
      </c>
      <c r="Q476" s="6" t="s">
        <v>68</v>
      </c>
      <c r="R476" s="6" t="s">
        <v>69</v>
      </c>
      <c r="S476" s="6" t="s">
        <v>89</v>
      </c>
      <c r="T476" s="6"/>
      <c r="U476" s="6" t="s">
        <v>1646</v>
      </c>
      <c r="V476" s="6"/>
      <c r="W476" s="6">
        <v>1</v>
      </c>
      <c r="X476" s="8">
        <v>41985</v>
      </c>
      <c r="Y476" s="17">
        <v>9.780092592592592E-3</v>
      </c>
      <c r="Z476" s="6" t="s">
        <v>257</v>
      </c>
      <c r="AA476" s="10"/>
      <c r="AB476" s="15">
        <v>2.602E+18</v>
      </c>
      <c r="AC476" s="6" t="s">
        <v>1647</v>
      </c>
      <c r="AD476" s="6"/>
      <c r="AE476" s="6"/>
      <c r="AF476" s="8">
        <v>367</v>
      </c>
      <c r="AG476" s="9">
        <v>0</v>
      </c>
      <c r="AH476" s="8">
        <v>367</v>
      </c>
      <c r="AI476" s="9">
        <v>0</v>
      </c>
      <c r="AJ476" s="6"/>
      <c r="AK476" s="8">
        <v>367</v>
      </c>
      <c r="AL476" s="9">
        <v>0</v>
      </c>
      <c r="AM476" s="8">
        <v>367</v>
      </c>
      <c r="AN476" s="9">
        <v>0</v>
      </c>
      <c r="AO476" s="6"/>
      <c r="AP476" s="6"/>
      <c r="AQ476" s="6"/>
      <c r="AR476" s="6"/>
      <c r="AS476" s="6"/>
      <c r="AT476" s="6"/>
      <c r="AU476" s="8">
        <v>41985</v>
      </c>
      <c r="AV476" s="9">
        <v>1.1041666666666667E-2</v>
      </c>
      <c r="AW476" s="6"/>
      <c r="AX476" s="6"/>
      <c r="AY476" s="6" t="s">
        <v>77</v>
      </c>
      <c r="AZ476" s="6"/>
      <c r="BA476" s="6"/>
      <c r="BB476" s="6"/>
      <c r="BC476" s="8">
        <v>367</v>
      </c>
      <c r="BD476" s="9">
        <v>0</v>
      </c>
      <c r="BE476" s="8">
        <v>367</v>
      </c>
      <c r="BF476" s="9">
        <v>0</v>
      </c>
      <c r="BG476" s="6"/>
      <c r="BH476" s="8">
        <v>41985</v>
      </c>
      <c r="BI476" s="9">
        <v>1.3078703703703703E-2</v>
      </c>
      <c r="BJ476" s="6">
        <v>593156326</v>
      </c>
      <c r="BK476" s="6">
        <v>0</v>
      </c>
      <c r="BL476" s="6"/>
    </row>
    <row r="477" spans="1:64" hidden="1" x14ac:dyDescent="0.25">
      <c r="A477" s="6" t="s">
        <v>64</v>
      </c>
      <c r="B477" s="7">
        <v>12</v>
      </c>
      <c r="C477" s="7">
        <v>2014</v>
      </c>
      <c r="D477" s="8">
        <v>41985</v>
      </c>
      <c r="E477" s="9">
        <v>1.712962962962963E-2</v>
      </c>
      <c r="F477" s="10" t="s">
        <v>1648</v>
      </c>
      <c r="G477" s="6"/>
      <c r="H477" s="8">
        <v>41985</v>
      </c>
      <c r="I477" s="9">
        <v>1.712962962962963E-2</v>
      </c>
      <c r="J477" s="8">
        <v>41986</v>
      </c>
      <c r="K477" s="9">
        <v>0.10902777777777778</v>
      </c>
      <c r="L477" s="16">
        <v>1.0918981481481482</v>
      </c>
      <c r="M477" s="12" t="s">
        <v>86</v>
      </c>
      <c r="N477" s="13">
        <v>1</v>
      </c>
      <c r="O477" s="13">
        <v>1572</v>
      </c>
      <c r="P477" s="14" t="s">
        <v>114</v>
      </c>
      <c r="Q477" s="6" t="s">
        <v>68</v>
      </c>
      <c r="R477" s="6" t="s">
        <v>192</v>
      </c>
      <c r="S477" s="6" t="s">
        <v>89</v>
      </c>
      <c r="T477" s="6"/>
      <c r="U477" s="6" t="s">
        <v>1649</v>
      </c>
      <c r="V477" s="6"/>
      <c r="W477" s="6">
        <v>1</v>
      </c>
      <c r="X477" s="8">
        <v>41985</v>
      </c>
      <c r="Y477" s="17">
        <v>1.712962962962963E-2</v>
      </c>
      <c r="Z477" s="6" t="s">
        <v>82</v>
      </c>
      <c r="AA477" s="10"/>
      <c r="AB477" s="15">
        <v>2.6020000000000001E+119</v>
      </c>
      <c r="AC477" s="6" t="s">
        <v>1650</v>
      </c>
      <c r="AD477" s="6"/>
      <c r="AE477" s="6"/>
      <c r="AF477" s="8">
        <v>367</v>
      </c>
      <c r="AG477" s="9">
        <v>0</v>
      </c>
      <c r="AH477" s="8">
        <v>367</v>
      </c>
      <c r="AI477" s="9">
        <v>0</v>
      </c>
      <c r="AJ477" s="6"/>
      <c r="AK477" s="8">
        <v>41986</v>
      </c>
      <c r="AL477" s="9">
        <v>0.1076388888888889</v>
      </c>
      <c r="AM477" s="8">
        <v>41986</v>
      </c>
      <c r="AN477" s="9">
        <v>0.1076388888888889</v>
      </c>
      <c r="AO477" s="11">
        <v>0</v>
      </c>
      <c r="AP477" s="6"/>
      <c r="AQ477" s="16">
        <v>1.0905092592592591</v>
      </c>
      <c r="AR477" s="16">
        <v>1.0905092592592591</v>
      </c>
      <c r="AS477" s="6" t="s">
        <v>1479</v>
      </c>
      <c r="AT477" s="6"/>
      <c r="AU477" s="8">
        <v>41985</v>
      </c>
      <c r="AV477" s="9">
        <v>1.7175925925925924E-2</v>
      </c>
      <c r="AW477" s="6"/>
      <c r="AX477" s="6"/>
      <c r="AY477" s="6" t="s">
        <v>77</v>
      </c>
      <c r="AZ477" s="6"/>
      <c r="BA477" s="6"/>
      <c r="BB477" s="6"/>
      <c r="BC477" s="8">
        <v>367</v>
      </c>
      <c r="BD477" s="9">
        <v>0</v>
      </c>
      <c r="BE477" s="8">
        <v>367</v>
      </c>
      <c r="BF477" s="9">
        <v>0</v>
      </c>
      <c r="BG477" s="6"/>
      <c r="BH477" s="8">
        <v>41986</v>
      </c>
      <c r="BI477" s="9">
        <v>0.10902777777777778</v>
      </c>
      <c r="BJ477" s="6">
        <v>593156326</v>
      </c>
      <c r="BK477" s="6">
        <v>0</v>
      </c>
      <c r="BL477" s="6"/>
    </row>
    <row r="478" spans="1:64" hidden="1" x14ac:dyDescent="0.25">
      <c r="A478" s="6" t="s">
        <v>64</v>
      </c>
      <c r="B478" s="7">
        <v>12</v>
      </c>
      <c r="C478" s="7">
        <v>2014</v>
      </c>
      <c r="D478" s="8">
        <v>41985</v>
      </c>
      <c r="E478" s="9">
        <v>1.758101851851852E-2</v>
      </c>
      <c r="F478" s="10" t="s">
        <v>1651</v>
      </c>
      <c r="G478" s="6"/>
      <c r="H478" s="8">
        <v>41985</v>
      </c>
      <c r="I478" s="9">
        <v>1.758101851851852E-2</v>
      </c>
      <c r="J478" s="8">
        <v>41986</v>
      </c>
      <c r="K478" s="9">
        <v>0.11041666666666666</v>
      </c>
      <c r="L478" s="16">
        <v>1.0928356481481483</v>
      </c>
      <c r="M478" s="12" t="s">
        <v>86</v>
      </c>
      <c r="N478" s="13">
        <v>1</v>
      </c>
      <c r="O478" s="13">
        <v>1574</v>
      </c>
      <c r="P478" s="14" t="s">
        <v>114</v>
      </c>
      <c r="Q478" s="6" t="s">
        <v>68</v>
      </c>
      <c r="R478" s="6" t="s">
        <v>192</v>
      </c>
      <c r="S478" s="6" t="s">
        <v>89</v>
      </c>
      <c r="T478" s="6"/>
      <c r="U478" s="6" t="s">
        <v>1652</v>
      </c>
      <c r="V478" s="6"/>
      <c r="W478" s="6">
        <v>1</v>
      </c>
      <c r="X478" s="8">
        <v>41985</v>
      </c>
      <c r="Y478" s="17">
        <v>1.758101851851852E-2</v>
      </c>
      <c r="Z478" s="6" t="s">
        <v>82</v>
      </c>
      <c r="AA478" s="10"/>
      <c r="AB478" s="15">
        <v>2.6019999999999999E+35</v>
      </c>
      <c r="AC478" s="6" t="s">
        <v>1653</v>
      </c>
      <c r="AD478" s="6"/>
      <c r="AE478" s="6"/>
      <c r="AF478" s="8">
        <v>367</v>
      </c>
      <c r="AG478" s="9">
        <v>0</v>
      </c>
      <c r="AH478" s="8">
        <v>367</v>
      </c>
      <c r="AI478" s="9">
        <v>0</v>
      </c>
      <c r="AJ478" s="6"/>
      <c r="AK478" s="8">
        <v>41986</v>
      </c>
      <c r="AL478" s="9">
        <v>0.10972222222222222</v>
      </c>
      <c r="AM478" s="8">
        <v>41986</v>
      </c>
      <c r="AN478" s="9">
        <v>0.10972222222222222</v>
      </c>
      <c r="AO478" s="11">
        <v>0</v>
      </c>
      <c r="AP478" s="6"/>
      <c r="AQ478" s="16">
        <v>1.0921412037037037</v>
      </c>
      <c r="AR478" s="16">
        <v>1.0921412037037037</v>
      </c>
      <c r="AS478" s="6" t="s">
        <v>1479</v>
      </c>
      <c r="AT478" s="6"/>
      <c r="AU478" s="8">
        <v>41985</v>
      </c>
      <c r="AV478" s="9">
        <v>1.7627314814814814E-2</v>
      </c>
      <c r="AW478" s="6"/>
      <c r="AX478" s="6"/>
      <c r="AY478" s="6" t="s">
        <v>77</v>
      </c>
      <c r="AZ478" s="6"/>
      <c r="BA478" s="6"/>
      <c r="BB478" s="6"/>
      <c r="BC478" s="8">
        <v>367</v>
      </c>
      <c r="BD478" s="9">
        <v>0</v>
      </c>
      <c r="BE478" s="8">
        <v>367</v>
      </c>
      <c r="BF478" s="9">
        <v>0</v>
      </c>
      <c r="BG478" s="6"/>
      <c r="BH478" s="8">
        <v>41986</v>
      </c>
      <c r="BI478" s="9">
        <v>0.11041666666666666</v>
      </c>
      <c r="BJ478" s="6">
        <v>593156326</v>
      </c>
      <c r="BK478" s="6">
        <v>0</v>
      </c>
      <c r="BL478" s="6"/>
    </row>
    <row r="479" spans="1:64" hidden="1" x14ac:dyDescent="0.25">
      <c r="A479" s="6" t="s">
        <v>64</v>
      </c>
      <c r="B479" s="7">
        <v>12</v>
      </c>
      <c r="C479" s="7">
        <v>2014</v>
      </c>
      <c r="D479" s="8">
        <v>41985</v>
      </c>
      <c r="E479" s="9">
        <v>1.7696759259259259E-2</v>
      </c>
      <c r="F479" s="10" t="s">
        <v>1654</v>
      </c>
      <c r="G479" s="6"/>
      <c r="H479" s="8">
        <v>41985</v>
      </c>
      <c r="I479" s="9">
        <v>1.7696759259259259E-2</v>
      </c>
      <c r="J479" s="8">
        <v>41986</v>
      </c>
      <c r="K479" s="9">
        <v>0.12430555555555556</v>
      </c>
      <c r="L479" s="16">
        <v>1.1066087962962963</v>
      </c>
      <c r="M479" s="12" t="s">
        <v>86</v>
      </c>
      <c r="N479" s="13">
        <v>3</v>
      </c>
      <c r="O479" s="13">
        <v>4781</v>
      </c>
      <c r="P479" s="14" t="s">
        <v>114</v>
      </c>
      <c r="Q479" s="6" t="s">
        <v>68</v>
      </c>
      <c r="R479" s="6" t="s">
        <v>69</v>
      </c>
      <c r="S479" s="6" t="s">
        <v>89</v>
      </c>
      <c r="T479" s="6"/>
      <c r="U479" s="6" t="s">
        <v>1655</v>
      </c>
      <c r="V479" s="6"/>
      <c r="W479" s="6">
        <v>1</v>
      </c>
      <c r="X479" s="8">
        <v>41985</v>
      </c>
      <c r="Y479" s="17">
        <v>1.7696759259259259E-2</v>
      </c>
      <c r="Z479" s="6" t="s">
        <v>71</v>
      </c>
      <c r="AA479" s="10" t="s">
        <v>1656</v>
      </c>
      <c r="AB479" s="15">
        <v>2.602E+19</v>
      </c>
      <c r="AC479" s="6" t="s">
        <v>1657</v>
      </c>
      <c r="AD479" s="6"/>
      <c r="AE479" s="6"/>
      <c r="AF479" s="8">
        <v>367</v>
      </c>
      <c r="AG479" s="9">
        <v>0</v>
      </c>
      <c r="AH479" s="8">
        <v>367</v>
      </c>
      <c r="AI479" s="9">
        <v>0</v>
      </c>
      <c r="AJ479" s="6"/>
      <c r="AK479" s="8">
        <v>41986</v>
      </c>
      <c r="AL479" s="9">
        <v>0.12291666666666667</v>
      </c>
      <c r="AM479" s="8">
        <v>41986</v>
      </c>
      <c r="AN479" s="9">
        <v>0.12291666666666667</v>
      </c>
      <c r="AO479" s="11">
        <v>0</v>
      </c>
      <c r="AP479" s="6"/>
      <c r="AQ479" s="16">
        <v>1.1052199074074074</v>
      </c>
      <c r="AR479" s="16">
        <v>1.1052199074074074</v>
      </c>
      <c r="AS479" s="6" t="s">
        <v>1479</v>
      </c>
      <c r="AT479" s="6"/>
      <c r="AU479" s="8">
        <v>41985</v>
      </c>
      <c r="AV479" s="9">
        <v>1.7754629629629631E-2</v>
      </c>
      <c r="AW479" s="6"/>
      <c r="AX479" s="6"/>
      <c r="AY479" s="6" t="s">
        <v>77</v>
      </c>
      <c r="AZ479" s="6"/>
      <c r="BA479" s="6"/>
      <c r="BB479" s="6"/>
      <c r="BC479" s="8">
        <v>367</v>
      </c>
      <c r="BD479" s="9">
        <v>0</v>
      </c>
      <c r="BE479" s="8">
        <v>367</v>
      </c>
      <c r="BF479" s="9">
        <v>0</v>
      </c>
      <c r="BG479" s="6"/>
      <c r="BH479" s="8">
        <v>41986</v>
      </c>
      <c r="BI479" s="9">
        <v>0.12430555555555556</v>
      </c>
      <c r="BJ479" s="6">
        <v>593156326</v>
      </c>
      <c r="BK479" s="6">
        <v>0</v>
      </c>
      <c r="BL479" s="6"/>
    </row>
    <row r="480" spans="1:64" hidden="1" x14ac:dyDescent="0.25">
      <c r="A480" s="6" t="s">
        <v>64</v>
      </c>
      <c r="B480" s="7">
        <v>12</v>
      </c>
      <c r="C480" s="7">
        <v>2014</v>
      </c>
      <c r="D480" s="8">
        <v>41985</v>
      </c>
      <c r="E480" s="9">
        <v>1.9050925925925926E-2</v>
      </c>
      <c r="F480" s="10" t="s">
        <v>1658</v>
      </c>
      <c r="G480" s="6"/>
      <c r="H480" s="8">
        <v>41985</v>
      </c>
      <c r="I480" s="9">
        <v>1.9050925925925926E-2</v>
      </c>
      <c r="J480" s="8">
        <v>41986</v>
      </c>
      <c r="K480" s="9">
        <v>0.10625</v>
      </c>
      <c r="L480" s="16">
        <v>1.087199074074074</v>
      </c>
      <c r="M480" s="12" t="s">
        <v>86</v>
      </c>
      <c r="N480" s="13">
        <v>3</v>
      </c>
      <c r="O480" s="13">
        <v>4697</v>
      </c>
      <c r="P480" s="14" t="s">
        <v>114</v>
      </c>
      <c r="Q480" s="6" t="s">
        <v>68</v>
      </c>
      <c r="R480" s="6" t="s">
        <v>88</v>
      </c>
      <c r="S480" s="6" t="s">
        <v>89</v>
      </c>
      <c r="T480" s="6"/>
      <c r="U480" s="6" t="s">
        <v>1659</v>
      </c>
      <c r="V480" s="6"/>
      <c r="W480" s="6">
        <v>1</v>
      </c>
      <c r="X480" s="8">
        <v>41985</v>
      </c>
      <c r="Y480" s="17">
        <v>1.9050925925925926E-2</v>
      </c>
      <c r="Z480" s="6" t="s">
        <v>90</v>
      </c>
      <c r="AA480" s="10"/>
      <c r="AB480" s="15">
        <v>2.6020000000000001E+85</v>
      </c>
      <c r="AC480" s="6" t="s">
        <v>1660</v>
      </c>
      <c r="AD480" s="6"/>
      <c r="AE480" s="6"/>
      <c r="AF480" s="8">
        <v>367</v>
      </c>
      <c r="AG480" s="9">
        <v>0</v>
      </c>
      <c r="AH480" s="8">
        <v>367</v>
      </c>
      <c r="AI480" s="9">
        <v>0</v>
      </c>
      <c r="AJ480" s="6"/>
      <c r="AK480" s="8">
        <v>41986</v>
      </c>
      <c r="AL480" s="9">
        <v>0.10347222222222223</v>
      </c>
      <c r="AM480" s="8">
        <v>41986</v>
      </c>
      <c r="AN480" s="9">
        <v>0.10347222222222223</v>
      </c>
      <c r="AO480" s="11">
        <v>0</v>
      </c>
      <c r="AP480" s="6"/>
      <c r="AQ480" s="16">
        <v>1.0844212962962962</v>
      </c>
      <c r="AR480" s="16">
        <v>1.0844212962962962</v>
      </c>
      <c r="AS480" s="6" t="s">
        <v>1479</v>
      </c>
      <c r="AT480" s="6"/>
      <c r="AU480" s="8">
        <v>41985</v>
      </c>
      <c r="AV480" s="9">
        <v>1.9155092592592592E-2</v>
      </c>
      <c r="AW480" s="6"/>
      <c r="AX480" s="6"/>
      <c r="AY480" s="6" t="s">
        <v>77</v>
      </c>
      <c r="AZ480" s="6"/>
      <c r="BA480" s="6"/>
      <c r="BB480" s="6"/>
      <c r="BC480" s="8">
        <v>367</v>
      </c>
      <c r="BD480" s="9">
        <v>0</v>
      </c>
      <c r="BE480" s="8">
        <v>367</v>
      </c>
      <c r="BF480" s="9">
        <v>0</v>
      </c>
      <c r="BG480" s="6"/>
      <c r="BH480" s="8">
        <v>41986</v>
      </c>
      <c r="BI480" s="9">
        <v>0.10625</v>
      </c>
      <c r="BJ480" s="6">
        <v>593156326</v>
      </c>
      <c r="BK480" s="6">
        <v>0</v>
      </c>
      <c r="BL480" s="6"/>
    </row>
    <row r="481" spans="1:64" hidden="1" x14ac:dyDescent="0.25">
      <c r="A481" s="6" t="s">
        <v>64</v>
      </c>
      <c r="B481" s="7">
        <v>12</v>
      </c>
      <c r="C481" s="7">
        <v>2014</v>
      </c>
      <c r="D481" s="8">
        <v>41985</v>
      </c>
      <c r="E481" s="9">
        <v>6.1666666666666668E-2</v>
      </c>
      <c r="F481" s="10" t="s">
        <v>1661</v>
      </c>
      <c r="G481" s="6"/>
      <c r="H481" s="8">
        <v>41985</v>
      </c>
      <c r="I481" s="9">
        <v>6.1666666666666668E-2</v>
      </c>
      <c r="J481" s="8">
        <v>41986</v>
      </c>
      <c r="K481" s="9">
        <v>0.78194444444444444</v>
      </c>
      <c r="L481" s="16">
        <v>1.7202777777777778</v>
      </c>
      <c r="M481" s="12" t="s">
        <v>86</v>
      </c>
      <c r="N481" s="13">
        <v>2</v>
      </c>
      <c r="O481" s="13">
        <v>4954</v>
      </c>
      <c r="P481" s="14" t="s">
        <v>114</v>
      </c>
      <c r="Q481" s="6" t="s">
        <v>68</v>
      </c>
      <c r="R481" s="6" t="s">
        <v>69</v>
      </c>
      <c r="S481" s="6" t="s">
        <v>89</v>
      </c>
      <c r="T481" s="6"/>
      <c r="U481" s="6" t="s">
        <v>1662</v>
      </c>
      <c r="V481" s="6"/>
      <c r="W481" s="6">
        <v>1</v>
      </c>
      <c r="X481" s="8">
        <v>41985</v>
      </c>
      <c r="Y481" s="17">
        <v>6.1666666666666668E-2</v>
      </c>
      <c r="Z481" s="6" t="s">
        <v>71</v>
      </c>
      <c r="AA481" s="10" t="s">
        <v>1663</v>
      </c>
      <c r="AB481" s="15">
        <v>2.6019999999999999E+117</v>
      </c>
      <c r="AC481" s="6" t="s">
        <v>1664</v>
      </c>
      <c r="AD481" s="6"/>
      <c r="AE481" s="6"/>
      <c r="AF481" s="8">
        <v>367</v>
      </c>
      <c r="AG481" s="9">
        <v>0</v>
      </c>
      <c r="AH481" s="8">
        <v>367</v>
      </c>
      <c r="AI481" s="9">
        <v>0</v>
      </c>
      <c r="AJ481" s="6"/>
      <c r="AK481" s="8">
        <v>41986</v>
      </c>
      <c r="AL481" s="9">
        <v>0.78194444444444444</v>
      </c>
      <c r="AM481" s="8">
        <v>41986</v>
      </c>
      <c r="AN481" s="9">
        <v>0.78194444444444444</v>
      </c>
      <c r="AO481" s="11">
        <v>0</v>
      </c>
      <c r="AP481" s="6"/>
      <c r="AQ481" s="16">
        <v>1.7202777777777778</v>
      </c>
      <c r="AR481" s="16">
        <v>1.7202777777777778</v>
      </c>
      <c r="AS481" s="6" t="s">
        <v>1635</v>
      </c>
      <c r="AT481" s="6"/>
      <c r="AU481" s="8">
        <v>41986</v>
      </c>
      <c r="AV481" s="9">
        <v>5.1701388888888887E-2</v>
      </c>
      <c r="AW481" s="6"/>
      <c r="AX481" s="6"/>
      <c r="AY481" s="6" t="s">
        <v>77</v>
      </c>
      <c r="AZ481" s="6"/>
      <c r="BA481" s="6"/>
      <c r="BB481" s="6"/>
      <c r="BC481" s="8">
        <v>367</v>
      </c>
      <c r="BD481" s="9">
        <v>0</v>
      </c>
      <c r="BE481" s="8">
        <v>367</v>
      </c>
      <c r="BF481" s="9">
        <v>0</v>
      </c>
      <c r="BG481" s="6"/>
      <c r="BH481" s="8">
        <v>41986</v>
      </c>
      <c r="BI481" s="9">
        <v>0.78194444444444444</v>
      </c>
      <c r="BJ481" s="6">
        <v>593156326</v>
      </c>
      <c r="BK481" s="6">
        <v>0</v>
      </c>
      <c r="BL481" s="6"/>
    </row>
    <row r="482" spans="1:64" hidden="1" x14ac:dyDescent="0.25">
      <c r="A482" s="6" t="s">
        <v>64</v>
      </c>
      <c r="B482" s="7">
        <v>12</v>
      </c>
      <c r="C482" s="7">
        <v>2014</v>
      </c>
      <c r="D482" s="8">
        <v>41985</v>
      </c>
      <c r="E482" s="9">
        <v>0.48357638888888888</v>
      </c>
      <c r="F482" s="10" t="s">
        <v>1665</v>
      </c>
      <c r="G482" s="6"/>
      <c r="H482" s="8">
        <v>41985</v>
      </c>
      <c r="I482" s="9">
        <v>0.48357638888888888</v>
      </c>
      <c r="J482" s="8">
        <v>41986</v>
      </c>
      <c r="K482" s="9">
        <v>0.36447916666666669</v>
      </c>
      <c r="L482" s="11">
        <v>0.8809027777777777</v>
      </c>
      <c r="M482" s="12" t="s">
        <v>86</v>
      </c>
      <c r="N482" s="13">
        <v>26</v>
      </c>
      <c r="O482" s="13">
        <v>32981</v>
      </c>
      <c r="P482" s="14" t="s">
        <v>114</v>
      </c>
      <c r="Q482" s="6" t="s">
        <v>68</v>
      </c>
      <c r="R482" s="6" t="s">
        <v>69</v>
      </c>
      <c r="S482" s="6" t="s">
        <v>89</v>
      </c>
      <c r="T482" s="6"/>
      <c r="U482" s="6" t="s">
        <v>1666</v>
      </c>
      <c r="V482" s="6"/>
      <c r="W482" s="6">
        <v>1</v>
      </c>
      <c r="X482" s="8">
        <v>41985</v>
      </c>
      <c r="Y482" s="17">
        <v>0.48357638888888888</v>
      </c>
      <c r="Z482" s="6" t="s">
        <v>71</v>
      </c>
      <c r="AA482" s="10" t="s">
        <v>1667</v>
      </c>
      <c r="AB482" s="15">
        <v>2.6020000000000001E+116</v>
      </c>
      <c r="AC482" s="6" t="s">
        <v>1668</v>
      </c>
      <c r="AD482" s="6"/>
      <c r="AE482" s="6"/>
      <c r="AF482" s="8">
        <v>367</v>
      </c>
      <c r="AG482" s="9">
        <v>0</v>
      </c>
      <c r="AH482" s="8">
        <v>367</v>
      </c>
      <c r="AI482" s="9">
        <v>0</v>
      </c>
      <c r="AJ482" s="6"/>
      <c r="AK482" s="8">
        <v>41986</v>
      </c>
      <c r="AL482" s="9">
        <v>0.15208333333333332</v>
      </c>
      <c r="AM482" s="8">
        <v>41986</v>
      </c>
      <c r="AN482" s="9">
        <v>0.34166666666666662</v>
      </c>
      <c r="AO482" s="11">
        <v>0.18958333333333333</v>
      </c>
      <c r="AP482" s="6"/>
      <c r="AQ482" s="11">
        <v>0.8580902777777778</v>
      </c>
      <c r="AR482" s="11">
        <v>0.66850694444444436</v>
      </c>
      <c r="AS482" s="6" t="s">
        <v>1238</v>
      </c>
      <c r="AT482" s="6"/>
      <c r="AU482" s="8">
        <v>41985</v>
      </c>
      <c r="AV482" s="9">
        <v>0.48361111111111116</v>
      </c>
      <c r="AW482" s="6"/>
      <c r="AX482" s="6"/>
      <c r="AY482" s="6" t="s">
        <v>84</v>
      </c>
      <c r="AZ482" s="6"/>
      <c r="BA482" s="6"/>
      <c r="BB482" s="6"/>
      <c r="BC482" s="8">
        <v>367</v>
      </c>
      <c r="BD482" s="9">
        <v>0</v>
      </c>
      <c r="BE482" s="8">
        <v>367</v>
      </c>
      <c r="BF482" s="9">
        <v>0</v>
      </c>
      <c r="BG482" s="6"/>
      <c r="BH482" s="8">
        <v>41986</v>
      </c>
      <c r="BI482" s="9">
        <v>0.37285879629629631</v>
      </c>
      <c r="BJ482" s="6">
        <v>593156326</v>
      </c>
      <c r="BK482" s="6">
        <v>0</v>
      </c>
      <c r="BL482" s="6"/>
    </row>
    <row r="483" spans="1:64" hidden="1" x14ac:dyDescent="0.25">
      <c r="A483" s="6" t="s">
        <v>64</v>
      </c>
      <c r="B483" s="7">
        <v>12</v>
      </c>
      <c r="C483" s="7">
        <v>2014</v>
      </c>
      <c r="D483" s="8">
        <v>41985</v>
      </c>
      <c r="E483" s="9">
        <v>0.63424768518518515</v>
      </c>
      <c r="F483" s="10" t="s">
        <v>1669</v>
      </c>
      <c r="G483" s="6"/>
      <c r="H483" s="8">
        <v>41985</v>
      </c>
      <c r="I483" s="9">
        <v>0.63424768518518515</v>
      </c>
      <c r="J483" s="8">
        <v>41986</v>
      </c>
      <c r="K483" s="9">
        <v>0.31918981481481484</v>
      </c>
      <c r="L483" s="11">
        <v>0.68494212962962964</v>
      </c>
      <c r="M483" s="12" t="s">
        <v>78</v>
      </c>
      <c r="N483" s="13">
        <v>3</v>
      </c>
      <c r="O483" s="13">
        <v>2959</v>
      </c>
      <c r="P483" s="14" t="s">
        <v>114</v>
      </c>
      <c r="Q483" s="6" t="s">
        <v>68</v>
      </c>
      <c r="R483" s="6" t="s">
        <v>69</v>
      </c>
      <c r="S483" s="6" t="s">
        <v>81</v>
      </c>
      <c r="T483" s="6"/>
      <c r="U483" s="6" t="s">
        <v>1670</v>
      </c>
      <c r="V483" s="6"/>
      <c r="W483" s="6">
        <v>1</v>
      </c>
      <c r="X483" s="8">
        <v>41985</v>
      </c>
      <c r="Y483" s="17">
        <v>0.63424768518518515</v>
      </c>
      <c r="Z483" s="6" t="s">
        <v>71</v>
      </c>
      <c r="AA483" s="10" t="s">
        <v>902</v>
      </c>
      <c r="AB483" s="15">
        <v>2.302E+63</v>
      </c>
      <c r="AC483" s="6" t="s">
        <v>1671</v>
      </c>
      <c r="AD483" s="6"/>
      <c r="AE483" s="6"/>
      <c r="AF483" s="8">
        <v>367</v>
      </c>
      <c r="AG483" s="9">
        <v>0</v>
      </c>
      <c r="AH483" s="8">
        <v>367</v>
      </c>
      <c r="AI483" s="9">
        <v>0</v>
      </c>
      <c r="AJ483" s="6"/>
      <c r="AK483" s="8">
        <v>41986</v>
      </c>
      <c r="AL483" s="9">
        <v>1.3194444444444444E-2</v>
      </c>
      <c r="AM483" s="8">
        <v>41986</v>
      </c>
      <c r="AN483" s="9">
        <v>0.29722222222222222</v>
      </c>
      <c r="AO483" s="11">
        <v>0.28402777777777777</v>
      </c>
      <c r="AP483" s="6"/>
      <c r="AQ483" s="11">
        <v>0.66297453703703701</v>
      </c>
      <c r="AR483" s="11">
        <v>0.37894675925925925</v>
      </c>
      <c r="AS483" s="6" t="s">
        <v>1332</v>
      </c>
      <c r="AT483" s="6"/>
      <c r="AU483" s="8">
        <v>41985</v>
      </c>
      <c r="AV483" s="9">
        <v>0.7289699074074073</v>
      </c>
      <c r="AW483" s="6"/>
      <c r="AX483" s="6"/>
      <c r="AY483" s="6" t="s">
        <v>77</v>
      </c>
      <c r="AZ483" s="6"/>
      <c r="BA483" s="6"/>
      <c r="BB483" s="6"/>
      <c r="BC483" s="8">
        <v>367</v>
      </c>
      <c r="BD483" s="9">
        <v>0</v>
      </c>
      <c r="BE483" s="8">
        <v>367</v>
      </c>
      <c r="BF483" s="9">
        <v>0</v>
      </c>
      <c r="BG483" s="6"/>
      <c r="BH483" s="8">
        <v>41986</v>
      </c>
      <c r="BI483" s="9">
        <v>0.31940972222222225</v>
      </c>
      <c r="BJ483" s="6">
        <v>593156326</v>
      </c>
      <c r="BK483" s="6">
        <v>0</v>
      </c>
      <c r="BL483" s="6"/>
    </row>
    <row r="484" spans="1:64" x14ac:dyDescent="0.25">
      <c r="A484" s="6" t="s">
        <v>64</v>
      </c>
      <c r="B484" s="7">
        <v>12</v>
      </c>
      <c r="C484" s="7">
        <v>2014</v>
      </c>
      <c r="D484" s="8">
        <v>41986</v>
      </c>
      <c r="E484" s="9">
        <v>3.37962962962963E-3</v>
      </c>
      <c r="F484" s="10" t="s">
        <v>1672</v>
      </c>
      <c r="G484" s="6"/>
      <c r="H484" s="8">
        <v>41986</v>
      </c>
      <c r="I484" s="9">
        <v>3.37962962962963E-3</v>
      </c>
      <c r="J484" s="8">
        <v>41986</v>
      </c>
      <c r="K484" s="9">
        <v>0.49737268518518518</v>
      </c>
      <c r="L484" s="11">
        <v>0.49399305555555556</v>
      </c>
      <c r="M484" s="12" t="s">
        <v>102</v>
      </c>
      <c r="N484" s="13">
        <v>1413</v>
      </c>
      <c r="O484" s="13">
        <v>1005138</v>
      </c>
      <c r="P484" s="14" t="s">
        <v>158</v>
      </c>
      <c r="Q484" s="6" t="s">
        <v>68</v>
      </c>
      <c r="R484" s="6" t="s">
        <v>69</v>
      </c>
      <c r="S484" s="6" t="s">
        <v>104</v>
      </c>
      <c r="T484" s="6"/>
      <c r="U484" s="6" t="s">
        <v>102</v>
      </c>
      <c r="V484" s="6"/>
      <c r="W484" s="6">
        <v>1</v>
      </c>
      <c r="X484" s="8">
        <v>41986</v>
      </c>
      <c r="Y484" s="17">
        <v>3.37962962962963E-3</v>
      </c>
      <c r="Z484" s="6" t="s">
        <v>151</v>
      </c>
      <c r="AA484" s="10"/>
      <c r="AB484" s="15">
        <v>1.7020000000000001E+133</v>
      </c>
      <c r="AC484" s="6" t="s">
        <v>1673</v>
      </c>
      <c r="AD484" s="6"/>
      <c r="AE484" s="6"/>
      <c r="AF484" s="8">
        <v>41986</v>
      </c>
      <c r="AG484" s="9">
        <v>0.48402777777777778</v>
      </c>
      <c r="AH484" s="8">
        <v>41986</v>
      </c>
      <c r="AI484" s="9">
        <v>0.48402777777777778</v>
      </c>
      <c r="AJ484" s="11">
        <v>0</v>
      </c>
      <c r="AK484" s="8">
        <v>41986</v>
      </c>
      <c r="AL484" s="9">
        <v>0.17013888888888887</v>
      </c>
      <c r="AM484" s="8">
        <v>41986</v>
      </c>
      <c r="AN484" s="9">
        <v>0.17013888888888887</v>
      </c>
      <c r="AO484" s="11">
        <v>0</v>
      </c>
      <c r="AP484" s="11">
        <v>0.31388888888888888</v>
      </c>
      <c r="AQ484" s="11">
        <v>0.16675925925925927</v>
      </c>
      <c r="AR484" s="11">
        <v>0.16675925925925927</v>
      </c>
      <c r="AS484" s="6" t="s">
        <v>1674</v>
      </c>
      <c r="AT484" s="6" t="s">
        <v>1451</v>
      </c>
      <c r="AU484" s="8">
        <v>41986</v>
      </c>
      <c r="AV484" s="9">
        <v>3.4375E-3</v>
      </c>
      <c r="AW484" s="6"/>
      <c r="AX484" s="6"/>
      <c r="AY484" s="6" t="s">
        <v>77</v>
      </c>
      <c r="AZ484" s="6"/>
      <c r="BA484" s="6"/>
      <c r="BB484" s="6"/>
      <c r="BC484" s="8">
        <v>367</v>
      </c>
      <c r="BD484" s="9">
        <v>0</v>
      </c>
      <c r="BE484" s="8">
        <v>367</v>
      </c>
      <c r="BF484" s="9">
        <v>0</v>
      </c>
      <c r="BG484" s="6"/>
      <c r="BH484" s="8">
        <v>41986</v>
      </c>
      <c r="BI484" s="9">
        <v>0.65525462962962966</v>
      </c>
      <c r="BJ484" s="6">
        <v>593156324</v>
      </c>
      <c r="BK484" s="6">
        <v>0</v>
      </c>
      <c r="BL484" s="6"/>
    </row>
    <row r="485" spans="1:64" hidden="1" x14ac:dyDescent="0.25">
      <c r="A485" s="6" t="s">
        <v>64</v>
      </c>
      <c r="B485" s="7">
        <v>12</v>
      </c>
      <c r="C485" s="7">
        <v>2014</v>
      </c>
      <c r="D485" s="8">
        <v>41986</v>
      </c>
      <c r="E485" s="9">
        <v>0.37350694444444449</v>
      </c>
      <c r="F485" s="10" t="s">
        <v>1675</v>
      </c>
      <c r="G485" s="6"/>
      <c r="H485" s="8">
        <v>41986</v>
      </c>
      <c r="I485" s="9">
        <v>0.37350694444444449</v>
      </c>
      <c r="J485" s="8">
        <v>41986</v>
      </c>
      <c r="K485" s="9">
        <v>0.40271990740740743</v>
      </c>
      <c r="L485" s="11">
        <v>2.9212962962962965E-2</v>
      </c>
      <c r="M485" s="12" t="s">
        <v>86</v>
      </c>
      <c r="N485" s="13">
        <v>52</v>
      </c>
      <c r="O485" s="13">
        <v>2187</v>
      </c>
      <c r="P485" s="14" t="s">
        <v>158</v>
      </c>
      <c r="Q485" s="6" t="s">
        <v>68</v>
      </c>
      <c r="R485" s="6" t="s">
        <v>69</v>
      </c>
      <c r="S485" s="6" t="s">
        <v>89</v>
      </c>
      <c r="T485" s="6"/>
      <c r="U485" s="6" t="s">
        <v>1499</v>
      </c>
      <c r="V485" s="6"/>
      <c r="W485" s="6">
        <v>1</v>
      </c>
      <c r="X485" s="8">
        <v>41986</v>
      </c>
      <c r="Y485" s="17">
        <v>0.37350694444444449</v>
      </c>
      <c r="Z485" s="6" t="s">
        <v>71</v>
      </c>
      <c r="AA485" s="10" t="s">
        <v>278</v>
      </c>
      <c r="AB485" s="15">
        <v>2.6019999999999998E+65</v>
      </c>
      <c r="AC485" s="6" t="s">
        <v>1676</v>
      </c>
      <c r="AD485" s="6"/>
      <c r="AE485" s="6"/>
      <c r="AF485" s="8">
        <v>367</v>
      </c>
      <c r="AG485" s="9">
        <v>0</v>
      </c>
      <c r="AH485" s="8">
        <v>367</v>
      </c>
      <c r="AI485" s="9">
        <v>0</v>
      </c>
      <c r="AJ485" s="6"/>
      <c r="AK485" s="8">
        <v>41986</v>
      </c>
      <c r="AL485" s="9">
        <v>0.40208333333333335</v>
      </c>
      <c r="AM485" s="8">
        <v>41986</v>
      </c>
      <c r="AN485" s="9">
        <v>0.40208333333333335</v>
      </c>
      <c r="AO485" s="11">
        <v>0</v>
      </c>
      <c r="AP485" s="6"/>
      <c r="AQ485" s="11">
        <v>2.8576388888888887E-2</v>
      </c>
      <c r="AR485" s="11">
        <v>2.8576388888888887E-2</v>
      </c>
      <c r="AS485" s="6" t="s">
        <v>1238</v>
      </c>
      <c r="AT485" s="6"/>
      <c r="AU485" s="8">
        <v>41986</v>
      </c>
      <c r="AV485" s="9">
        <v>0.38218749999999996</v>
      </c>
      <c r="AW485" s="6"/>
      <c r="AX485" s="6"/>
      <c r="AY485" s="6" t="s">
        <v>77</v>
      </c>
      <c r="AZ485" s="6"/>
      <c r="BA485" s="6"/>
      <c r="BB485" s="6"/>
      <c r="BC485" s="8">
        <v>367</v>
      </c>
      <c r="BD485" s="9">
        <v>0</v>
      </c>
      <c r="BE485" s="8">
        <v>367</v>
      </c>
      <c r="BF485" s="9">
        <v>0</v>
      </c>
      <c r="BG485" s="6"/>
      <c r="BH485" s="8">
        <v>41986</v>
      </c>
      <c r="BI485" s="9">
        <v>0.41060185185185188</v>
      </c>
      <c r="BJ485" s="6">
        <v>593156326</v>
      </c>
      <c r="BK485" s="6">
        <v>0</v>
      </c>
      <c r="BL485" s="6"/>
    </row>
    <row r="486" spans="1:64" hidden="1" x14ac:dyDescent="0.25">
      <c r="A486" s="6" t="s">
        <v>64</v>
      </c>
      <c r="B486" s="7">
        <v>12</v>
      </c>
      <c r="C486" s="7">
        <v>2014</v>
      </c>
      <c r="D486" s="8">
        <v>41986</v>
      </c>
      <c r="E486" s="9">
        <v>0.45986111111111111</v>
      </c>
      <c r="F486" s="10" t="s">
        <v>1677</v>
      </c>
      <c r="G486" s="6"/>
      <c r="H486" s="8">
        <v>41986</v>
      </c>
      <c r="I486" s="9">
        <v>0.45986111111111111</v>
      </c>
      <c r="J486" s="8">
        <v>41986</v>
      </c>
      <c r="K486" s="9">
        <v>0.54024305555555563</v>
      </c>
      <c r="L486" s="11">
        <v>8.038194444444445E-2</v>
      </c>
      <c r="M486" s="12" t="s">
        <v>86</v>
      </c>
      <c r="N486" s="13">
        <v>52</v>
      </c>
      <c r="O486" s="13">
        <v>6019</v>
      </c>
      <c r="P486" s="14" t="s">
        <v>158</v>
      </c>
      <c r="Q486" s="6" t="s">
        <v>256</v>
      </c>
      <c r="R486" s="6" t="s">
        <v>69</v>
      </c>
      <c r="S486" s="6" t="s">
        <v>89</v>
      </c>
      <c r="T486" s="6"/>
      <c r="U486" s="6" t="s">
        <v>1499</v>
      </c>
      <c r="V486" s="6"/>
      <c r="W486" s="6">
        <v>1</v>
      </c>
      <c r="X486" s="8">
        <v>41986</v>
      </c>
      <c r="Y486" s="17">
        <v>0.45986111111111111</v>
      </c>
      <c r="Z486" s="6" t="s">
        <v>71</v>
      </c>
      <c r="AA486" s="10" t="s">
        <v>278</v>
      </c>
      <c r="AB486" s="15">
        <v>2.6019999999999998E+65</v>
      </c>
      <c r="AC486" s="6" t="s">
        <v>1678</v>
      </c>
      <c r="AD486" s="6"/>
      <c r="AE486" s="6"/>
      <c r="AF486" s="8">
        <v>367</v>
      </c>
      <c r="AG486" s="9">
        <v>0</v>
      </c>
      <c r="AH486" s="8">
        <v>367</v>
      </c>
      <c r="AI486" s="9">
        <v>0</v>
      </c>
      <c r="AJ486" s="6"/>
      <c r="AK486" s="8">
        <v>41986</v>
      </c>
      <c r="AL486" s="9">
        <v>0.49027777777777781</v>
      </c>
      <c r="AM486" s="8">
        <v>41986</v>
      </c>
      <c r="AN486" s="9">
        <v>0.5395833333333333</v>
      </c>
      <c r="AO486" s="11">
        <v>4.9305555555555554E-2</v>
      </c>
      <c r="AP486" s="6"/>
      <c r="AQ486" s="11">
        <v>7.9722222222222222E-2</v>
      </c>
      <c r="AR486" s="11">
        <v>3.0416666666666665E-2</v>
      </c>
      <c r="AS486" s="6" t="s">
        <v>1679</v>
      </c>
      <c r="AT486" s="6"/>
      <c r="AU486" s="8">
        <v>41986</v>
      </c>
      <c r="AV486" s="9">
        <v>0.47465277777777781</v>
      </c>
      <c r="AW486" s="6"/>
      <c r="AX486" s="6"/>
      <c r="AY486" s="6" t="s">
        <v>77</v>
      </c>
      <c r="AZ486" s="6"/>
      <c r="BA486" s="6"/>
      <c r="BB486" s="6"/>
      <c r="BC486" s="8">
        <v>367</v>
      </c>
      <c r="BD486" s="9">
        <v>0</v>
      </c>
      <c r="BE486" s="8">
        <v>367</v>
      </c>
      <c r="BF486" s="9">
        <v>0</v>
      </c>
      <c r="BG486" s="6"/>
      <c r="BH486" s="8">
        <v>41986</v>
      </c>
      <c r="BI486" s="9">
        <v>0.54024305555555563</v>
      </c>
      <c r="BJ486" s="6">
        <v>593156326</v>
      </c>
      <c r="BK486" s="6">
        <v>0</v>
      </c>
      <c r="BL486" s="6"/>
    </row>
    <row r="487" spans="1:64" x14ac:dyDescent="0.25">
      <c r="A487" s="6" t="s">
        <v>64</v>
      </c>
      <c r="B487" s="7">
        <v>12</v>
      </c>
      <c r="C487" s="7">
        <v>2014</v>
      </c>
      <c r="D487" s="8">
        <v>41986</v>
      </c>
      <c r="E487" s="9">
        <v>0.50296296296296295</v>
      </c>
      <c r="F487" s="10" t="s">
        <v>1680</v>
      </c>
      <c r="G487" s="6"/>
      <c r="H487" s="8">
        <v>41986</v>
      </c>
      <c r="I487" s="9">
        <v>0.50296296296296295</v>
      </c>
      <c r="J487" s="8">
        <v>41986</v>
      </c>
      <c r="K487" s="9">
        <v>0.73311342592592599</v>
      </c>
      <c r="L487" s="11">
        <v>0.23015046296296296</v>
      </c>
      <c r="M487" s="12" t="s">
        <v>102</v>
      </c>
      <c r="N487" s="13">
        <v>536</v>
      </c>
      <c r="O487" s="13">
        <v>164738</v>
      </c>
      <c r="P487" s="14" t="s">
        <v>158</v>
      </c>
      <c r="Q487" s="6" t="s">
        <v>68</v>
      </c>
      <c r="R487" s="6" t="s">
        <v>69</v>
      </c>
      <c r="S487" s="6" t="s">
        <v>104</v>
      </c>
      <c r="T487" s="6"/>
      <c r="U487" s="6" t="s">
        <v>102</v>
      </c>
      <c r="V487" s="6"/>
      <c r="W487" s="6">
        <v>1</v>
      </c>
      <c r="X487" s="8">
        <v>41986</v>
      </c>
      <c r="Y487" s="17">
        <v>0.50296296296296295</v>
      </c>
      <c r="Z487" s="6" t="s">
        <v>151</v>
      </c>
      <c r="AA487" s="10"/>
      <c r="AB487" s="15">
        <v>1.7020000000000001E+133</v>
      </c>
      <c r="AC487" s="6" t="s">
        <v>1681</v>
      </c>
      <c r="AD487" s="6"/>
      <c r="AE487" s="6"/>
      <c r="AF487" s="8">
        <v>367</v>
      </c>
      <c r="AG487" s="9">
        <v>0</v>
      </c>
      <c r="AH487" s="8">
        <v>367</v>
      </c>
      <c r="AI487" s="9">
        <v>0</v>
      </c>
      <c r="AJ487" s="6"/>
      <c r="AK487" s="8">
        <v>41986</v>
      </c>
      <c r="AL487" s="9">
        <v>0.65833333333333333</v>
      </c>
      <c r="AM487" s="8">
        <v>41986</v>
      </c>
      <c r="AN487" s="9">
        <v>0.6694444444444444</v>
      </c>
      <c r="AO487" s="11">
        <v>1.1111111111111112E-2</v>
      </c>
      <c r="AP487" s="6"/>
      <c r="AQ487" s="11">
        <v>0.16648148148148148</v>
      </c>
      <c r="AR487" s="11">
        <v>0.15537037037037038</v>
      </c>
      <c r="AS487" s="6" t="s">
        <v>1310</v>
      </c>
      <c r="AT487" s="6"/>
      <c r="AU487" s="8">
        <v>41986</v>
      </c>
      <c r="AV487" s="9">
        <v>0.50574074074074071</v>
      </c>
      <c r="AW487" s="6"/>
      <c r="AX487" s="6"/>
      <c r="AY487" s="6" t="s">
        <v>77</v>
      </c>
      <c r="AZ487" s="6"/>
      <c r="BA487" s="6"/>
      <c r="BB487" s="6"/>
      <c r="BC487" s="8">
        <v>367</v>
      </c>
      <c r="BD487" s="9">
        <v>0</v>
      </c>
      <c r="BE487" s="8">
        <v>367</v>
      </c>
      <c r="BF487" s="9">
        <v>0</v>
      </c>
      <c r="BG487" s="6"/>
      <c r="BH487" s="8">
        <v>41986</v>
      </c>
      <c r="BI487" s="9">
        <v>0.80027777777777775</v>
      </c>
      <c r="BJ487" s="6">
        <v>593156324</v>
      </c>
      <c r="BK487" s="6">
        <v>0</v>
      </c>
      <c r="BL487" s="6"/>
    </row>
    <row r="488" spans="1:64" hidden="1" x14ac:dyDescent="0.25">
      <c r="A488" s="6" t="s">
        <v>64</v>
      </c>
      <c r="B488" s="7">
        <v>12</v>
      </c>
      <c r="C488" s="7">
        <v>2014</v>
      </c>
      <c r="D488" s="8">
        <v>41986</v>
      </c>
      <c r="E488" s="9">
        <v>0.6983449074074074</v>
      </c>
      <c r="F488" s="10" t="s">
        <v>1682</v>
      </c>
      <c r="G488" s="6"/>
      <c r="H488" s="8">
        <v>41986</v>
      </c>
      <c r="I488" s="9">
        <v>0.6983449074074074</v>
      </c>
      <c r="J488" s="8">
        <v>41986</v>
      </c>
      <c r="K488" s="9">
        <v>0.79915509259259254</v>
      </c>
      <c r="L488" s="11">
        <v>0.10081018518518518</v>
      </c>
      <c r="M488" s="12" t="s">
        <v>102</v>
      </c>
      <c r="N488" s="13">
        <v>1</v>
      </c>
      <c r="O488" s="13">
        <v>145</v>
      </c>
      <c r="P488" s="14" t="s">
        <v>158</v>
      </c>
      <c r="Q488" s="6" t="s">
        <v>87</v>
      </c>
      <c r="R488" s="6" t="s">
        <v>135</v>
      </c>
      <c r="S488" s="6" t="s">
        <v>104</v>
      </c>
      <c r="T488" s="6"/>
      <c r="U488" s="6" t="s">
        <v>1683</v>
      </c>
      <c r="V488" s="6"/>
      <c r="W488" s="6">
        <v>1</v>
      </c>
      <c r="X488" s="8">
        <v>41986</v>
      </c>
      <c r="Y488" s="17">
        <v>0.6983449074074074</v>
      </c>
      <c r="Z488" s="6" t="s">
        <v>71</v>
      </c>
      <c r="AA488" s="10" t="s">
        <v>1684</v>
      </c>
      <c r="AB488" s="15">
        <v>1.6029999999999999E+123</v>
      </c>
      <c r="AC488" s="6" t="s">
        <v>1685</v>
      </c>
      <c r="AD488" s="6"/>
      <c r="AE488" s="6"/>
      <c r="AF488" s="8">
        <v>367</v>
      </c>
      <c r="AG488" s="9">
        <v>0</v>
      </c>
      <c r="AH488" s="8">
        <v>367</v>
      </c>
      <c r="AI488" s="9">
        <v>0</v>
      </c>
      <c r="AJ488" s="6"/>
      <c r="AK488" s="8">
        <v>367</v>
      </c>
      <c r="AL488" s="9">
        <v>0</v>
      </c>
      <c r="AM488" s="8">
        <v>367</v>
      </c>
      <c r="AN488" s="9">
        <v>0</v>
      </c>
      <c r="AO488" s="6"/>
      <c r="AP488" s="6"/>
      <c r="AQ488" s="6"/>
      <c r="AR488" s="6"/>
      <c r="AS488" s="6"/>
      <c r="AT488" s="6"/>
      <c r="AU488" s="8">
        <v>41986</v>
      </c>
      <c r="AV488" s="9">
        <v>0.6987268518518519</v>
      </c>
      <c r="AW488" s="6"/>
      <c r="AX488" s="6"/>
      <c r="AY488" s="6" t="s">
        <v>77</v>
      </c>
      <c r="AZ488" s="6"/>
      <c r="BA488" s="6"/>
      <c r="BB488" s="6"/>
      <c r="BC488" s="8">
        <v>367</v>
      </c>
      <c r="BD488" s="9">
        <v>0</v>
      </c>
      <c r="BE488" s="8">
        <v>367</v>
      </c>
      <c r="BF488" s="9">
        <v>0</v>
      </c>
      <c r="BG488" s="6"/>
      <c r="BH488" s="8">
        <v>41986</v>
      </c>
      <c r="BI488" s="9">
        <v>0.79932870370370368</v>
      </c>
      <c r="BJ488" s="6">
        <v>593156324</v>
      </c>
      <c r="BK488" s="6">
        <v>0</v>
      </c>
      <c r="BL488" s="6"/>
    </row>
    <row r="489" spans="1:64" x14ac:dyDescent="0.25">
      <c r="A489" s="6" t="s">
        <v>64</v>
      </c>
      <c r="B489" s="7">
        <v>12</v>
      </c>
      <c r="C489" s="7">
        <v>2014</v>
      </c>
      <c r="D489" s="8">
        <v>41986</v>
      </c>
      <c r="E489" s="9">
        <v>0.74291666666666656</v>
      </c>
      <c r="F489" s="10" t="s">
        <v>1686</v>
      </c>
      <c r="G489" s="6"/>
      <c r="H489" s="8">
        <v>41986</v>
      </c>
      <c r="I489" s="9">
        <v>0.74291666666666656</v>
      </c>
      <c r="J489" s="8">
        <v>41986</v>
      </c>
      <c r="K489" s="9">
        <v>0.80738425925925927</v>
      </c>
      <c r="L489" s="11">
        <v>6.446759259259259E-2</v>
      </c>
      <c r="M489" s="12" t="s">
        <v>102</v>
      </c>
      <c r="N489" s="13">
        <v>85</v>
      </c>
      <c r="O489" s="13">
        <v>7891</v>
      </c>
      <c r="P489" s="14" t="s">
        <v>158</v>
      </c>
      <c r="Q489" s="6" t="s">
        <v>68</v>
      </c>
      <c r="R489" s="6" t="s">
        <v>69</v>
      </c>
      <c r="S489" s="6" t="s">
        <v>104</v>
      </c>
      <c r="T489" s="6"/>
      <c r="U489" s="6" t="s">
        <v>1687</v>
      </c>
      <c r="V489" s="6"/>
      <c r="W489" s="6">
        <v>1</v>
      </c>
      <c r="X489" s="8">
        <v>41986</v>
      </c>
      <c r="Y489" s="17">
        <v>0.74291666666666656</v>
      </c>
      <c r="Z489" s="6" t="s">
        <v>1395</v>
      </c>
      <c r="AA489" s="10" t="s">
        <v>902</v>
      </c>
      <c r="AB489" s="15">
        <v>1.603E+125</v>
      </c>
      <c r="AC489" s="6" t="s">
        <v>1681</v>
      </c>
      <c r="AD489" s="6"/>
      <c r="AE489" s="6"/>
      <c r="AF489" s="8">
        <v>367</v>
      </c>
      <c r="AG489" s="9">
        <v>0</v>
      </c>
      <c r="AH489" s="8">
        <v>367</v>
      </c>
      <c r="AI489" s="9">
        <v>0</v>
      </c>
      <c r="AJ489" s="6"/>
      <c r="AK489" s="8">
        <v>41986</v>
      </c>
      <c r="AL489" s="9">
        <v>0.75416666666666676</v>
      </c>
      <c r="AM489" s="8">
        <v>41986</v>
      </c>
      <c r="AN489" s="9">
        <v>0.78333333333333333</v>
      </c>
      <c r="AO489" s="11">
        <v>2.9166666666666664E-2</v>
      </c>
      <c r="AP489" s="6"/>
      <c r="AQ489" s="11">
        <v>4.041666666666667E-2</v>
      </c>
      <c r="AR489" s="11">
        <v>1.1249999999999998E-2</v>
      </c>
      <c r="AS489" s="6" t="s">
        <v>1688</v>
      </c>
      <c r="AT489" s="6"/>
      <c r="AU489" s="8">
        <v>41986</v>
      </c>
      <c r="AV489" s="9">
        <v>0.74554398148148149</v>
      </c>
      <c r="AW489" s="6"/>
      <c r="AX489" s="6"/>
      <c r="AY489" s="6" t="s">
        <v>77</v>
      </c>
      <c r="AZ489" s="6"/>
      <c r="BA489" s="6"/>
      <c r="BB489" s="6"/>
      <c r="BC489" s="8">
        <v>367</v>
      </c>
      <c r="BD489" s="9">
        <v>0</v>
      </c>
      <c r="BE489" s="8">
        <v>367</v>
      </c>
      <c r="BF489" s="9">
        <v>0</v>
      </c>
      <c r="BG489" s="6"/>
      <c r="BH489" s="8">
        <v>41986</v>
      </c>
      <c r="BI489" s="9">
        <v>0.80758101851851849</v>
      </c>
      <c r="BJ489" s="6">
        <v>593156324</v>
      </c>
      <c r="BK489" s="6">
        <v>0</v>
      </c>
      <c r="BL489" s="6"/>
    </row>
    <row r="490" spans="1:64" hidden="1" x14ac:dyDescent="0.25">
      <c r="A490" s="6" t="s">
        <v>64</v>
      </c>
      <c r="B490" s="7">
        <v>1</v>
      </c>
      <c r="C490" s="7">
        <v>2015</v>
      </c>
      <c r="D490" s="8">
        <v>42005</v>
      </c>
      <c r="E490" s="9">
        <v>0.47589120370370369</v>
      </c>
      <c r="F490" s="10" t="s">
        <v>1689</v>
      </c>
      <c r="G490" s="6"/>
      <c r="H490" s="8">
        <v>42005</v>
      </c>
      <c r="I490" s="9">
        <v>0.47589120370370369</v>
      </c>
      <c r="J490" s="8">
        <v>42005</v>
      </c>
      <c r="K490" s="9">
        <v>0.52159722222222216</v>
      </c>
      <c r="L490" s="11">
        <v>4.5706018518518521E-2</v>
      </c>
      <c r="M490" s="12" t="s">
        <v>66</v>
      </c>
      <c r="N490" s="13">
        <v>2</v>
      </c>
      <c r="O490" s="13">
        <v>132</v>
      </c>
      <c r="P490" s="14" t="s">
        <v>67</v>
      </c>
      <c r="Q490" s="6" t="s">
        <v>356</v>
      </c>
      <c r="R490" s="6" t="s">
        <v>88</v>
      </c>
      <c r="S490" s="6" t="s">
        <v>70</v>
      </c>
      <c r="T490" s="6">
        <v>10973842</v>
      </c>
      <c r="U490" s="6" t="s">
        <v>1690</v>
      </c>
      <c r="V490" s="6" t="s">
        <v>1341</v>
      </c>
      <c r="W490" s="6">
        <v>1</v>
      </c>
      <c r="X490" s="8">
        <v>42005</v>
      </c>
      <c r="Y490" s="17">
        <v>0.47589120370370369</v>
      </c>
      <c r="Z490" s="6" t="s">
        <v>90</v>
      </c>
      <c r="AA490" s="10" t="s">
        <v>817</v>
      </c>
      <c r="AB490" s="15">
        <v>2.206E+58</v>
      </c>
      <c r="AC490" s="6" t="s">
        <v>1691</v>
      </c>
      <c r="AD490" s="6"/>
      <c r="AE490" s="6"/>
      <c r="AF490" s="8">
        <v>367</v>
      </c>
      <c r="AG490" s="9">
        <v>0</v>
      </c>
      <c r="AH490" s="8">
        <v>367</v>
      </c>
      <c r="AI490" s="9">
        <v>0</v>
      </c>
      <c r="AJ490" s="6"/>
      <c r="AK490" s="8">
        <v>42005</v>
      </c>
      <c r="AL490" s="9">
        <v>0.48055555555555557</v>
      </c>
      <c r="AM490" s="8">
        <v>42005</v>
      </c>
      <c r="AN490" s="9">
        <v>0.5083333333333333</v>
      </c>
      <c r="AO490" s="11">
        <v>2.7777777777777776E-2</v>
      </c>
      <c r="AP490" s="6"/>
      <c r="AQ490" s="11">
        <v>3.2442129629629633E-2</v>
      </c>
      <c r="AR490" s="11">
        <v>4.6643518518518518E-3</v>
      </c>
      <c r="AS490" s="6" t="s">
        <v>1238</v>
      </c>
      <c r="AT490" s="6"/>
      <c r="AU490" s="8">
        <v>42005</v>
      </c>
      <c r="AV490" s="9">
        <v>0.47596064814814815</v>
      </c>
      <c r="AW490" s="6"/>
      <c r="AX490" s="6"/>
      <c r="AY490" s="6" t="s">
        <v>77</v>
      </c>
      <c r="AZ490" s="6"/>
      <c r="BA490" s="6"/>
      <c r="BB490" s="6"/>
      <c r="BC490" s="8">
        <v>367</v>
      </c>
      <c r="BD490" s="9">
        <v>0</v>
      </c>
      <c r="BE490" s="8">
        <v>367</v>
      </c>
      <c r="BF490" s="9">
        <v>0</v>
      </c>
      <c r="BG490" s="6"/>
      <c r="BH490" s="8">
        <v>42005</v>
      </c>
      <c r="BI490" s="9">
        <v>0.52159722222222216</v>
      </c>
      <c r="BJ490" s="6">
        <v>583020876</v>
      </c>
      <c r="BK490" s="6">
        <v>0</v>
      </c>
      <c r="BL490" s="6"/>
    </row>
    <row r="491" spans="1:64" hidden="1" x14ac:dyDescent="0.25">
      <c r="A491" s="6" t="s">
        <v>64</v>
      </c>
      <c r="B491" s="7">
        <v>1</v>
      </c>
      <c r="C491" s="7">
        <v>2015</v>
      </c>
      <c r="D491" s="8">
        <v>42008</v>
      </c>
      <c r="E491" s="9">
        <v>0.68722222222222218</v>
      </c>
      <c r="F491" s="10" t="s">
        <v>1692</v>
      </c>
      <c r="G491" s="6"/>
      <c r="H491" s="8">
        <v>42008</v>
      </c>
      <c r="I491" s="9">
        <v>0.68722222222222218</v>
      </c>
      <c r="J491" s="8">
        <v>42008</v>
      </c>
      <c r="K491" s="9">
        <v>0.77493055555555557</v>
      </c>
      <c r="L491" s="11">
        <v>8.7708333333333333E-2</v>
      </c>
      <c r="M491" s="12" t="s">
        <v>78</v>
      </c>
      <c r="N491" s="13">
        <v>17</v>
      </c>
      <c r="O491" s="13">
        <v>2147</v>
      </c>
      <c r="P491" s="14" t="s">
        <v>67</v>
      </c>
      <c r="Q491" s="6" t="s">
        <v>256</v>
      </c>
      <c r="R491" s="6" t="s">
        <v>69</v>
      </c>
      <c r="S491" s="6" t="s">
        <v>81</v>
      </c>
      <c r="T491" s="6"/>
      <c r="U491" s="6" t="s">
        <v>1581</v>
      </c>
      <c r="V491" s="6"/>
      <c r="W491" s="6">
        <v>1</v>
      </c>
      <c r="X491" s="8">
        <v>42008</v>
      </c>
      <c r="Y491" s="17">
        <v>0.68722222222222218</v>
      </c>
      <c r="Z491" s="6" t="s">
        <v>71</v>
      </c>
      <c r="AA491" s="10">
        <v>1964</v>
      </c>
      <c r="AB491" s="15">
        <v>2.302E+63</v>
      </c>
      <c r="AC491" s="6" t="s">
        <v>1693</v>
      </c>
      <c r="AD491" s="6"/>
      <c r="AE491" s="6"/>
      <c r="AF491" s="8">
        <v>367</v>
      </c>
      <c r="AG491" s="9">
        <v>0</v>
      </c>
      <c r="AH491" s="8">
        <v>367</v>
      </c>
      <c r="AI491" s="9">
        <v>0</v>
      </c>
      <c r="AJ491" s="6"/>
      <c r="AK491" s="8">
        <v>42008</v>
      </c>
      <c r="AL491" s="9">
        <v>0.69374999999999998</v>
      </c>
      <c r="AM491" s="8">
        <v>42008</v>
      </c>
      <c r="AN491" s="9">
        <v>0.73333333333333339</v>
      </c>
      <c r="AO491" s="11">
        <v>3.9583333333333331E-2</v>
      </c>
      <c r="AP491" s="6"/>
      <c r="AQ491" s="11">
        <v>4.611111111111111E-2</v>
      </c>
      <c r="AR491" s="11">
        <v>6.5277777777777782E-3</v>
      </c>
      <c r="AS491" s="6" t="s">
        <v>1376</v>
      </c>
      <c r="AT491" s="6"/>
      <c r="AU491" s="8">
        <v>42008</v>
      </c>
      <c r="AV491" s="9">
        <v>0.68733796296296301</v>
      </c>
      <c r="AW491" s="6"/>
      <c r="AX491" s="6"/>
      <c r="AY491" s="6" t="s">
        <v>77</v>
      </c>
      <c r="AZ491" s="6"/>
      <c r="BA491" s="6"/>
      <c r="BB491" s="6"/>
      <c r="BC491" s="8">
        <v>367</v>
      </c>
      <c r="BD491" s="9">
        <v>0</v>
      </c>
      <c r="BE491" s="8">
        <v>367</v>
      </c>
      <c r="BF491" s="9">
        <v>0</v>
      </c>
      <c r="BG491" s="6"/>
      <c r="BH491" s="8">
        <v>42008</v>
      </c>
      <c r="BI491" s="9">
        <v>0.77493055555555557</v>
      </c>
      <c r="BJ491" s="6">
        <v>593157895</v>
      </c>
      <c r="BK491" s="6">
        <v>0</v>
      </c>
      <c r="BL491" s="6"/>
    </row>
    <row r="492" spans="1:64" hidden="1" x14ac:dyDescent="0.25">
      <c r="A492" s="6" t="s">
        <v>64</v>
      </c>
      <c r="B492" s="7">
        <v>1</v>
      </c>
      <c r="C492" s="7">
        <v>2015</v>
      </c>
      <c r="D492" s="8">
        <v>42008</v>
      </c>
      <c r="E492" s="9">
        <v>0.96671296296296294</v>
      </c>
      <c r="F492" s="10" t="s">
        <v>1694</v>
      </c>
      <c r="G492" s="6"/>
      <c r="H492" s="8">
        <v>42008</v>
      </c>
      <c r="I492" s="9">
        <v>0.96671296296296294</v>
      </c>
      <c r="J492" s="8">
        <v>42009</v>
      </c>
      <c r="K492" s="9">
        <v>0.23796296296296296</v>
      </c>
      <c r="L492" s="11">
        <v>0.27124999999999999</v>
      </c>
      <c r="M492" s="12" t="s">
        <v>78</v>
      </c>
      <c r="N492" s="13">
        <v>105</v>
      </c>
      <c r="O492" s="13">
        <v>41013</v>
      </c>
      <c r="P492" s="14" t="s">
        <v>67</v>
      </c>
      <c r="Q492" s="6" t="s">
        <v>256</v>
      </c>
      <c r="R492" s="6" t="s">
        <v>69</v>
      </c>
      <c r="S492" s="6" t="s">
        <v>81</v>
      </c>
      <c r="T492" s="6"/>
      <c r="U492" s="6" t="s">
        <v>1695</v>
      </c>
      <c r="V492" s="6"/>
      <c r="W492" s="6">
        <v>1</v>
      </c>
      <c r="X492" s="8">
        <v>42008</v>
      </c>
      <c r="Y492" s="17">
        <v>0.96671296296296294</v>
      </c>
      <c r="Z492" s="6" t="s">
        <v>71</v>
      </c>
      <c r="AA492" s="10" t="s">
        <v>902</v>
      </c>
      <c r="AB492" s="15">
        <v>2.3020000000000001E+36</v>
      </c>
      <c r="AC492" s="6" t="s">
        <v>1696</v>
      </c>
      <c r="AD492" s="6"/>
      <c r="AE492" s="6"/>
      <c r="AF492" s="8">
        <v>42009</v>
      </c>
      <c r="AG492" s="9">
        <v>0.13263888888888889</v>
      </c>
      <c r="AH492" s="8">
        <v>42009</v>
      </c>
      <c r="AI492" s="9">
        <v>0.13263888888888889</v>
      </c>
      <c r="AJ492" s="11">
        <v>0</v>
      </c>
      <c r="AK492" s="8">
        <v>42009</v>
      </c>
      <c r="AL492" s="9">
        <v>2.9166666666666664E-2</v>
      </c>
      <c r="AM492" s="8">
        <v>42009</v>
      </c>
      <c r="AN492" s="9">
        <v>6.0416666666666667E-2</v>
      </c>
      <c r="AO492" s="11">
        <v>3.125E-2</v>
      </c>
      <c r="AP492" s="11">
        <v>7.2222222222222229E-2</v>
      </c>
      <c r="AQ492" s="11">
        <v>9.3703703703703692E-2</v>
      </c>
      <c r="AR492" s="11">
        <v>6.2453703703703706E-2</v>
      </c>
      <c r="AS492" s="6" t="s">
        <v>1365</v>
      </c>
      <c r="AT492" s="6" t="s">
        <v>1557</v>
      </c>
      <c r="AU492" s="8">
        <v>42008</v>
      </c>
      <c r="AV492" s="9">
        <v>0.96747685185185184</v>
      </c>
      <c r="AW492" s="6"/>
      <c r="AX492" s="6"/>
      <c r="AY492" s="6" t="s">
        <v>77</v>
      </c>
      <c r="AZ492" s="6"/>
      <c r="BA492" s="6"/>
      <c r="BB492" s="6"/>
      <c r="BC492" s="8">
        <v>367</v>
      </c>
      <c r="BD492" s="9">
        <v>0</v>
      </c>
      <c r="BE492" s="8">
        <v>367</v>
      </c>
      <c r="BF492" s="9">
        <v>0</v>
      </c>
      <c r="BG492" s="6"/>
      <c r="BH492" s="8">
        <v>42009</v>
      </c>
      <c r="BI492" s="9">
        <v>0.24206018518518521</v>
      </c>
      <c r="BJ492" s="6">
        <v>593157963</v>
      </c>
      <c r="BK492" s="6">
        <v>0</v>
      </c>
      <c r="BL492" s="6"/>
    </row>
    <row r="493" spans="1:64" hidden="1" x14ac:dyDescent="0.25">
      <c r="A493" s="6" t="s">
        <v>64</v>
      </c>
      <c r="B493" s="7">
        <v>1</v>
      </c>
      <c r="C493" s="7">
        <v>2015</v>
      </c>
      <c r="D493" s="8">
        <v>42008</v>
      </c>
      <c r="E493" s="9">
        <v>0.97915509259259259</v>
      </c>
      <c r="F493" s="10" t="s">
        <v>1697</v>
      </c>
      <c r="G493" s="6"/>
      <c r="H493" s="8">
        <v>42008</v>
      </c>
      <c r="I493" s="9">
        <v>0.97915509259259259</v>
      </c>
      <c r="J493" s="8">
        <v>42009</v>
      </c>
      <c r="K493" s="9">
        <v>2.146990740740741E-2</v>
      </c>
      <c r="L493" s="11">
        <v>4.2314814814814812E-2</v>
      </c>
      <c r="M493" s="12" t="s">
        <v>78</v>
      </c>
      <c r="N493" s="13">
        <v>1517</v>
      </c>
      <c r="O493" s="13">
        <v>75236</v>
      </c>
      <c r="P493" s="14" t="s">
        <v>67</v>
      </c>
      <c r="Q493" s="6" t="s">
        <v>273</v>
      </c>
      <c r="R493" s="6" t="s">
        <v>69</v>
      </c>
      <c r="S493" s="6" t="s">
        <v>81</v>
      </c>
      <c r="T493" s="6"/>
      <c r="U493" s="6" t="s">
        <v>1698</v>
      </c>
      <c r="V493" s="6"/>
      <c r="W493" s="6">
        <v>1</v>
      </c>
      <c r="X493" s="8">
        <v>42008</v>
      </c>
      <c r="Y493" s="17">
        <v>0.97915509259259259</v>
      </c>
      <c r="Z493" s="6" t="s">
        <v>257</v>
      </c>
      <c r="AA493" s="10"/>
      <c r="AB493" s="15">
        <v>2.3019999999999999E+112</v>
      </c>
      <c r="AC493" s="6" t="s">
        <v>1699</v>
      </c>
      <c r="AD493" s="6"/>
      <c r="AE493" s="6"/>
      <c r="AF493" s="8">
        <v>367</v>
      </c>
      <c r="AG493" s="9">
        <v>0</v>
      </c>
      <c r="AH493" s="8">
        <v>367</v>
      </c>
      <c r="AI493" s="9">
        <v>0</v>
      </c>
      <c r="AJ493" s="6"/>
      <c r="AK493" s="8">
        <v>42009</v>
      </c>
      <c r="AL493" s="9">
        <v>6.2499999999999995E-3</v>
      </c>
      <c r="AM493" s="8">
        <v>42009</v>
      </c>
      <c r="AN493" s="9">
        <v>2.0833333333333332E-2</v>
      </c>
      <c r="AO493" s="11">
        <v>1.4583333333333332E-2</v>
      </c>
      <c r="AP493" s="6"/>
      <c r="AQ493" s="11">
        <v>4.1678240740740745E-2</v>
      </c>
      <c r="AR493" s="11">
        <v>2.7094907407407404E-2</v>
      </c>
      <c r="AS493" s="6" t="s">
        <v>1365</v>
      </c>
      <c r="AT493" s="6"/>
      <c r="AU493" s="8">
        <v>42008</v>
      </c>
      <c r="AV493" s="9">
        <v>0.97974537037037035</v>
      </c>
      <c r="AW493" s="6"/>
      <c r="AX493" s="6"/>
      <c r="AY493" s="6" t="s">
        <v>77</v>
      </c>
      <c r="AZ493" s="6"/>
      <c r="BA493" s="6"/>
      <c r="BB493" s="6"/>
      <c r="BC493" s="8">
        <v>367</v>
      </c>
      <c r="BD493" s="9">
        <v>0</v>
      </c>
      <c r="BE493" s="8">
        <v>367</v>
      </c>
      <c r="BF493" s="9">
        <v>0</v>
      </c>
      <c r="BG493" s="6"/>
      <c r="BH493" s="8">
        <v>42009</v>
      </c>
      <c r="BI493" s="9">
        <v>2.4143518518518519E-2</v>
      </c>
      <c r="BJ493" s="6">
        <v>593157898</v>
      </c>
      <c r="BK493" s="6">
        <v>0</v>
      </c>
      <c r="BL493" s="6"/>
    </row>
    <row r="494" spans="1:64" hidden="1" x14ac:dyDescent="0.25">
      <c r="A494" s="6" t="s">
        <v>64</v>
      </c>
      <c r="B494" s="7">
        <v>1</v>
      </c>
      <c r="C494" s="7">
        <v>2015</v>
      </c>
      <c r="D494" s="8">
        <v>42009</v>
      </c>
      <c r="E494" s="9">
        <v>3.667824074074074E-2</v>
      </c>
      <c r="F494" s="10" t="s">
        <v>1700</v>
      </c>
      <c r="G494" s="6"/>
      <c r="H494" s="8">
        <v>42009</v>
      </c>
      <c r="I494" s="9">
        <v>3.667824074074074E-2</v>
      </c>
      <c r="J494" s="8">
        <v>42009</v>
      </c>
      <c r="K494" s="9">
        <v>8.1666666666666665E-2</v>
      </c>
      <c r="L494" s="11">
        <v>4.4988425925925925E-2</v>
      </c>
      <c r="M494" s="12" t="s">
        <v>78</v>
      </c>
      <c r="N494" s="13">
        <v>508</v>
      </c>
      <c r="O494" s="13">
        <v>32910</v>
      </c>
      <c r="P494" s="14" t="s">
        <v>67</v>
      </c>
      <c r="Q494" s="6" t="s">
        <v>273</v>
      </c>
      <c r="R494" s="6" t="s">
        <v>69</v>
      </c>
      <c r="S494" s="6" t="s">
        <v>81</v>
      </c>
      <c r="T494" s="6"/>
      <c r="U494" s="6" t="s">
        <v>1469</v>
      </c>
      <c r="V494" s="6"/>
      <c r="W494" s="6">
        <v>1</v>
      </c>
      <c r="X494" s="8">
        <v>42009</v>
      </c>
      <c r="Y494" s="17">
        <v>3.667824074074074E-2</v>
      </c>
      <c r="Z494" s="6" t="s">
        <v>151</v>
      </c>
      <c r="AA494" s="10">
        <v>1966</v>
      </c>
      <c r="AB494" s="15">
        <v>2.3019999999999999E+40</v>
      </c>
      <c r="AC494" s="6" t="s">
        <v>1701</v>
      </c>
      <c r="AD494" s="6"/>
      <c r="AE494" s="6"/>
      <c r="AF494" s="8">
        <v>367</v>
      </c>
      <c r="AG494" s="9">
        <v>0</v>
      </c>
      <c r="AH494" s="8">
        <v>367</v>
      </c>
      <c r="AI494" s="9">
        <v>0</v>
      </c>
      <c r="AJ494" s="6"/>
      <c r="AK494" s="8">
        <v>42009</v>
      </c>
      <c r="AL494" s="9">
        <v>5.9722222222222225E-2</v>
      </c>
      <c r="AM494" s="8">
        <v>42009</v>
      </c>
      <c r="AN494" s="9">
        <v>7.3611111111111113E-2</v>
      </c>
      <c r="AO494" s="11">
        <v>1.3888888888888888E-2</v>
      </c>
      <c r="AP494" s="6"/>
      <c r="AQ494" s="11">
        <v>3.6932870370370366E-2</v>
      </c>
      <c r="AR494" s="11">
        <v>2.3043981481481481E-2</v>
      </c>
      <c r="AS494" s="6" t="s">
        <v>1332</v>
      </c>
      <c r="AT494" s="6"/>
      <c r="AU494" s="8">
        <v>42009</v>
      </c>
      <c r="AV494" s="9">
        <v>3.7303240740740741E-2</v>
      </c>
      <c r="AW494" s="6"/>
      <c r="AX494" s="6"/>
      <c r="AY494" s="6" t="s">
        <v>77</v>
      </c>
      <c r="AZ494" s="6"/>
      <c r="BA494" s="6"/>
      <c r="BB494" s="6"/>
      <c r="BC494" s="8">
        <v>367</v>
      </c>
      <c r="BD494" s="9">
        <v>0</v>
      </c>
      <c r="BE494" s="8">
        <v>367</v>
      </c>
      <c r="BF494" s="9">
        <v>0</v>
      </c>
      <c r="BG494" s="6"/>
      <c r="BH494" s="8">
        <v>42009</v>
      </c>
      <c r="BI494" s="9">
        <v>8.3796296296296299E-2</v>
      </c>
      <c r="BJ494" s="6">
        <v>593157899</v>
      </c>
      <c r="BK494" s="6">
        <v>0</v>
      </c>
      <c r="BL494" s="6"/>
    </row>
    <row r="495" spans="1:64" hidden="1" x14ac:dyDescent="0.25">
      <c r="A495" s="6" t="s">
        <v>64</v>
      </c>
      <c r="B495" s="7">
        <v>1</v>
      </c>
      <c r="C495" s="7">
        <v>2015</v>
      </c>
      <c r="D495" s="8">
        <v>42011</v>
      </c>
      <c r="E495" s="9">
        <v>0.43975694444444446</v>
      </c>
      <c r="F495" s="10" t="s">
        <v>1702</v>
      </c>
      <c r="G495" s="6"/>
      <c r="H495" s="8">
        <v>42011</v>
      </c>
      <c r="I495" s="9">
        <v>0.43975694444444446</v>
      </c>
      <c r="J495" s="8">
        <v>42011</v>
      </c>
      <c r="K495" s="9">
        <v>0.52508101851851852</v>
      </c>
      <c r="L495" s="11">
        <v>8.5324074074074066E-2</v>
      </c>
      <c r="M495" s="12" t="s">
        <v>66</v>
      </c>
      <c r="N495" s="13">
        <v>2</v>
      </c>
      <c r="O495" s="13">
        <v>246</v>
      </c>
      <c r="P495" s="14" t="s">
        <v>67</v>
      </c>
      <c r="Q495" s="6" t="s">
        <v>273</v>
      </c>
      <c r="R495" s="6" t="s">
        <v>192</v>
      </c>
      <c r="S495" s="6" t="s">
        <v>70</v>
      </c>
      <c r="T495" s="6"/>
      <c r="U495" s="6" t="s">
        <v>1703</v>
      </c>
      <c r="V495" s="6"/>
      <c r="W495" s="6">
        <v>1</v>
      </c>
      <c r="X495" s="8">
        <v>42011</v>
      </c>
      <c r="Y495" s="17">
        <v>0.43975694444444446</v>
      </c>
      <c r="Z495" s="6" t="s">
        <v>90</v>
      </c>
      <c r="AA495" s="10"/>
      <c r="AB495" s="15">
        <v>2.206E+92</v>
      </c>
      <c r="AC495" s="6" t="s">
        <v>1704</v>
      </c>
      <c r="AD495" s="6"/>
      <c r="AE495" s="6"/>
      <c r="AF495" s="8">
        <v>367</v>
      </c>
      <c r="AG495" s="9">
        <v>0</v>
      </c>
      <c r="AH495" s="8">
        <v>367</v>
      </c>
      <c r="AI495" s="9">
        <v>0</v>
      </c>
      <c r="AJ495" s="6"/>
      <c r="AK495" s="8">
        <v>42011</v>
      </c>
      <c r="AL495" s="9">
        <v>0.44444444444444442</v>
      </c>
      <c r="AM495" s="8">
        <v>42011</v>
      </c>
      <c r="AN495" s="9">
        <v>0.52500000000000002</v>
      </c>
      <c r="AO495" s="11">
        <v>8.0555555555555561E-2</v>
      </c>
      <c r="AP495" s="6"/>
      <c r="AQ495" s="11">
        <v>8.5243055555555558E-2</v>
      </c>
      <c r="AR495" s="11">
        <v>4.6874999999999998E-3</v>
      </c>
      <c r="AS495" s="6" t="s">
        <v>1705</v>
      </c>
      <c r="AT495" s="6"/>
      <c r="AU495" s="8">
        <v>42011</v>
      </c>
      <c r="AV495" s="9">
        <v>0.43986111111111109</v>
      </c>
      <c r="AW495" s="6"/>
      <c r="AX495" s="6"/>
      <c r="AY495" s="6" t="s">
        <v>84</v>
      </c>
      <c r="AZ495" s="6"/>
      <c r="BA495" s="6"/>
      <c r="BB495" s="6"/>
      <c r="BC495" s="8">
        <v>367</v>
      </c>
      <c r="BD495" s="9">
        <v>0</v>
      </c>
      <c r="BE495" s="8">
        <v>367</v>
      </c>
      <c r="BF495" s="9">
        <v>0</v>
      </c>
      <c r="BG495" s="6"/>
      <c r="BH495" s="8">
        <v>42011</v>
      </c>
      <c r="BI495" s="9">
        <v>0.52508101851851852</v>
      </c>
      <c r="BJ495" s="6">
        <v>593158019</v>
      </c>
      <c r="BK495" s="6">
        <v>0</v>
      </c>
      <c r="BL495" s="6"/>
    </row>
    <row r="496" spans="1:64" hidden="1" x14ac:dyDescent="0.25">
      <c r="A496" s="6" t="s">
        <v>64</v>
      </c>
      <c r="B496" s="7">
        <v>1</v>
      </c>
      <c r="C496" s="7">
        <v>2015</v>
      </c>
      <c r="D496" s="8">
        <v>42012</v>
      </c>
      <c r="E496" s="9">
        <v>0.31421296296296297</v>
      </c>
      <c r="F496" s="10" t="s">
        <v>1706</v>
      </c>
      <c r="G496" s="6"/>
      <c r="H496" s="8">
        <v>42012</v>
      </c>
      <c r="I496" s="9">
        <v>0.31421296296296297</v>
      </c>
      <c r="J496" s="8">
        <v>42012</v>
      </c>
      <c r="K496" s="9">
        <v>0.51043981481481482</v>
      </c>
      <c r="L496" s="11">
        <v>0.19622685185185185</v>
      </c>
      <c r="M496" s="12" t="s">
        <v>78</v>
      </c>
      <c r="N496" s="13">
        <v>169</v>
      </c>
      <c r="O496" s="13">
        <v>37407</v>
      </c>
      <c r="P496" s="14" t="s">
        <v>67</v>
      </c>
      <c r="Q496" s="6" t="s">
        <v>356</v>
      </c>
      <c r="R496" s="6" t="s">
        <v>69</v>
      </c>
      <c r="S496" s="6" t="s">
        <v>81</v>
      </c>
      <c r="T496" s="6"/>
      <c r="U496" s="6" t="s">
        <v>1707</v>
      </c>
      <c r="V496" s="6" t="s">
        <v>1341</v>
      </c>
      <c r="W496" s="6">
        <v>1</v>
      </c>
      <c r="X496" s="8">
        <v>42012</v>
      </c>
      <c r="Y496" s="17">
        <v>0.31421296296296297</v>
      </c>
      <c r="Z496" s="6" t="s">
        <v>71</v>
      </c>
      <c r="AA496" s="10">
        <v>1958</v>
      </c>
      <c r="AB496" s="15">
        <v>2.302E+63</v>
      </c>
      <c r="AC496" s="6" t="s">
        <v>1708</v>
      </c>
      <c r="AD496" s="6"/>
      <c r="AE496" s="6"/>
      <c r="AF496" s="8">
        <v>42012</v>
      </c>
      <c r="AG496" s="9">
        <v>0.37361111111111112</v>
      </c>
      <c r="AH496" s="8">
        <v>42012</v>
      </c>
      <c r="AI496" s="9">
        <v>0.44305555555555554</v>
      </c>
      <c r="AJ496" s="11">
        <v>6.9444444444444434E-2</v>
      </c>
      <c r="AK496" s="8">
        <v>42012</v>
      </c>
      <c r="AL496" s="9">
        <v>0.32222222222222224</v>
      </c>
      <c r="AM496" s="8">
        <v>42012</v>
      </c>
      <c r="AN496" s="9">
        <v>0.34583333333333338</v>
      </c>
      <c r="AO496" s="11">
        <v>2.361111111111111E-2</v>
      </c>
      <c r="AP496" s="11">
        <v>2.7777777777777776E-2</v>
      </c>
      <c r="AQ496" s="11">
        <v>3.1620370370370368E-2</v>
      </c>
      <c r="AR496" s="11">
        <v>8.0092592592592594E-3</v>
      </c>
      <c r="AS496" s="6" t="s">
        <v>1332</v>
      </c>
      <c r="AT496" s="6" t="s">
        <v>1557</v>
      </c>
      <c r="AU496" s="8">
        <v>42012</v>
      </c>
      <c r="AV496" s="9">
        <v>0.31427083333333333</v>
      </c>
      <c r="AW496" s="6"/>
      <c r="AX496" s="6"/>
      <c r="AY496" s="6" t="s">
        <v>84</v>
      </c>
      <c r="AZ496" s="6"/>
      <c r="BA496" s="6"/>
      <c r="BB496" s="6"/>
      <c r="BC496" s="8">
        <v>367</v>
      </c>
      <c r="BD496" s="9">
        <v>0</v>
      </c>
      <c r="BE496" s="8">
        <v>367</v>
      </c>
      <c r="BF496" s="9">
        <v>0</v>
      </c>
      <c r="BG496" s="6"/>
      <c r="BH496" s="8">
        <v>42012</v>
      </c>
      <c r="BI496" s="9">
        <v>0.52295138888888892</v>
      </c>
      <c r="BJ496" s="6">
        <v>593158082</v>
      </c>
      <c r="BK496" s="6">
        <v>0</v>
      </c>
      <c r="BL496" s="6"/>
    </row>
    <row r="497" spans="1:64" hidden="1" x14ac:dyDescent="0.25">
      <c r="A497" s="6" t="s">
        <v>852</v>
      </c>
      <c r="B497" s="7">
        <v>1</v>
      </c>
      <c r="C497" s="7">
        <v>2015</v>
      </c>
      <c r="D497" s="8">
        <v>42016</v>
      </c>
      <c r="E497" s="9">
        <v>0.52621527777777777</v>
      </c>
      <c r="F497" s="10" t="s">
        <v>1709</v>
      </c>
      <c r="G497" s="6" t="s">
        <v>1212</v>
      </c>
      <c r="H497" s="8">
        <v>42016</v>
      </c>
      <c r="I497" s="9">
        <v>0.52621527777777777</v>
      </c>
      <c r="J497" s="8">
        <v>42016</v>
      </c>
      <c r="K497" s="9">
        <v>0.52718750000000003</v>
      </c>
      <c r="L497" s="11">
        <v>9.7222222222222209E-4</v>
      </c>
      <c r="M497" s="12" t="s">
        <v>66</v>
      </c>
      <c r="N497" s="13">
        <v>12</v>
      </c>
      <c r="O497" s="13">
        <v>17</v>
      </c>
      <c r="P497" s="14" t="s">
        <v>67</v>
      </c>
      <c r="Q497" s="6" t="s">
        <v>240</v>
      </c>
      <c r="R497" s="6" t="s">
        <v>299</v>
      </c>
      <c r="S497" s="6" t="s">
        <v>70</v>
      </c>
      <c r="T497" s="6"/>
      <c r="U497" s="6" t="s">
        <v>66</v>
      </c>
      <c r="V497" s="6"/>
      <c r="W497" s="6">
        <v>1</v>
      </c>
      <c r="X497" s="8">
        <v>42016</v>
      </c>
      <c r="Y497" s="17">
        <v>0.52621527777777777</v>
      </c>
      <c r="Z497" s="6" t="s">
        <v>71</v>
      </c>
      <c r="AA497" s="10"/>
      <c r="AB497" s="15">
        <v>2.2060000000000001E+48</v>
      </c>
      <c r="AC497" s="6" t="s">
        <v>1710</v>
      </c>
      <c r="AD497" s="6"/>
      <c r="AE497" s="6"/>
      <c r="AF497" s="8">
        <v>367</v>
      </c>
      <c r="AG497" s="9">
        <v>0</v>
      </c>
      <c r="AH497" s="8">
        <v>367</v>
      </c>
      <c r="AI497" s="9">
        <v>0</v>
      </c>
      <c r="AJ497" s="6"/>
      <c r="AK497" s="8">
        <v>367</v>
      </c>
      <c r="AL497" s="9">
        <v>0</v>
      </c>
      <c r="AM497" s="8">
        <v>367</v>
      </c>
      <c r="AN497" s="9">
        <v>0</v>
      </c>
      <c r="AO497" s="6"/>
      <c r="AP497" s="6"/>
      <c r="AQ497" s="6"/>
      <c r="AR497" s="6"/>
      <c r="AS497" s="6"/>
      <c r="AT497" s="6"/>
      <c r="AU497" s="8">
        <v>42016</v>
      </c>
      <c r="AV497" s="9">
        <v>0.52599537037037036</v>
      </c>
      <c r="AW497" s="6"/>
      <c r="AX497" s="6"/>
      <c r="AY497" s="6" t="s">
        <v>84</v>
      </c>
      <c r="AZ497" s="6"/>
      <c r="BA497" s="6"/>
      <c r="BB497" s="6"/>
      <c r="BC497" s="8">
        <v>367</v>
      </c>
      <c r="BD497" s="9">
        <v>0</v>
      </c>
      <c r="BE497" s="8">
        <v>367</v>
      </c>
      <c r="BF497" s="9">
        <v>0</v>
      </c>
      <c r="BG497" s="6"/>
      <c r="BH497" s="8">
        <v>367</v>
      </c>
      <c r="BI497" s="9">
        <v>0</v>
      </c>
      <c r="BJ497" s="6">
        <v>101066537</v>
      </c>
      <c r="BK497" s="6">
        <v>0</v>
      </c>
      <c r="BL497" s="6"/>
    </row>
    <row r="498" spans="1:64" hidden="1" x14ac:dyDescent="0.25">
      <c r="A498" s="6" t="s">
        <v>64</v>
      </c>
      <c r="B498" s="7">
        <v>1</v>
      </c>
      <c r="C498" s="7">
        <v>2015</v>
      </c>
      <c r="D498" s="8">
        <v>42016</v>
      </c>
      <c r="E498" s="9">
        <v>0.52793981481481478</v>
      </c>
      <c r="F498" s="10" t="s">
        <v>1709</v>
      </c>
      <c r="G498" s="6" t="s">
        <v>1212</v>
      </c>
      <c r="H498" s="8">
        <v>42016</v>
      </c>
      <c r="I498" s="9">
        <v>0.52793981481481478</v>
      </c>
      <c r="J498" s="8">
        <v>42016</v>
      </c>
      <c r="K498" s="9">
        <v>0.55820601851851859</v>
      </c>
      <c r="L498" s="11">
        <v>3.0266203703703708E-2</v>
      </c>
      <c r="M498" s="12" t="s">
        <v>66</v>
      </c>
      <c r="N498" s="13">
        <v>137</v>
      </c>
      <c r="O498" s="13">
        <v>5779</v>
      </c>
      <c r="P498" s="14" t="s">
        <v>67</v>
      </c>
      <c r="Q498" s="6" t="s">
        <v>240</v>
      </c>
      <c r="R498" s="6" t="s">
        <v>299</v>
      </c>
      <c r="S498" s="6" t="s">
        <v>70</v>
      </c>
      <c r="T498" s="6"/>
      <c r="U498" s="6" t="s">
        <v>66</v>
      </c>
      <c r="V498" s="6"/>
      <c r="W498" s="6">
        <v>1</v>
      </c>
      <c r="X498" s="8">
        <v>42016</v>
      </c>
      <c r="Y498" s="17">
        <v>0.52621527777777777</v>
      </c>
      <c r="Z498" s="6" t="s">
        <v>71</v>
      </c>
      <c r="AA498" s="10"/>
      <c r="AB498" s="15">
        <v>2.2060000000000001E+48</v>
      </c>
      <c r="AC498" s="6" t="s">
        <v>1710</v>
      </c>
      <c r="AD498" s="6"/>
      <c r="AE498" s="6"/>
      <c r="AF498" s="8">
        <v>367</v>
      </c>
      <c r="AG498" s="9">
        <v>0</v>
      </c>
      <c r="AH498" s="8">
        <v>367</v>
      </c>
      <c r="AI498" s="9">
        <v>0</v>
      </c>
      <c r="AJ498" s="6"/>
      <c r="AK498" s="8">
        <v>367</v>
      </c>
      <c r="AL498" s="9">
        <v>0</v>
      </c>
      <c r="AM498" s="8">
        <v>367</v>
      </c>
      <c r="AN498" s="9">
        <v>0</v>
      </c>
      <c r="AO498" s="6"/>
      <c r="AP498" s="6"/>
      <c r="AQ498" s="6"/>
      <c r="AR498" s="6"/>
      <c r="AS498" s="6"/>
      <c r="AT498" s="6"/>
      <c r="AU498" s="8">
        <v>42016</v>
      </c>
      <c r="AV498" s="9">
        <v>0.52599537037037036</v>
      </c>
      <c r="AW498" s="6"/>
      <c r="AX498" s="6"/>
      <c r="AY498" s="6" t="s">
        <v>84</v>
      </c>
      <c r="AZ498" s="6"/>
      <c r="BA498" s="6"/>
      <c r="BB498" s="6"/>
      <c r="BC498" s="8">
        <v>367</v>
      </c>
      <c r="BD498" s="9">
        <v>0</v>
      </c>
      <c r="BE498" s="8">
        <v>367</v>
      </c>
      <c r="BF498" s="9">
        <v>0</v>
      </c>
      <c r="BG498" s="6"/>
      <c r="BH498" s="8">
        <v>367</v>
      </c>
      <c r="BI498" s="9">
        <v>0</v>
      </c>
      <c r="BJ498" s="6">
        <v>101066537</v>
      </c>
      <c r="BK498" s="6">
        <v>0</v>
      </c>
      <c r="BL498" s="6"/>
    </row>
    <row r="499" spans="1:64" hidden="1" x14ac:dyDescent="0.25">
      <c r="A499" s="6" t="s">
        <v>64</v>
      </c>
      <c r="B499" s="7">
        <v>1</v>
      </c>
      <c r="C499" s="7">
        <v>2015</v>
      </c>
      <c r="D499" s="8">
        <v>42020</v>
      </c>
      <c r="E499" s="9">
        <v>0.46533564814814815</v>
      </c>
      <c r="F499" s="10" t="s">
        <v>1711</v>
      </c>
      <c r="G499" s="6"/>
      <c r="H499" s="8">
        <v>42020</v>
      </c>
      <c r="I499" s="9">
        <v>0.46533564814814815</v>
      </c>
      <c r="J499" s="8">
        <v>42020</v>
      </c>
      <c r="K499" s="9">
        <v>0.51495370370370364</v>
      </c>
      <c r="L499" s="11">
        <v>4.9618055555555561E-2</v>
      </c>
      <c r="M499" s="12" t="s">
        <v>102</v>
      </c>
      <c r="N499" s="13">
        <v>1</v>
      </c>
      <c r="O499" s="13">
        <v>71</v>
      </c>
      <c r="P499" s="14" t="s">
        <v>67</v>
      </c>
      <c r="Q499" s="6" t="s">
        <v>240</v>
      </c>
      <c r="R499" s="6" t="s">
        <v>241</v>
      </c>
      <c r="S499" s="6" t="s">
        <v>104</v>
      </c>
      <c r="T499" s="6"/>
      <c r="U499" s="6" t="s">
        <v>1512</v>
      </c>
      <c r="V499" s="6"/>
      <c r="W499" s="6">
        <v>1</v>
      </c>
      <c r="X499" s="8">
        <v>42020</v>
      </c>
      <c r="Y499" s="17">
        <v>0.46533564814814815</v>
      </c>
      <c r="Z499" s="6" t="s">
        <v>232</v>
      </c>
      <c r="AA499" s="10"/>
      <c r="AB499" s="15">
        <v>1.6019999999999999E+95</v>
      </c>
      <c r="AC499" s="6" t="s">
        <v>1712</v>
      </c>
      <c r="AD499" s="6"/>
      <c r="AE499" s="6"/>
      <c r="AF499" s="8">
        <v>367</v>
      </c>
      <c r="AG499" s="9">
        <v>0</v>
      </c>
      <c r="AH499" s="8">
        <v>367</v>
      </c>
      <c r="AI499" s="9">
        <v>0</v>
      </c>
      <c r="AJ499" s="6"/>
      <c r="AK499" s="8">
        <v>367</v>
      </c>
      <c r="AL499" s="9">
        <v>0</v>
      </c>
      <c r="AM499" s="8">
        <v>367</v>
      </c>
      <c r="AN499" s="9">
        <v>0</v>
      </c>
      <c r="AO499" s="6"/>
      <c r="AP499" s="6"/>
      <c r="AQ499" s="6"/>
      <c r="AR499" s="6"/>
      <c r="AS499" s="6"/>
      <c r="AT499" s="6"/>
      <c r="AU499" s="8">
        <v>42020</v>
      </c>
      <c r="AV499" s="9">
        <v>0.46539351851851851</v>
      </c>
      <c r="AW499" s="6"/>
      <c r="AX499" s="6"/>
      <c r="AY499" s="6" t="s">
        <v>84</v>
      </c>
      <c r="AZ499" s="6"/>
      <c r="BA499" s="6"/>
      <c r="BB499" s="6"/>
      <c r="BC499" s="8">
        <v>367</v>
      </c>
      <c r="BD499" s="9">
        <v>0</v>
      </c>
      <c r="BE499" s="8">
        <v>367</v>
      </c>
      <c r="BF499" s="9">
        <v>0</v>
      </c>
      <c r="BG499" s="6"/>
      <c r="BH499" s="8">
        <v>42020</v>
      </c>
      <c r="BI499" s="9">
        <v>0.51495370370370364</v>
      </c>
      <c r="BJ499" s="6">
        <v>105076680</v>
      </c>
      <c r="BK499" s="6">
        <v>0</v>
      </c>
      <c r="BL499" s="6"/>
    </row>
    <row r="500" spans="1:64" hidden="1" x14ac:dyDescent="0.25">
      <c r="A500" s="6" t="s">
        <v>64</v>
      </c>
      <c r="B500" s="7">
        <v>1</v>
      </c>
      <c r="C500" s="7">
        <v>2015</v>
      </c>
      <c r="D500" s="8">
        <v>42022</v>
      </c>
      <c r="E500" s="9">
        <v>6.4768518518518517E-2</v>
      </c>
      <c r="F500" s="10" t="s">
        <v>1713</v>
      </c>
      <c r="G500" s="6"/>
      <c r="H500" s="8">
        <v>42022</v>
      </c>
      <c r="I500" s="9">
        <v>6.4768518518518517E-2</v>
      </c>
      <c r="J500" s="8">
        <v>42022</v>
      </c>
      <c r="K500" s="9">
        <v>0.47089120370370369</v>
      </c>
      <c r="L500" s="11">
        <v>0.40612268518518518</v>
      </c>
      <c r="M500" s="12" t="s">
        <v>66</v>
      </c>
      <c r="N500" s="13">
        <v>213</v>
      </c>
      <c r="O500" s="13">
        <v>112292</v>
      </c>
      <c r="P500" s="14" t="s">
        <v>114</v>
      </c>
      <c r="Q500" s="6" t="s">
        <v>68</v>
      </c>
      <c r="R500" s="6" t="s">
        <v>69</v>
      </c>
      <c r="S500" s="6" t="s">
        <v>70</v>
      </c>
      <c r="T500" s="6"/>
      <c r="U500" s="6" t="s">
        <v>1714</v>
      </c>
      <c r="V500" s="6"/>
      <c r="W500" s="6">
        <v>1</v>
      </c>
      <c r="X500" s="8">
        <v>42022</v>
      </c>
      <c r="Y500" s="17">
        <v>6.4768518518518517E-2</v>
      </c>
      <c r="Z500" s="6" t="s">
        <v>71</v>
      </c>
      <c r="AA500" s="10" t="s">
        <v>1715</v>
      </c>
      <c r="AB500" s="15">
        <v>2.2059999999999999E+43</v>
      </c>
      <c r="AC500" s="6" t="s">
        <v>1716</v>
      </c>
      <c r="AD500" s="6"/>
      <c r="AE500" s="6"/>
      <c r="AF500" s="8">
        <v>367</v>
      </c>
      <c r="AG500" s="9">
        <v>0</v>
      </c>
      <c r="AH500" s="8">
        <v>367</v>
      </c>
      <c r="AI500" s="9">
        <v>0</v>
      </c>
      <c r="AJ500" s="6"/>
      <c r="AK500" s="8">
        <v>42022</v>
      </c>
      <c r="AL500" s="9">
        <v>0.13958333333333334</v>
      </c>
      <c r="AM500" s="8">
        <v>42022</v>
      </c>
      <c r="AN500" s="9">
        <v>0.15763888888888888</v>
      </c>
      <c r="AO500" s="11">
        <v>1.8055555555555557E-2</v>
      </c>
      <c r="AP500" s="6"/>
      <c r="AQ500" s="11">
        <v>9.2870370370370367E-2</v>
      </c>
      <c r="AR500" s="11">
        <v>7.481481481481482E-2</v>
      </c>
      <c r="AS500" s="6" t="s">
        <v>1274</v>
      </c>
      <c r="AT500" s="6"/>
      <c r="AU500" s="8">
        <v>42022</v>
      </c>
      <c r="AV500" s="9">
        <v>7.1469907407407399E-2</v>
      </c>
      <c r="AW500" s="6"/>
      <c r="AX500" s="6"/>
      <c r="AY500" s="6" t="s">
        <v>77</v>
      </c>
      <c r="AZ500" s="6"/>
      <c r="BA500" s="6"/>
      <c r="BB500" s="6"/>
      <c r="BC500" s="8">
        <v>367</v>
      </c>
      <c r="BD500" s="9">
        <v>0</v>
      </c>
      <c r="BE500" s="8">
        <v>367</v>
      </c>
      <c r="BF500" s="9">
        <v>0</v>
      </c>
      <c r="BG500" s="6"/>
      <c r="BH500" s="8">
        <v>367</v>
      </c>
      <c r="BI500" s="9">
        <v>0</v>
      </c>
      <c r="BJ500" s="6">
        <v>593158296</v>
      </c>
      <c r="BK500" s="6">
        <v>0</v>
      </c>
      <c r="BL500" s="6"/>
    </row>
    <row r="501" spans="1:64" hidden="1" x14ac:dyDescent="0.25">
      <c r="A501" s="6" t="s">
        <v>64</v>
      </c>
      <c r="B501" s="7">
        <v>1</v>
      </c>
      <c r="C501" s="7">
        <v>2015</v>
      </c>
      <c r="D501" s="8">
        <v>42022</v>
      </c>
      <c r="E501" s="9">
        <v>0.24083333333333334</v>
      </c>
      <c r="F501" s="10" t="s">
        <v>1717</v>
      </c>
      <c r="G501" s="6"/>
      <c r="H501" s="8">
        <v>42022</v>
      </c>
      <c r="I501" s="9">
        <v>0.24083333333333334</v>
      </c>
      <c r="J501" s="8">
        <v>42022</v>
      </c>
      <c r="K501" s="9">
        <v>0.32864583333333336</v>
      </c>
      <c r="L501" s="11">
        <v>8.7812500000000002E-2</v>
      </c>
      <c r="M501" s="12" t="s">
        <v>78</v>
      </c>
      <c r="N501" s="13">
        <v>1335</v>
      </c>
      <c r="O501" s="13">
        <v>168811</v>
      </c>
      <c r="P501" s="14" t="s">
        <v>114</v>
      </c>
      <c r="Q501" s="6" t="s">
        <v>68</v>
      </c>
      <c r="R501" s="6" t="s">
        <v>69</v>
      </c>
      <c r="S501" s="6" t="s">
        <v>81</v>
      </c>
      <c r="T501" s="6"/>
      <c r="U501" s="6" t="s">
        <v>1698</v>
      </c>
      <c r="V501" s="6"/>
      <c r="W501" s="6">
        <v>1</v>
      </c>
      <c r="X501" s="8">
        <v>42022</v>
      </c>
      <c r="Y501" s="17">
        <v>0.24083333333333334</v>
      </c>
      <c r="Z501" s="6" t="s">
        <v>257</v>
      </c>
      <c r="AA501" s="10"/>
      <c r="AB501" s="15">
        <v>2.3019999999999999E+112</v>
      </c>
      <c r="AC501" s="6" t="s">
        <v>1266</v>
      </c>
      <c r="AD501" s="6"/>
      <c r="AE501" s="6"/>
      <c r="AF501" s="8">
        <v>367</v>
      </c>
      <c r="AG501" s="9">
        <v>0</v>
      </c>
      <c r="AH501" s="8">
        <v>367</v>
      </c>
      <c r="AI501" s="9">
        <v>0</v>
      </c>
      <c r="AJ501" s="6"/>
      <c r="AK501" s="8">
        <v>42022</v>
      </c>
      <c r="AL501" s="9">
        <v>0.28402777777777777</v>
      </c>
      <c r="AM501" s="8">
        <v>42022</v>
      </c>
      <c r="AN501" s="9">
        <v>0.31666666666666665</v>
      </c>
      <c r="AO501" s="11">
        <v>3.2638888888888891E-2</v>
      </c>
      <c r="AP501" s="6"/>
      <c r="AQ501" s="11">
        <v>7.5833333333333336E-2</v>
      </c>
      <c r="AR501" s="11">
        <v>4.3194444444444445E-2</v>
      </c>
      <c r="AS501" s="6" t="s">
        <v>1332</v>
      </c>
      <c r="AT501" s="6"/>
      <c r="AU501" s="8">
        <v>42022</v>
      </c>
      <c r="AV501" s="9">
        <v>0.24208333333333334</v>
      </c>
      <c r="AW501" s="6"/>
      <c r="AX501" s="6"/>
      <c r="AY501" s="6" t="s">
        <v>77</v>
      </c>
      <c r="AZ501" s="6"/>
      <c r="BA501" s="6"/>
      <c r="BB501" s="6"/>
      <c r="BC501" s="8">
        <v>367</v>
      </c>
      <c r="BD501" s="9">
        <v>0</v>
      </c>
      <c r="BE501" s="8">
        <v>367</v>
      </c>
      <c r="BF501" s="9">
        <v>0</v>
      </c>
      <c r="BG501" s="6"/>
      <c r="BH501" s="8">
        <v>367</v>
      </c>
      <c r="BI501" s="9">
        <v>0</v>
      </c>
      <c r="BJ501" s="6">
        <v>593156359</v>
      </c>
      <c r="BK501" s="6">
        <v>0</v>
      </c>
      <c r="BL501" s="6"/>
    </row>
    <row r="502" spans="1:64" hidden="1" x14ac:dyDescent="0.25">
      <c r="A502" s="6" t="s">
        <v>64</v>
      </c>
      <c r="B502" s="7">
        <v>1</v>
      </c>
      <c r="C502" s="7">
        <v>2015</v>
      </c>
      <c r="D502" s="8">
        <v>42022</v>
      </c>
      <c r="E502" s="9">
        <v>0.34236111111111112</v>
      </c>
      <c r="F502" s="10" t="s">
        <v>1718</v>
      </c>
      <c r="G502" s="6"/>
      <c r="H502" s="8">
        <v>42022</v>
      </c>
      <c r="I502" s="9">
        <v>0.34236111111111112</v>
      </c>
      <c r="J502" s="8">
        <v>42022</v>
      </c>
      <c r="K502" s="9">
        <v>0.62670138888888893</v>
      </c>
      <c r="L502" s="11">
        <v>0.28434027777777776</v>
      </c>
      <c r="M502" s="12" t="s">
        <v>78</v>
      </c>
      <c r="N502" s="13">
        <v>169</v>
      </c>
      <c r="O502" s="13">
        <v>69197</v>
      </c>
      <c r="P502" s="14" t="s">
        <v>114</v>
      </c>
      <c r="Q502" s="6" t="s">
        <v>68</v>
      </c>
      <c r="R502" s="6" t="s">
        <v>69</v>
      </c>
      <c r="S502" s="6" t="s">
        <v>81</v>
      </c>
      <c r="T502" s="6"/>
      <c r="U502" s="6" t="s">
        <v>1719</v>
      </c>
      <c r="V502" s="6"/>
      <c r="W502" s="6">
        <v>1</v>
      </c>
      <c r="X502" s="8">
        <v>42022</v>
      </c>
      <c r="Y502" s="17">
        <v>0.34236111111111112</v>
      </c>
      <c r="Z502" s="6" t="s">
        <v>151</v>
      </c>
      <c r="AA502" s="10"/>
      <c r="AB502" s="15">
        <v>2.302E+63</v>
      </c>
      <c r="AC502" s="6" t="s">
        <v>1720</v>
      </c>
      <c r="AD502" s="6"/>
      <c r="AE502" s="6"/>
      <c r="AF502" s="8">
        <v>42022</v>
      </c>
      <c r="AG502" s="9">
        <v>0.59027777777777779</v>
      </c>
      <c r="AH502" s="8">
        <v>367</v>
      </c>
      <c r="AI502" s="9">
        <v>0</v>
      </c>
      <c r="AJ502" s="6"/>
      <c r="AK502" s="8">
        <v>42022</v>
      </c>
      <c r="AL502" s="9">
        <v>0.39999999999999997</v>
      </c>
      <c r="AM502" s="8">
        <v>42022</v>
      </c>
      <c r="AN502" s="9">
        <v>0.42708333333333331</v>
      </c>
      <c r="AO502" s="11">
        <v>2.7083333333333334E-2</v>
      </c>
      <c r="AP502" s="11">
        <v>0.16319444444444445</v>
      </c>
      <c r="AQ502" s="11">
        <v>8.4722222222222213E-2</v>
      </c>
      <c r="AR502" s="11">
        <v>5.7638888888888885E-2</v>
      </c>
      <c r="AS502" s="6" t="s">
        <v>1306</v>
      </c>
      <c r="AT502" s="6" t="s">
        <v>1575</v>
      </c>
      <c r="AU502" s="8">
        <v>42022</v>
      </c>
      <c r="AV502" s="9">
        <v>0.35260416666666666</v>
      </c>
      <c r="AW502" s="6"/>
      <c r="AX502" s="6"/>
      <c r="AY502" s="6" t="s">
        <v>77</v>
      </c>
      <c r="AZ502" s="6"/>
      <c r="BA502" s="6"/>
      <c r="BB502" s="6"/>
      <c r="BC502" s="8">
        <v>367</v>
      </c>
      <c r="BD502" s="9">
        <v>0</v>
      </c>
      <c r="BE502" s="8">
        <v>367</v>
      </c>
      <c r="BF502" s="9">
        <v>0</v>
      </c>
      <c r="BG502" s="6"/>
      <c r="BH502" s="8">
        <v>42022</v>
      </c>
      <c r="BI502" s="9">
        <v>0.6269675925925926</v>
      </c>
      <c r="BJ502" s="6">
        <v>593156359</v>
      </c>
      <c r="BK502" s="6">
        <v>0</v>
      </c>
      <c r="BL502" s="6"/>
    </row>
    <row r="503" spans="1:64" hidden="1" x14ac:dyDescent="0.25">
      <c r="A503" s="6" t="s">
        <v>64</v>
      </c>
      <c r="B503" s="7">
        <v>1</v>
      </c>
      <c r="C503" s="7">
        <v>2015</v>
      </c>
      <c r="D503" s="8">
        <v>42022</v>
      </c>
      <c r="E503" s="9">
        <v>0.42196759259259259</v>
      </c>
      <c r="F503" s="10" t="s">
        <v>1721</v>
      </c>
      <c r="G503" s="6"/>
      <c r="H503" s="8">
        <v>42022</v>
      </c>
      <c r="I503" s="9">
        <v>0.42196759259259259</v>
      </c>
      <c r="J503" s="8">
        <v>42023</v>
      </c>
      <c r="K503" s="9">
        <v>0.12562500000000001</v>
      </c>
      <c r="L503" s="11">
        <v>0.70365740740740745</v>
      </c>
      <c r="M503" s="12" t="s">
        <v>86</v>
      </c>
      <c r="N503" s="13">
        <v>1</v>
      </c>
      <c r="O503" s="13">
        <v>1013</v>
      </c>
      <c r="P503" s="14" t="s">
        <v>114</v>
      </c>
      <c r="Q503" s="6" t="s">
        <v>68</v>
      </c>
      <c r="R503" s="6" t="s">
        <v>88</v>
      </c>
      <c r="S503" s="6" t="s">
        <v>89</v>
      </c>
      <c r="T503" s="6"/>
      <c r="U503" s="6" t="s">
        <v>1121</v>
      </c>
      <c r="V503" s="6"/>
      <c r="W503" s="6">
        <v>1</v>
      </c>
      <c r="X503" s="8">
        <v>42022</v>
      </c>
      <c r="Y503" s="17">
        <v>0.42196759259259259</v>
      </c>
      <c r="Z503" s="6" t="s">
        <v>90</v>
      </c>
      <c r="AA503" s="10"/>
      <c r="AB503" s="15">
        <v>2.6020000000000001E+119</v>
      </c>
      <c r="AC503" s="6" t="s">
        <v>1722</v>
      </c>
      <c r="AD503" s="6"/>
      <c r="AE503" s="6"/>
      <c r="AF503" s="8">
        <v>367</v>
      </c>
      <c r="AG503" s="9">
        <v>0</v>
      </c>
      <c r="AH503" s="8">
        <v>367</v>
      </c>
      <c r="AI503" s="9">
        <v>0</v>
      </c>
      <c r="AJ503" s="6"/>
      <c r="AK503" s="8">
        <v>42022</v>
      </c>
      <c r="AL503" s="9">
        <v>0.96250000000000002</v>
      </c>
      <c r="AM503" s="8">
        <v>42023</v>
      </c>
      <c r="AN503" s="9">
        <v>9.7222222222222224E-2</v>
      </c>
      <c r="AO503" s="11">
        <v>0.13472222222222222</v>
      </c>
      <c r="AP503" s="6"/>
      <c r="AQ503" s="11">
        <v>0.67525462962962957</v>
      </c>
      <c r="AR503" s="11">
        <v>0.54053240740740738</v>
      </c>
      <c r="AS503" s="6" t="s">
        <v>1723</v>
      </c>
      <c r="AT503" s="6"/>
      <c r="AU503" s="8">
        <v>42022</v>
      </c>
      <c r="AV503" s="9">
        <v>0.42203703703703704</v>
      </c>
      <c r="AW503" s="6"/>
      <c r="AX503" s="6"/>
      <c r="AY503" s="6" t="s">
        <v>77</v>
      </c>
      <c r="AZ503" s="6"/>
      <c r="BA503" s="6"/>
      <c r="BB503" s="6"/>
      <c r="BC503" s="8">
        <v>367</v>
      </c>
      <c r="BD503" s="9">
        <v>0</v>
      </c>
      <c r="BE503" s="8">
        <v>367</v>
      </c>
      <c r="BF503" s="9">
        <v>0</v>
      </c>
      <c r="BG503" s="6"/>
      <c r="BH503" s="8">
        <v>42023</v>
      </c>
      <c r="BI503" s="9">
        <v>0.12564814814814815</v>
      </c>
      <c r="BJ503" s="6">
        <v>593156359</v>
      </c>
      <c r="BK503" s="6">
        <v>0</v>
      </c>
      <c r="BL503" s="6"/>
    </row>
    <row r="504" spans="1:64" hidden="1" x14ac:dyDescent="0.25">
      <c r="A504" s="6" t="s">
        <v>64</v>
      </c>
      <c r="B504" s="7">
        <v>1</v>
      </c>
      <c r="C504" s="7">
        <v>2015</v>
      </c>
      <c r="D504" s="8">
        <v>42025</v>
      </c>
      <c r="E504" s="9">
        <v>0.48564814814814811</v>
      </c>
      <c r="F504" s="10" t="s">
        <v>1724</v>
      </c>
      <c r="G504" s="6"/>
      <c r="H504" s="8">
        <v>42025</v>
      </c>
      <c r="I504" s="9">
        <v>0.48564814814814811</v>
      </c>
      <c r="J504" s="8">
        <v>42025</v>
      </c>
      <c r="K504" s="9">
        <v>0.53447916666666673</v>
      </c>
      <c r="L504" s="11">
        <v>4.8831018518518517E-2</v>
      </c>
      <c r="M504" s="12" t="s">
        <v>86</v>
      </c>
      <c r="N504" s="13">
        <v>4</v>
      </c>
      <c r="O504" s="13">
        <v>281</v>
      </c>
      <c r="P504" s="14" t="s">
        <v>67</v>
      </c>
      <c r="Q504" s="6" t="s">
        <v>68</v>
      </c>
      <c r="R504" s="6" t="s">
        <v>88</v>
      </c>
      <c r="S504" s="6" t="s">
        <v>89</v>
      </c>
      <c r="T504" s="6"/>
      <c r="U504" s="6" t="s">
        <v>1725</v>
      </c>
      <c r="V504" s="6"/>
      <c r="W504" s="6">
        <v>1</v>
      </c>
      <c r="X504" s="8">
        <v>42025</v>
      </c>
      <c r="Y504" s="17">
        <v>0.48564814814814811</v>
      </c>
      <c r="Z504" s="6" t="s">
        <v>90</v>
      </c>
      <c r="AA504" s="10"/>
      <c r="AB504" s="15">
        <v>2.6020000000000001E+85</v>
      </c>
      <c r="AC504" s="6" t="s">
        <v>1726</v>
      </c>
      <c r="AD504" s="6"/>
      <c r="AE504" s="6"/>
      <c r="AF504" s="8">
        <v>367</v>
      </c>
      <c r="AG504" s="9">
        <v>0</v>
      </c>
      <c r="AH504" s="8">
        <v>367</v>
      </c>
      <c r="AI504" s="9">
        <v>0</v>
      </c>
      <c r="AJ504" s="6"/>
      <c r="AK504" s="8">
        <v>42025</v>
      </c>
      <c r="AL504" s="9">
        <v>0.48888888888888887</v>
      </c>
      <c r="AM504" s="8">
        <v>42025</v>
      </c>
      <c r="AN504" s="9">
        <v>0.51736111111111105</v>
      </c>
      <c r="AO504" s="11">
        <v>2.8472222222222222E-2</v>
      </c>
      <c r="AP504" s="6"/>
      <c r="AQ504" s="11">
        <v>3.1712962962962964E-2</v>
      </c>
      <c r="AR504" s="11">
        <v>3.2407407407407406E-3</v>
      </c>
      <c r="AS504" s="6" t="s">
        <v>1446</v>
      </c>
      <c r="AT504" s="6"/>
      <c r="AU504" s="8">
        <v>42025</v>
      </c>
      <c r="AV504" s="9">
        <v>0.48571759259259256</v>
      </c>
      <c r="AW504" s="6"/>
      <c r="AX504" s="6"/>
      <c r="AY504" s="6" t="s">
        <v>84</v>
      </c>
      <c r="AZ504" s="6"/>
      <c r="BA504" s="6"/>
      <c r="BB504" s="6"/>
      <c r="BC504" s="8">
        <v>367</v>
      </c>
      <c r="BD504" s="9">
        <v>0</v>
      </c>
      <c r="BE504" s="8">
        <v>367</v>
      </c>
      <c r="BF504" s="9">
        <v>0</v>
      </c>
      <c r="BG504" s="6"/>
      <c r="BH504" s="8">
        <v>42025</v>
      </c>
      <c r="BI504" s="9">
        <v>0.53472222222222221</v>
      </c>
      <c r="BJ504" s="6">
        <v>593156359</v>
      </c>
      <c r="BK504" s="6">
        <v>0</v>
      </c>
      <c r="BL504" s="6"/>
    </row>
    <row r="505" spans="1:64" hidden="1" x14ac:dyDescent="0.25">
      <c r="A505" s="6" t="s">
        <v>64</v>
      </c>
      <c r="B505" s="7">
        <v>1</v>
      </c>
      <c r="C505" s="7">
        <v>2015</v>
      </c>
      <c r="D505" s="8">
        <v>42031</v>
      </c>
      <c r="E505" s="9">
        <v>0.38819444444444445</v>
      </c>
      <c r="F505" s="10" t="s">
        <v>1727</v>
      </c>
      <c r="G505" s="6" t="s">
        <v>1212</v>
      </c>
      <c r="H505" s="8">
        <v>42031</v>
      </c>
      <c r="I505" s="9">
        <v>0.38819444444444445</v>
      </c>
      <c r="J505" s="8">
        <v>42031</v>
      </c>
      <c r="K505" s="9">
        <v>0.72599537037037043</v>
      </c>
      <c r="L505" s="11">
        <v>0.33780092592592598</v>
      </c>
      <c r="M505" s="12" t="s">
        <v>66</v>
      </c>
      <c r="N505" s="13">
        <v>5</v>
      </c>
      <c r="O505" s="13">
        <v>2432</v>
      </c>
      <c r="P505" s="14" t="s">
        <v>67</v>
      </c>
      <c r="Q505" s="6" t="s">
        <v>87</v>
      </c>
      <c r="R505" s="6" t="s">
        <v>103</v>
      </c>
      <c r="S505" s="6" t="s">
        <v>70</v>
      </c>
      <c r="T505" s="6">
        <v>10572805</v>
      </c>
      <c r="U505" s="6" t="s">
        <v>1188</v>
      </c>
      <c r="V505" s="6"/>
      <c r="W505" s="6">
        <v>1</v>
      </c>
      <c r="X505" s="8">
        <v>42031</v>
      </c>
      <c r="Y505" s="17">
        <v>0.38819444444444445</v>
      </c>
      <c r="Z505" s="6" t="s">
        <v>71</v>
      </c>
      <c r="AA505" s="10" t="s">
        <v>902</v>
      </c>
      <c r="AB505" s="15">
        <v>2.2059999999999999E+47</v>
      </c>
      <c r="AC505" s="6" t="s">
        <v>1728</v>
      </c>
      <c r="AD505" s="6"/>
      <c r="AE505" s="6"/>
      <c r="AF505" s="8">
        <v>42031</v>
      </c>
      <c r="AG505" s="9">
        <v>0.40347222222222223</v>
      </c>
      <c r="AH505" s="8">
        <v>367</v>
      </c>
      <c r="AI505" s="9">
        <v>0</v>
      </c>
      <c r="AJ505" s="6"/>
      <c r="AK505" s="8">
        <v>42031</v>
      </c>
      <c r="AL505" s="9">
        <v>0.39444444444444443</v>
      </c>
      <c r="AM505" s="8">
        <v>42031</v>
      </c>
      <c r="AN505" s="9">
        <v>0.40347222222222223</v>
      </c>
      <c r="AO505" s="11">
        <v>9.0277777777777787E-3</v>
      </c>
      <c r="AP505" s="11">
        <v>0</v>
      </c>
      <c r="AQ505" s="11">
        <v>1.5277777777777777E-2</v>
      </c>
      <c r="AR505" s="11">
        <v>6.2499999999999995E-3</v>
      </c>
      <c r="AS505" s="6" t="s">
        <v>1233</v>
      </c>
      <c r="AT505" s="6" t="s">
        <v>1729</v>
      </c>
      <c r="AU505" s="8">
        <v>42031</v>
      </c>
      <c r="AV505" s="9">
        <v>0.38884259259259263</v>
      </c>
      <c r="AW505" s="6"/>
      <c r="AX505" s="6"/>
      <c r="AY505" s="6" t="s">
        <v>84</v>
      </c>
      <c r="AZ505" s="6"/>
      <c r="BA505" s="6"/>
      <c r="BB505" s="6"/>
      <c r="BC505" s="8">
        <v>367</v>
      </c>
      <c r="BD505" s="9">
        <v>0</v>
      </c>
      <c r="BE505" s="8">
        <v>367</v>
      </c>
      <c r="BF505" s="9">
        <v>0</v>
      </c>
      <c r="BG505" s="6"/>
      <c r="BH505" s="8">
        <v>367</v>
      </c>
      <c r="BI505" s="9">
        <v>0</v>
      </c>
      <c r="BJ505" s="6">
        <v>594100240</v>
      </c>
      <c r="BK505" s="6">
        <v>0</v>
      </c>
      <c r="BL505" s="6"/>
    </row>
    <row r="506" spans="1:64" hidden="1" x14ac:dyDescent="0.25">
      <c r="A506" s="6" t="s">
        <v>64</v>
      </c>
      <c r="B506" s="7">
        <v>1</v>
      </c>
      <c r="C506" s="7">
        <v>2015</v>
      </c>
      <c r="D506" s="8">
        <v>42031</v>
      </c>
      <c r="E506" s="9">
        <v>0.72628472222222218</v>
      </c>
      <c r="F506" s="10" t="s">
        <v>1727</v>
      </c>
      <c r="G506" s="6" t="s">
        <v>1212</v>
      </c>
      <c r="H506" s="8">
        <v>42031</v>
      </c>
      <c r="I506" s="9">
        <v>0.72628472222222218</v>
      </c>
      <c r="J506" s="8">
        <v>42031</v>
      </c>
      <c r="K506" s="9">
        <v>0.75120370370370371</v>
      </c>
      <c r="L506" s="11">
        <v>2.4918981481481483E-2</v>
      </c>
      <c r="M506" s="12" t="s">
        <v>66</v>
      </c>
      <c r="N506" s="13">
        <v>2</v>
      </c>
      <c r="O506" s="13">
        <v>72</v>
      </c>
      <c r="P506" s="14" t="s">
        <v>67</v>
      </c>
      <c r="Q506" s="6" t="s">
        <v>87</v>
      </c>
      <c r="R506" s="6" t="s">
        <v>103</v>
      </c>
      <c r="S506" s="6" t="s">
        <v>70</v>
      </c>
      <c r="T506" s="6">
        <v>10572805</v>
      </c>
      <c r="U506" s="6" t="s">
        <v>1188</v>
      </c>
      <c r="V506" s="6"/>
      <c r="W506" s="6">
        <v>1</v>
      </c>
      <c r="X506" s="8">
        <v>42031</v>
      </c>
      <c r="Y506" s="17">
        <v>0.38819444444444445</v>
      </c>
      <c r="Z506" s="6" t="s">
        <v>71</v>
      </c>
      <c r="AA506" s="10" t="s">
        <v>902</v>
      </c>
      <c r="AB506" s="15">
        <v>2.2059999999999999E+47</v>
      </c>
      <c r="AC506" s="6" t="s">
        <v>1728</v>
      </c>
      <c r="AD506" s="6"/>
      <c r="AE506" s="6"/>
      <c r="AF506" s="8">
        <v>42031</v>
      </c>
      <c r="AG506" s="9">
        <v>0.40347222222222223</v>
      </c>
      <c r="AH506" s="8">
        <v>367</v>
      </c>
      <c r="AI506" s="9">
        <v>0</v>
      </c>
      <c r="AJ506" s="6"/>
      <c r="AK506" s="8">
        <v>42031</v>
      </c>
      <c r="AL506" s="9">
        <v>0.39444444444444443</v>
      </c>
      <c r="AM506" s="8">
        <v>42031</v>
      </c>
      <c r="AN506" s="9">
        <v>0.40347222222222223</v>
      </c>
      <c r="AO506" s="11">
        <v>9.0277777777777787E-3</v>
      </c>
      <c r="AP506" s="11">
        <v>0</v>
      </c>
      <c r="AQ506" s="11">
        <v>1.5277777777777777E-2</v>
      </c>
      <c r="AR506" s="11">
        <v>6.2499999999999995E-3</v>
      </c>
      <c r="AS506" s="6" t="s">
        <v>1233</v>
      </c>
      <c r="AT506" s="6" t="s">
        <v>1729</v>
      </c>
      <c r="AU506" s="8">
        <v>42031</v>
      </c>
      <c r="AV506" s="9">
        <v>0.38884259259259263</v>
      </c>
      <c r="AW506" s="6"/>
      <c r="AX506" s="6"/>
      <c r="AY506" s="6" t="s">
        <v>77</v>
      </c>
      <c r="AZ506" s="6"/>
      <c r="BA506" s="6"/>
      <c r="BB506" s="6"/>
      <c r="BC506" s="8">
        <v>367</v>
      </c>
      <c r="BD506" s="9">
        <v>0</v>
      </c>
      <c r="BE506" s="8">
        <v>367</v>
      </c>
      <c r="BF506" s="9">
        <v>0</v>
      </c>
      <c r="BG506" s="6"/>
      <c r="BH506" s="8">
        <v>367</v>
      </c>
      <c r="BI506" s="9">
        <v>0</v>
      </c>
      <c r="BJ506" s="6">
        <v>594100240</v>
      </c>
      <c r="BK506" s="6">
        <v>0</v>
      </c>
      <c r="BL506" s="6"/>
    </row>
    <row r="507" spans="1:64" hidden="1" x14ac:dyDescent="0.25">
      <c r="A507" s="6" t="s">
        <v>64</v>
      </c>
      <c r="B507" s="7">
        <v>2</v>
      </c>
      <c r="C507" s="7">
        <v>2015</v>
      </c>
      <c r="D507" s="8">
        <v>42038</v>
      </c>
      <c r="E507" s="9">
        <v>0.58890046296296295</v>
      </c>
      <c r="F507" s="10" t="s">
        <v>1730</v>
      </c>
      <c r="G507" s="6"/>
      <c r="H507" s="8">
        <v>42038</v>
      </c>
      <c r="I507" s="9">
        <v>0.58890046296296295</v>
      </c>
      <c r="J507" s="8">
        <v>42038</v>
      </c>
      <c r="K507" s="9">
        <v>0.60626157407407411</v>
      </c>
      <c r="L507" s="11">
        <v>1.7361111111111112E-2</v>
      </c>
      <c r="M507" s="12" t="s">
        <v>102</v>
      </c>
      <c r="N507" s="13">
        <v>2</v>
      </c>
      <c r="O507" s="13">
        <v>50</v>
      </c>
      <c r="P507" s="14" t="s">
        <v>67</v>
      </c>
      <c r="Q507" s="6" t="s">
        <v>87</v>
      </c>
      <c r="R507" s="6" t="s">
        <v>204</v>
      </c>
      <c r="S507" s="6" t="s">
        <v>104</v>
      </c>
      <c r="T507" s="6"/>
      <c r="U507" s="6" t="s">
        <v>102</v>
      </c>
      <c r="V507" s="6"/>
      <c r="W507" s="6">
        <v>1</v>
      </c>
      <c r="X507" s="8">
        <v>42038</v>
      </c>
      <c r="Y507" s="17">
        <v>0.58890046296296295</v>
      </c>
      <c r="Z507" s="6" t="s">
        <v>1062</v>
      </c>
      <c r="AA507" s="10"/>
      <c r="AB507" s="15">
        <v>1.7020000000000001E+133</v>
      </c>
      <c r="AC507" s="6" t="s">
        <v>1731</v>
      </c>
      <c r="AD507" s="6"/>
      <c r="AE507" s="6"/>
      <c r="AF507" s="8">
        <v>367</v>
      </c>
      <c r="AG507" s="9">
        <v>0</v>
      </c>
      <c r="AH507" s="8">
        <v>367</v>
      </c>
      <c r="AI507" s="9">
        <v>0</v>
      </c>
      <c r="AJ507" s="6"/>
      <c r="AK507" s="8">
        <v>42038</v>
      </c>
      <c r="AL507" s="9">
        <v>0.58958333333333335</v>
      </c>
      <c r="AM507" s="8">
        <v>42038</v>
      </c>
      <c r="AN507" s="9">
        <v>0.59722222222222221</v>
      </c>
      <c r="AO507" s="11">
        <v>7.6388888888888886E-3</v>
      </c>
      <c r="AP507" s="6"/>
      <c r="AQ507" s="11">
        <v>8.3217592592592596E-3</v>
      </c>
      <c r="AR507" s="11">
        <v>6.8287037037037025E-4</v>
      </c>
      <c r="AS507" s="6" t="s">
        <v>1383</v>
      </c>
      <c r="AT507" s="6"/>
      <c r="AU507" s="8">
        <v>42038</v>
      </c>
      <c r="AV507" s="9">
        <v>0.58892361111111113</v>
      </c>
      <c r="AW507" s="6"/>
      <c r="AX507" s="6"/>
      <c r="AY507" s="6" t="s">
        <v>84</v>
      </c>
      <c r="AZ507" s="6"/>
      <c r="BA507" s="6"/>
      <c r="BB507" s="6"/>
      <c r="BC507" s="8">
        <v>367</v>
      </c>
      <c r="BD507" s="9">
        <v>0</v>
      </c>
      <c r="BE507" s="8">
        <v>367</v>
      </c>
      <c r="BF507" s="9">
        <v>0</v>
      </c>
      <c r="BG507" s="6"/>
      <c r="BH507" s="8">
        <v>42038</v>
      </c>
      <c r="BI507" s="9">
        <v>0.70670138888888889</v>
      </c>
      <c r="BJ507" s="6">
        <v>593158718</v>
      </c>
      <c r="BK507" s="6">
        <v>0</v>
      </c>
      <c r="BL507" s="6"/>
    </row>
    <row r="508" spans="1:64" hidden="1" x14ac:dyDescent="0.25">
      <c r="A508" s="6" t="s">
        <v>64</v>
      </c>
      <c r="B508" s="7">
        <v>2</v>
      </c>
      <c r="C508" s="7">
        <v>2015</v>
      </c>
      <c r="D508" s="8">
        <v>42041</v>
      </c>
      <c r="E508" s="9">
        <v>0.45347222222222222</v>
      </c>
      <c r="F508" s="10" t="s">
        <v>1732</v>
      </c>
      <c r="G508" s="6"/>
      <c r="H508" s="8">
        <v>42041</v>
      </c>
      <c r="I508" s="9">
        <v>0.45347222222222222</v>
      </c>
      <c r="J508" s="8">
        <v>42041</v>
      </c>
      <c r="K508" s="9">
        <v>0.64020833333333338</v>
      </c>
      <c r="L508" s="11">
        <v>0.1867361111111111</v>
      </c>
      <c r="M508" s="12" t="s">
        <v>86</v>
      </c>
      <c r="N508" s="13">
        <v>52</v>
      </c>
      <c r="O508" s="13">
        <v>13983</v>
      </c>
      <c r="P508" s="14" t="s">
        <v>67</v>
      </c>
      <c r="Q508" s="6" t="s">
        <v>68</v>
      </c>
      <c r="R508" s="6" t="s">
        <v>69</v>
      </c>
      <c r="S508" s="6" t="s">
        <v>89</v>
      </c>
      <c r="T508" s="6"/>
      <c r="U508" s="6" t="s">
        <v>1499</v>
      </c>
      <c r="V508" s="6"/>
      <c r="W508" s="6">
        <v>1</v>
      </c>
      <c r="X508" s="8">
        <v>42041</v>
      </c>
      <c r="Y508" s="17">
        <v>0.45347222222222222</v>
      </c>
      <c r="Z508" s="6" t="s">
        <v>71</v>
      </c>
      <c r="AA508" s="10" t="s">
        <v>278</v>
      </c>
      <c r="AB508" s="15">
        <v>2.6019999999999998E+65</v>
      </c>
      <c r="AC508" s="6" t="s">
        <v>1733</v>
      </c>
      <c r="AD508" s="6"/>
      <c r="AE508" s="6"/>
      <c r="AF508" s="8">
        <v>42041</v>
      </c>
      <c r="AG508" s="9">
        <v>0.5444444444444444</v>
      </c>
      <c r="AH508" s="8">
        <v>42041</v>
      </c>
      <c r="AI508" s="9">
        <v>0.5444444444444444</v>
      </c>
      <c r="AJ508" s="11">
        <v>0</v>
      </c>
      <c r="AK508" s="8">
        <v>42041</v>
      </c>
      <c r="AL508" s="9">
        <v>0.4548611111111111</v>
      </c>
      <c r="AM508" s="8">
        <v>42041</v>
      </c>
      <c r="AN508" s="9">
        <v>0.4694444444444445</v>
      </c>
      <c r="AO508" s="11">
        <v>1.4583333333333332E-2</v>
      </c>
      <c r="AP508" s="11">
        <v>7.4999999999999997E-2</v>
      </c>
      <c r="AQ508" s="11">
        <v>1.5972222222222224E-2</v>
      </c>
      <c r="AR508" s="11">
        <v>1.3888888888888889E-3</v>
      </c>
      <c r="AS508" s="6" t="s">
        <v>1734</v>
      </c>
      <c r="AT508" s="6" t="s">
        <v>1575</v>
      </c>
      <c r="AU508" s="8">
        <v>42041</v>
      </c>
      <c r="AV508" s="9">
        <v>0.4535763888888889</v>
      </c>
      <c r="AW508" s="6"/>
      <c r="AX508" s="6"/>
      <c r="AY508" s="6" t="s">
        <v>84</v>
      </c>
      <c r="AZ508" s="6"/>
      <c r="BA508" s="6"/>
      <c r="BB508" s="6"/>
      <c r="BC508" s="8">
        <v>367</v>
      </c>
      <c r="BD508" s="9">
        <v>0</v>
      </c>
      <c r="BE508" s="8">
        <v>367</v>
      </c>
      <c r="BF508" s="9">
        <v>0</v>
      </c>
      <c r="BG508" s="6"/>
      <c r="BH508" s="8">
        <v>42041</v>
      </c>
      <c r="BI508" s="9">
        <v>0.64038194444444441</v>
      </c>
      <c r="BJ508" s="6">
        <v>593158829</v>
      </c>
      <c r="BK508" s="6">
        <v>0</v>
      </c>
      <c r="BL508" s="6"/>
    </row>
    <row r="509" spans="1:64" hidden="1" x14ac:dyDescent="0.25">
      <c r="A509" s="6" t="s">
        <v>64</v>
      </c>
      <c r="B509" s="7">
        <v>2</v>
      </c>
      <c r="C509" s="7">
        <v>2015</v>
      </c>
      <c r="D509" s="8">
        <v>42042</v>
      </c>
      <c r="E509" s="9">
        <v>0.4444791666666667</v>
      </c>
      <c r="F509" s="10" t="s">
        <v>1735</v>
      </c>
      <c r="G509" s="6"/>
      <c r="H509" s="8">
        <v>42042</v>
      </c>
      <c r="I509" s="9">
        <v>0.4444791666666667</v>
      </c>
      <c r="J509" s="8">
        <v>42042</v>
      </c>
      <c r="K509" s="9">
        <v>0.64331018518518512</v>
      </c>
      <c r="L509" s="11">
        <v>0.1988310185185185</v>
      </c>
      <c r="M509" s="12" t="s">
        <v>78</v>
      </c>
      <c r="N509" s="13">
        <v>8</v>
      </c>
      <c r="O509" s="13">
        <v>2291</v>
      </c>
      <c r="P509" s="14" t="s">
        <v>67</v>
      </c>
      <c r="Q509" s="6" t="s">
        <v>68</v>
      </c>
      <c r="R509" s="6" t="s">
        <v>69</v>
      </c>
      <c r="S509" s="6" t="s">
        <v>81</v>
      </c>
      <c r="T509" s="6"/>
      <c r="U509" s="6" t="s">
        <v>1736</v>
      </c>
      <c r="V509" s="6"/>
      <c r="W509" s="6">
        <v>1</v>
      </c>
      <c r="X509" s="8">
        <v>42042</v>
      </c>
      <c r="Y509" s="17">
        <v>0.4444791666666667</v>
      </c>
      <c r="Z509" s="6" t="s">
        <v>71</v>
      </c>
      <c r="AA509" s="10" t="s">
        <v>902</v>
      </c>
      <c r="AB509" s="15">
        <v>2.3019999999999999E+61</v>
      </c>
      <c r="AC509" s="6" t="s">
        <v>1737</v>
      </c>
      <c r="AD509" s="6"/>
      <c r="AE509" s="6"/>
      <c r="AF509" s="8">
        <v>42042</v>
      </c>
      <c r="AG509" s="9">
        <v>0.56944444444444442</v>
      </c>
      <c r="AH509" s="8">
        <v>42042</v>
      </c>
      <c r="AI509" s="9">
        <v>0.60347222222222219</v>
      </c>
      <c r="AJ509" s="11">
        <v>3.4027777777777775E-2</v>
      </c>
      <c r="AK509" s="8">
        <v>42042</v>
      </c>
      <c r="AL509" s="9">
        <v>0.52500000000000002</v>
      </c>
      <c r="AM509" s="8">
        <v>42042</v>
      </c>
      <c r="AN509" s="9">
        <v>0.54861111111111105</v>
      </c>
      <c r="AO509" s="11">
        <v>2.361111111111111E-2</v>
      </c>
      <c r="AP509" s="11">
        <v>2.0833333333333332E-2</v>
      </c>
      <c r="AQ509" s="11">
        <v>0.10413194444444444</v>
      </c>
      <c r="AR509" s="11">
        <v>8.0520833333333333E-2</v>
      </c>
      <c r="AS509" s="6" t="s">
        <v>1365</v>
      </c>
      <c r="AT509" s="6" t="s">
        <v>1738</v>
      </c>
      <c r="AU509" s="8">
        <v>42042</v>
      </c>
      <c r="AV509" s="9">
        <v>0.44454861111111116</v>
      </c>
      <c r="AW509" s="6"/>
      <c r="AX509" s="6"/>
      <c r="AY509" s="6" t="s">
        <v>77</v>
      </c>
      <c r="AZ509" s="6"/>
      <c r="BA509" s="6"/>
      <c r="BB509" s="6"/>
      <c r="BC509" s="8">
        <v>367</v>
      </c>
      <c r="BD509" s="9">
        <v>0</v>
      </c>
      <c r="BE509" s="8">
        <v>367</v>
      </c>
      <c r="BF509" s="9">
        <v>0</v>
      </c>
      <c r="BG509" s="6"/>
      <c r="BH509" s="8">
        <v>42042</v>
      </c>
      <c r="BI509" s="9">
        <v>0.65408564814814818</v>
      </c>
      <c r="BJ509" s="6">
        <v>593158836</v>
      </c>
      <c r="BK509" s="6">
        <v>0</v>
      </c>
      <c r="BL509" s="6"/>
    </row>
    <row r="510" spans="1:64" hidden="1" x14ac:dyDescent="0.25">
      <c r="A510" s="6" t="s">
        <v>64</v>
      </c>
      <c r="B510" s="7">
        <v>2</v>
      </c>
      <c r="C510" s="7">
        <v>2015</v>
      </c>
      <c r="D510" s="8">
        <v>42042</v>
      </c>
      <c r="E510" s="9">
        <v>0.67531249999999998</v>
      </c>
      <c r="F510" s="10" t="s">
        <v>1739</v>
      </c>
      <c r="G510" s="6"/>
      <c r="H510" s="8">
        <v>42042</v>
      </c>
      <c r="I510" s="9">
        <v>0.67531249999999998</v>
      </c>
      <c r="J510" s="8">
        <v>42042</v>
      </c>
      <c r="K510" s="9">
        <v>0.75255787037037036</v>
      </c>
      <c r="L510" s="11">
        <v>7.7245370370370367E-2</v>
      </c>
      <c r="M510" s="12" t="s">
        <v>86</v>
      </c>
      <c r="N510" s="13">
        <v>6</v>
      </c>
      <c r="O510" s="13">
        <v>667</v>
      </c>
      <c r="P510" s="14" t="s">
        <v>67</v>
      </c>
      <c r="Q510" s="6" t="s">
        <v>68</v>
      </c>
      <c r="R510" s="6" t="s">
        <v>69</v>
      </c>
      <c r="S510" s="6" t="s">
        <v>89</v>
      </c>
      <c r="T510" s="6"/>
      <c r="U510" s="6" t="s">
        <v>1740</v>
      </c>
      <c r="V510" s="6"/>
      <c r="W510" s="6">
        <v>1</v>
      </c>
      <c r="X510" s="8">
        <v>42042</v>
      </c>
      <c r="Y510" s="17">
        <v>0.67531249999999998</v>
      </c>
      <c r="Z510" s="6" t="s">
        <v>71</v>
      </c>
      <c r="AA510" s="10" t="s">
        <v>1741</v>
      </c>
      <c r="AB510" s="15">
        <v>2.6019999999999999E+83</v>
      </c>
      <c r="AC510" s="6" t="s">
        <v>1742</v>
      </c>
      <c r="AD510" s="6"/>
      <c r="AE510" s="6"/>
      <c r="AF510" s="8">
        <v>367</v>
      </c>
      <c r="AG510" s="9">
        <v>0</v>
      </c>
      <c r="AH510" s="8">
        <v>367</v>
      </c>
      <c r="AI510" s="9">
        <v>0</v>
      </c>
      <c r="AJ510" s="6"/>
      <c r="AK510" s="8">
        <v>42042</v>
      </c>
      <c r="AL510" s="9">
        <v>0.68125000000000002</v>
      </c>
      <c r="AM510" s="8">
        <v>42042</v>
      </c>
      <c r="AN510" s="9">
        <v>0.72152777777777777</v>
      </c>
      <c r="AO510" s="11">
        <v>4.027777777777778E-2</v>
      </c>
      <c r="AP510" s="6"/>
      <c r="AQ510" s="11">
        <v>4.6215277777777779E-2</v>
      </c>
      <c r="AR510" s="11">
        <v>5.9375000000000009E-3</v>
      </c>
      <c r="AS510" s="6" t="s">
        <v>1414</v>
      </c>
      <c r="AT510" s="6"/>
      <c r="AU510" s="8">
        <v>42042</v>
      </c>
      <c r="AV510" s="9">
        <v>0.6753703703703704</v>
      </c>
      <c r="AW510" s="6"/>
      <c r="AX510" s="6"/>
      <c r="AY510" s="6" t="s">
        <v>77</v>
      </c>
      <c r="AZ510" s="6"/>
      <c r="BA510" s="6"/>
      <c r="BB510" s="6"/>
      <c r="BC510" s="8">
        <v>367</v>
      </c>
      <c r="BD510" s="9">
        <v>0</v>
      </c>
      <c r="BE510" s="8">
        <v>367</v>
      </c>
      <c r="BF510" s="9">
        <v>0</v>
      </c>
      <c r="BG510" s="6"/>
      <c r="BH510" s="8">
        <v>42042</v>
      </c>
      <c r="BI510" s="9">
        <v>0.99543981481481481</v>
      </c>
      <c r="BJ510" s="6">
        <v>593158881</v>
      </c>
      <c r="BK510" s="6">
        <v>0</v>
      </c>
      <c r="BL510" s="6"/>
    </row>
    <row r="511" spans="1:64" hidden="1" x14ac:dyDescent="0.25">
      <c r="A511" s="6" t="s">
        <v>64</v>
      </c>
      <c r="B511" s="7">
        <v>2</v>
      </c>
      <c r="C511" s="7">
        <v>2015</v>
      </c>
      <c r="D511" s="8">
        <v>42046</v>
      </c>
      <c r="E511" s="9">
        <v>0.4573726851851852</v>
      </c>
      <c r="F511" s="10" t="s">
        <v>1743</v>
      </c>
      <c r="G511" s="6"/>
      <c r="H511" s="8">
        <v>42046</v>
      </c>
      <c r="I511" s="9">
        <v>0.4573726851851852</v>
      </c>
      <c r="J511" s="8">
        <v>42046</v>
      </c>
      <c r="K511" s="9">
        <v>0.57777777777777783</v>
      </c>
      <c r="L511" s="11">
        <v>0.12040509259259259</v>
      </c>
      <c r="M511" s="12" t="s">
        <v>86</v>
      </c>
      <c r="N511" s="13">
        <v>2</v>
      </c>
      <c r="O511" s="13">
        <v>347</v>
      </c>
      <c r="P511" s="14" t="s">
        <v>67</v>
      </c>
      <c r="Q511" s="6" t="s">
        <v>240</v>
      </c>
      <c r="R511" s="6" t="s">
        <v>69</v>
      </c>
      <c r="S511" s="6" t="s">
        <v>89</v>
      </c>
      <c r="T511" s="6"/>
      <c r="U511" s="6" t="s">
        <v>1744</v>
      </c>
      <c r="V511" s="6"/>
      <c r="W511" s="6">
        <v>1</v>
      </c>
      <c r="X511" s="8">
        <v>42046</v>
      </c>
      <c r="Y511" s="17">
        <v>0.4573726851851852</v>
      </c>
      <c r="Z511" s="6" t="s">
        <v>71</v>
      </c>
      <c r="AA511" s="10" t="s">
        <v>1357</v>
      </c>
      <c r="AB511" s="15">
        <v>2.6019999999999999E+83</v>
      </c>
      <c r="AC511" s="6" t="s">
        <v>1745</v>
      </c>
      <c r="AD511" s="6"/>
      <c r="AE511" s="6"/>
      <c r="AF511" s="8">
        <v>367</v>
      </c>
      <c r="AG511" s="9">
        <v>0</v>
      </c>
      <c r="AH511" s="8">
        <v>367</v>
      </c>
      <c r="AI511" s="9">
        <v>0</v>
      </c>
      <c r="AJ511" s="6"/>
      <c r="AK511" s="8">
        <v>367</v>
      </c>
      <c r="AL511" s="9">
        <v>0</v>
      </c>
      <c r="AM511" s="8">
        <v>367</v>
      </c>
      <c r="AN511" s="9">
        <v>0</v>
      </c>
      <c r="AO511" s="6"/>
      <c r="AP511" s="6"/>
      <c r="AQ511" s="6"/>
      <c r="AR511" s="6"/>
      <c r="AS511" s="6" t="s">
        <v>1746</v>
      </c>
      <c r="AT511" s="6"/>
      <c r="AU511" s="8">
        <v>42046</v>
      </c>
      <c r="AV511" s="9">
        <v>0.3054513888888889</v>
      </c>
      <c r="AW511" s="6"/>
      <c r="AX511" s="6"/>
      <c r="AY511" s="6" t="s">
        <v>84</v>
      </c>
      <c r="AZ511" s="6"/>
      <c r="BA511" s="6"/>
      <c r="BB511" s="6"/>
      <c r="BC511" s="8">
        <v>367</v>
      </c>
      <c r="BD511" s="9">
        <v>0</v>
      </c>
      <c r="BE511" s="8">
        <v>367</v>
      </c>
      <c r="BF511" s="9">
        <v>0</v>
      </c>
      <c r="BG511" s="6"/>
      <c r="BH511" s="8">
        <v>42052</v>
      </c>
      <c r="BI511" s="9">
        <v>0.33372685185185186</v>
      </c>
      <c r="BJ511" s="6">
        <v>105075942</v>
      </c>
      <c r="BK511" s="6">
        <v>0</v>
      </c>
      <c r="BL511" s="6"/>
    </row>
    <row r="512" spans="1:64" hidden="1" x14ac:dyDescent="0.25">
      <c r="A512" s="6" t="s">
        <v>64</v>
      </c>
      <c r="B512" s="7">
        <v>2</v>
      </c>
      <c r="C512" s="7">
        <v>2015</v>
      </c>
      <c r="D512" s="8">
        <v>42062</v>
      </c>
      <c r="E512" s="9">
        <v>0.5805555555555556</v>
      </c>
      <c r="F512" s="10">
        <v>11169557</v>
      </c>
      <c r="G512" s="6"/>
      <c r="H512" s="8">
        <v>42062</v>
      </c>
      <c r="I512" s="9">
        <v>0.5805555555555556</v>
      </c>
      <c r="J512" s="8">
        <v>42062</v>
      </c>
      <c r="K512" s="9">
        <v>0.62152777777777779</v>
      </c>
      <c r="L512" s="11">
        <v>4.0972222222222222E-2</v>
      </c>
      <c r="M512" s="12" t="s">
        <v>102</v>
      </c>
      <c r="N512" s="13">
        <v>1</v>
      </c>
      <c r="O512" s="13">
        <v>59</v>
      </c>
      <c r="P512" s="14" t="s">
        <v>67</v>
      </c>
      <c r="Q512" s="6" t="s">
        <v>87</v>
      </c>
      <c r="R512" s="6" t="s">
        <v>192</v>
      </c>
      <c r="S512" s="6" t="s">
        <v>104</v>
      </c>
      <c r="T512" s="6"/>
      <c r="U512" s="6" t="s">
        <v>102</v>
      </c>
      <c r="V512" s="6"/>
      <c r="W512" s="6">
        <v>1</v>
      </c>
      <c r="X512" s="8">
        <v>42062</v>
      </c>
      <c r="Y512" s="17">
        <v>0.5805555555555556</v>
      </c>
      <c r="Z512" s="6" t="s">
        <v>82</v>
      </c>
      <c r="AA512" s="10"/>
      <c r="AB512" s="15">
        <v>1.503E+71</v>
      </c>
      <c r="AC512" s="6" t="s">
        <v>1747</v>
      </c>
      <c r="AD512" s="6"/>
      <c r="AE512" s="6"/>
      <c r="AF512" s="8">
        <v>367</v>
      </c>
      <c r="AG512" s="9">
        <v>0</v>
      </c>
      <c r="AH512" s="8">
        <v>367</v>
      </c>
      <c r="AI512" s="9">
        <v>0</v>
      </c>
      <c r="AJ512" s="6"/>
      <c r="AK512" s="8">
        <v>367</v>
      </c>
      <c r="AL512" s="9">
        <v>0</v>
      </c>
      <c r="AM512" s="8">
        <v>367</v>
      </c>
      <c r="AN512" s="9">
        <v>0</v>
      </c>
      <c r="AO512" s="6"/>
      <c r="AP512" s="6"/>
      <c r="AQ512" s="6"/>
      <c r="AR512" s="6"/>
      <c r="AS512" s="6"/>
      <c r="AT512" s="6"/>
      <c r="AU512" s="8">
        <v>42062</v>
      </c>
      <c r="AV512" s="9">
        <v>0.5805555555555556</v>
      </c>
      <c r="AW512" s="6"/>
      <c r="AX512" s="6"/>
      <c r="AY512" s="6" t="s">
        <v>84</v>
      </c>
      <c r="AZ512" s="6"/>
      <c r="BA512" s="6"/>
      <c r="BB512" s="6"/>
      <c r="BC512" s="8">
        <v>367</v>
      </c>
      <c r="BD512" s="9">
        <v>0</v>
      </c>
      <c r="BE512" s="8">
        <v>367</v>
      </c>
      <c r="BF512" s="9">
        <v>0</v>
      </c>
      <c r="BG512" s="6"/>
      <c r="BH512" s="8">
        <v>42062</v>
      </c>
      <c r="BI512" s="9">
        <v>0.62152777777777779</v>
      </c>
      <c r="BJ512" s="6">
        <v>593159221</v>
      </c>
      <c r="BK512" s="6">
        <v>0</v>
      </c>
      <c r="BL512" s="6"/>
    </row>
    <row r="513" spans="1:64" hidden="1" x14ac:dyDescent="0.25">
      <c r="A513" s="6" t="s">
        <v>64</v>
      </c>
      <c r="B513" s="7">
        <v>3</v>
      </c>
      <c r="C513" s="7">
        <v>2015</v>
      </c>
      <c r="D513" s="8">
        <v>42065</v>
      </c>
      <c r="E513" s="9">
        <v>0.39869212962962958</v>
      </c>
      <c r="F513" s="10" t="s">
        <v>1748</v>
      </c>
      <c r="G513" s="6"/>
      <c r="H513" s="8">
        <v>42065</v>
      </c>
      <c r="I513" s="9">
        <v>0.39869212962962958</v>
      </c>
      <c r="J513" s="8">
        <v>42065</v>
      </c>
      <c r="K513" s="9">
        <v>0.44236111111111115</v>
      </c>
      <c r="L513" s="11">
        <v>4.3668981481481482E-2</v>
      </c>
      <c r="M513" s="12" t="s">
        <v>78</v>
      </c>
      <c r="N513" s="13">
        <v>508</v>
      </c>
      <c r="O513" s="13">
        <v>31945</v>
      </c>
      <c r="P513" s="14" t="s">
        <v>67</v>
      </c>
      <c r="Q513" s="6" t="s">
        <v>356</v>
      </c>
      <c r="R513" s="6" t="s">
        <v>151</v>
      </c>
      <c r="S513" s="6" t="s">
        <v>81</v>
      </c>
      <c r="T513" s="6"/>
      <c r="U513" s="6" t="s">
        <v>1469</v>
      </c>
      <c r="V513" s="6"/>
      <c r="W513" s="6">
        <v>1</v>
      </c>
      <c r="X513" s="8">
        <v>42065</v>
      </c>
      <c r="Y513" s="17">
        <v>0.39869212962962958</v>
      </c>
      <c r="Z513" s="6" t="s">
        <v>151</v>
      </c>
      <c r="AA513" s="10"/>
      <c r="AB513" s="15">
        <v>2.3019999999999999E+40</v>
      </c>
      <c r="AC513" s="6" t="s">
        <v>1749</v>
      </c>
      <c r="AD513" s="6"/>
      <c r="AE513" s="6"/>
      <c r="AF513" s="8">
        <v>367</v>
      </c>
      <c r="AG513" s="9">
        <v>0</v>
      </c>
      <c r="AH513" s="8">
        <v>367</v>
      </c>
      <c r="AI513" s="9">
        <v>0</v>
      </c>
      <c r="AJ513" s="6"/>
      <c r="AK513" s="8">
        <v>42065</v>
      </c>
      <c r="AL513" s="9">
        <v>0.41875000000000001</v>
      </c>
      <c r="AM513" s="8">
        <v>42065</v>
      </c>
      <c r="AN513" s="9">
        <v>0.42708333333333331</v>
      </c>
      <c r="AO513" s="11">
        <v>8.3333333333333332E-3</v>
      </c>
      <c r="AP513" s="6"/>
      <c r="AQ513" s="11">
        <v>2.8391203703703707E-2</v>
      </c>
      <c r="AR513" s="11">
        <v>2.0057870370370368E-2</v>
      </c>
      <c r="AS513" s="6" t="s">
        <v>1332</v>
      </c>
      <c r="AT513" s="6"/>
      <c r="AU513" s="8">
        <v>42065</v>
      </c>
      <c r="AV513" s="9">
        <v>0.39878472222222222</v>
      </c>
      <c r="AW513" s="6"/>
      <c r="AX513" s="6"/>
      <c r="AY513" s="6" t="s">
        <v>84</v>
      </c>
      <c r="AZ513" s="6"/>
      <c r="BA513" s="6"/>
      <c r="BB513" s="6"/>
      <c r="BC513" s="8">
        <v>367</v>
      </c>
      <c r="BD513" s="9">
        <v>0</v>
      </c>
      <c r="BE513" s="8">
        <v>367</v>
      </c>
      <c r="BF513" s="9">
        <v>0</v>
      </c>
      <c r="BG513" s="6"/>
      <c r="BH513" s="8">
        <v>367</v>
      </c>
      <c r="BI513" s="9">
        <v>0</v>
      </c>
      <c r="BJ513" s="6">
        <v>593159355</v>
      </c>
      <c r="BK513" s="6">
        <v>0</v>
      </c>
      <c r="BL513" s="6"/>
    </row>
    <row r="514" spans="1:64" hidden="1" x14ac:dyDescent="0.25">
      <c r="A514" s="6" t="s">
        <v>64</v>
      </c>
      <c r="B514" s="7">
        <v>3</v>
      </c>
      <c r="C514" s="7">
        <v>2015</v>
      </c>
      <c r="D514" s="8">
        <v>42066</v>
      </c>
      <c r="E514" s="9">
        <v>0.39049768518518518</v>
      </c>
      <c r="F514" s="10" t="s">
        <v>1750</v>
      </c>
      <c r="G514" s="6"/>
      <c r="H514" s="8">
        <v>42066</v>
      </c>
      <c r="I514" s="9">
        <v>0.39049768518518518</v>
      </c>
      <c r="J514" s="8">
        <v>42066</v>
      </c>
      <c r="K514" s="9">
        <v>0.53516203703703702</v>
      </c>
      <c r="L514" s="11">
        <v>0.14466435185185186</v>
      </c>
      <c r="M514" s="12" t="s">
        <v>102</v>
      </c>
      <c r="N514" s="13">
        <v>1</v>
      </c>
      <c r="O514" s="13">
        <v>208</v>
      </c>
      <c r="P514" s="14" t="s">
        <v>67</v>
      </c>
      <c r="Q514" s="6" t="s">
        <v>240</v>
      </c>
      <c r="R514" s="6" t="s">
        <v>80</v>
      </c>
      <c r="S514" s="6" t="s">
        <v>104</v>
      </c>
      <c r="T514" s="6"/>
      <c r="U514" s="6" t="s">
        <v>1353</v>
      </c>
      <c r="V514" s="6"/>
      <c r="W514" s="6">
        <v>1</v>
      </c>
      <c r="X514" s="8">
        <v>42066</v>
      </c>
      <c r="Y514" s="17">
        <v>0.39049768518518518</v>
      </c>
      <c r="Z514" s="6" t="s">
        <v>232</v>
      </c>
      <c r="AA514" s="10"/>
      <c r="AB514" s="15">
        <v>1.5029999999999999E+32</v>
      </c>
      <c r="AC514" s="6" t="s">
        <v>1751</v>
      </c>
      <c r="AD514" s="6"/>
      <c r="AE514" s="6"/>
      <c r="AF514" s="8">
        <v>367</v>
      </c>
      <c r="AG514" s="9">
        <v>0</v>
      </c>
      <c r="AH514" s="8">
        <v>367</v>
      </c>
      <c r="AI514" s="9">
        <v>0</v>
      </c>
      <c r="AJ514" s="6"/>
      <c r="AK514" s="8">
        <v>42066</v>
      </c>
      <c r="AL514" s="9">
        <v>0.34027777777777773</v>
      </c>
      <c r="AM514" s="8">
        <v>42066</v>
      </c>
      <c r="AN514" s="9">
        <v>0.34027777777777773</v>
      </c>
      <c r="AO514" s="11">
        <v>0</v>
      </c>
      <c r="AP514" s="6"/>
      <c r="AQ514" s="6" t="s">
        <v>1752</v>
      </c>
      <c r="AR514" s="6" t="s">
        <v>1752</v>
      </c>
      <c r="AS514" s="6" t="s">
        <v>1451</v>
      </c>
      <c r="AT514" s="6"/>
      <c r="AU514" s="8">
        <v>42066</v>
      </c>
      <c r="AV514" s="9">
        <v>0.34123842592592596</v>
      </c>
      <c r="AW514" s="6"/>
      <c r="AX514" s="6"/>
      <c r="AY514" s="6" t="s">
        <v>84</v>
      </c>
      <c r="AZ514" s="6"/>
      <c r="BA514" s="6"/>
      <c r="BB514" s="6"/>
      <c r="BC514" s="8">
        <v>367</v>
      </c>
      <c r="BD514" s="9">
        <v>0</v>
      </c>
      <c r="BE514" s="8">
        <v>367</v>
      </c>
      <c r="BF514" s="9">
        <v>0</v>
      </c>
      <c r="BG514" s="6"/>
      <c r="BH514" s="8">
        <v>42066</v>
      </c>
      <c r="BI514" s="9">
        <v>0.67765046296296294</v>
      </c>
      <c r="BJ514" s="6">
        <v>101090867</v>
      </c>
      <c r="BK514" s="6">
        <v>0</v>
      </c>
      <c r="BL514" s="6"/>
    </row>
    <row r="515" spans="1:64" hidden="1" x14ac:dyDescent="0.25">
      <c r="A515" s="6" t="s">
        <v>64</v>
      </c>
      <c r="B515" s="7">
        <v>3</v>
      </c>
      <c r="C515" s="7">
        <v>2015</v>
      </c>
      <c r="D515" s="8">
        <v>42066</v>
      </c>
      <c r="E515" s="9">
        <v>0.42671296296296296</v>
      </c>
      <c r="F515" s="10" t="s">
        <v>1753</v>
      </c>
      <c r="G515" s="6"/>
      <c r="H515" s="8">
        <v>42066</v>
      </c>
      <c r="I515" s="9">
        <v>0.42671296296296296</v>
      </c>
      <c r="J515" s="8">
        <v>42066</v>
      </c>
      <c r="K515" s="9">
        <v>0.60416666666666663</v>
      </c>
      <c r="L515" s="11">
        <v>0.1774537037037037</v>
      </c>
      <c r="M515" s="12" t="s">
        <v>66</v>
      </c>
      <c r="N515" s="13">
        <v>6</v>
      </c>
      <c r="O515" s="13">
        <v>1533</v>
      </c>
      <c r="P515" s="14" t="s">
        <v>67</v>
      </c>
      <c r="Q515" s="6" t="s">
        <v>240</v>
      </c>
      <c r="R515" s="6" t="s">
        <v>80</v>
      </c>
      <c r="S515" s="6" t="s">
        <v>70</v>
      </c>
      <c r="T515" s="6"/>
      <c r="U515" s="6" t="s">
        <v>1754</v>
      </c>
      <c r="V515" s="6"/>
      <c r="W515" s="6">
        <v>1</v>
      </c>
      <c r="X515" s="8">
        <v>42066</v>
      </c>
      <c r="Y515" s="17">
        <v>0.42671296296296296</v>
      </c>
      <c r="Z515" s="6" t="s">
        <v>232</v>
      </c>
      <c r="AA515" s="10" t="s">
        <v>902</v>
      </c>
      <c r="AB515" s="15">
        <v>2.2059999999999999E+59</v>
      </c>
      <c r="AC515" s="6" t="s">
        <v>1755</v>
      </c>
      <c r="AD515" s="6"/>
      <c r="AE515" s="6"/>
      <c r="AF515" s="8">
        <v>367</v>
      </c>
      <c r="AG515" s="9">
        <v>0</v>
      </c>
      <c r="AH515" s="8">
        <v>367</v>
      </c>
      <c r="AI515" s="9">
        <v>0</v>
      </c>
      <c r="AJ515" s="6"/>
      <c r="AK515" s="8">
        <v>367</v>
      </c>
      <c r="AL515" s="9">
        <v>0</v>
      </c>
      <c r="AM515" s="8">
        <v>367</v>
      </c>
      <c r="AN515" s="9">
        <v>0</v>
      </c>
      <c r="AO515" s="6"/>
      <c r="AP515" s="6"/>
      <c r="AQ515" s="6"/>
      <c r="AR515" s="6"/>
      <c r="AS515" s="6" t="s">
        <v>1756</v>
      </c>
      <c r="AT515" s="6"/>
      <c r="AU515" s="8">
        <v>42066</v>
      </c>
      <c r="AV515" s="9">
        <v>0.27701388888888889</v>
      </c>
      <c r="AW515" s="6"/>
      <c r="AX515" s="6"/>
      <c r="AY515" s="6" t="s">
        <v>84</v>
      </c>
      <c r="AZ515" s="6"/>
      <c r="BA515" s="6"/>
      <c r="BB515" s="6"/>
      <c r="BC515" s="8">
        <v>367</v>
      </c>
      <c r="BD515" s="9">
        <v>0</v>
      </c>
      <c r="BE515" s="8">
        <v>367</v>
      </c>
      <c r="BF515" s="9">
        <v>0</v>
      </c>
      <c r="BG515" s="6"/>
      <c r="BH515" s="8">
        <v>367</v>
      </c>
      <c r="BI515" s="9">
        <v>0</v>
      </c>
      <c r="BJ515" s="6">
        <v>101092290</v>
      </c>
      <c r="BK515" s="6">
        <v>0</v>
      </c>
      <c r="BL515" s="6"/>
    </row>
    <row r="516" spans="1:64" hidden="1" x14ac:dyDescent="0.25">
      <c r="A516" s="6" t="s">
        <v>64</v>
      </c>
      <c r="B516" s="7">
        <v>3</v>
      </c>
      <c r="C516" s="7">
        <v>2015</v>
      </c>
      <c r="D516" s="8">
        <v>42066</v>
      </c>
      <c r="E516" s="9">
        <v>0.62009259259259253</v>
      </c>
      <c r="F516" s="10" t="s">
        <v>1757</v>
      </c>
      <c r="G516" s="6"/>
      <c r="H516" s="8">
        <v>42066</v>
      </c>
      <c r="I516" s="9">
        <v>0.62009259259259253</v>
      </c>
      <c r="J516" s="8">
        <v>42066</v>
      </c>
      <c r="K516" s="9">
        <v>0.67943287037037037</v>
      </c>
      <c r="L516" s="11">
        <v>5.9340277777777777E-2</v>
      </c>
      <c r="M516" s="12" t="s">
        <v>66</v>
      </c>
      <c r="N516" s="13">
        <v>3</v>
      </c>
      <c r="O516" s="13">
        <v>256</v>
      </c>
      <c r="P516" s="14" t="s">
        <v>67</v>
      </c>
      <c r="Q516" s="6" t="s">
        <v>87</v>
      </c>
      <c r="R516" s="6" t="s">
        <v>90</v>
      </c>
      <c r="S516" s="6" t="s">
        <v>70</v>
      </c>
      <c r="T516" s="6"/>
      <c r="U516" s="6" t="s">
        <v>1758</v>
      </c>
      <c r="V516" s="6"/>
      <c r="W516" s="6">
        <v>1</v>
      </c>
      <c r="X516" s="8">
        <v>42066</v>
      </c>
      <c r="Y516" s="17">
        <v>0.62009259259259253</v>
      </c>
      <c r="Z516" s="6" t="s">
        <v>90</v>
      </c>
      <c r="AA516" s="10"/>
      <c r="AB516" s="15">
        <v>2.2060000000000001E+63</v>
      </c>
      <c r="AC516" s="6" t="s">
        <v>1759</v>
      </c>
      <c r="AD516" s="6"/>
      <c r="AE516" s="6"/>
      <c r="AF516" s="8">
        <v>367</v>
      </c>
      <c r="AG516" s="9">
        <v>0</v>
      </c>
      <c r="AH516" s="8">
        <v>367</v>
      </c>
      <c r="AI516" s="9">
        <v>0</v>
      </c>
      <c r="AJ516" s="6"/>
      <c r="AK516" s="8">
        <v>42066</v>
      </c>
      <c r="AL516" s="9">
        <v>0.63611111111111118</v>
      </c>
      <c r="AM516" s="8">
        <v>42066</v>
      </c>
      <c r="AN516" s="9">
        <v>0.65972222222222221</v>
      </c>
      <c r="AO516" s="11">
        <v>2.361111111111111E-2</v>
      </c>
      <c r="AP516" s="6"/>
      <c r="AQ516" s="11">
        <v>3.9629629629629633E-2</v>
      </c>
      <c r="AR516" s="11">
        <v>1.6018518518518519E-2</v>
      </c>
      <c r="AS516" s="6" t="s">
        <v>1233</v>
      </c>
      <c r="AT516" s="6"/>
      <c r="AU516" s="8">
        <v>42066</v>
      </c>
      <c r="AV516" s="9">
        <v>0.62015046296296295</v>
      </c>
      <c r="AW516" s="6"/>
      <c r="AX516" s="6"/>
      <c r="AY516" s="6" t="s">
        <v>77</v>
      </c>
      <c r="AZ516" s="6"/>
      <c r="BA516" s="6"/>
      <c r="BB516" s="6"/>
      <c r="BC516" s="8">
        <v>367</v>
      </c>
      <c r="BD516" s="9">
        <v>0</v>
      </c>
      <c r="BE516" s="8">
        <v>367</v>
      </c>
      <c r="BF516" s="9">
        <v>0</v>
      </c>
      <c r="BG516" s="6"/>
      <c r="BH516" s="8">
        <v>42066</v>
      </c>
      <c r="BI516" s="9">
        <v>0.67943287037037037</v>
      </c>
      <c r="BJ516" s="6">
        <v>583049073</v>
      </c>
      <c r="BK516" s="6">
        <v>0</v>
      </c>
      <c r="BL516" s="6"/>
    </row>
    <row r="517" spans="1:64" hidden="1" x14ac:dyDescent="0.25">
      <c r="A517" s="6" t="s">
        <v>64</v>
      </c>
      <c r="B517" s="7">
        <v>3</v>
      </c>
      <c r="C517" s="7">
        <v>2015</v>
      </c>
      <c r="D517" s="8">
        <v>42074</v>
      </c>
      <c r="E517" s="9">
        <v>0.36994212962962963</v>
      </c>
      <c r="F517" s="10">
        <v>11171485</v>
      </c>
      <c r="G517" s="6"/>
      <c r="H517" s="8">
        <v>42074</v>
      </c>
      <c r="I517" s="9">
        <v>0.36994212962962963</v>
      </c>
      <c r="J517" s="8">
        <v>42074</v>
      </c>
      <c r="K517" s="9">
        <v>0.63958333333333328</v>
      </c>
      <c r="L517" s="11">
        <v>0.2696412037037037</v>
      </c>
      <c r="M517" s="12" t="s">
        <v>102</v>
      </c>
      <c r="N517" s="13">
        <v>1</v>
      </c>
      <c r="O517" s="13">
        <v>388</v>
      </c>
      <c r="P517" s="14" t="s">
        <v>67</v>
      </c>
      <c r="Q517" s="6" t="s">
        <v>87</v>
      </c>
      <c r="R517" s="6" t="s">
        <v>110</v>
      </c>
      <c r="S517" s="6" t="s">
        <v>104</v>
      </c>
      <c r="T517" s="6"/>
      <c r="U517" s="6" t="s">
        <v>1760</v>
      </c>
      <c r="V517" s="6"/>
      <c r="W517" s="6">
        <v>1</v>
      </c>
      <c r="X517" s="8">
        <v>42074</v>
      </c>
      <c r="Y517" s="17">
        <v>0.37152777777777773</v>
      </c>
      <c r="Z517" s="6" t="s">
        <v>1062</v>
      </c>
      <c r="AA517" s="10"/>
      <c r="AB517" s="15">
        <v>1.603E+125</v>
      </c>
      <c r="AC517" s="6" t="s">
        <v>1761</v>
      </c>
      <c r="AD517" s="6"/>
      <c r="AE517" s="6"/>
      <c r="AF517" s="8">
        <v>367</v>
      </c>
      <c r="AG517" s="9">
        <v>0</v>
      </c>
      <c r="AH517" s="8">
        <v>367</v>
      </c>
      <c r="AI517" s="9">
        <v>0</v>
      </c>
      <c r="AJ517" s="6"/>
      <c r="AK517" s="8">
        <v>367</v>
      </c>
      <c r="AL517" s="9">
        <v>0</v>
      </c>
      <c r="AM517" s="8">
        <v>367</v>
      </c>
      <c r="AN517" s="9">
        <v>0</v>
      </c>
      <c r="AO517" s="6"/>
      <c r="AP517" s="6"/>
      <c r="AQ517" s="6"/>
      <c r="AR517" s="6"/>
      <c r="AS517" s="6"/>
      <c r="AT517" s="6"/>
      <c r="AU517" s="8">
        <v>42074</v>
      </c>
      <c r="AV517" s="9">
        <v>0.37152777777777773</v>
      </c>
      <c r="AW517" s="6"/>
      <c r="AX517" s="6"/>
      <c r="AY517" s="6" t="s">
        <v>84</v>
      </c>
      <c r="AZ517" s="6"/>
      <c r="BA517" s="6"/>
      <c r="BB517" s="6"/>
      <c r="BC517" s="8">
        <v>367</v>
      </c>
      <c r="BD517" s="9">
        <v>0</v>
      </c>
      <c r="BE517" s="8">
        <v>367</v>
      </c>
      <c r="BF517" s="9">
        <v>0</v>
      </c>
      <c r="BG517" s="6"/>
      <c r="BH517" s="8">
        <v>42074</v>
      </c>
      <c r="BI517" s="9">
        <v>0.63958333333333328</v>
      </c>
      <c r="BJ517" s="6">
        <v>594100827</v>
      </c>
      <c r="BK517" s="6">
        <v>0</v>
      </c>
      <c r="BL517" s="6"/>
    </row>
    <row r="518" spans="1:64" hidden="1" x14ac:dyDescent="0.25">
      <c r="A518" s="6" t="s">
        <v>64</v>
      </c>
      <c r="B518" s="7">
        <v>3</v>
      </c>
      <c r="C518" s="7">
        <v>2015</v>
      </c>
      <c r="D518" s="8">
        <v>42078</v>
      </c>
      <c r="E518" s="9">
        <v>0.75677083333333339</v>
      </c>
      <c r="F518" s="10" t="s">
        <v>1762</v>
      </c>
      <c r="G518" s="6"/>
      <c r="H518" s="8">
        <v>42078</v>
      </c>
      <c r="I518" s="9">
        <v>0.75677083333333339</v>
      </c>
      <c r="J518" s="8">
        <v>42078</v>
      </c>
      <c r="K518" s="9">
        <v>0.97537037037037033</v>
      </c>
      <c r="L518" s="11">
        <v>0.21859953703703705</v>
      </c>
      <c r="M518" s="12" t="s">
        <v>86</v>
      </c>
      <c r="N518" s="13">
        <v>15</v>
      </c>
      <c r="O518" s="13">
        <v>4722</v>
      </c>
      <c r="P518" s="14" t="s">
        <v>67</v>
      </c>
      <c r="Q518" s="6" t="s">
        <v>68</v>
      </c>
      <c r="R518" s="6" t="s">
        <v>69</v>
      </c>
      <c r="S518" s="6" t="s">
        <v>89</v>
      </c>
      <c r="T518" s="6"/>
      <c r="U518" s="6" t="s">
        <v>1763</v>
      </c>
      <c r="V518" s="6"/>
      <c r="W518" s="6">
        <v>1</v>
      </c>
      <c r="X518" s="8">
        <v>42078</v>
      </c>
      <c r="Y518" s="17">
        <v>0.75677083333333339</v>
      </c>
      <c r="Z518" s="6" t="s">
        <v>71</v>
      </c>
      <c r="AA518" s="10" t="s">
        <v>1764</v>
      </c>
      <c r="AB518" s="15">
        <v>2.6020000000000001E+37</v>
      </c>
      <c r="AC518" s="6" t="s">
        <v>1765</v>
      </c>
      <c r="AD518" s="6"/>
      <c r="AE518" s="6"/>
      <c r="AF518" s="8">
        <v>367</v>
      </c>
      <c r="AG518" s="9">
        <v>0</v>
      </c>
      <c r="AH518" s="8">
        <v>367</v>
      </c>
      <c r="AI518" s="9">
        <v>0</v>
      </c>
      <c r="AJ518" s="6"/>
      <c r="AK518" s="8">
        <v>42078</v>
      </c>
      <c r="AL518" s="9">
        <v>0.76388888888888884</v>
      </c>
      <c r="AM518" s="8">
        <v>42078</v>
      </c>
      <c r="AN518" s="9">
        <v>0.80555555555555547</v>
      </c>
      <c r="AO518" s="11">
        <v>4.1666666666666664E-2</v>
      </c>
      <c r="AP518" s="6"/>
      <c r="AQ518" s="11">
        <v>4.8784722222222222E-2</v>
      </c>
      <c r="AR518" s="11">
        <v>7.1180555555555554E-3</v>
      </c>
      <c r="AS518" s="6" t="s">
        <v>1414</v>
      </c>
      <c r="AT518" s="6"/>
      <c r="AU518" s="8">
        <v>42078</v>
      </c>
      <c r="AV518" s="9">
        <v>0.75684027777777774</v>
      </c>
      <c r="AW518" s="6"/>
      <c r="AX518" s="6"/>
      <c r="AY518" s="6" t="s">
        <v>77</v>
      </c>
      <c r="AZ518" s="6"/>
      <c r="BA518" s="6"/>
      <c r="BB518" s="6"/>
      <c r="BC518" s="8">
        <v>367</v>
      </c>
      <c r="BD518" s="9">
        <v>0</v>
      </c>
      <c r="BE518" s="8">
        <v>367</v>
      </c>
      <c r="BF518" s="9">
        <v>0</v>
      </c>
      <c r="BG518" s="6"/>
      <c r="BH518" s="8">
        <v>42078</v>
      </c>
      <c r="BI518" s="9">
        <v>0.97572916666666665</v>
      </c>
      <c r="BJ518" s="6">
        <v>593159590</v>
      </c>
      <c r="BK518" s="6">
        <v>0</v>
      </c>
      <c r="BL518" s="6"/>
    </row>
    <row r="519" spans="1:64" hidden="1" x14ac:dyDescent="0.25">
      <c r="A519" s="6" t="s">
        <v>64</v>
      </c>
      <c r="B519" s="7">
        <v>3</v>
      </c>
      <c r="C519" s="7">
        <v>2015</v>
      </c>
      <c r="D519" s="8">
        <v>42080</v>
      </c>
      <c r="E519" s="9">
        <v>0.50972222222222219</v>
      </c>
      <c r="F519" s="10" t="s">
        <v>1766</v>
      </c>
      <c r="G519" s="6"/>
      <c r="H519" s="8">
        <v>42080</v>
      </c>
      <c r="I519" s="9">
        <v>0.50972222222222219</v>
      </c>
      <c r="J519" s="8">
        <v>42080</v>
      </c>
      <c r="K519" s="9">
        <v>0.6644444444444445</v>
      </c>
      <c r="L519" s="11">
        <v>0.15472222222222223</v>
      </c>
      <c r="M519" s="12" t="s">
        <v>66</v>
      </c>
      <c r="N519" s="13">
        <v>1</v>
      </c>
      <c r="O519" s="13">
        <v>223</v>
      </c>
      <c r="P519" s="14" t="s">
        <v>67</v>
      </c>
      <c r="Q519" s="6" t="s">
        <v>68</v>
      </c>
      <c r="R519" s="6" t="s">
        <v>69</v>
      </c>
      <c r="S519" s="6" t="s">
        <v>70</v>
      </c>
      <c r="T519" s="6"/>
      <c r="U519" s="6" t="s">
        <v>66</v>
      </c>
      <c r="V519" s="6"/>
      <c r="W519" s="6">
        <v>1</v>
      </c>
      <c r="X519" s="8">
        <v>42080</v>
      </c>
      <c r="Y519" s="17">
        <v>0.50972222222222219</v>
      </c>
      <c r="Z519" s="6" t="s">
        <v>71</v>
      </c>
      <c r="AA519" s="10" t="s">
        <v>72</v>
      </c>
      <c r="AB519" s="15">
        <v>2.2060000000000001E+48</v>
      </c>
      <c r="AC519" s="6" t="s">
        <v>1767</v>
      </c>
      <c r="AD519" s="6"/>
      <c r="AE519" s="6"/>
      <c r="AF519" s="8">
        <v>42080</v>
      </c>
      <c r="AG519" s="9">
        <v>0.57708333333333328</v>
      </c>
      <c r="AH519" s="8">
        <v>42080</v>
      </c>
      <c r="AI519" s="9">
        <v>0.60416666666666663</v>
      </c>
      <c r="AJ519" s="11">
        <v>2.7083333333333334E-2</v>
      </c>
      <c r="AK519" s="8">
        <v>42080</v>
      </c>
      <c r="AL519" s="9">
        <v>0.51250000000000007</v>
      </c>
      <c r="AM519" s="8">
        <v>42080</v>
      </c>
      <c r="AN519" s="9">
        <v>0.54375000000000007</v>
      </c>
      <c r="AO519" s="11">
        <v>3.125E-2</v>
      </c>
      <c r="AP519" s="11">
        <v>3.3333333333333333E-2</v>
      </c>
      <c r="AQ519" s="11">
        <v>3.4027777777777775E-2</v>
      </c>
      <c r="AR519" s="11">
        <v>2.7777777777777779E-3</v>
      </c>
      <c r="AS519" s="6" t="s">
        <v>1274</v>
      </c>
      <c r="AT519" s="6" t="s">
        <v>1729</v>
      </c>
      <c r="AU519" s="8">
        <v>42080</v>
      </c>
      <c r="AV519" s="9">
        <v>0.5158449074074074</v>
      </c>
      <c r="AW519" s="6"/>
      <c r="AX519" s="6"/>
      <c r="AY519" s="6" t="s">
        <v>84</v>
      </c>
      <c r="AZ519" s="6"/>
      <c r="BA519" s="6"/>
      <c r="BB519" s="6"/>
      <c r="BC519" s="8">
        <v>367</v>
      </c>
      <c r="BD519" s="9">
        <v>0</v>
      </c>
      <c r="BE519" s="8">
        <v>367</v>
      </c>
      <c r="BF519" s="9">
        <v>0</v>
      </c>
      <c r="BG519" s="6"/>
      <c r="BH519" s="8">
        <v>42080</v>
      </c>
      <c r="BI519" s="9">
        <v>0.66479166666666667</v>
      </c>
      <c r="BJ519" s="6">
        <v>593159685</v>
      </c>
      <c r="BK519" s="6">
        <v>0</v>
      </c>
      <c r="BL519" s="6"/>
    </row>
    <row r="520" spans="1:64" hidden="1" x14ac:dyDescent="0.25">
      <c r="A520" s="6" t="s">
        <v>64</v>
      </c>
      <c r="B520" s="7">
        <v>3</v>
      </c>
      <c r="C520" s="7">
        <v>2015</v>
      </c>
      <c r="D520" s="8">
        <v>42081</v>
      </c>
      <c r="E520" s="9">
        <v>0.42296296296296299</v>
      </c>
      <c r="F520" s="10" t="s">
        <v>1768</v>
      </c>
      <c r="G520" s="6"/>
      <c r="H520" s="8">
        <v>42081</v>
      </c>
      <c r="I520" s="9">
        <v>0.42296296296296299</v>
      </c>
      <c r="J520" s="8">
        <v>42081</v>
      </c>
      <c r="K520" s="9">
        <v>0.45028935185185182</v>
      </c>
      <c r="L520" s="11">
        <v>2.732638888888889E-2</v>
      </c>
      <c r="M520" s="12" t="s">
        <v>102</v>
      </c>
      <c r="N520" s="13">
        <v>6</v>
      </c>
      <c r="O520" s="13">
        <v>236</v>
      </c>
      <c r="P520" s="14" t="s">
        <v>67</v>
      </c>
      <c r="Q520" s="6" t="s">
        <v>240</v>
      </c>
      <c r="R520" s="6" t="s">
        <v>867</v>
      </c>
      <c r="S520" s="6" t="s">
        <v>104</v>
      </c>
      <c r="T520" s="6"/>
      <c r="U520" s="6" t="s">
        <v>102</v>
      </c>
      <c r="V520" s="6"/>
      <c r="W520" s="6">
        <v>1</v>
      </c>
      <c r="X520" s="8">
        <v>42081</v>
      </c>
      <c r="Y520" s="17">
        <v>0.42296296296296299</v>
      </c>
      <c r="Z520" s="6" t="s">
        <v>232</v>
      </c>
      <c r="AA520" s="10"/>
      <c r="AB520" s="15">
        <v>1.6019999999999999E+95</v>
      </c>
      <c r="AC520" s="6" t="s">
        <v>1769</v>
      </c>
      <c r="AD520" s="6"/>
      <c r="AE520" s="6"/>
      <c r="AF520" s="8">
        <v>367</v>
      </c>
      <c r="AG520" s="9">
        <v>0</v>
      </c>
      <c r="AH520" s="8">
        <v>367</v>
      </c>
      <c r="AI520" s="9">
        <v>0</v>
      </c>
      <c r="AJ520" s="6"/>
      <c r="AK520" s="8">
        <v>367</v>
      </c>
      <c r="AL520" s="9">
        <v>0</v>
      </c>
      <c r="AM520" s="8">
        <v>367</v>
      </c>
      <c r="AN520" s="9">
        <v>0</v>
      </c>
      <c r="AO520" s="6"/>
      <c r="AP520" s="6"/>
      <c r="AQ520" s="6"/>
      <c r="AR520" s="6"/>
      <c r="AS520" s="6"/>
      <c r="AT520" s="6"/>
      <c r="AU520" s="8">
        <v>42081</v>
      </c>
      <c r="AV520" s="9">
        <v>0.42253472222222221</v>
      </c>
      <c r="AW520" s="6"/>
      <c r="AX520" s="6"/>
      <c r="AY520" s="6" t="s">
        <v>84</v>
      </c>
      <c r="AZ520" s="6"/>
      <c r="BA520" s="6"/>
      <c r="BB520" s="6"/>
      <c r="BC520" s="8">
        <v>367</v>
      </c>
      <c r="BD520" s="9">
        <v>0</v>
      </c>
      <c r="BE520" s="8">
        <v>367</v>
      </c>
      <c r="BF520" s="9">
        <v>0</v>
      </c>
      <c r="BG520" s="6"/>
      <c r="BH520" s="8">
        <v>42402</v>
      </c>
      <c r="BI520" s="9">
        <v>0.45295138888888892</v>
      </c>
      <c r="BJ520" s="6">
        <v>105077503</v>
      </c>
      <c r="BK520" s="6">
        <v>0</v>
      </c>
      <c r="BL520" s="6"/>
    </row>
    <row r="521" spans="1:64" hidden="1" x14ac:dyDescent="0.25">
      <c r="A521" s="6" t="s">
        <v>64</v>
      </c>
      <c r="B521" s="7">
        <v>3</v>
      </c>
      <c r="C521" s="7">
        <v>2015</v>
      </c>
      <c r="D521" s="8">
        <v>42085</v>
      </c>
      <c r="E521" s="9">
        <v>0.35155092592592596</v>
      </c>
      <c r="F521" s="10" t="s">
        <v>1770</v>
      </c>
      <c r="G521" s="6"/>
      <c r="H521" s="8">
        <v>42085</v>
      </c>
      <c r="I521" s="9">
        <v>0.35155092592592596</v>
      </c>
      <c r="J521" s="8">
        <v>42085</v>
      </c>
      <c r="K521" s="9">
        <v>0.41087962962962959</v>
      </c>
      <c r="L521" s="11">
        <v>5.932870370370371E-2</v>
      </c>
      <c r="M521" s="12" t="s">
        <v>66</v>
      </c>
      <c r="N521" s="13">
        <v>15</v>
      </c>
      <c r="O521" s="13">
        <v>1281</v>
      </c>
      <c r="P521" s="14" t="s">
        <v>67</v>
      </c>
      <c r="Q521" s="6" t="s">
        <v>298</v>
      </c>
      <c r="R521" s="6" t="s">
        <v>90</v>
      </c>
      <c r="S521" s="6" t="s">
        <v>70</v>
      </c>
      <c r="T521" s="6"/>
      <c r="U521" s="6" t="s">
        <v>1529</v>
      </c>
      <c r="V521" s="6" t="s">
        <v>340</v>
      </c>
      <c r="W521" s="6">
        <v>1</v>
      </c>
      <c r="X521" s="8">
        <v>42085</v>
      </c>
      <c r="Y521" s="17">
        <v>0.35155092592592596</v>
      </c>
      <c r="Z521" s="6" t="s">
        <v>71</v>
      </c>
      <c r="AA521" s="10" t="s">
        <v>902</v>
      </c>
      <c r="AB521" s="15">
        <v>2.2060000000000001E+63</v>
      </c>
      <c r="AC521" s="6" t="s">
        <v>1771</v>
      </c>
      <c r="AD521" s="6"/>
      <c r="AE521" s="6"/>
      <c r="AF521" s="8">
        <v>367</v>
      </c>
      <c r="AG521" s="9">
        <v>0</v>
      </c>
      <c r="AH521" s="8">
        <v>367</v>
      </c>
      <c r="AI521" s="9">
        <v>0</v>
      </c>
      <c r="AJ521" s="6"/>
      <c r="AK521" s="8">
        <v>42085</v>
      </c>
      <c r="AL521" s="9">
        <v>0.35555555555555557</v>
      </c>
      <c r="AM521" s="8">
        <v>42085</v>
      </c>
      <c r="AN521" s="9">
        <v>0.39166666666666666</v>
      </c>
      <c r="AO521" s="11">
        <v>3.6111111111111115E-2</v>
      </c>
      <c r="AP521" s="6"/>
      <c r="AQ521" s="11">
        <v>4.0115740740740737E-2</v>
      </c>
      <c r="AR521" s="11">
        <v>4.0046296296296297E-3</v>
      </c>
      <c r="AS521" s="6" t="s">
        <v>1238</v>
      </c>
      <c r="AT521" s="6"/>
      <c r="AU521" s="8">
        <v>42085</v>
      </c>
      <c r="AV521" s="9">
        <v>0.35158564814814813</v>
      </c>
      <c r="AW521" s="6"/>
      <c r="AX521" s="6"/>
      <c r="AY521" s="6" t="s">
        <v>77</v>
      </c>
      <c r="AZ521" s="6"/>
      <c r="BA521" s="6"/>
      <c r="BB521" s="6"/>
      <c r="BC521" s="8">
        <v>367</v>
      </c>
      <c r="BD521" s="9">
        <v>0</v>
      </c>
      <c r="BE521" s="8">
        <v>367</v>
      </c>
      <c r="BF521" s="9">
        <v>0</v>
      </c>
      <c r="BG521" s="6"/>
      <c r="BH521" s="8">
        <v>42085</v>
      </c>
      <c r="BI521" s="9">
        <v>0.41087962962962959</v>
      </c>
      <c r="BJ521" s="6">
        <v>593159783</v>
      </c>
      <c r="BK521" s="6">
        <v>0</v>
      </c>
      <c r="BL521" s="6"/>
    </row>
    <row r="522" spans="1:64" hidden="1" x14ac:dyDescent="0.25">
      <c r="A522" s="6" t="s">
        <v>64</v>
      </c>
      <c r="B522" s="7">
        <v>3</v>
      </c>
      <c r="C522" s="7">
        <v>2015</v>
      </c>
      <c r="D522" s="8">
        <v>42093</v>
      </c>
      <c r="E522" s="9">
        <v>0.37445601851851856</v>
      </c>
      <c r="F522" s="10" t="s">
        <v>1772</v>
      </c>
      <c r="G522" s="6"/>
      <c r="H522" s="8">
        <v>42093</v>
      </c>
      <c r="I522" s="9">
        <v>0.37445601851851856</v>
      </c>
      <c r="J522" s="8">
        <v>42093</v>
      </c>
      <c r="K522" s="9">
        <v>0.48074074074074075</v>
      </c>
      <c r="L522" s="11">
        <v>0.10628472222222222</v>
      </c>
      <c r="M522" s="12" t="s">
        <v>102</v>
      </c>
      <c r="N522" s="13">
        <v>1</v>
      </c>
      <c r="O522" s="13">
        <v>153</v>
      </c>
      <c r="P522" s="14" t="s">
        <v>67</v>
      </c>
      <c r="Q522" s="6" t="s">
        <v>256</v>
      </c>
      <c r="R522" s="6" t="s">
        <v>204</v>
      </c>
      <c r="S522" s="6" t="s">
        <v>104</v>
      </c>
      <c r="T522" s="6"/>
      <c r="U522" s="6" t="s">
        <v>1773</v>
      </c>
      <c r="V522" s="6"/>
      <c r="W522" s="6">
        <v>1</v>
      </c>
      <c r="X522" s="8">
        <v>42093</v>
      </c>
      <c r="Y522" s="17">
        <v>0.37445601851851856</v>
      </c>
      <c r="Z522" s="6" t="s">
        <v>1062</v>
      </c>
      <c r="AA522" s="10"/>
      <c r="AB522" s="15">
        <v>1.6030000000000001E+126</v>
      </c>
      <c r="AC522" s="6" t="s">
        <v>1774</v>
      </c>
      <c r="AD522" s="6"/>
      <c r="AE522" s="6"/>
      <c r="AF522" s="8">
        <v>367</v>
      </c>
      <c r="AG522" s="9">
        <v>0</v>
      </c>
      <c r="AH522" s="8">
        <v>367</v>
      </c>
      <c r="AI522" s="9">
        <v>0</v>
      </c>
      <c r="AJ522" s="6"/>
      <c r="AK522" s="8">
        <v>42093</v>
      </c>
      <c r="AL522" s="9">
        <v>0.40277777777777773</v>
      </c>
      <c r="AM522" s="8">
        <v>42093</v>
      </c>
      <c r="AN522" s="9">
        <v>0.44444444444444442</v>
      </c>
      <c r="AO522" s="11">
        <v>4.1666666666666664E-2</v>
      </c>
      <c r="AP522" s="6"/>
      <c r="AQ522" s="11">
        <v>6.9988425925925926E-2</v>
      </c>
      <c r="AR522" s="11">
        <v>2.8321759259259258E-2</v>
      </c>
      <c r="AS522" s="6" t="s">
        <v>1775</v>
      </c>
      <c r="AT522" s="6"/>
      <c r="AU522" s="8">
        <v>42093</v>
      </c>
      <c r="AV522" s="9">
        <v>0.37451388888888887</v>
      </c>
      <c r="AW522" s="6"/>
      <c r="AX522" s="6"/>
      <c r="AY522" s="6" t="s">
        <v>84</v>
      </c>
      <c r="AZ522" s="6"/>
      <c r="BA522" s="6"/>
      <c r="BB522" s="6"/>
      <c r="BC522" s="8">
        <v>367</v>
      </c>
      <c r="BD522" s="9">
        <v>0</v>
      </c>
      <c r="BE522" s="8">
        <v>367</v>
      </c>
      <c r="BF522" s="9">
        <v>0</v>
      </c>
      <c r="BG522" s="6"/>
      <c r="BH522" s="8">
        <v>42093</v>
      </c>
      <c r="BI522" s="9">
        <v>0.4806597222222222</v>
      </c>
      <c r="BJ522" s="6">
        <v>593159878</v>
      </c>
      <c r="BK522" s="6">
        <v>0</v>
      </c>
      <c r="BL522" s="6"/>
    </row>
    <row r="523" spans="1:64" hidden="1" x14ac:dyDescent="0.25">
      <c r="A523" s="6" t="s">
        <v>64</v>
      </c>
      <c r="B523" s="7">
        <v>3</v>
      </c>
      <c r="C523" s="7">
        <v>2015</v>
      </c>
      <c r="D523" s="8">
        <v>42094</v>
      </c>
      <c r="E523" s="9">
        <v>0.54714120370370367</v>
      </c>
      <c r="F523" s="10" t="s">
        <v>1776</v>
      </c>
      <c r="G523" s="6" t="s">
        <v>1212</v>
      </c>
      <c r="H523" s="8">
        <v>42094</v>
      </c>
      <c r="I523" s="9">
        <v>0.54714120370370367</v>
      </c>
      <c r="J523" s="8">
        <v>42094</v>
      </c>
      <c r="K523" s="9">
        <v>0.6033680555555555</v>
      </c>
      <c r="L523" s="11">
        <v>5.6226851851851854E-2</v>
      </c>
      <c r="M523" s="12" t="s">
        <v>66</v>
      </c>
      <c r="N523" s="13">
        <v>1</v>
      </c>
      <c r="O523" s="13">
        <v>81</v>
      </c>
      <c r="P523" s="14" t="s">
        <v>67</v>
      </c>
      <c r="Q523" s="6" t="s">
        <v>240</v>
      </c>
      <c r="R523" s="6" t="s">
        <v>82</v>
      </c>
      <c r="S523" s="6" t="s">
        <v>70</v>
      </c>
      <c r="T523" s="6"/>
      <c r="U523" s="6" t="s">
        <v>1777</v>
      </c>
      <c r="V523" s="6"/>
      <c r="W523" s="6">
        <v>1</v>
      </c>
      <c r="X523" s="8">
        <v>42094</v>
      </c>
      <c r="Y523" s="17">
        <v>0.54714120370370367</v>
      </c>
      <c r="Z523" s="6" t="s">
        <v>232</v>
      </c>
      <c r="AA523" s="10" t="s">
        <v>902</v>
      </c>
      <c r="AB523" s="15">
        <v>2.206E+60</v>
      </c>
      <c r="AC523" s="6" t="s">
        <v>1778</v>
      </c>
      <c r="AD523" s="6"/>
      <c r="AE523" s="6"/>
      <c r="AF523" s="8">
        <v>367</v>
      </c>
      <c r="AG523" s="9">
        <v>0</v>
      </c>
      <c r="AH523" s="8">
        <v>367</v>
      </c>
      <c r="AI523" s="9">
        <v>0</v>
      </c>
      <c r="AJ523" s="6"/>
      <c r="AK523" s="8">
        <v>367</v>
      </c>
      <c r="AL523" s="9">
        <v>0</v>
      </c>
      <c r="AM523" s="8">
        <v>367</v>
      </c>
      <c r="AN523" s="9">
        <v>0</v>
      </c>
      <c r="AO523" s="6"/>
      <c r="AP523" s="6"/>
      <c r="AQ523" s="6"/>
      <c r="AR523" s="6"/>
      <c r="AS523" s="6" t="s">
        <v>865</v>
      </c>
      <c r="AT523" s="6"/>
      <c r="AU523" s="8">
        <v>42086</v>
      </c>
      <c r="AV523" s="9">
        <v>0.55774305555555559</v>
      </c>
      <c r="AW523" s="6"/>
      <c r="AX523" s="6"/>
      <c r="AY523" s="6" t="s">
        <v>84</v>
      </c>
      <c r="AZ523" s="6"/>
      <c r="BA523" s="6"/>
      <c r="BB523" s="6"/>
      <c r="BC523" s="8">
        <v>367</v>
      </c>
      <c r="BD523" s="9">
        <v>0</v>
      </c>
      <c r="BE523" s="8">
        <v>367</v>
      </c>
      <c r="BF523" s="9">
        <v>0</v>
      </c>
      <c r="BG523" s="6"/>
      <c r="BH523" s="8">
        <v>42816</v>
      </c>
      <c r="BI523" s="9">
        <v>0.46807870370370369</v>
      </c>
      <c r="BJ523" s="6">
        <v>101085545</v>
      </c>
      <c r="BK523" s="6">
        <v>0</v>
      </c>
      <c r="BL523" s="6"/>
    </row>
    <row r="524" spans="1:64" hidden="1" x14ac:dyDescent="0.25">
      <c r="A524" s="6" t="s">
        <v>64</v>
      </c>
      <c r="B524" s="7">
        <v>4</v>
      </c>
      <c r="C524" s="7">
        <v>2015</v>
      </c>
      <c r="D524" s="8">
        <v>42097</v>
      </c>
      <c r="E524" s="9">
        <v>0.89158564814814811</v>
      </c>
      <c r="F524" s="10" t="s">
        <v>1779</v>
      </c>
      <c r="G524" s="6"/>
      <c r="H524" s="8">
        <v>42097</v>
      </c>
      <c r="I524" s="9">
        <v>0.89158564814814811</v>
      </c>
      <c r="J524" s="8">
        <v>42097</v>
      </c>
      <c r="K524" s="9">
        <v>0.94559027777777782</v>
      </c>
      <c r="L524" s="11">
        <v>5.4004629629629632E-2</v>
      </c>
      <c r="M524" s="12" t="s">
        <v>66</v>
      </c>
      <c r="N524" s="13">
        <v>2</v>
      </c>
      <c r="O524" s="13">
        <v>156</v>
      </c>
      <c r="P524" s="14" t="s">
        <v>67</v>
      </c>
      <c r="Q524" s="6" t="s">
        <v>87</v>
      </c>
      <c r="R524" s="6" t="s">
        <v>90</v>
      </c>
      <c r="S524" s="6" t="s">
        <v>70</v>
      </c>
      <c r="T524" s="6">
        <v>10959445</v>
      </c>
      <c r="U524" s="6" t="s">
        <v>1780</v>
      </c>
      <c r="V524" s="6"/>
      <c r="W524" s="6">
        <v>1</v>
      </c>
      <c r="X524" s="8">
        <v>42097</v>
      </c>
      <c r="Y524" s="17">
        <v>0.89158564814814811</v>
      </c>
      <c r="Z524" s="6" t="s">
        <v>90</v>
      </c>
      <c r="AA524" s="10"/>
      <c r="AB524" s="15">
        <v>2.2059999999999999E+93</v>
      </c>
      <c r="AC524" s="6" t="s">
        <v>1781</v>
      </c>
      <c r="AD524" s="6"/>
      <c r="AE524" s="6"/>
      <c r="AF524" s="8">
        <v>367</v>
      </c>
      <c r="AG524" s="9">
        <v>0</v>
      </c>
      <c r="AH524" s="8">
        <v>367</v>
      </c>
      <c r="AI524" s="9">
        <v>0</v>
      </c>
      <c r="AJ524" s="6"/>
      <c r="AK524" s="8">
        <v>42097</v>
      </c>
      <c r="AL524" s="9">
        <v>0.90486111111111101</v>
      </c>
      <c r="AM524" s="8">
        <v>42097</v>
      </c>
      <c r="AN524" s="9">
        <v>0.9291666666666667</v>
      </c>
      <c r="AO524" s="11">
        <v>2.4305555555555556E-2</v>
      </c>
      <c r="AP524" s="6"/>
      <c r="AQ524" s="11">
        <v>3.7581018518518521E-2</v>
      </c>
      <c r="AR524" s="11">
        <v>1.3275462962962963E-2</v>
      </c>
      <c r="AS524" s="6" t="s">
        <v>1233</v>
      </c>
      <c r="AT524" s="6"/>
      <c r="AU524" s="8">
        <v>42097</v>
      </c>
      <c r="AV524" s="9">
        <v>0.8916898148148148</v>
      </c>
      <c r="AW524" s="6"/>
      <c r="AX524" s="6"/>
      <c r="AY524" s="6" t="s">
        <v>77</v>
      </c>
      <c r="AZ524" s="6"/>
      <c r="BA524" s="6"/>
      <c r="BB524" s="6"/>
      <c r="BC524" s="8">
        <v>367</v>
      </c>
      <c r="BD524" s="9">
        <v>0</v>
      </c>
      <c r="BE524" s="8">
        <v>367</v>
      </c>
      <c r="BF524" s="9">
        <v>0</v>
      </c>
      <c r="BG524" s="6"/>
      <c r="BH524" s="8">
        <v>42097</v>
      </c>
      <c r="BI524" s="9">
        <v>0.94559027777777782</v>
      </c>
      <c r="BJ524" s="6">
        <v>583049073</v>
      </c>
      <c r="BK524" s="6">
        <v>0</v>
      </c>
      <c r="BL524" s="6"/>
    </row>
    <row r="525" spans="1:64" hidden="1" x14ac:dyDescent="0.25">
      <c r="A525" s="6" t="s">
        <v>64</v>
      </c>
      <c r="B525" s="7">
        <v>4</v>
      </c>
      <c r="C525" s="7">
        <v>2015</v>
      </c>
      <c r="D525" s="8">
        <v>42101</v>
      </c>
      <c r="E525" s="9">
        <v>0.49010416666666662</v>
      </c>
      <c r="F525" s="10" t="s">
        <v>1782</v>
      </c>
      <c r="G525" s="6"/>
      <c r="H525" s="8">
        <v>42101</v>
      </c>
      <c r="I525" s="9">
        <v>0.49010416666666662</v>
      </c>
      <c r="J525" s="8">
        <v>42101</v>
      </c>
      <c r="K525" s="9">
        <v>0.60909722222222229</v>
      </c>
      <c r="L525" s="11">
        <v>0.11899305555555556</v>
      </c>
      <c r="M525" s="12" t="s">
        <v>66</v>
      </c>
      <c r="N525" s="13">
        <v>2</v>
      </c>
      <c r="O525" s="13">
        <v>343</v>
      </c>
      <c r="P525" s="14" t="s">
        <v>67</v>
      </c>
      <c r="Q525" s="6" t="s">
        <v>240</v>
      </c>
      <c r="R525" s="6" t="s">
        <v>80</v>
      </c>
      <c r="S525" s="6" t="s">
        <v>70</v>
      </c>
      <c r="T525" s="6"/>
      <c r="U525" s="6" t="s">
        <v>66</v>
      </c>
      <c r="V525" s="6"/>
      <c r="W525" s="6">
        <v>1</v>
      </c>
      <c r="X525" s="8">
        <v>42101</v>
      </c>
      <c r="Y525" s="17">
        <v>0.49010416666666662</v>
      </c>
      <c r="Z525" s="6" t="s">
        <v>232</v>
      </c>
      <c r="AA525" s="10" t="s">
        <v>902</v>
      </c>
      <c r="AB525" s="15">
        <v>2.2060000000000001E+48</v>
      </c>
      <c r="AC525" s="6" t="s">
        <v>1783</v>
      </c>
      <c r="AD525" s="6"/>
      <c r="AE525" s="6"/>
      <c r="AF525" s="8">
        <v>367</v>
      </c>
      <c r="AG525" s="9">
        <v>0</v>
      </c>
      <c r="AH525" s="8">
        <v>367</v>
      </c>
      <c r="AI525" s="9">
        <v>0</v>
      </c>
      <c r="AJ525" s="6"/>
      <c r="AK525" s="8">
        <v>367</v>
      </c>
      <c r="AL525" s="9">
        <v>0</v>
      </c>
      <c r="AM525" s="8">
        <v>367</v>
      </c>
      <c r="AN525" s="9">
        <v>0</v>
      </c>
      <c r="AO525" s="6"/>
      <c r="AP525" s="6"/>
      <c r="AQ525" s="6"/>
      <c r="AR525" s="6"/>
      <c r="AS525" s="6" t="s">
        <v>1729</v>
      </c>
      <c r="AT525" s="6"/>
      <c r="AU525" s="8">
        <v>42101</v>
      </c>
      <c r="AV525" s="9">
        <v>0.34457175925925926</v>
      </c>
      <c r="AW525" s="6"/>
      <c r="AX525" s="6"/>
      <c r="AY525" s="6" t="s">
        <v>84</v>
      </c>
      <c r="AZ525" s="6"/>
      <c r="BA525" s="6"/>
      <c r="BB525" s="6"/>
      <c r="BC525" s="8">
        <v>367</v>
      </c>
      <c r="BD525" s="9">
        <v>0</v>
      </c>
      <c r="BE525" s="8">
        <v>367</v>
      </c>
      <c r="BF525" s="9">
        <v>0</v>
      </c>
      <c r="BG525" s="6"/>
      <c r="BH525" s="8">
        <v>42101</v>
      </c>
      <c r="BI525" s="9">
        <v>0.61190972222222217</v>
      </c>
      <c r="BJ525" s="6">
        <v>101091033</v>
      </c>
      <c r="BK525" s="6">
        <v>0</v>
      </c>
      <c r="BL525" s="6"/>
    </row>
    <row r="526" spans="1:64" hidden="1" x14ac:dyDescent="0.25">
      <c r="A526" s="6" t="s">
        <v>64</v>
      </c>
      <c r="B526" s="7">
        <v>4</v>
      </c>
      <c r="C526" s="7">
        <v>2015</v>
      </c>
      <c r="D526" s="8">
        <v>42102</v>
      </c>
      <c r="E526" s="9">
        <v>0.52863425925925933</v>
      </c>
      <c r="F526" s="10" t="s">
        <v>1784</v>
      </c>
      <c r="G526" s="6"/>
      <c r="H526" s="8">
        <v>42102</v>
      </c>
      <c r="I526" s="9">
        <v>0.52863425925925933</v>
      </c>
      <c r="J526" s="8">
        <v>42102</v>
      </c>
      <c r="K526" s="9">
        <v>0.59265046296296298</v>
      </c>
      <c r="L526" s="11">
        <v>6.40162037037037E-2</v>
      </c>
      <c r="M526" s="12" t="s">
        <v>78</v>
      </c>
      <c r="N526" s="13">
        <v>2</v>
      </c>
      <c r="O526" s="13">
        <v>184</v>
      </c>
      <c r="P526" s="14" t="s">
        <v>67</v>
      </c>
      <c r="Q526" s="6" t="s">
        <v>298</v>
      </c>
      <c r="R526" s="6" t="s">
        <v>88</v>
      </c>
      <c r="S526" s="6" t="s">
        <v>81</v>
      </c>
      <c r="T526" s="6"/>
      <c r="U526" s="6" t="s">
        <v>78</v>
      </c>
      <c r="V526" s="6" t="s">
        <v>340</v>
      </c>
      <c r="W526" s="6">
        <v>1</v>
      </c>
      <c r="X526" s="8">
        <v>42102</v>
      </c>
      <c r="Y526" s="17">
        <v>0.52863425925925933</v>
      </c>
      <c r="Z526" s="6" t="s">
        <v>1062</v>
      </c>
      <c r="AA526" s="10"/>
      <c r="AB526" s="15">
        <v>2.3019999999999999E+112</v>
      </c>
      <c r="AC526" s="6" t="s">
        <v>1785</v>
      </c>
      <c r="AD526" s="6"/>
      <c r="AE526" s="6"/>
      <c r="AF526" s="8">
        <v>367</v>
      </c>
      <c r="AG526" s="9">
        <v>0</v>
      </c>
      <c r="AH526" s="8">
        <v>367</v>
      </c>
      <c r="AI526" s="9">
        <v>0</v>
      </c>
      <c r="AJ526" s="6"/>
      <c r="AK526" s="8">
        <v>42102</v>
      </c>
      <c r="AL526" s="9">
        <v>0.53680555555555554</v>
      </c>
      <c r="AM526" s="8">
        <v>42102</v>
      </c>
      <c r="AN526" s="9">
        <v>0.57430555555555551</v>
      </c>
      <c r="AO526" s="11">
        <v>3.7499999999999999E-2</v>
      </c>
      <c r="AP526" s="6"/>
      <c r="AQ526" s="11">
        <v>4.5671296296296293E-2</v>
      </c>
      <c r="AR526" s="11">
        <v>8.1712962962962963E-3</v>
      </c>
      <c r="AS526" s="6" t="s">
        <v>1786</v>
      </c>
      <c r="AT526" s="6"/>
      <c r="AU526" s="8">
        <v>42102</v>
      </c>
      <c r="AV526" s="9">
        <v>0.5287384259259259</v>
      </c>
      <c r="AW526" s="6"/>
      <c r="AX526" s="6"/>
      <c r="AY526" s="6" t="s">
        <v>84</v>
      </c>
      <c r="AZ526" s="6"/>
      <c r="BA526" s="6"/>
      <c r="BB526" s="6"/>
      <c r="BC526" s="8">
        <v>367</v>
      </c>
      <c r="BD526" s="9">
        <v>0</v>
      </c>
      <c r="BE526" s="8">
        <v>367</v>
      </c>
      <c r="BF526" s="9">
        <v>0</v>
      </c>
      <c r="BG526" s="6"/>
      <c r="BH526" s="8">
        <v>367</v>
      </c>
      <c r="BI526" s="9">
        <v>0</v>
      </c>
      <c r="BJ526" s="6">
        <v>583049096</v>
      </c>
      <c r="BK526" s="6">
        <v>0</v>
      </c>
      <c r="BL526" s="6"/>
    </row>
    <row r="527" spans="1:64" hidden="1" x14ac:dyDescent="0.25">
      <c r="A527" s="6" t="s">
        <v>64</v>
      </c>
      <c r="B527" s="7">
        <v>4</v>
      </c>
      <c r="C527" s="7">
        <v>2015</v>
      </c>
      <c r="D527" s="8">
        <v>42112</v>
      </c>
      <c r="E527" s="9">
        <v>0.40771990740740738</v>
      </c>
      <c r="F527" s="10" t="s">
        <v>1787</v>
      </c>
      <c r="G527" s="6"/>
      <c r="H527" s="8">
        <v>42112</v>
      </c>
      <c r="I527" s="9">
        <v>0.40771990740740738</v>
      </c>
      <c r="J527" s="8">
        <v>42112</v>
      </c>
      <c r="K527" s="9">
        <v>0.44952546296296297</v>
      </c>
      <c r="L527" s="11">
        <v>4.1805555555555561E-2</v>
      </c>
      <c r="M527" s="12" t="s">
        <v>78</v>
      </c>
      <c r="N527" s="13">
        <v>9</v>
      </c>
      <c r="O527" s="13">
        <v>542</v>
      </c>
      <c r="P527" s="14" t="s">
        <v>67</v>
      </c>
      <c r="Q527" s="6" t="s">
        <v>298</v>
      </c>
      <c r="R527" s="6" t="s">
        <v>90</v>
      </c>
      <c r="S527" s="6" t="s">
        <v>81</v>
      </c>
      <c r="T527" s="6"/>
      <c r="U527" s="6" t="s">
        <v>1788</v>
      </c>
      <c r="V527" s="6" t="s">
        <v>340</v>
      </c>
      <c r="W527" s="6">
        <v>1</v>
      </c>
      <c r="X527" s="8">
        <v>42112</v>
      </c>
      <c r="Y527" s="17">
        <v>0.40771990740740738</v>
      </c>
      <c r="Z527" s="6" t="s">
        <v>90</v>
      </c>
      <c r="AA527" s="10"/>
      <c r="AB527" s="15">
        <v>230200000000000</v>
      </c>
      <c r="AC527" s="6" t="s">
        <v>1789</v>
      </c>
      <c r="AD527" s="6"/>
      <c r="AE527" s="6"/>
      <c r="AF527" s="8">
        <v>367</v>
      </c>
      <c r="AG527" s="9">
        <v>0</v>
      </c>
      <c r="AH527" s="8">
        <v>367</v>
      </c>
      <c r="AI527" s="9">
        <v>0</v>
      </c>
      <c r="AJ527" s="6"/>
      <c r="AK527" s="8">
        <v>42112</v>
      </c>
      <c r="AL527" s="9">
        <v>0.41041666666666665</v>
      </c>
      <c r="AM527" s="8">
        <v>42112</v>
      </c>
      <c r="AN527" s="9">
        <v>0.4381944444444445</v>
      </c>
      <c r="AO527" s="11">
        <v>2.7777777777777776E-2</v>
      </c>
      <c r="AP527" s="6"/>
      <c r="AQ527" s="11">
        <v>3.0474537037037036E-2</v>
      </c>
      <c r="AR527" s="11">
        <v>2.6967592592592594E-3</v>
      </c>
      <c r="AS527" s="6" t="s">
        <v>1306</v>
      </c>
      <c r="AT527" s="6"/>
      <c r="AU527" s="8">
        <v>42112</v>
      </c>
      <c r="AV527" s="9">
        <v>0.40777777777777779</v>
      </c>
      <c r="AW527" s="6"/>
      <c r="AX527" s="6"/>
      <c r="AY527" s="6" t="s">
        <v>77</v>
      </c>
      <c r="AZ527" s="6"/>
      <c r="BA527" s="6"/>
      <c r="BB527" s="6"/>
      <c r="BC527" s="8">
        <v>367</v>
      </c>
      <c r="BD527" s="9">
        <v>0</v>
      </c>
      <c r="BE527" s="8">
        <v>367</v>
      </c>
      <c r="BF527" s="9">
        <v>0</v>
      </c>
      <c r="BG527" s="6"/>
      <c r="BH527" s="8">
        <v>42112</v>
      </c>
      <c r="BI527" s="9">
        <v>0.44952546296296297</v>
      </c>
      <c r="BJ527" s="6">
        <v>583049096</v>
      </c>
      <c r="BK527" s="6">
        <v>0</v>
      </c>
      <c r="BL527" s="6"/>
    </row>
    <row r="528" spans="1:64" hidden="1" x14ac:dyDescent="0.25">
      <c r="A528" s="6" t="s">
        <v>64</v>
      </c>
      <c r="B528" s="7">
        <v>4</v>
      </c>
      <c r="C528" s="7">
        <v>2015</v>
      </c>
      <c r="D528" s="8">
        <v>42116</v>
      </c>
      <c r="E528" s="9">
        <v>0.18190972222222224</v>
      </c>
      <c r="F528" s="10" t="s">
        <v>1790</v>
      </c>
      <c r="G528" s="6"/>
      <c r="H528" s="8">
        <v>42116</v>
      </c>
      <c r="I528" s="9">
        <v>0.18190972222222224</v>
      </c>
      <c r="J528" s="8">
        <v>42116</v>
      </c>
      <c r="K528" s="9">
        <v>0.24307870370370369</v>
      </c>
      <c r="L528" s="11">
        <v>6.1168981481481477E-2</v>
      </c>
      <c r="M528" s="12" t="s">
        <v>78</v>
      </c>
      <c r="N528" s="13">
        <v>1001</v>
      </c>
      <c r="O528" s="13">
        <v>88171</v>
      </c>
      <c r="P528" s="14" t="s">
        <v>67</v>
      </c>
      <c r="Q528" s="6" t="s">
        <v>273</v>
      </c>
      <c r="R528" s="6" t="s">
        <v>69</v>
      </c>
      <c r="S528" s="6" t="s">
        <v>81</v>
      </c>
      <c r="T528" s="6"/>
      <c r="U528" s="6" t="s">
        <v>1606</v>
      </c>
      <c r="V528" s="6"/>
      <c r="W528" s="6">
        <v>1</v>
      </c>
      <c r="X528" s="8">
        <v>42116</v>
      </c>
      <c r="Y528" s="17">
        <v>0.18190972222222224</v>
      </c>
      <c r="Z528" s="6" t="s">
        <v>151</v>
      </c>
      <c r="AA528" s="10"/>
      <c r="AB528" s="15">
        <v>2.3019999999999998E+62</v>
      </c>
      <c r="AC528" s="6" t="s">
        <v>1791</v>
      </c>
      <c r="AD528" s="6"/>
      <c r="AE528" s="6"/>
      <c r="AF528" s="8">
        <v>367</v>
      </c>
      <c r="AG528" s="9">
        <v>0</v>
      </c>
      <c r="AH528" s="8">
        <v>367</v>
      </c>
      <c r="AI528" s="9">
        <v>0</v>
      </c>
      <c r="AJ528" s="6"/>
      <c r="AK528" s="8">
        <v>42116</v>
      </c>
      <c r="AL528" s="9">
        <v>0.19236111111111112</v>
      </c>
      <c r="AM528" s="8">
        <v>42116</v>
      </c>
      <c r="AN528" s="9">
        <v>0.21180555555555555</v>
      </c>
      <c r="AO528" s="11">
        <v>1.9444444444444445E-2</v>
      </c>
      <c r="AP528" s="6"/>
      <c r="AQ528" s="11">
        <v>2.989583333333333E-2</v>
      </c>
      <c r="AR528" s="11">
        <v>1.045138888888889E-2</v>
      </c>
      <c r="AS528" s="6" t="s">
        <v>1332</v>
      </c>
      <c r="AT528" s="6"/>
      <c r="AU528" s="8">
        <v>42116</v>
      </c>
      <c r="AV528" s="9">
        <v>0.18375</v>
      </c>
      <c r="AW528" s="6"/>
      <c r="AX528" s="6"/>
      <c r="AY528" s="6" t="s">
        <v>77</v>
      </c>
      <c r="AZ528" s="6"/>
      <c r="BA528" s="6"/>
      <c r="BB528" s="6"/>
      <c r="BC528" s="8">
        <v>367</v>
      </c>
      <c r="BD528" s="9">
        <v>0</v>
      </c>
      <c r="BE528" s="8">
        <v>367</v>
      </c>
      <c r="BF528" s="9">
        <v>0</v>
      </c>
      <c r="BG528" s="6"/>
      <c r="BH528" s="8">
        <v>42116</v>
      </c>
      <c r="BI528" s="9">
        <v>0.24307870370370369</v>
      </c>
      <c r="BJ528" s="6">
        <v>593160396</v>
      </c>
      <c r="BK528" s="6">
        <v>0</v>
      </c>
      <c r="BL528" s="6"/>
    </row>
    <row r="529" spans="1:64" hidden="1" x14ac:dyDescent="0.25">
      <c r="A529" s="6" t="s">
        <v>64</v>
      </c>
      <c r="B529" s="7">
        <v>4</v>
      </c>
      <c r="C529" s="7">
        <v>2015</v>
      </c>
      <c r="D529" s="8">
        <v>42121</v>
      </c>
      <c r="E529" s="9">
        <v>0.15759259259259259</v>
      </c>
      <c r="F529" s="10" t="s">
        <v>1792</v>
      </c>
      <c r="G529" s="6"/>
      <c r="H529" s="8">
        <v>42121</v>
      </c>
      <c r="I529" s="9">
        <v>0.15759259259259259</v>
      </c>
      <c r="J529" s="8">
        <v>42121</v>
      </c>
      <c r="K529" s="9">
        <v>0.27643518518518517</v>
      </c>
      <c r="L529" s="11">
        <v>0.1188425925925926</v>
      </c>
      <c r="M529" s="12" t="s">
        <v>102</v>
      </c>
      <c r="N529" s="13">
        <v>41</v>
      </c>
      <c r="O529" s="13">
        <v>7016</v>
      </c>
      <c r="P529" s="14" t="s">
        <v>67</v>
      </c>
      <c r="Q529" s="6" t="s">
        <v>298</v>
      </c>
      <c r="R529" s="6" t="s">
        <v>1793</v>
      </c>
      <c r="S529" s="6" t="s">
        <v>104</v>
      </c>
      <c r="T529" s="6"/>
      <c r="U529" s="6" t="s">
        <v>1794</v>
      </c>
      <c r="V529" s="6" t="s">
        <v>300</v>
      </c>
      <c r="W529" s="6">
        <v>1</v>
      </c>
      <c r="X529" s="8">
        <v>42121</v>
      </c>
      <c r="Y529" s="17">
        <v>0.15759259259259259</v>
      </c>
      <c r="Z529" s="6" t="s">
        <v>306</v>
      </c>
      <c r="AA529" s="10" t="s">
        <v>1795</v>
      </c>
      <c r="AB529" s="15">
        <v>1.503E+21</v>
      </c>
      <c r="AC529" s="6" t="s">
        <v>1796</v>
      </c>
      <c r="AD529" s="6"/>
      <c r="AE529" s="6"/>
      <c r="AF529" s="8">
        <v>367</v>
      </c>
      <c r="AG529" s="9">
        <v>0</v>
      </c>
      <c r="AH529" s="8">
        <v>367</v>
      </c>
      <c r="AI529" s="9">
        <v>0</v>
      </c>
      <c r="AJ529" s="6"/>
      <c r="AK529" s="8">
        <v>42121</v>
      </c>
      <c r="AL529" s="9">
        <v>0.15902777777777777</v>
      </c>
      <c r="AM529" s="8">
        <v>42121</v>
      </c>
      <c r="AN529" s="9">
        <v>0.19027777777777777</v>
      </c>
      <c r="AO529" s="11">
        <v>3.125E-2</v>
      </c>
      <c r="AP529" s="6"/>
      <c r="AQ529" s="11">
        <v>3.2685185185185185E-2</v>
      </c>
      <c r="AR529" s="11">
        <v>1.4351851851851854E-3</v>
      </c>
      <c r="AS529" s="6" t="s">
        <v>1383</v>
      </c>
      <c r="AT529" s="6"/>
      <c r="AU529" s="8">
        <v>42121</v>
      </c>
      <c r="AV529" s="9">
        <v>0.15766203703703704</v>
      </c>
      <c r="AW529" s="6"/>
      <c r="AX529" s="6"/>
      <c r="AY529" s="6" t="s">
        <v>77</v>
      </c>
      <c r="AZ529" s="6"/>
      <c r="BA529" s="6"/>
      <c r="BB529" s="6"/>
      <c r="BC529" s="8">
        <v>367</v>
      </c>
      <c r="BD529" s="9">
        <v>0</v>
      </c>
      <c r="BE529" s="8">
        <v>367</v>
      </c>
      <c r="BF529" s="9">
        <v>0</v>
      </c>
      <c r="BG529" s="6"/>
      <c r="BH529" s="8">
        <v>367</v>
      </c>
      <c r="BI529" s="9">
        <v>0</v>
      </c>
      <c r="BJ529" s="6">
        <v>594101420</v>
      </c>
      <c r="BK529" s="6">
        <v>0</v>
      </c>
      <c r="BL529" s="6"/>
    </row>
    <row r="530" spans="1:64" x14ac:dyDescent="0.25">
      <c r="A530" s="6" t="s">
        <v>64</v>
      </c>
      <c r="B530" s="7">
        <v>4</v>
      </c>
      <c r="C530" s="7">
        <v>2015</v>
      </c>
      <c r="D530" s="8">
        <v>42123</v>
      </c>
      <c r="E530" s="9">
        <v>4.0486111111111105E-2</v>
      </c>
      <c r="F530" s="10" t="s">
        <v>1797</v>
      </c>
      <c r="G530" s="6" t="s">
        <v>1212</v>
      </c>
      <c r="H530" s="8">
        <v>42123</v>
      </c>
      <c r="I530" s="9">
        <v>4.0486111111111105E-2</v>
      </c>
      <c r="J530" s="8">
        <v>42123</v>
      </c>
      <c r="K530" s="9">
        <v>0.20271990740740742</v>
      </c>
      <c r="L530" s="11">
        <v>0.16223379629629631</v>
      </c>
      <c r="M530" s="12" t="s">
        <v>102</v>
      </c>
      <c r="N530" s="13">
        <v>339</v>
      </c>
      <c r="O530" s="13">
        <v>78860</v>
      </c>
      <c r="P530" s="14" t="s">
        <v>67</v>
      </c>
      <c r="Q530" s="6" t="s">
        <v>68</v>
      </c>
      <c r="R530" s="6" t="s">
        <v>299</v>
      </c>
      <c r="S530" s="6" t="s">
        <v>104</v>
      </c>
      <c r="T530" s="6"/>
      <c r="U530" s="6" t="s">
        <v>1798</v>
      </c>
      <c r="V530" s="6"/>
      <c r="W530" s="6">
        <v>1</v>
      </c>
      <c r="X530" s="8">
        <v>42123</v>
      </c>
      <c r="Y530" s="17">
        <v>4.0486111111111105E-2</v>
      </c>
      <c r="Z530" s="6" t="s">
        <v>306</v>
      </c>
      <c r="AA530" s="10"/>
      <c r="AB530" s="15">
        <v>1.503E+24</v>
      </c>
      <c r="AC530" s="6" t="s">
        <v>1799</v>
      </c>
      <c r="AD530" s="6"/>
      <c r="AE530" s="6"/>
      <c r="AF530" s="8">
        <v>367</v>
      </c>
      <c r="AG530" s="9">
        <v>0</v>
      </c>
      <c r="AH530" s="8">
        <v>367</v>
      </c>
      <c r="AI530" s="9">
        <v>0</v>
      </c>
      <c r="AJ530" s="6"/>
      <c r="AK530" s="8">
        <v>42123</v>
      </c>
      <c r="AL530" s="9">
        <v>9.0972222222222218E-2</v>
      </c>
      <c r="AM530" s="8">
        <v>42123</v>
      </c>
      <c r="AN530" s="9">
        <v>0.11875000000000001</v>
      </c>
      <c r="AO530" s="11">
        <v>2.7777777777777776E-2</v>
      </c>
      <c r="AP530" s="6"/>
      <c r="AQ530" s="11">
        <v>7.8263888888888897E-2</v>
      </c>
      <c r="AR530" s="11">
        <v>5.0486111111111114E-2</v>
      </c>
      <c r="AS530" s="6" t="s">
        <v>1800</v>
      </c>
      <c r="AT530" s="6"/>
      <c r="AU530" s="8">
        <v>42123</v>
      </c>
      <c r="AV530" s="9">
        <v>5.6400462962962965E-2</v>
      </c>
      <c r="AW530" s="6"/>
      <c r="AX530" s="6"/>
      <c r="AY530" s="6" t="s">
        <v>77</v>
      </c>
      <c r="AZ530" s="6"/>
      <c r="BA530" s="6"/>
      <c r="BB530" s="6"/>
      <c r="BC530" s="8">
        <v>367</v>
      </c>
      <c r="BD530" s="9">
        <v>0</v>
      </c>
      <c r="BE530" s="8">
        <v>367</v>
      </c>
      <c r="BF530" s="9">
        <v>0</v>
      </c>
      <c r="BG530" s="6"/>
      <c r="BH530" s="8">
        <v>42123</v>
      </c>
      <c r="BI530" s="9">
        <v>0.2298611111111111</v>
      </c>
      <c r="BJ530" s="6">
        <v>594101260</v>
      </c>
      <c r="BK530" s="6">
        <v>0</v>
      </c>
      <c r="BL530" s="6"/>
    </row>
    <row r="531" spans="1:64" x14ac:dyDescent="0.25">
      <c r="A531" s="6" t="s">
        <v>64</v>
      </c>
      <c r="B531" s="7">
        <v>4</v>
      </c>
      <c r="C531" s="7">
        <v>2015</v>
      </c>
      <c r="D531" s="8">
        <v>42123</v>
      </c>
      <c r="E531" s="9">
        <v>0.20277777777777781</v>
      </c>
      <c r="F531" s="10" t="s">
        <v>1797</v>
      </c>
      <c r="G531" s="6" t="s">
        <v>1212</v>
      </c>
      <c r="H531" s="8">
        <v>42123</v>
      </c>
      <c r="I531" s="9">
        <v>0.20277777777777781</v>
      </c>
      <c r="J531" s="8">
        <v>42123</v>
      </c>
      <c r="K531" s="9">
        <v>0.22999999999999998</v>
      </c>
      <c r="L531" s="11">
        <v>2.7222222222222228E-2</v>
      </c>
      <c r="M531" s="12" t="s">
        <v>102</v>
      </c>
      <c r="N531" s="13">
        <v>93</v>
      </c>
      <c r="O531" s="13">
        <v>3646</v>
      </c>
      <c r="P531" s="14" t="s">
        <v>67</v>
      </c>
      <c r="Q531" s="6" t="s">
        <v>68</v>
      </c>
      <c r="R531" s="6" t="s">
        <v>299</v>
      </c>
      <c r="S531" s="6" t="s">
        <v>104</v>
      </c>
      <c r="T531" s="6"/>
      <c r="U531" s="6" t="s">
        <v>1798</v>
      </c>
      <c r="V531" s="6"/>
      <c r="W531" s="6">
        <v>1</v>
      </c>
      <c r="X531" s="8">
        <v>42123</v>
      </c>
      <c r="Y531" s="17">
        <v>4.0486111111111105E-2</v>
      </c>
      <c r="Z531" s="6" t="s">
        <v>306</v>
      </c>
      <c r="AA531" s="10"/>
      <c r="AB531" s="15">
        <v>1.503E+24</v>
      </c>
      <c r="AC531" s="6" t="s">
        <v>1799</v>
      </c>
      <c r="AD531" s="6"/>
      <c r="AE531" s="6"/>
      <c r="AF531" s="8">
        <v>367</v>
      </c>
      <c r="AG531" s="9">
        <v>0</v>
      </c>
      <c r="AH531" s="8">
        <v>367</v>
      </c>
      <c r="AI531" s="9">
        <v>0</v>
      </c>
      <c r="AJ531" s="6"/>
      <c r="AK531" s="8">
        <v>42123</v>
      </c>
      <c r="AL531" s="9">
        <v>9.0972222222222218E-2</v>
      </c>
      <c r="AM531" s="8">
        <v>42123</v>
      </c>
      <c r="AN531" s="9">
        <v>0.11875000000000001</v>
      </c>
      <c r="AO531" s="11">
        <v>2.7777777777777776E-2</v>
      </c>
      <c r="AP531" s="6"/>
      <c r="AQ531" s="11">
        <v>7.8263888888888897E-2</v>
      </c>
      <c r="AR531" s="11">
        <v>5.0486111111111114E-2</v>
      </c>
      <c r="AS531" s="6" t="s">
        <v>1800</v>
      </c>
      <c r="AT531" s="6"/>
      <c r="AU531" s="8">
        <v>42123</v>
      </c>
      <c r="AV531" s="9">
        <v>5.6400462962962965E-2</v>
      </c>
      <c r="AW531" s="6"/>
      <c r="AX531" s="6"/>
      <c r="AY531" s="6" t="s">
        <v>77</v>
      </c>
      <c r="AZ531" s="6"/>
      <c r="BA531" s="6"/>
      <c r="BB531" s="6"/>
      <c r="BC531" s="8">
        <v>367</v>
      </c>
      <c r="BD531" s="9">
        <v>0</v>
      </c>
      <c r="BE531" s="8">
        <v>367</v>
      </c>
      <c r="BF531" s="9">
        <v>0</v>
      </c>
      <c r="BG531" s="6"/>
      <c r="BH531" s="8">
        <v>42123</v>
      </c>
      <c r="BI531" s="9">
        <v>0.2298611111111111</v>
      </c>
      <c r="BJ531" s="6">
        <v>594101260</v>
      </c>
      <c r="BK531" s="6">
        <v>0</v>
      </c>
      <c r="BL531" s="6"/>
    </row>
    <row r="532" spans="1:64" hidden="1" x14ac:dyDescent="0.25">
      <c r="A532" s="6" t="s">
        <v>64</v>
      </c>
      <c r="B532" s="7">
        <v>5</v>
      </c>
      <c r="C532" s="7">
        <v>2015</v>
      </c>
      <c r="D532" s="8">
        <v>42126</v>
      </c>
      <c r="E532" s="9">
        <v>0.43762731481481482</v>
      </c>
      <c r="F532" s="10" t="s">
        <v>1801</v>
      </c>
      <c r="G532" s="6"/>
      <c r="H532" s="8">
        <v>42126</v>
      </c>
      <c r="I532" s="9">
        <v>0.43762731481481482</v>
      </c>
      <c r="J532" s="8">
        <v>42126</v>
      </c>
      <c r="K532" s="9">
        <v>0.46899305555555554</v>
      </c>
      <c r="L532" s="11">
        <v>3.1365740740740743E-2</v>
      </c>
      <c r="M532" s="12" t="s">
        <v>86</v>
      </c>
      <c r="N532" s="13">
        <v>3</v>
      </c>
      <c r="O532" s="13">
        <v>136</v>
      </c>
      <c r="P532" s="14" t="s">
        <v>67</v>
      </c>
      <c r="Q532" s="6" t="s">
        <v>298</v>
      </c>
      <c r="R532" s="6" t="s">
        <v>90</v>
      </c>
      <c r="S532" s="6" t="s">
        <v>89</v>
      </c>
      <c r="T532" s="6"/>
      <c r="U532" s="6" t="s">
        <v>961</v>
      </c>
      <c r="V532" s="6" t="s">
        <v>340</v>
      </c>
      <c r="W532" s="6">
        <v>1</v>
      </c>
      <c r="X532" s="8">
        <v>42126</v>
      </c>
      <c r="Y532" s="17">
        <v>0.43762731481481482</v>
      </c>
      <c r="Z532" s="6" t="s">
        <v>90</v>
      </c>
      <c r="AA532" s="10"/>
      <c r="AB532" s="15">
        <v>2.6020000000000001E+123</v>
      </c>
      <c r="AC532" s="6" t="s">
        <v>1802</v>
      </c>
      <c r="AD532" s="6"/>
      <c r="AE532" s="6"/>
      <c r="AF532" s="8">
        <v>367</v>
      </c>
      <c r="AG532" s="9">
        <v>0</v>
      </c>
      <c r="AH532" s="8">
        <v>367</v>
      </c>
      <c r="AI532" s="9">
        <v>0</v>
      </c>
      <c r="AJ532" s="6"/>
      <c r="AK532" s="8">
        <v>42126</v>
      </c>
      <c r="AL532" s="9">
        <v>0.43888888888888888</v>
      </c>
      <c r="AM532" s="8">
        <v>42126</v>
      </c>
      <c r="AN532" s="9">
        <v>0.46111111111111108</v>
      </c>
      <c r="AO532" s="11">
        <v>2.2222222222222223E-2</v>
      </c>
      <c r="AP532" s="6"/>
      <c r="AQ532" s="11">
        <v>2.3483796296296298E-2</v>
      </c>
      <c r="AR532" s="11">
        <v>1.261574074074074E-3</v>
      </c>
      <c r="AS532" s="6" t="s">
        <v>1257</v>
      </c>
      <c r="AT532" s="6"/>
      <c r="AU532" s="8">
        <v>42126</v>
      </c>
      <c r="AV532" s="9">
        <v>0.4377314814814815</v>
      </c>
      <c r="AW532" s="6"/>
      <c r="AX532" s="6"/>
      <c r="AY532" s="6" t="s">
        <v>77</v>
      </c>
      <c r="AZ532" s="6"/>
      <c r="BA532" s="6"/>
      <c r="BB532" s="6"/>
      <c r="BC532" s="8">
        <v>367</v>
      </c>
      <c r="BD532" s="9">
        <v>0</v>
      </c>
      <c r="BE532" s="8">
        <v>367</v>
      </c>
      <c r="BF532" s="9">
        <v>0</v>
      </c>
      <c r="BG532" s="6"/>
      <c r="BH532" s="8">
        <v>42126</v>
      </c>
      <c r="BI532" s="9">
        <v>0.46899305555555554</v>
      </c>
      <c r="BJ532" s="6">
        <v>583049096</v>
      </c>
      <c r="BK532" s="6">
        <v>0</v>
      </c>
      <c r="BL532" s="6"/>
    </row>
    <row r="533" spans="1:64" hidden="1" x14ac:dyDescent="0.25">
      <c r="A533" s="6" t="s">
        <v>64</v>
      </c>
      <c r="B533" s="7">
        <v>5</v>
      </c>
      <c r="C533" s="7">
        <v>2015</v>
      </c>
      <c r="D533" s="8">
        <v>42128</v>
      </c>
      <c r="E533" s="9">
        <v>0.4183796296296296</v>
      </c>
      <c r="F533" s="10" t="s">
        <v>1803</v>
      </c>
      <c r="G533" s="6"/>
      <c r="H533" s="8">
        <v>42128</v>
      </c>
      <c r="I533" s="9">
        <v>0.4183796296296296</v>
      </c>
      <c r="J533" s="8">
        <v>42128</v>
      </c>
      <c r="K533" s="9">
        <v>0.81524305555555554</v>
      </c>
      <c r="L533" s="11">
        <v>0.39686342592592588</v>
      </c>
      <c r="M533" s="12" t="s">
        <v>102</v>
      </c>
      <c r="N533" s="13">
        <v>1</v>
      </c>
      <c r="O533" s="13">
        <v>571</v>
      </c>
      <c r="P533" s="14" t="s">
        <v>67</v>
      </c>
      <c r="Q533" s="6" t="s">
        <v>87</v>
      </c>
      <c r="R533" s="6" t="s">
        <v>110</v>
      </c>
      <c r="S533" s="6" t="s">
        <v>104</v>
      </c>
      <c r="T533" s="6"/>
      <c r="U533" s="6" t="s">
        <v>1804</v>
      </c>
      <c r="V533" s="6"/>
      <c r="W533" s="6">
        <v>1</v>
      </c>
      <c r="X533" s="8">
        <v>42128</v>
      </c>
      <c r="Y533" s="17">
        <v>0.4183796296296296</v>
      </c>
      <c r="Z533" s="6" t="s">
        <v>82</v>
      </c>
      <c r="AA533" s="10"/>
      <c r="AB533" s="15">
        <v>1.503E+24</v>
      </c>
      <c r="AC533" s="6" t="s">
        <v>1805</v>
      </c>
      <c r="AD533" s="6"/>
      <c r="AE533" s="6"/>
      <c r="AF533" s="8">
        <v>367</v>
      </c>
      <c r="AG533" s="9">
        <v>0</v>
      </c>
      <c r="AH533" s="8">
        <v>367</v>
      </c>
      <c r="AI533" s="9">
        <v>0</v>
      </c>
      <c r="AJ533" s="6"/>
      <c r="AK533" s="8">
        <v>42128</v>
      </c>
      <c r="AL533" s="9">
        <v>0.42152777777777778</v>
      </c>
      <c r="AM533" s="8">
        <v>42128</v>
      </c>
      <c r="AN533" s="9">
        <v>0.52569444444444446</v>
      </c>
      <c r="AO533" s="11">
        <v>0.10416666666666667</v>
      </c>
      <c r="AP533" s="6"/>
      <c r="AQ533" s="11">
        <v>0.10731481481481481</v>
      </c>
      <c r="AR533" s="11">
        <v>3.1481481481481482E-3</v>
      </c>
      <c r="AS533" s="6" t="s">
        <v>1390</v>
      </c>
      <c r="AT533" s="6"/>
      <c r="AU533" s="8">
        <v>42128</v>
      </c>
      <c r="AV533" s="9">
        <v>0.41842592592592592</v>
      </c>
      <c r="AW533" s="6"/>
      <c r="AX533" s="6"/>
      <c r="AY533" s="6" t="s">
        <v>84</v>
      </c>
      <c r="AZ533" s="6"/>
      <c r="BA533" s="6"/>
      <c r="BB533" s="6"/>
      <c r="BC533" s="8">
        <v>367</v>
      </c>
      <c r="BD533" s="9">
        <v>0</v>
      </c>
      <c r="BE533" s="8">
        <v>367</v>
      </c>
      <c r="BF533" s="9">
        <v>0</v>
      </c>
      <c r="BG533" s="6"/>
      <c r="BH533" s="8">
        <v>42128</v>
      </c>
      <c r="BI533" s="9">
        <v>0.8146064814814814</v>
      </c>
      <c r="BJ533" s="6">
        <v>594101473</v>
      </c>
      <c r="BK533" s="6">
        <v>0</v>
      </c>
      <c r="BL533" s="6"/>
    </row>
    <row r="534" spans="1:64" hidden="1" x14ac:dyDescent="0.25">
      <c r="A534" s="6" t="s">
        <v>64</v>
      </c>
      <c r="B534" s="7">
        <v>5</v>
      </c>
      <c r="C534" s="7">
        <v>2015</v>
      </c>
      <c r="D534" s="8">
        <v>42130</v>
      </c>
      <c r="E534" s="9">
        <v>0.28472222222222221</v>
      </c>
      <c r="F534" s="10" t="s">
        <v>1806</v>
      </c>
      <c r="G534" s="6"/>
      <c r="H534" s="8">
        <v>42130</v>
      </c>
      <c r="I534" s="9">
        <v>0.28472222222222221</v>
      </c>
      <c r="J534" s="8">
        <v>42130</v>
      </c>
      <c r="K534" s="9">
        <v>0.55625000000000002</v>
      </c>
      <c r="L534" s="11">
        <v>0.27152777777777776</v>
      </c>
      <c r="M534" s="12" t="s">
        <v>86</v>
      </c>
      <c r="N534" s="13">
        <v>25</v>
      </c>
      <c r="O534" s="13">
        <v>7428</v>
      </c>
      <c r="P534" s="14" t="s">
        <v>67</v>
      </c>
      <c r="Q534" s="6" t="s">
        <v>68</v>
      </c>
      <c r="R534" s="6" t="s">
        <v>69</v>
      </c>
      <c r="S534" s="6" t="s">
        <v>89</v>
      </c>
      <c r="T534" s="6"/>
      <c r="U534" s="6" t="s">
        <v>1807</v>
      </c>
      <c r="V534" s="6"/>
      <c r="W534" s="6">
        <v>1</v>
      </c>
      <c r="X534" s="8">
        <v>42130</v>
      </c>
      <c r="Y534" s="17">
        <v>0.28472222222222221</v>
      </c>
      <c r="Z534" s="6" t="s">
        <v>71</v>
      </c>
      <c r="AA534" s="10" t="s">
        <v>902</v>
      </c>
      <c r="AB534" s="15">
        <v>2.6019999999999999E+71</v>
      </c>
      <c r="AC534" s="6" t="s">
        <v>1808</v>
      </c>
      <c r="AD534" s="6"/>
      <c r="AE534" s="6"/>
      <c r="AF534" s="8">
        <v>367</v>
      </c>
      <c r="AG534" s="9">
        <v>0</v>
      </c>
      <c r="AH534" s="8">
        <v>367</v>
      </c>
      <c r="AI534" s="9">
        <v>0</v>
      </c>
      <c r="AJ534" s="6"/>
      <c r="AK534" s="8">
        <v>42130</v>
      </c>
      <c r="AL534" s="9">
        <v>0.29791666666666666</v>
      </c>
      <c r="AM534" s="8">
        <v>42130</v>
      </c>
      <c r="AN534" s="9">
        <v>0.3263888888888889</v>
      </c>
      <c r="AO534" s="11">
        <v>2.8472222222222222E-2</v>
      </c>
      <c r="AP534" s="6"/>
      <c r="AQ534" s="11">
        <v>4.1666666666666664E-2</v>
      </c>
      <c r="AR534" s="11">
        <v>1.3194444444444444E-2</v>
      </c>
      <c r="AS534" s="6" t="s">
        <v>1257</v>
      </c>
      <c r="AT534" s="6"/>
      <c r="AU534" s="8">
        <v>42130</v>
      </c>
      <c r="AV534" s="9">
        <v>0.28515046296296293</v>
      </c>
      <c r="AW534" s="6"/>
      <c r="AX534" s="6"/>
      <c r="AY534" s="6" t="s">
        <v>84</v>
      </c>
      <c r="AZ534" s="6"/>
      <c r="BA534" s="6"/>
      <c r="BB534" s="6"/>
      <c r="BC534" s="8">
        <v>367</v>
      </c>
      <c r="BD534" s="9">
        <v>0</v>
      </c>
      <c r="BE534" s="8">
        <v>367</v>
      </c>
      <c r="BF534" s="9">
        <v>0</v>
      </c>
      <c r="BG534" s="6"/>
      <c r="BH534" s="8">
        <v>42130</v>
      </c>
      <c r="BI534" s="9">
        <v>0.55625000000000002</v>
      </c>
      <c r="BJ534" s="6">
        <v>593160718</v>
      </c>
      <c r="BK534" s="6">
        <v>0</v>
      </c>
      <c r="BL534" s="6"/>
    </row>
    <row r="535" spans="1:64" hidden="1" x14ac:dyDescent="0.25">
      <c r="A535" s="6" t="s">
        <v>64</v>
      </c>
      <c r="B535" s="7">
        <v>5</v>
      </c>
      <c r="C535" s="7">
        <v>2015</v>
      </c>
      <c r="D535" s="8">
        <v>42130</v>
      </c>
      <c r="E535" s="9">
        <v>0.46589120370370374</v>
      </c>
      <c r="F535" s="10" t="s">
        <v>1809</v>
      </c>
      <c r="G535" s="6"/>
      <c r="H535" s="8">
        <v>42130</v>
      </c>
      <c r="I535" s="9">
        <v>0.46589120370370374</v>
      </c>
      <c r="J535" s="8">
        <v>42130</v>
      </c>
      <c r="K535" s="9">
        <v>0.50877314814814811</v>
      </c>
      <c r="L535" s="11">
        <v>4.2881944444444438E-2</v>
      </c>
      <c r="M535" s="12" t="s">
        <v>102</v>
      </c>
      <c r="N535" s="13">
        <v>6</v>
      </c>
      <c r="O535" s="13">
        <v>371</v>
      </c>
      <c r="P535" s="14" t="s">
        <v>67</v>
      </c>
      <c r="Q535" s="6" t="s">
        <v>240</v>
      </c>
      <c r="R535" s="6" t="s">
        <v>241</v>
      </c>
      <c r="S535" s="6" t="s">
        <v>104</v>
      </c>
      <c r="T535" s="6"/>
      <c r="U535" s="6" t="s">
        <v>1810</v>
      </c>
      <c r="V535" s="6"/>
      <c r="W535" s="6">
        <v>1</v>
      </c>
      <c r="X535" s="8">
        <v>42130</v>
      </c>
      <c r="Y535" s="17">
        <v>0.46589120370370374</v>
      </c>
      <c r="Z535" s="6" t="s">
        <v>232</v>
      </c>
      <c r="AA535" s="10"/>
      <c r="AB535" s="15">
        <v>1.6019999999999999E+63</v>
      </c>
      <c r="AC535" s="6" t="s">
        <v>1811</v>
      </c>
      <c r="AD535" s="6"/>
      <c r="AE535" s="6"/>
      <c r="AF535" s="8">
        <v>367</v>
      </c>
      <c r="AG535" s="9">
        <v>0</v>
      </c>
      <c r="AH535" s="8">
        <v>367</v>
      </c>
      <c r="AI535" s="9">
        <v>0</v>
      </c>
      <c r="AJ535" s="6"/>
      <c r="AK535" s="8">
        <v>367</v>
      </c>
      <c r="AL535" s="9">
        <v>0</v>
      </c>
      <c r="AM535" s="8">
        <v>367</v>
      </c>
      <c r="AN535" s="9">
        <v>0</v>
      </c>
      <c r="AO535" s="6"/>
      <c r="AP535" s="6"/>
      <c r="AQ535" s="6"/>
      <c r="AR535" s="6"/>
      <c r="AS535" s="6" t="s">
        <v>1812</v>
      </c>
      <c r="AT535" s="6"/>
      <c r="AU535" s="8">
        <v>42130</v>
      </c>
      <c r="AV535" s="9">
        <v>0.26180555555555557</v>
      </c>
      <c r="AW535" s="6"/>
      <c r="AX535" s="6"/>
      <c r="AY535" s="6" t="s">
        <v>84</v>
      </c>
      <c r="AZ535" s="6"/>
      <c r="BA535" s="6"/>
      <c r="BB535" s="6"/>
      <c r="BC535" s="8">
        <v>367</v>
      </c>
      <c r="BD535" s="9">
        <v>0</v>
      </c>
      <c r="BE535" s="8">
        <v>367</v>
      </c>
      <c r="BF535" s="9">
        <v>0</v>
      </c>
      <c r="BG535" s="6"/>
      <c r="BH535" s="8">
        <v>42130</v>
      </c>
      <c r="BI535" s="9">
        <v>0.51224537037037032</v>
      </c>
      <c r="BJ535" s="6">
        <v>105077456</v>
      </c>
      <c r="BK535" s="6">
        <v>0</v>
      </c>
      <c r="BL535" s="6"/>
    </row>
    <row r="536" spans="1:64" hidden="1" x14ac:dyDescent="0.25">
      <c r="A536" s="6" t="s">
        <v>64</v>
      </c>
      <c r="B536" s="7">
        <v>5</v>
      </c>
      <c r="C536" s="7">
        <v>2015</v>
      </c>
      <c r="D536" s="8">
        <v>42138</v>
      </c>
      <c r="E536" s="9">
        <v>0.42365740740740737</v>
      </c>
      <c r="F536" s="10" t="s">
        <v>1813</v>
      </c>
      <c r="G536" s="6"/>
      <c r="H536" s="8">
        <v>42138</v>
      </c>
      <c r="I536" s="9">
        <v>0.42365740740740737</v>
      </c>
      <c r="J536" s="8">
        <v>42138</v>
      </c>
      <c r="K536" s="9">
        <v>0.47532407407407407</v>
      </c>
      <c r="L536" s="11">
        <v>5.1666666666666666E-2</v>
      </c>
      <c r="M536" s="12" t="s">
        <v>86</v>
      </c>
      <c r="N536" s="13">
        <v>26</v>
      </c>
      <c r="O536" s="13">
        <v>1934</v>
      </c>
      <c r="P536" s="14" t="s">
        <v>67</v>
      </c>
      <c r="Q536" s="6" t="s">
        <v>298</v>
      </c>
      <c r="R536" s="6" t="s">
        <v>90</v>
      </c>
      <c r="S536" s="6" t="s">
        <v>89</v>
      </c>
      <c r="T536" s="6"/>
      <c r="U536" s="6" t="s">
        <v>1814</v>
      </c>
      <c r="V536" s="6" t="s">
        <v>340</v>
      </c>
      <c r="W536" s="6">
        <v>1</v>
      </c>
      <c r="X536" s="8">
        <v>42138</v>
      </c>
      <c r="Y536" s="17">
        <v>0.42365740740740737</v>
      </c>
      <c r="Z536" s="6" t="s">
        <v>71</v>
      </c>
      <c r="AA536" s="10" t="s">
        <v>1815</v>
      </c>
      <c r="AB536" s="15">
        <v>2.6020000000000001E+85</v>
      </c>
      <c r="AC536" s="6" t="s">
        <v>1816</v>
      </c>
      <c r="AD536" s="6"/>
      <c r="AE536" s="6"/>
      <c r="AF536" s="8">
        <v>367</v>
      </c>
      <c r="AG536" s="9">
        <v>0</v>
      </c>
      <c r="AH536" s="8">
        <v>367</v>
      </c>
      <c r="AI536" s="9">
        <v>0</v>
      </c>
      <c r="AJ536" s="6"/>
      <c r="AK536" s="8">
        <v>42138</v>
      </c>
      <c r="AL536" s="9">
        <v>0.43194444444444446</v>
      </c>
      <c r="AM536" s="8">
        <v>42138</v>
      </c>
      <c r="AN536" s="9">
        <v>0.45555555555555555</v>
      </c>
      <c r="AO536" s="11">
        <v>2.361111111111111E-2</v>
      </c>
      <c r="AP536" s="6"/>
      <c r="AQ536" s="11">
        <v>3.1898148148148148E-2</v>
      </c>
      <c r="AR536" s="11">
        <v>8.2870370370370372E-3</v>
      </c>
      <c r="AS536" s="6" t="s">
        <v>1257</v>
      </c>
      <c r="AT536" s="6"/>
      <c r="AU536" s="8">
        <v>42138</v>
      </c>
      <c r="AV536" s="9">
        <v>0.42372685185185183</v>
      </c>
      <c r="AW536" s="6"/>
      <c r="AX536" s="6"/>
      <c r="AY536" s="6" t="s">
        <v>84</v>
      </c>
      <c r="AZ536" s="6"/>
      <c r="BA536" s="6"/>
      <c r="BB536" s="6"/>
      <c r="BC536" s="8">
        <v>367</v>
      </c>
      <c r="BD536" s="9">
        <v>0</v>
      </c>
      <c r="BE536" s="8">
        <v>367</v>
      </c>
      <c r="BF536" s="9">
        <v>0</v>
      </c>
      <c r="BG536" s="6"/>
      <c r="BH536" s="8">
        <v>42138</v>
      </c>
      <c r="BI536" s="9">
        <v>0.49849537037037034</v>
      </c>
      <c r="BJ536" s="6">
        <v>593160935</v>
      </c>
      <c r="BK536" s="6">
        <v>0</v>
      </c>
      <c r="BL536" s="6"/>
    </row>
    <row r="537" spans="1:64" hidden="1" x14ac:dyDescent="0.25">
      <c r="A537" s="6" t="s">
        <v>64</v>
      </c>
      <c r="B537" s="7">
        <v>5</v>
      </c>
      <c r="C537" s="7">
        <v>2015</v>
      </c>
      <c r="D537" s="8">
        <v>42139</v>
      </c>
      <c r="E537" s="9">
        <v>0.3488194444444444</v>
      </c>
      <c r="F537" s="10" t="s">
        <v>1817</v>
      </c>
      <c r="G537" s="6"/>
      <c r="H537" s="8">
        <v>42139</v>
      </c>
      <c r="I537" s="9">
        <v>0.3488194444444444</v>
      </c>
      <c r="J537" s="8">
        <v>42139</v>
      </c>
      <c r="K537" s="9">
        <v>0.40684027777777776</v>
      </c>
      <c r="L537" s="11">
        <v>5.8020833333333334E-2</v>
      </c>
      <c r="M537" s="12" t="s">
        <v>86</v>
      </c>
      <c r="N537" s="13">
        <v>8</v>
      </c>
      <c r="O537" s="13">
        <v>668</v>
      </c>
      <c r="P537" s="14" t="s">
        <v>67</v>
      </c>
      <c r="Q537" s="6" t="s">
        <v>298</v>
      </c>
      <c r="R537" s="6" t="s">
        <v>90</v>
      </c>
      <c r="S537" s="6" t="s">
        <v>89</v>
      </c>
      <c r="T537" s="6"/>
      <c r="U537" s="6" t="s">
        <v>86</v>
      </c>
      <c r="V537" s="6" t="s">
        <v>340</v>
      </c>
      <c r="W537" s="6">
        <v>1</v>
      </c>
      <c r="X537" s="8">
        <v>42139</v>
      </c>
      <c r="Y537" s="17">
        <v>0.3488194444444444</v>
      </c>
      <c r="Z537" s="6" t="s">
        <v>71</v>
      </c>
      <c r="AA537" s="10" t="s">
        <v>902</v>
      </c>
      <c r="AB537" s="15">
        <v>2.602E+18</v>
      </c>
      <c r="AC537" s="6" t="s">
        <v>1818</v>
      </c>
      <c r="AD537" s="6"/>
      <c r="AE537" s="6"/>
      <c r="AF537" s="8">
        <v>367</v>
      </c>
      <c r="AG537" s="9">
        <v>0</v>
      </c>
      <c r="AH537" s="8">
        <v>367</v>
      </c>
      <c r="AI537" s="9">
        <v>0</v>
      </c>
      <c r="AJ537" s="6"/>
      <c r="AK537" s="8">
        <v>42139</v>
      </c>
      <c r="AL537" s="9">
        <v>0.3527777777777778</v>
      </c>
      <c r="AM537" s="8">
        <v>42139</v>
      </c>
      <c r="AN537" s="9">
        <v>0.37986111111111115</v>
      </c>
      <c r="AO537" s="11">
        <v>2.7083333333333334E-2</v>
      </c>
      <c r="AP537" s="6"/>
      <c r="AQ537" s="11">
        <v>3.1041666666666665E-2</v>
      </c>
      <c r="AR537" s="11">
        <v>3.9583333333333337E-3</v>
      </c>
      <c r="AS537" s="6" t="s">
        <v>1327</v>
      </c>
      <c r="AT537" s="6"/>
      <c r="AU537" s="8">
        <v>42139</v>
      </c>
      <c r="AV537" s="9">
        <v>0.34886574074074073</v>
      </c>
      <c r="AW537" s="6"/>
      <c r="AX537" s="6"/>
      <c r="AY537" s="6" t="s">
        <v>84</v>
      </c>
      <c r="AZ537" s="6"/>
      <c r="BA537" s="6"/>
      <c r="BB537" s="6"/>
      <c r="BC537" s="8">
        <v>367</v>
      </c>
      <c r="BD537" s="9">
        <v>0</v>
      </c>
      <c r="BE537" s="8">
        <v>367</v>
      </c>
      <c r="BF537" s="9">
        <v>0</v>
      </c>
      <c r="BG537" s="6"/>
      <c r="BH537" s="8">
        <v>42139</v>
      </c>
      <c r="BI537" s="9">
        <v>0.40625</v>
      </c>
      <c r="BJ537" s="6">
        <v>593160979</v>
      </c>
      <c r="BK537" s="6">
        <v>0</v>
      </c>
      <c r="BL537" s="6"/>
    </row>
    <row r="538" spans="1:64" hidden="1" x14ac:dyDescent="0.25">
      <c r="A538" s="6" t="s">
        <v>64</v>
      </c>
      <c r="B538" s="7">
        <v>5</v>
      </c>
      <c r="C538" s="7">
        <v>2015</v>
      </c>
      <c r="D538" s="8">
        <v>42139</v>
      </c>
      <c r="E538" s="9">
        <v>0.38194444444444442</v>
      </c>
      <c r="F538" s="10" t="s">
        <v>1776</v>
      </c>
      <c r="G538" s="6" t="s">
        <v>1212</v>
      </c>
      <c r="H538" s="8">
        <v>42139</v>
      </c>
      <c r="I538" s="9">
        <v>0.38194444444444442</v>
      </c>
      <c r="J538" s="8">
        <v>42139</v>
      </c>
      <c r="K538" s="9">
        <v>0.47984953703703703</v>
      </c>
      <c r="L538" s="11">
        <v>9.7905092592592599E-2</v>
      </c>
      <c r="M538" s="12" t="s">
        <v>66</v>
      </c>
      <c r="N538" s="13">
        <v>5</v>
      </c>
      <c r="O538" s="13">
        <v>705</v>
      </c>
      <c r="P538" s="14" t="s">
        <v>67</v>
      </c>
      <c r="Q538" s="6" t="s">
        <v>240</v>
      </c>
      <c r="R538" s="6" t="s">
        <v>82</v>
      </c>
      <c r="S538" s="6" t="s">
        <v>70</v>
      </c>
      <c r="T538" s="6"/>
      <c r="U538" s="6" t="s">
        <v>1777</v>
      </c>
      <c r="V538" s="6"/>
      <c r="W538" s="6">
        <v>1</v>
      </c>
      <c r="X538" s="8">
        <v>42094</v>
      </c>
      <c r="Y538" s="17">
        <v>0.54714120370370367</v>
      </c>
      <c r="Z538" s="6" t="s">
        <v>232</v>
      </c>
      <c r="AA538" s="10" t="s">
        <v>902</v>
      </c>
      <c r="AB538" s="15">
        <v>2.206E+60</v>
      </c>
      <c r="AC538" s="6" t="s">
        <v>1778</v>
      </c>
      <c r="AD538" s="6"/>
      <c r="AE538" s="6"/>
      <c r="AF538" s="8">
        <v>367</v>
      </c>
      <c r="AG538" s="9">
        <v>0</v>
      </c>
      <c r="AH538" s="8">
        <v>367</v>
      </c>
      <c r="AI538" s="9">
        <v>0</v>
      </c>
      <c r="AJ538" s="6"/>
      <c r="AK538" s="8">
        <v>367</v>
      </c>
      <c r="AL538" s="9">
        <v>0</v>
      </c>
      <c r="AM538" s="8">
        <v>367</v>
      </c>
      <c r="AN538" s="9">
        <v>0</v>
      </c>
      <c r="AO538" s="6"/>
      <c r="AP538" s="6"/>
      <c r="AQ538" s="6"/>
      <c r="AR538" s="6"/>
      <c r="AS538" s="6" t="s">
        <v>865</v>
      </c>
      <c r="AT538" s="6"/>
      <c r="AU538" s="8">
        <v>42086</v>
      </c>
      <c r="AV538" s="9">
        <v>0.55774305555555559</v>
      </c>
      <c r="AW538" s="6"/>
      <c r="AX538" s="6"/>
      <c r="AY538" s="6" t="s">
        <v>84</v>
      </c>
      <c r="AZ538" s="6"/>
      <c r="BA538" s="6"/>
      <c r="BB538" s="6"/>
      <c r="BC538" s="8">
        <v>367</v>
      </c>
      <c r="BD538" s="9">
        <v>0</v>
      </c>
      <c r="BE538" s="8">
        <v>367</v>
      </c>
      <c r="BF538" s="9">
        <v>0</v>
      </c>
      <c r="BG538" s="6"/>
      <c r="BH538" s="8">
        <v>42816</v>
      </c>
      <c r="BI538" s="9">
        <v>0.46807870370370369</v>
      </c>
      <c r="BJ538" s="6">
        <v>101085545</v>
      </c>
      <c r="BK538" s="6">
        <v>0</v>
      </c>
      <c r="BL538" s="6"/>
    </row>
    <row r="539" spans="1:64" hidden="1" x14ac:dyDescent="0.25">
      <c r="A539" s="6" t="s">
        <v>64</v>
      </c>
      <c r="B539" s="7">
        <v>5</v>
      </c>
      <c r="C539" s="7">
        <v>2015</v>
      </c>
      <c r="D539" s="8">
        <v>42141</v>
      </c>
      <c r="E539" s="9">
        <v>0.73150462962962959</v>
      </c>
      <c r="F539" s="10" t="s">
        <v>1819</v>
      </c>
      <c r="G539" s="6"/>
      <c r="H539" s="8">
        <v>42141</v>
      </c>
      <c r="I539" s="9">
        <v>0.73150462962962959</v>
      </c>
      <c r="J539" s="8">
        <v>42141</v>
      </c>
      <c r="K539" s="9">
        <v>0.80612268518518515</v>
      </c>
      <c r="L539" s="11">
        <v>7.4618055555555562E-2</v>
      </c>
      <c r="M539" s="12" t="s">
        <v>86</v>
      </c>
      <c r="N539" s="13">
        <v>1</v>
      </c>
      <c r="O539" s="13">
        <v>107</v>
      </c>
      <c r="P539" s="14" t="s">
        <v>67</v>
      </c>
      <c r="Q539" s="6" t="s">
        <v>298</v>
      </c>
      <c r="R539" s="6" t="s">
        <v>90</v>
      </c>
      <c r="S539" s="6" t="s">
        <v>89</v>
      </c>
      <c r="T539" s="6"/>
      <c r="U539" s="6" t="s">
        <v>1820</v>
      </c>
      <c r="V539" s="6" t="s">
        <v>340</v>
      </c>
      <c r="W539" s="6">
        <v>1</v>
      </c>
      <c r="X539" s="8">
        <v>42141</v>
      </c>
      <c r="Y539" s="17">
        <v>0.73150462962962959</v>
      </c>
      <c r="Z539" s="6" t="s">
        <v>71</v>
      </c>
      <c r="AA539" s="10">
        <v>877</v>
      </c>
      <c r="AB539" s="15">
        <v>2.602E+66</v>
      </c>
      <c r="AC539" s="6" t="s">
        <v>1821</v>
      </c>
      <c r="AD539" s="6"/>
      <c r="AE539" s="6"/>
      <c r="AF539" s="8">
        <v>367</v>
      </c>
      <c r="AG539" s="9">
        <v>0</v>
      </c>
      <c r="AH539" s="8">
        <v>367</v>
      </c>
      <c r="AI539" s="9">
        <v>0</v>
      </c>
      <c r="AJ539" s="6"/>
      <c r="AK539" s="8">
        <v>42141</v>
      </c>
      <c r="AL539" s="9">
        <v>0.73958333333333337</v>
      </c>
      <c r="AM539" s="8">
        <v>42141</v>
      </c>
      <c r="AN539" s="9">
        <v>0.7729166666666667</v>
      </c>
      <c r="AO539" s="11">
        <v>3.3333333333333333E-2</v>
      </c>
      <c r="AP539" s="6"/>
      <c r="AQ539" s="11">
        <v>4.1412037037037039E-2</v>
      </c>
      <c r="AR539" s="11">
        <v>8.0787037037037043E-3</v>
      </c>
      <c r="AS539" s="6" t="s">
        <v>1280</v>
      </c>
      <c r="AT539" s="6"/>
      <c r="AU539" s="8">
        <v>42141</v>
      </c>
      <c r="AV539" s="9">
        <v>0.7315625</v>
      </c>
      <c r="AW539" s="6"/>
      <c r="AX539" s="6"/>
      <c r="AY539" s="6" t="s">
        <v>77</v>
      </c>
      <c r="AZ539" s="6"/>
      <c r="BA539" s="6"/>
      <c r="BB539" s="6"/>
      <c r="BC539" s="8">
        <v>367</v>
      </c>
      <c r="BD539" s="9">
        <v>0</v>
      </c>
      <c r="BE539" s="8">
        <v>367</v>
      </c>
      <c r="BF539" s="9">
        <v>0</v>
      </c>
      <c r="BG539" s="6"/>
      <c r="BH539" s="8">
        <v>42141</v>
      </c>
      <c r="BI539" s="9">
        <v>0.80612268518518515</v>
      </c>
      <c r="BJ539" s="6">
        <v>593160991</v>
      </c>
      <c r="BK539" s="6">
        <v>0</v>
      </c>
      <c r="BL539" s="6"/>
    </row>
    <row r="540" spans="1:64" hidden="1" x14ac:dyDescent="0.25">
      <c r="A540" s="6" t="s">
        <v>64</v>
      </c>
      <c r="B540" s="7">
        <v>5</v>
      </c>
      <c r="C540" s="7">
        <v>2015</v>
      </c>
      <c r="D540" s="8">
        <v>42142</v>
      </c>
      <c r="E540" s="9">
        <v>0.59759259259259256</v>
      </c>
      <c r="F540" s="10" t="s">
        <v>1822</v>
      </c>
      <c r="G540" s="6"/>
      <c r="H540" s="8">
        <v>42142</v>
      </c>
      <c r="I540" s="9">
        <v>0.59759259259259256</v>
      </c>
      <c r="J540" s="8">
        <v>42142</v>
      </c>
      <c r="K540" s="9">
        <v>0.63315972222222217</v>
      </c>
      <c r="L540" s="11">
        <v>3.5567129629629629E-2</v>
      </c>
      <c r="M540" s="12" t="s">
        <v>66</v>
      </c>
      <c r="N540" s="13">
        <v>1</v>
      </c>
      <c r="O540" s="13">
        <v>51</v>
      </c>
      <c r="P540" s="14" t="s">
        <v>67</v>
      </c>
      <c r="Q540" s="6" t="s">
        <v>298</v>
      </c>
      <c r="R540" s="6" t="s">
        <v>90</v>
      </c>
      <c r="S540" s="6" t="s">
        <v>70</v>
      </c>
      <c r="T540" s="6"/>
      <c r="U540" s="6" t="s">
        <v>1823</v>
      </c>
      <c r="V540" s="6" t="s">
        <v>340</v>
      </c>
      <c r="W540" s="6">
        <v>1</v>
      </c>
      <c r="X540" s="8">
        <v>42142</v>
      </c>
      <c r="Y540" s="17">
        <v>0.59759259259259256</v>
      </c>
      <c r="Z540" s="6" t="s">
        <v>90</v>
      </c>
      <c r="AA540" s="10"/>
      <c r="AB540" s="15">
        <v>2.2059999999999999E+47</v>
      </c>
      <c r="AC540" s="6" t="s">
        <v>1824</v>
      </c>
      <c r="AD540" s="6"/>
      <c r="AE540" s="6"/>
      <c r="AF540" s="8">
        <v>367</v>
      </c>
      <c r="AG540" s="9">
        <v>0</v>
      </c>
      <c r="AH540" s="8">
        <v>367</v>
      </c>
      <c r="AI540" s="9">
        <v>0</v>
      </c>
      <c r="AJ540" s="6"/>
      <c r="AK540" s="8">
        <v>42142</v>
      </c>
      <c r="AL540" s="9">
        <v>0.60416666666666663</v>
      </c>
      <c r="AM540" s="8">
        <v>42142</v>
      </c>
      <c r="AN540" s="9">
        <v>0.61944444444444446</v>
      </c>
      <c r="AO540" s="11">
        <v>1.5277777777777777E-2</v>
      </c>
      <c r="AP540" s="6"/>
      <c r="AQ540" s="11">
        <v>2.1851851851851848E-2</v>
      </c>
      <c r="AR540" s="11">
        <v>6.5740740740740733E-3</v>
      </c>
      <c r="AS540" s="6" t="s">
        <v>1274</v>
      </c>
      <c r="AT540" s="6"/>
      <c r="AU540" s="8">
        <v>42142</v>
      </c>
      <c r="AV540" s="9">
        <v>0.59765046296296298</v>
      </c>
      <c r="AW540" s="6"/>
      <c r="AX540" s="6"/>
      <c r="AY540" s="6" t="s">
        <v>84</v>
      </c>
      <c r="AZ540" s="6"/>
      <c r="BA540" s="6"/>
      <c r="BB540" s="6"/>
      <c r="BC540" s="8">
        <v>367</v>
      </c>
      <c r="BD540" s="9">
        <v>0</v>
      </c>
      <c r="BE540" s="8">
        <v>367</v>
      </c>
      <c r="BF540" s="9">
        <v>0</v>
      </c>
      <c r="BG540" s="6"/>
      <c r="BH540" s="8">
        <v>367</v>
      </c>
      <c r="BI540" s="9">
        <v>0</v>
      </c>
      <c r="BJ540" s="6">
        <v>583049073</v>
      </c>
      <c r="BK540" s="6">
        <v>0</v>
      </c>
      <c r="BL540" s="6"/>
    </row>
    <row r="541" spans="1:64" hidden="1" x14ac:dyDescent="0.25">
      <c r="A541" s="6" t="s">
        <v>64</v>
      </c>
      <c r="B541" s="7">
        <v>5</v>
      </c>
      <c r="C541" s="7">
        <v>2015</v>
      </c>
      <c r="D541" s="8">
        <v>42143</v>
      </c>
      <c r="E541" s="9">
        <v>0.43229166666666669</v>
      </c>
      <c r="F541" s="10" t="s">
        <v>1776</v>
      </c>
      <c r="G541" s="6" t="s">
        <v>1212</v>
      </c>
      <c r="H541" s="8">
        <v>42143</v>
      </c>
      <c r="I541" s="9">
        <v>0.43229166666666669</v>
      </c>
      <c r="J541" s="8">
        <v>42143</v>
      </c>
      <c r="K541" s="9">
        <v>0.46217592592592593</v>
      </c>
      <c r="L541" s="11">
        <v>2.988425925925926E-2</v>
      </c>
      <c r="M541" s="12" t="s">
        <v>66</v>
      </c>
      <c r="N541" s="13">
        <v>1</v>
      </c>
      <c r="O541" s="13">
        <v>43</v>
      </c>
      <c r="P541" s="14" t="s">
        <v>67</v>
      </c>
      <c r="Q541" s="6" t="s">
        <v>240</v>
      </c>
      <c r="R541" s="6" t="s">
        <v>82</v>
      </c>
      <c r="S541" s="6" t="s">
        <v>70</v>
      </c>
      <c r="T541" s="6"/>
      <c r="U541" s="6" t="s">
        <v>1777</v>
      </c>
      <c r="V541" s="6"/>
      <c r="W541" s="6">
        <v>1</v>
      </c>
      <c r="X541" s="8">
        <v>42094</v>
      </c>
      <c r="Y541" s="17">
        <v>0.54714120370370367</v>
      </c>
      <c r="Z541" s="6" t="s">
        <v>232</v>
      </c>
      <c r="AA541" s="10" t="s">
        <v>902</v>
      </c>
      <c r="AB541" s="15">
        <v>2.206E+60</v>
      </c>
      <c r="AC541" s="6" t="s">
        <v>1778</v>
      </c>
      <c r="AD541" s="6"/>
      <c r="AE541" s="6"/>
      <c r="AF541" s="8">
        <v>367</v>
      </c>
      <c r="AG541" s="9">
        <v>0</v>
      </c>
      <c r="AH541" s="8">
        <v>367</v>
      </c>
      <c r="AI541" s="9">
        <v>0</v>
      </c>
      <c r="AJ541" s="6"/>
      <c r="AK541" s="8">
        <v>367</v>
      </c>
      <c r="AL541" s="9">
        <v>0</v>
      </c>
      <c r="AM541" s="8">
        <v>367</v>
      </c>
      <c r="AN541" s="9">
        <v>0</v>
      </c>
      <c r="AO541" s="6"/>
      <c r="AP541" s="6"/>
      <c r="AQ541" s="6"/>
      <c r="AR541" s="6"/>
      <c r="AS541" s="6" t="s">
        <v>865</v>
      </c>
      <c r="AT541" s="6"/>
      <c r="AU541" s="8">
        <v>42086</v>
      </c>
      <c r="AV541" s="9">
        <v>0.55774305555555559</v>
      </c>
      <c r="AW541" s="6"/>
      <c r="AX541" s="6"/>
      <c r="AY541" s="6" t="s">
        <v>84</v>
      </c>
      <c r="AZ541" s="6"/>
      <c r="BA541" s="6"/>
      <c r="BB541" s="6"/>
      <c r="BC541" s="8">
        <v>367</v>
      </c>
      <c r="BD541" s="9">
        <v>0</v>
      </c>
      <c r="BE541" s="8">
        <v>367</v>
      </c>
      <c r="BF541" s="9">
        <v>0</v>
      </c>
      <c r="BG541" s="6"/>
      <c r="BH541" s="8">
        <v>42816</v>
      </c>
      <c r="BI541" s="9">
        <v>0.46807870370370369</v>
      </c>
      <c r="BJ541" s="6">
        <v>101085545</v>
      </c>
      <c r="BK541" s="6">
        <v>0</v>
      </c>
      <c r="BL541" s="6"/>
    </row>
    <row r="542" spans="1:64" hidden="1" x14ac:dyDescent="0.25">
      <c r="A542" s="6" t="s">
        <v>64</v>
      </c>
      <c r="B542" s="7">
        <v>5</v>
      </c>
      <c r="C542" s="7">
        <v>2015</v>
      </c>
      <c r="D542" s="8">
        <v>42144</v>
      </c>
      <c r="E542" s="9">
        <v>0.38185185185185189</v>
      </c>
      <c r="F542" s="10" t="s">
        <v>1776</v>
      </c>
      <c r="G542" s="6" t="s">
        <v>1212</v>
      </c>
      <c r="H542" s="8">
        <v>42144</v>
      </c>
      <c r="I542" s="9">
        <v>0.38185185185185189</v>
      </c>
      <c r="J542" s="8">
        <v>42144</v>
      </c>
      <c r="K542" s="9">
        <v>0.50821759259259258</v>
      </c>
      <c r="L542" s="11">
        <v>0.12636574074074072</v>
      </c>
      <c r="M542" s="12" t="s">
        <v>66</v>
      </c>
      <c r="N542" s="13">
        <v>5</v>
      </c>
      <c r="O542" s="13">
        <v>910</v>
      </c>
      <c r="P542" s="14" t="s">
        <v>67</v>
      </c>
      <c r="Q542" s="6" t="s">
        <v>240</v>
      </c>
      <c r="R542" s="6" t="s">
        <v>82</v>
      </c>
      <c r="S542" s="6" t="s">
        <v>70</v>
      </c>
      <c r="T542" s="6"/>
      <c r="U542" s="6" t="s">
        <v>1777</v>
      </c>
      <c r="V542" s="6"/>
      <c r="W542" s="6">
        <v>1</v>
      </c>
      <c r="X542" s="8">
        <v>42094</v>
      </c>
      <c r="Y542" s="17">
        <v>0.54714120370370367</v>
      </c>
      <c r="Z542" s="6" t="s">
        <v>232</v>
      </c>
      <c r="AA542" s="10" t="s">
        <v>902</v>
      </c>
      <c r="AB542" s="15">
        <v>2.206E+60</v>
      </c>
      <c r="AC542" s="6" t="s">
        <v>1778</v>
      </c>
      <c r="AD542" s="6"/>
      <c r="AE542" s="6"/>
      <c r="AF542" s="8">
        <v>367</v>
      </c>
      <c r="AG542" s="9">
        <v>0</v>
      </c>
      <c r="AH542" s="8">
        <v>367</v>
      </c>
      <c r="AI542" s="9">
        <v>0</v>
      </c>
      <c r="AJ542" s="6"/>
      <c r="AK542" s="8">
        <v>367</v>
      </c>
      <c r="AL542" s="9">
        <v>0</v>
      </c>
      <c r="AM542" s="8">
        <v>367</v>
      </c>
      <c r="AN542" s="9">
        <v>0</v>
      </c>
      <c r="AO542" s="6"/>
      <c r="AP542" s="6"/>
      <c r="AQ542" s="6"/>
      <c r="AR542" s="6"/>
      <c r="AS542" s="6" t="s">
        <v>865</v>
      </c>
      <c r="AT542" s="6"/>
      <c r="AU542" s="8">
        <v>42086</v>
      </c>
      <c r="AV542" s="9">
        <v>0.55774305555555559</v>
      </c>
      <c r="AW542" s="6"/>
      <c r="AX542" s="6"/>
      <c r="AY542" s="6" t="s">
        <v>84</v>
      </c>
      <c r="AZ542" s="6"/>
      <c r="BA542" s="6"/>
      <c r="BB542" s="6"/>
      <c r="BC542" s="8">
        <v>367</v>
      </c>
      <c r="BD542" s="9">
        <v>0</v>
      </c>
      <c r="BE542" s="8">
        <v>367</v>
      </c>
      <c r="BF542" s="9">
        <v>0</v>
      </c>
      <c r="BG542" s="6"/>
      <c r="BH542" s="8">
        <v>42816</v>
      </c>
      <c r="BI542" s="9">
        <v>0.46807870370370369</v>
      </c>
      <c r="BJ542" s="6">
        <v>101085545</v>
      </c>
      <c r="BK542" s="6">
        <v>0</v>
      </c>
      <c r="BL542" s="6"/>
    </row>
    <row r="543" spans="1:64" hidden="1" x14ac:dyDescent="0.25">
      <c r="A543" s="6" t="s">
        <v>64</v>
      </c>
      <c r="B543" s="7">
        <v>5</v>
      </c>
      <c r="C543" s="7">
        <v>2015</v>
      </c>
      <c r="D543" s="8">
        <v>42145</v>
      </c>
      <c r="E543" s="9">
        <v>0.63064814814814818</v>
      </c>
      <c r="F543" s="10" t="s">
        <v>1825</v>
      </c>
      <c r="G543" s="6"/>
      <c r="H543" s="8">
        <v>42145</v>
      </c>
      <c r="I543" s="9">
        <v>0.63064814814814818</v>
      </c>
      <c r="J543" s="8">
        <v>42145</v>
      </c>
      <c r="K543" s="9">
        <v>0.71333333333333337</v>
      </c>
      <c r="L543" s="11">
        <v>8.2685185185185181E-2</v>
      </c>
      <c r="M543" s="12" t="s">
        <v>102</v>
      </c>
      <c r="N543" s="13">
        <v>1</v>
      </c>
      <c r="O543" s="13">
        <v>119</v>
      </c>
      <c r="P543" s="14" t="s">
        <v>67</v>
      </c>
      <c r="Q543" s="6" t="s">
        <v>356</v>
      </c>
      <c r="R543" s="6" t="s">
        <v>691</v>
      </c>
      <c r="S543" s="6" t="s">
        <v>104</v>
      </c>
      <c r="T543" s="6"/>
      <c r="U543" s="6" t="s">
        <v>1826</v>
      </c>
      <c r="V543" s="6"/>
      <c r="W543" s="6">
        <v>1</v>
      </c>
      <c r="X543" s="8">
        <v>42145</v>
      </c>
      <c r="Y543" s="17">
        <v>0.63064814814814818</v>
      </c>
      <c r="Z543" s="6" t="s">
        <v>691</v>
      </c>
      <c r="AA543" s="10"/>
      <c r="AB543" s="15">
        <v>1.6019999999999999E+53</v>
      </c>
      <c r="AC543" s="6" t="s">
        <v>1827</v>
      </c>
      <c r="AD543" s="6"/>
      <c r="AE543" s="6"/>
      <c r="AF543" s="8">
        <v>367</v>
      </c>
      <c r="AG543" s="9">
        <v>0</v>
      </c>
      <c r="AH543" s="8">
        <v>367</v>
      </c>
      <c r="AI543" s="9">
        <v>0</v>
      </c>
      <c r="AJ543" s="6"/>
      <c r="AK543" s="8">
        <v>42145</v>
      </c>
      <c r="AL543" s="9">
        <v>0.65277777777777779</v>
      </c>
      <c r="AM543" s="8">
        <v>42145</v>
      </c>
      <c r="AN543" s="9">
        <v>0.67291666666666661</v>
      </c>
      <c r="AO543" s="11">
        <v>2.013888888888889E-2</v>
      </c>
      <c r="AP543" s="6"/>
      <c r="AQ543" s="11">
        <v>4.2268518518518518E-2</v>
      </c>
      <c r="AR543" s="11">
        <v>2.2129629629629628E-2</v>
      </c>
      <c r="AS543" s="6" t="s">
        <v>1604</v>
      </c>
      <c r="AT543" s="6"/>
      <c r="AU543" s="8">
        <v>42145</v>
      </c>
      <c r="AV543" s="9">
        <v>0.63071759259259264</v>
      </c>
      <c r="AW543" s="6"/>
      <c r="AX543" s="6"/>
      <c r="AY543" s="6" t="s">
        <v>77</v>
      </c>
      <c r="AZ543" s="6"/>
      <c r="BA543" s="6"/>
      <c r="BB543" s="6"/>
      <c r="BC543" s="8">
        <v>367</v>
      </c>
      <c r="BD543" s="9">
        <v>0</v>
      </c>
      <c r="BE543" s="8">
        <v>367</v>
      </c>
      <c r="BF543" s="9">
        <v>0</v>
      </c>
      <c r="BG543" s="6"/>
      <c r="BH543" s="8">
        <v>42145</v>
      </c>
      <c r="BI543" s="9">
        <v>0.71331018518518519</v>
      </c>
      <c r="BJ543" s="6">
        <v>584027520</v>
      </c>
      <c r="BK543" s="6">
        <v>0</v>
      </c>
      <c r="BL543" s="6"/>
    </row>
    <row r="544" spans="1:64" hidden="1" x14ac:dyDescent="0.25">
      <c r="A544" s="6" t="s">
        <v>64</v>
      </c>
      <c r="B544" s="7">
        <v>5</v>
      </c>
      <c r="C544" s="7">
        <v>2015</v>
      </c>
      <c r="D544" s="8">
        <v>42146</v>
      </c>
      <c r="E544" s="9">
        <v>0.25416666666666665</v>
      </c>
      <c r="F544" s="10" t="s">
        <v>1828</v>
      </c>
      <c r="G544" s="6"/>
      <c r="H544" s="8">
        <v>42146</v>
      </c>
      <c r="I544" s="9">
        <v>0.25416666666666665</v>
      </c>
      <c r="J544" s="8">
        <v>42146</v>
      </c>
      <c r="K544" s="9">
        <v>0.63231481481481489</v>
      </c>
      <c r="L544" s="11">
        <v>0.37814814814814812</v>
      </c>
      <c r="M544" s="12" t="s">
        <v>78</v>
      </c>
      <c r="N544" s="13">
        <v>16</v>
      </c>
      <c r="O544" s="13">
        <v>5932</v>
      </c>
      <c r="P544" s="14" t="s">
        <v>67</v>
      </c>
      <c r="Q544" s="6" t="s">
        <v>87</v>
      </c>
      <c r="R544" s="6" t="s">
        <v>103</v>
      </c>
      <c r="S544" s="6" t="s">
        <v>81</v>
      </c>
      <c r="T544" s="6">
        <v>10597907</v>
      </c>
      <c r="U544" s="6" t="s">
        <v>1829</v>
      </c>
      <c r="V544" s="6"/>
      <c r="W544" s="6">
        <v>1</v>
      </c>
      <c r="X544" s="8">
        <v>42146</v>
      </c>
      <c r="Y544" s="17">
        <v>0.25416666666666665</v>
      </c>
      <c r="Z544" s="6" t="s">
        <v>71</v>
      </c>
      <c r="AA544" s="10">
        <v>1905</v>
      </c>
      <c r="AB544" s="15">
        <v>2.302E+64</v>
      </c>
      <c r="AC544" s="6" t="s">
        <v>1830</v>
      </c>
      <c r="AD544" s="6"/>
      <c r="AE544" s="6"/>
      <c r="AF544" s="8">
        <v>42146</v>
      </c>
      <c r="AG544" s="9">
        <v>0.5395833333333333</v>
      </c>
      <c r="AH544" s="8">
        <v>42146</v>
      </c>
      <c r="AI544" s="9">
        <v>0.5395833333333333</v>
      </c>
      <c r="AJ544" s="11">
        <v>0</v>
      </c>
      <c r="AK544" s="8">
        <v>42146</v>
      </c>
      <c r="AL544" s="9">
        <v>0.28402777777777777</v>
      </c>
      <c r="AM544" s="8">
        <v>42146</v>
      </c>
      <c r="AN544" s="9">
        <v>0.32430555555555557</v>
      </c>
      <c r="AO544" s="11">
        <v>4.027777777777778E-2</v>
      </c>
      <c r="AP544" s="11">
        <v>0.21527777777777779</v>
      </c>
      <c r="AQ544" s="11">
        <v>7.013888888888889E-2</v>
      </c>
      <c r="AR544" s="11">
        <v>2.9861111111111113E-2</v>
      </c>
      <c r="AS544" s="6" t="s">
        <v>1332</v>
      </c>
      <c r="AT544" s="6" t="s">
        <v>1831</v>
      </c>
      <c r="AU544" s="8">
        <v>42146</v>
      </c>
      <c r="AV544" s="9">
        <v>0.25458333333333333</v>
      </c>
      <c r="AW544" s="6"/>
      <c r="AX544" s="6"/>
      <c r="AY544" s="6" t="s">
        <v>77</v>
      </c>
      <c r="AZ544" s="6"/>
      <c r="BA544" s="6"/>
      <c r="BB544" s="6"/>
      <c r="BC544" s="8">
        <v>367</v>
      </c>
      <c r="BD544" s="9">
        <v>0</v>
      </c>
      <c r="BE544" s="8">
        <v>367</v>
      </c>
      <c r="BF544" s="9">
        <v>0</v>
      </c>
      <c r="BG544" s="6"/>
      <c r="BH544" s="8">
        <v>42146</v>
      </c>
      <c r="BI544" s="9">
        <v>0.63575231481481487</v>
      </c>
      <c r="BJ544" s="6">
        <v>594101763</v>
      </c>
      <c r="BK544" s="6">
        <v>0</v>
      </c>
      <c r="BL544" s="6"/>
    </row>
    <row r="545" spans="1:64" hidden="1" x14ac:dyDescent="0.25">
      <c r="A545" s="6" t="s">
        <v>64</v>
      </c>
      <c r="B545" s="7">
        <v>5</v>
      </c>
      <c r="C545" s="7">
        <v>2015</v>
      </c>
      <c r="D545" s="8">
        <v>42146</v>
      </c>
      <c r="E545" s="9">
        <v>0.47430555555555554</v>
      </c>
      <c r="F545" s="10" t="s">
        <v>1832</v>
      </c>
      <c r="G545" s="6"/>
      <c r="H545" s="8">
        <v>42146</v>
      </c>
      <c r="I545" s="9">
        <v>0.47430555555555554</v>
      </c>
      <c r="J545" s="8">
        <v>42146</v>
      </c>
      <c r="K545" s="9">
        <v>0.67877314814814815</v>
      </c>
      <c r="L545" s="11">
        <v>0.20446759259259259</v>
      </c>
      <c r="M545" s="12" t="s">
        <v>102</v>
      </c>
      <c r="N545" s="13">
        <v>2</v>
      </c>
      <c r="O545" s="13">
        <v>589</v>
      </c>
      <c r="P545" s="14" t="s">
        <v>67</v>
      </c>
      <c r="Q545" s="6" t="s">
        <v>87</v>
      </c>
      <c r="R545" s="6" t="s">
        <v>88</v>
      </c>
      <c r="S545" s="6" t="s">
        <v>104</v>
      </c>
      <c r="T545" s="6">
        <v>14088050</v>
      </c>
      <c r="U545" s="6" t="s">
        <v>1267</v>
      </c>
      <c r="V545" s="6"/>
      <c r="W545" s="6">
        <v>1</v>
      </c>
      <c r="X545" s="8">
        <v>42146</v>
      </c>
      <c r="Y545" s="17">
        <v>0.47430555555555554</v>
      </c>
      <c r="Z545" s="6" t="s">
        <v>90</v>
      </c>
      <c r="AA545" s="10"/>
      <c r="AB545" s="15">
        <v>1.6029999999999999E+79</v>
      </c>
      <c r="AC545" s="6" t="s">
        <v>1833</v>
      </c>
      <c r="AD545" s="6"/>
      <c r="AE545" s="6"/>
      <c r="AF545" s="8">
        <v>42146</v>
      </c>
      <c r="AG545" s="9">
        <v>0.55069444444444449</v>
      </c>
      <c r="AH545" s="8">
        <v>42146</v>
      </c>
      <c r="AI545" s="9">
        <v>0.64027777777777783</v>
      </c>
      <c r="AJ545" s="11">
        <v>8.9583333333333334E-2</v>
      </c>
      <c r="AK545" s="8">
        <v>42146</v>
      </c>
      <c r="AL545" s="9">
        <v>0.47986111111111113</v>
      </c>
      <c r="AM545" s="8">
        <v>42146</v>
      </c>
      <c r="AN545" s="9">
        <v>0.51666666666666672</v>
      </c>
      <c r="AO545" s="11">
        <v>3.6805555555555557E-2</v>
      </c>
      <c r="AP545" s="11">
        <v>3.4027777777777775E-2</v>
      </c>
      <c r="AQ545" s="11">
        <v>4.2361111111111106E-2</v>
      </c>
      <c r="AR545" s="11">
        <v>5.5555555555555558E-3</v>
      </c>
      <c r="AS545" s="6" t="s">
        <v>1604</v>
      </c>
      <c r="AT545" s="6" t="s">
        <v>1834</v>
      </c>
      <c r="AU545" s="8">
        <v>42146</v>
      </c>
      <c r="AV545" s="9">
        <v>0.47468749999999998</v>
      </c>
      <c r="AW545" s="6"/>
      <c r="AX545" s="6"/>
      <c r="AY545" s="6" t="s">
        <v>84</v>
      </c>
      <c r="AZ545" s="6"/>
      <c r="BA545" s="6"/>
      <c r="BB545" s="6"/>
      <c r="BC545" s="8">
        <v>367</v>
      </c>
      <c r="BD545" s="9">
        <v>0</v>
      </c>
      <c r="BE545" s="8">
        <v>367</v>
      </c>
      <c r="BF545" s="9">
        <v>0</v>
      </c>
      <c r="BG545" s="6"/>
      <c r="BH545" s="8">
        <v>42146</v>
      </c>
      <c r="BI545" s="9">
        <v>0.67877314814814815</v>
      </c>
      <c r="BJ545" s="6">
        <v>101094324</v>
      </c>
      <c r="BK545" s="6">
        <v>0</v>
      </c>
      <c r="BL545" s="6"/>
    </row>
    <row r="546" spans="1:64" hidden="1" x14ac:dyDescent="0.25">
      <c r="A546" s="6" t="s">
        <v>64</v>
      </c>
      <c r="B546" s="7">
        <v>5</v>
      </c>
      <c r="C546" s="7">
        <v>2015</v>
      </c>
      <c r="D546" s="8">
        <v>42146</v>
      </c>
      <c r="E546" s="9">
        <v>0.69097222222222221</v>
      </c>
      <c r="F546" s="10" t="s">
        <v>1835</v>
      </c>
      <c r="G546" s="6"/>
      <c r="H546" s="8">
        <v>42146</v>
      </c>
      <c r="I546" s="9">
        <v>0.69097222222222221</v>
      </c>
      <c r="J546" s="8">
        <v>42147</v>
      </c>
      <c r="K546" s="9">
        <v>0.28332175925925923</v>
      </c>
      <c r="L546" s="11">
        <v>0.59234953703703697</v>
      </c>
      <c r="M546" s="12" t="s">
        <v>102</v>
      </c>
      <c r="N546" s="13">
        <v>171</v>
      </c>
      <c r="O546" s="13">
        <v>35843</v>
      </c>
      <c r="P546" s="14" t="s">
        <v>67</v>
      </c>
      <c r="Q546" s="6" t="s">
        <v>87</v>
      </c>
      <c r="R546" s="6" t="s">
        <v>103</v>
      </c>
      <c r="S546" s="6" t="s">
        <v>104</v>
      </c>
      <c r="T546" s="6">
        <v>10527515</v>
      </c>
      <c r="U546" s="6" t="s">
        <v>740</v>
      </c>
      <c r="V546" s="6"/>
      <c r="W546" s="6">
        <v>1</v>
      </c>
      <c r="X546" s="8">
        <v>42146</v>
      </c>
      <c r="Y546" s="17">
        <v>0.69097222222222221</v>
      </c>
      <c r="Z546" s="6" t="s">
        <v>306</v>
      </c>
      <c r="AA546" s="10" t="s">
        <v>1836</v>
      </c>
      <c r="AB546" s="15">
        <v>1.603E+130</v>
      </c>
      <c r="AC546" s="6" t="s">
        <v>1837</v>
      </c>
      <c r="AD546" s="6"/>
      <c r="AE546" s="6"/>
      <c r="AF546" s="8">
        <v>42146</v>
      </c>
      <c r="AG546" s="9">
        <v>0.86111111111111116</v>
      </c>
      <c r="AH546" s="8">
        <v>42146</v>
      </c>
      <c r="AI546" s="9">
        <v>0.89533564814814814</v>
      </c>
      <c r="AJ546" s="11">
        <v>3.4224537037037032E-2</v>
      </c>
      <c r="AK546" s="8">
        <v>42146</v>
      </c>
      <c r="AL546" s="9">
        <v>0.69444444444444453</v>
      </c>
      <c r="AM546" s="8">
        <v>42146</v>
      </c>
      <c r="AN546" s="9">
        <v>0.7319444444444444</v>
      </c>
      <c r="AO546" s="11">
        <v>3.7499999999999999E-2</v>
      </c>
      <c r="AP546" s="11">
        <v>0.12916666666666668</v>
      </c>
      <c r="AQ546" s="11">
        <v>4.0972222222222222E-2</v>
      </c>
      <c r="AR546" s="11">
        <v>3.472222222222222E-3</v>
      </c>
      <c r="AS546" s="6" t="s">
        <v>1383</v>
      </c>
      <c r="AT546" s="6" t="s">
        <v>1834</v>
      </c>
      <c r="AU546" s="8">
        <v>42146</v>
      </c>
      <c r="AV546" s="9">
        <v>0.69152777777777785</v>
      </c>
      <c r="AW546" s="6"/>
      <c r="AX546" s="6"/>
      <c r="AY546" s="6" t="s">
        <v>77</v>
      </c>
      <c r="AZ546" s="6"/>
      <c r="BA546" s="6"/>
      <c r="BB546" s="6"/>
      <c r="BC546" s="8">
        <v>367</v>
      </c>
      <c r="BD546" s="9">
        <v>0</v>
      </c>
      <c r="BE546" s="8">
        <v>367</v>
      </c>
      <c r="BF546" s="9">
        <v>0</v>
      </c>
      <c r="BG546" s="6"/>
      <c r="BH546" s="8">
        <v>42147</v>
      </c>
      <c r="BI546" s="9">
        <v>0.33498842592592593</v>
      </c>
      <c r="BJ546" s="6">
        <v>594101776</v>
      </c>
      <c r="BK546" s="6">
        <v>0</v>
      </c>
      <c r="BL546" s="6"/>
    </row>
    <row r="547" spans="1:64" hidden="1" x14ac:dyDescent="0.25">
      <c r="A547" s="6" t="s">
        <v>64</v>
      </c>
      <c r="B547" s="7">
        <v>5</v>
      </c>
      <c r="C547" s="7">
        <v>2015</v>
      </c>
      <c r="D547" s="8">
        <v>42147</v>
      </c>
      <c r="E547" s="9">
        <v>0.47916666666666669</v>
      </c>
      <c r="F547" s="10">
        <v>11182926</v>
      </c>
      <c r="G547" s="6"/>
      <c r="H547" s="8">
        <v>42147</v>
      </c>
      <c r="I547" s="9">
        <v>0.47916666666666669</v>
      </c>
      <c r="J547" s="8">
        <v>42147</v>
      </c>
      <c r="K547" s="9">
        <v>0.57152777777777775</v>
      </c>
      <c r="L547" s="11">
        <v>9.2361111111111116E-2</v>
      </c>
      <c r="M547" s="12" t="s">
        <v>86</v>
      </c>
      <c r="N547" s="13">
        <v>1</v>
      </c>
      <c r="O547" s="13">
        <v>133</v>
      </c>
      <c r="P547" s="14" t="s">
        <v>67</v>
      </c>
      <c r="Q547" s="6" t="s">
        <v>87</v>
      </c>
      <c r="R547" s="6" t="s">
        <v>110</v>
      </c>
      <c r="S547" s="6" t="s">
        <v>89</v>
      </c>
      <c r="T547" s="6"/>
      <c r="U547" s="6" t="s">
        <v>86</v>
      </c>
      <c r="V547" s="6" t="s">
        <v>1838</v>
      </c>
      <c r="W547" s="6">
        <v>1</v>
      </c>
      <c r="X547" s="8">
        <v>42147</v>
      </c>
      <c r="Y547" s="17">
        <v>0.47916666666666669</v>
      </c>
      <c r="Z547" s="6" t="s">
        <v>82</v>
      </c>
      <c r="AA547" s="10"/>
      <c r="AB547" s="15">
        <v>2.6019999999999999E+83</v>
      </c>
      <c r="AC547" s="6" t="s">
        <v>1839</v>
      </c>
      <c r="AD547" s="6"/>
      <c r="AE547" s="6"/>
      <c r="AF547" s="8">
        <v>367</v>
      </c>
      <c r="AG547" s="9">
        <v>0</v>
      </c>
      <c r="AH547" s="8">
        <v>367</v>
      </c>
      <c r="AI547" s="9">
        <v>0</v>
      </c>
      <c r="AJ547" s="6"/>
      <c r="AK547" s="8">
        <v>367</v>
      </c>
      <c r="AL547" s="9">
        <v>0</v>
      </c>
      <c r="AM547" s="8">
        <v>367</v>
      </c>
      <c r="AN547" s="9">
        <v>0</v>
      </c>
      <c r="AO547" s="6"/>
      <c r="AP547" s="6"/>
      <c r="AQ547" s="6"/>
      <c r="AR547" s="6"/>
      <c r="AS547" s="6"/>
      <c r="AT547" s="6"/>
      <c r="AU547" s="8">
        <v>42150</v>
      </c>
      <c r="AV547" s="9">
        <v>0.41315972222222225</v>
      </c>
      <c r="AW547" s="6"/>
      <c r="AX547" s="6"/>
      <c r="AY547" s="6" t="s">
        <v>77</v>
      </c>
      <c r="AZ547" s="6"/>
      <c r="BA547" s="6"/>
      <c r="BB547" s="6"/>
      <c r="BC547" s="8">
        <v>367</v>
      </c>
      <c r="BD547" s="9">
        <v>0</v>
      </c>
      <c r="BE547" s="8">
        <v>367</v>
      </c>
      <c r="BF547" s="9">
        <v>0</v>
      </c>
      <c r="BG547" s="6"/>
      <c r="BH547" s="8">
        <v>367</v>
      </c>
      <c r="BI547" s="9">
        <v>0</v>
      </c>
      <c r="BJ547" s="6">
        <v>594101839</v>
      </c>
      <c r="BK547" s="6">
        <v>0</v>
      </c>
      <c r="BL547" s="6"/>
    </row>
    <row r="548" spans="1:64" hidden="1" x14ac:dyDescent="0.25">
      <c r="A548" s="6" t="s">
        <v>64</v>
      </c>
      <c r="B548" s="7">
        <v>5</v>
      </c>
      <c r="C548" s="7">
        <v>2015</v>
      </c>
      <c r="D548" s="8">
        <v>42149</v>
      </c>
      <c r="E548" s="9">
        <v>0.62875000000000003</v>
      </c>
      <c r="F548" s="10" t="s">
        <v>1840</v>
      </c>
      <c r="G548" s="6"/>
      <c r="H548" s="8">
        <v>42149</v>
      </c>
      <c r="I548" s="9">
        <v>0.62875000000000003</v>
      </c>
      <c r="J548" s="8">
        <v>42149</v>
      </c>
      <c r="K548" s="9">
        <v>0.69828703703703709</v>
      </c>
      <c r="L548" s="11">
        <v>6.9537037037037036E-2</v>
      </c>
      <c r="M548" s="12" t="s">
        <v>78</v>
      </c>
      <c r="N548" s="13">
        <v>8</v>
      </c>
      <c r="O548" s="13">
        <v>801</v>
      </c>
      <c r="P548" s="14" t="s">
        <v>67</v>
      </c>
      <c r="Q548" s="6" t="s">
        <v>298</v>
      </c>
      <c r="R548" s="6" t="s">
        <v>90</v>
      </c>
      <c r="S548" s="6" t="s">
        <v>81</v>
      </c>
      <c r="T548" s="6"/>
      <c r="U548" s="6" t="s">
        <v>1841</v>
      </c>
      <c r="V548" s="6" t="s">
        <v>340</v>
      </c>
      <c r="W548" s="6">
        <v>1</v>
      </c>
      <c r="X548" s="8">
        <v>42149</v>
      </c>
      <c r="Y548" s="17">
        <v>0.62875000000000003</v>
      </c>
      <c r="Z548" s="6" t="s">
        <v>90</v>
      </c>
      <c r="AA548" s="10"/>
      <c r="AB548" s="15">
        <v>23020000</v>
      </c>
      <c r="AC548" s="6" t="s">
        <v>1842</v>
      </c>
      <c r="AD548" s="6"/>
      <c r="AE548" s="6"/>
      <c r="AF548" s="8">
        <v>367</v>
      </c>
      <c r="AG548" s="9">
        <v>0</v>
      </c>
      <c r="AH548" s="8">
        <v>367</v>
      </c>
      <c r="AI548" s="9">
        <v>0</v>
      </c>
      <c r="AJ548" s="6"/>
      <c r="AK548" s="8">
        <v>42149</v>
      </c>
      <c r="AL548" s="9">
        <v>0.63472222222222219</v>
      </c>
      <c r="AM548" s="8">
        <v>42149</v>
      </c>
      <c r="AN548" s="9">
        <v>0.67499999999999993</v>
      </c>
      <c r="AO548" s="11">
        <v>4.027777777777778E-2</v>
      </c>
      <c r="AP548" s="6"/>
      <c r="AQ548" s="11">
        <v>4.6250000000000006E-2</v>
      </c>
      <c r="AR548" s="11">
        <v>5.9722222222222225E-3</v>
      </c>
      <c r="AS548" s="6" t="s">
        <v>1376</v>
      </c>
      <c r="AT548" s="6"/>
      <c r="AU548" s="8">
        <v>42149</v>
      </c>
      <c r="AV548" s="9">
        <v>0.62883101851851853</v>
      </c>
      <c r="AW548" s="6"/>
      <c r="AX548" s="6"/>
      <c r="AY548" s="6" t="s">
        <v>77</v>
      </c>
      <c r="AZ548" s="6"/>
      <c r="BA548" s="6"/>
      <c r="BB548" s="6"/>
      <c r="BC548" s="8">
        <v>367</v>
      </c>
      <c r="BD548" s="9">
        <v>0</v>
      </c>
      <c r="BE548" s="8">
        <v>367</v>
      </c>
      <c r="BF548" s="9">
        <v>0</v>
      </c>
      <c r="BG548" s="6"/>
      <c r="BH548" s="8">
        <v>42149</v>
      </c>
      <c r="BI548" s="9">
        <v>0.69828703703703709</v>
      </c>
      <c r="BJ548" s="6">
        <v>583049096</v>
      </c>
      <c r="BK548" s="6">
        <v>0</v>
      </c>
      <c r="BL548" s="6"/>
    </row>
    <row r="549" spans="1:64" hidden="1" x14ac:dyDescent="0.25">
      <c r="A549" s="6" t="s">
        <v>64</v>
      </c>
      <c r="B549" s="7">
        <v>6</v>
      </c>
      <c r="C549" s="7">
        <v>2015</v>
      </c>
      <c r="D549" s="8">
        <v>42158</v>
      </c>
      <c r="E549" s="9">
        <v>0.5543055555555555</v>
      </c>
      <c r="F549" s="10" t="s">
        <v>1843</v>
      </c>
      <c r="G549" s="6"/>
      <c r="H549" s="8">
        <v>42158</v>
      </c>
      <c r="I549" s="9">
        <v>0.5543055555555555</v>
      </c>
      <c r="J549" s="8">
        <v>42158</v>
      </c>
      <c r="K549" s="9">
        <v>0.62681712962962965</v>
      </c>
      <c r="L549" s="11">
        <v>7.2511574074074062E-2</v>
      </c>
      <c r="M549" s="12" t="s">
        <v>66</v>
      </c>
      <c r="N549" s="13">
        <v>1</v>
      </c>
      <c r="O549" s="13">
        <v>104</v>
      </c>
      <c r="P549" s="14" t="s">
        <v>67</v>
      </c>
      <c r="Q549" s="6" t="s">
        <v>87</v>
      </c>
      <c r="R549" s="6" t="s">
        <v>90</v>
      </c>
      <c r="S549" s="6" t="s">
        <v>70</v>
      </c>
      <c r="T549" s="6"/>
      <c r="U549" s="6" t="s">
        <v>1844</v>
      </c>
      <c r="V549" s="6"/>
      <c r="W549" s="6">
        <v>1</v>
      </c>
      <c r="X549" s="8">
        <v>42158</v>
      </c>
      <c r="Y549" s="17">
        <v>0.5543055555555555</v>
      </c>
      <c r="Z549" s="6" t="s">
        <v>90</v>
      </c>
      <c r="AA549" s="10"/>
      <c r="AB549" s="15">
        <v>2.3059999999999999E+135</v>
      </c>
      <c r="AC549" s="6" t="s">
        <v>1845</v>
      </c>
      <c r="AD549" s="6"/>
      <c r="AE549" s="6"/>
      <c r="AF549" s="8">
        <v>367</v>
      </c>
      <c r="AG549" s="9">
        <v>0</v>
      </c>
      <c r="AH549" s="8">
        <v>367</v>
      </c>
      <c r="AI549" s="9">
        <v>0</v>
      </c>
      <c r="AJ549" s="6"/>
      <c r="AK549" s="8">
        <v>42158</v>
      </c>
      <c r="AL549" s="9">
        <v>0.55555555555555558</v>
      </c>
      <c r="AM549" s="8">
        <v>42158</v>
      </c>
      <c r="AN549" s="9">
        <v>0.62638888888888888</v>
      </c>
      <c r="AO549" s="11">
        <v>7.0833333333333331E-2</v>
      </c>
      <c r="AP549" s="6"/>
      <c r="AQ549" s="11">
        <v>7.2083333333333333E-2</v>
      </c>
      <c r="AR549" s="11">
        <v>1.25E-3</v>
      </c>
      <c r="AS549" s="6" t="s">
        <v>1846</v>
      </c>
      <c r="AT549" s="6"/>
      <c r="AU549" s="8">
        <v>42158</v>
      </c>
      <c r="AV549" s="9">
        <v>0.55434027777777783</v>
      </c>
      <c r="AW549" s="6"/>
      <c r="AX549" s="6"/>
      <c r="AY549" s="6" t="s">
        <v>84</v>
      </c>
      <c r="AZ549" s="6"/>
      <c r="BA549" s="6"/>
      <c r="BB549" s="6"/>
      <c r="BC549" s="8">
        <v>367</v>
      </c>
      <c r="BD549" s="9">
        <v>0</v>
      </c>
      <c r="BE549" s="8">
        <v>367</v>
      </c>
      <c r="BF549" s="9">
        <v>0</v>
      </c>
      <c r="BG549" s="6"/>
      <c r="BH549" s="8">
        <v>42158</v>
      </c>
      <c r="BI549" s="9">
        <v>0.62694444444444442</v>
      </c>
      <c r="BJ549" s="6">
        <v>583049073</v>
      </c>
      <c r="BK549" s="6">
        <v>0</v>
      </c>
      <c r="BL549" s="6"/>
    </row>
    <row r="550" spans="1:64" hidden="1" x14ac:dyDescent="0.25">
      <c r="A550" s="6" t="s">
        <v>64</v>
      </c>
      <c r="B550" s="7">
        <v>6</v>
      </c>
      <c r="C550" s="7">
        <v>2015</v>
      </c>
      <c r="D550" s="8">
        <v>42161</v>
      </c>
      <c r="E550" s="9">
        <v>0.32537037037037037</v>
      </c>
      <c r="F550" s="10" t="s">
        <v>1847</v>
      </c>
      <c r="G550" s="6"/>
      <c r="H550" s="8">
        <v>42161</v>
      </c>
      <c r="I550" s="9">
        <v>0.32537037037037037</v>
      </c>
      <c r="J550" s="8">
        <v>42161</v>
      </c>
      <c r="K550" s="9">
        <v>0.36280092592592594</v>
      </c>
      <c r="L550" s="11">
        <v>3.7430555555555557E-2</v>
      </c>
      <c r="M550" s="12" t="s">
        <v>86</v>
      </c>
      <c r="N550" s="13">
        <v>7</v>
      </c>
      <c r="O550" s="13">
        <v>377</v>
      </c>
      <c r="P550" s="14" t="s">
        <v>67</v>
      </c>
      <c r="Q550" s="6" t="s">
        <v>298</v>
      </c>
      <c r="R550" s="6" t="s">
        <v>90</v>
      </c>
      <c r="S550" s="6" t="s">
        <v>89</v>
      </c>
      <c r="T550" s="6"/>
      <c r="U550" s="6" t="s">
        <v>1848</v>
      </c>
      <c r="V550" s="6" t="s">
        <v>340</v>
      </c>
      <c r="W550" s="6">
        <v>1</v>
      </c>
      <c r="X550" s="8">
        <v>42161</v>
      </c>
      <c r="Y550" s="17">
        <v>0.32537037037037037</v>
      </c>
      <c r="Z550" s="6" t="s">
        <v>90</v>
      </c>
      <c r="AA550" s="10"/>
      <c r="AB550" s="15">
        <v>2.602E+84</v>
      </c>
      <c r="AC550" s="6" t="s">
        <v>1849</v>
      </c>
      <c r="AD550" s="6"/>
      <c r="AE550" s="6"/>
      <c r="AF550" s="8">
        <v>367</v>
      </c>
      <c r="AG550" s="9">
        <v>0</v>
      </c>
      <c r="AH550" s="8">
        <v>367</v>
      </c>
      <c r="AI550" s="9">
        <v>0</v>
      </c>
      <c r="AJ550" s="6"/>
      <c r="AK550" s="8">
        <v>42161</v>
      </c>
      <c r="AL550" s="9">
        <v>0.3263888888888889</v>
      </c>
      <c r="AM550" s="8">
        <v>42161</v>
      </c>
      <c r="AN550" s="9">
        <v>0.35138888888888892</v>
      </c>
      <c r="AO550" s="11">
        <v>2.4999999999999998E-2</v>
      </c>
      <c r="AP550" s="6"/>
      <c r="AQ550" s="11">
        <v>2.6018518518518521E-2</v>
      </c>
      <c r="AR550" s="11">
        <v>1.0185185185185186E-3</v>
      </c>
      <c r="AS550" s="6" t="s">
        <v>1257</v>
      </c>
      <c r="AT550" s="6"/>
      <c r="AU550" s="8">
        <v>42161</v>
      </c>
      <c r="AV550" s="9">
        <v>0.32543981481481482</v>
      </c>
      <c r="AW550" s="6"/>
      <c r="AX550" s="6"/>
      <c r="AY550" s="6" t="s">
        <v>77</v>
      </c>
      <c r="AZ550" s="6"/>
      <c r="BA550" s="6"/>
      <c r="BB550" s="6"/>
      <c r="BC550" s="8">
        <v>367</v>
      </c>
      <c r="BD550" s="9">
        <v>0</v>
      </c>
      <c r="BE550" s="8">
        <v>367</v>
      </c>
      <c r="BF550" s="9">
        <v>0</v>
      </c>
      <c r="BG550" s="6"/>
      <c r="BH550" s="8">
        <v>42161</v>
      </c>
      <c r="BI550" s="9">
        <v>0.36280092592592594</v>
      </c>
      <c r="BJ550" s="6">
        <v>583049096</v>
      </c>
      <c r="BK550" s="6">
        <v>0</v>
      </c>
      <c r="BL550" s="6"/>
    </row>
    <row r="551" spans="1:64" hidden="1" x14ac:dyDescent="0.25">
      <c r="A551" s="6" t="s">
        <v>64</v>
      </c>
      <c r="B551" s="7">
        <v>6</v>
      </c>
      <c r="C551" s="7">
        <v>2015</v>
      </c>
      <c r="D551" s="8">
        <v>42172</v>
      </c>
      <c r="E551" s="9">
        <v>0.36168981481481483</v>
      </c>
      <c r="F551" s="10" t="s">
        <v>1850</v>
      </c>
      <c r="G551" s="6"/>
      <c r="H551" s="8">
        <v>42172</v>
      </c>
      <c r="I551" s="9">
        <v>0.36168981481481483</v>
      </c>
      <c r="J551" s="8">
        <v>42172</v>
      </c>
      <c r="K551" s="9">
        <v>0.42987268518518523</v>
      </c>
      <c r="L551" s="11">
        <v>6.8182870370370366E-2</v>
      </c>
      <c r="M551" s="12" t="s">
        <v>66</v>
      </c>
      <c r="N551" s="13">
        <v>1</v>
      </c>
      <c r="O551" s="13">
        <v>98</v>
      </c>
      <c r="P551" s="14" t="s">
        <v>67</v>
      </c>
      <c r="Q551" s="6" t="s">
        <v>298</v>
      </c>
      <c r="R551" s="6" t="s">
        <v>90</v>
      </c>
      <c r="S551" s="6" t="s">
        <v>70</v>
      </c>
      <c r="T551" s="6"/>
      <c r="U551" s="6" t="s">
        <v>1851</v>
      </c>
      <c r="V551" s="6" t="s">
        <v>340</v>
      </c>
      <c r="W551" s="6">
        <v>1</v>
      </c>
      <c r="X551" s="8">
        <v>42172</v>
      </c>
      <c r="Y551" s="17">
        <v>0.36168981481481483</v>
      </c>
      <c r="Z551" s="6" t="s">
        <v>90</v>
      </c>
      <c r="AA551" s="10"/>
      <c r="AB551" s="15">
        <v>2.206E+60</v>
      </c>
      <c r="AC551" s="6" t="s">
        <v>1852</v>
      </c>
      <c r="AD551" s="6"/>
      <c r="AE551" s="6"/>
      <c r="AF551" s="8">
        <v>367</v>
      </c>
      <c r="AG551" s="9">
        <v>0</v>
      </c>
      <c r="AH551" s="8">
        <v>367</v>
      </c>
      <c r="AI551" s="9">
        <v>0</v>
      </c>
      <c r="AJ551" s="6"/>
      <c r="AK551" s="8">
        <v>42172</v>
      </c>
      <c r="AL551" s="9">
        <v>0.36527777777777781</v>
      </c>
      <c r="AM551" s="8">
        <v>42172</v>
      </c>
      <c r="AN551" s="9">
        <v>0.4201388888888889</v>
      </c>
      <c r="AO551" s="11">
        <v>5.486111111111111E-2</v>
      </c>
      <c r="AP551" s="6"/>
      <c r="AQ551" s="11">
        <v>5.844907407407407E-2</v>
      </c>
      <c r="AR551" s="11">
        <v>3.5879629629629629E-3</v>
      </c>
      <c r="AS551" s="6" t="s">
        <v>1274</v>
      </c>
      <c r="AT551" s="6"/>
      <c r="AU551" s="8">
        <v>42172</v>
      </c>
      <c r="AV551" s="9">
        <v>0.36179398148148145</v>
      </c>
      <c r="AW551" s="6"/>
      <c r="AX551" s="6"/>
      <c r="AY551" s="6" t="s">
        <v>84</v>
      </c>
      <c r="AZ551" s="6"/>
      <c r="BA551" s="6"/>
      <c r="BB551" s="6"/>
      <c r="BC551" s="8">
        <v>367</v>
      </c>
      <c r="BD551" s="9">
        <v>0</v>
      </c>
      <c r="BE551" s="8">
        <v>367</v>
      </c>
      <c r="BF551" s="9">
        <v>0</v>
      </c>
      <c r="BG551" s="6"/>
      <c r="BH551" s="8">
        <v>42172</v>
      </c>
      <c r="BI551" s="9">
        <v>0.44667824074074075</v>
      </c>
      <c r="BJ551" s="6">
        <v>583049073</v>
      </c>
      <c r="BK551" s="6">
        <v>0</v>
      </c>
      <c r="BL551" s="6"/>
    </row>
    <row r="552" spans="1:64" hidden="1" x14ac:dyDescent="0.25">
      <c r="A552" s="6" t="s">
        <v>64</v>
      </c>
      <c r="B552" s="7">
        <v>6</v>
      </c>
      <c r="C552" s="7">
        <v>2015</v>
      </c>
      <c r="D552" s="8">
        <v>42182</v>
      </c>
      <c r="E552" s="9">
        <v>0.64097222222222217</v>
      </c>
      <c r="F552" s="10" t="s">
        <v>1853</v>
      </c>
      <c r="G552" s="6"/>
      <c r="H552" s="8">
        <v>42182</v>
      </c>
      <c r="I552" s="9">
        <v>0.64097222222222217</v>
      </c>
      <c r="J552" s="8">
        <v>42183</v>
      </c>
      <c r="K552" s="9">
        <v>3.5231481481481482E-2</v>
      </c>
      <c r="L552" s="11">
        <v>0.39425925925925925</v>
      </c>
      <c r="M552" s="12" t="s">
        <v>66</v>
      </c>
      <c r="N552" s="13">
        <v>29</v>
      </c>
      <c r="O552" s="13">
        <v>8777</v>
      </c>
      <c r="P552" s="14" t="s">
        <v>67</v>
      </c>
      <c r="Q552" s="6" t="s">
        <v>68</v>
      </c>
      <c r="R552" s="6" t="s">
        <v>135</v>
      </c>
      <c r="S552" s="6" t="s">
        <v>70</v>
      </c>
      <c r="T552" s="6"/>
      <c r="U552" s="6" t="s">
        <v>1854</v>
      </c>
      <c r="V552" s="6"/>
      <c r="W552" s="6">
        <v>1</v>
      </c>
      <c r="X552" s="8">
        <v>42182</v>
      </c>
      <c r="Y552" s="17">
        <v>0.64097222222222217</v>
      </c>
      <c r="Z552" s="6" t="s">
        <v>71</v>
      </c>
      <c r="AA552" s="10" t="s">
        <v>1855</v>
      </c>
      <c r="AB552" s="15">
        <v>2.206E+58</v>
      </c>
      <c r="AC552" s="6" t="s">
        <v>1856</v>
      </c>
      <c r="AD552" s="6"/>
      <c r="AE552" s="6"/>
      <c r="AF552" s="8">
        <v>42182</v>
      </c>
      <c r="AG552" s="9">
        <v>0.67361111111111116</v>
      </c>
      <c r="AH552" s="8">
        <v>42182</v>
      </c>
      <c r="AI552" s="9">
        <v>0.70277777777777783</v>
      </c>
      <c r="AJ552" s="11">
        <v>2.9166666666666664E-2</v>
      </c>
      <c r="AK552" s="8">
        <v>42182</v>
      </c>
      <c r="AL552" s="9">
        <v>0.6430555555555556</v>
      </c>
      <c r="AM552" s="8">
        <v>42182</v>
      </c>
      <c r="AN552" s="9">
        <v>0.65555555555555556</v>
      </c>
      <c r="AO552" s="11">
        <v>1.2499999999999999E-2</v>
      </c>
      <c r="AP552" s="11">
        <v>1.8055555555555557E-2</v>
      </c>
      <c r="AQ552" s="11">
        <v>1.4583333333333332E-2</v>
      </c>
      <c r="AR552" s="11">
        <v>2.0833333333333333E-3</v>
      </c>
      <c r="AS552" s="6" t="s">
        <v>1238</v>
      </c>
      <c r="AT552" s="6" t="s">
        <v>1857</v>
      </c>
      <c r="AU552" s="8">
        <v>42182</v>
      </c>
      <c r="AV552" s="9">
        <v>0.64106481481481481</v>
      </c>
      <c r="AW552" s="6"/>
      <c r="AX552" s="6"/>
      <c r="AY552" s="6" t="s">
        <v>77</v>
      </c>
      <c r="AZ552" s="6"/>
      <c r="BA552" s="6"/>
      <c r="BB552" s="6"/>
      <c r="BC552" s="8">
        <v>367</v>
      </c>
      <c r="BD552" s="9">
        <v>0</v>
      </c>
      <c r="BE552" s="8">
        <v>367</v>
      </c>
      <c r="BF552" s="9">
        <v>0</v>
      </c>
      <c r="BG552" s="6"/>
      <c r="BH552" s="8">
        <v>42183</v>
      </c>
      <c r="BI552" s="9">
        <v>3.5335648148148151E-2</v>
      </c>
      <c r="BJ552" s="6">
        <v>101094630</v>
      </c>
      <c r="BK552" s="6">
        <v>0</v>
      </c>
      <c r="BL552" s="6"/>
    </row>
    <row r="553" spans="1:64" hidden="1" x14ac:dyDescent="0.25">
      <c r="A553" s="6" t="s">
        <v>64</v>
      </c>
      <c r="B553" s="7">
        <v>6</v>
      </c>
      <c r="C553" s="7">
        <v>2015</v>
      </c>
      <c r="D553" s="8">
        <v>42185</v>
      </c>
      <c r="E553" s="9">
        <v>0.3913773148148148</v>
      </c>
      <c r="F553" s="10" t="s">
        <v>1858</v>
      </c>
      <c r="G553" s="6"/>
      <c r="H553" s="8">
        <v>42185</v>
      </c>
      <c r="I553" s="9">
        <v>0.3913773148148148</v>
      </c>
      <c r="J553" s="8">
        <v>42185</v>
      </c>
      <c r="K553" s="9">
        <v>0.44605324074074071</v>
      </c>
      <c r="L553" s="11">
        <v>5.4675925925925926E-2</v>
      </c>
      <c r="M553" s="12" t="s">
        <v>66</v>
      </c>
      <c r="N553" s="13">
        <v>1</v>
      </c>
      <c r="O553" s="13">
        <v>79</v>
      </c>
      <c r="P553" s="14" t="s">
        <v>67</v>
      </c>
      <c r="Q553" s="6" t="s">
        <v>298</v>
      </c>
      <c r="R553" s="6" t="s">
        <v>90</v>
      </c>
      <c r="S553" s="6" t="s">
        <v>70</v>
      </c>
      <c r="T553" s="6"/>
      <c r="U553" s="6" t="s">
        <v>1859</v>
      </c>
      <c r="V553" s="6" t="s">
        <v>340</v>
      </c>
      <c r="W553" s="6">
        <v>1</v>
      </c>
      <c r="X553" s="8">
        <v>42185</v>
      </c>
      <c r="Y553" s="17">
        <v>0.3913773148148148</v>
      </c>
      <c r="Z553" s="6" t="s">
        <v>90</v>
      </c>
      <c r="AA553" s="10"/>
      <c r="AB553" s="15">
        <v>2.2060000000000001E+49</v>
      </c>
      <c r="AC553" s="6" t="s">
        <v>1860</v>
      </c>
      <c r="AD553" s="6"/>
      <c r="AE553" s="6"/>
      <c r="AF553" s="8">
        <v>367</v>
      </c>
      <c r="AG553" s="9">
        <v>0</v>
      </c>
      <c r="AH553" s="8">
        <v>367</v>
      </c>
      <c r="AI553" s="9">
        <v>0</v>
      </c>
      <c r="AJ553" s="6"/>
      <c r="AK553" s="8">
        <v>42185</v>
      </c>
      <c r="AL553" s="9">
        <v>0.40208333333333335</v>
      </c>
      <c r="AM553" s="8">
        <v>42185</v>
      </c>
      <c r="AN553" s="9">
        <v>0.42708333333333331</v>
      </c>
      <c r="AO553" s="11">
        <v>2.4999999999999998E-2</v>
      </c>
      <c r="AP553" s="6"/>
      <c r="AQ553" s="11">
        <v>3.5706018518518519E-2</v>
      </c>
      <c r="AR553" s="11">
        <v>1.0706018518518517E-2</v>
      </c>
      <c r="AS553" s="6" t="s">
        <v>1274</v>
      </c>
      <c r="AT553" s="6"/>
      <c r="AU553" s="8">
        <v>42185</v>
      </c>
      <c r="AV553" s="9">
        <v>0.3914583333333333</v>
      </c>
      <c r="AW553" s="6"/>
      <c r="AX553" s="6"/>
      <c r="AY553" s="6" t="s">
        <v>84</v>
      </c>
      <c r="AZ553" s="6"/>
      <c r="BA553" s="6"/>
      <c r="BB553" s="6"/>
      <c r="BC553" s="8">
        <v>367</v>
      </c>
      <c r="BD553" s="9">
        <v>0</v>
      </c>
      <c r="BE553" s="8">
        <v>367</v>
      </c>
      <c r="BF553" s="9">
        <v>0</v>
      </c>
      <c r="BG553" s="6"/>
      <c r="BH553" s="8">
        <v>42185</v>
      </c>
      <c r="BI553" s="9">
        <v>0.46953703703703703</v>
      </c>
      <c r="BJ553" s="6">
        <v>583049073</v>
      </c>
      <c r="BK553" s="6">
        <v>0</v>
      </c>
      <c r="BL553" s="6"/>
    </row>
    <row r="554" spans="1:64" hidden="1" x14ac:dyDescent="0.25">
      <c r="A554" s="6" t="s">
        <v>64</v>
      </c>
      <c r="B554" s="7">
        <v>7</v>
      </c>
      <c r="C554" s="7">
        <v>2015</v>
      </c>
      <c r="D554" s="8">
        <v>42186</v>
      </c>
      <c r="E554" s="9">
        <v>0.71959490740740739</v>
      </c>
      <c r="F554" s="10" t="s">
        <v>1861</v>
      </c>
      <c r="G554" s="6"/>
      <c r="H554" s="8">
        <v>42186</v>
      </c>
      <c r="I554" s="9">
        <v>0.71959490740740739</v>
      </c>
      <c r="J554" s="8">
        <v>42186</v>
      </c>
      <c r="K554" s="9">
        <v>0.78870370370370368</v>
      </c>
      <c r="L554" s="11">
        <v>6.9108796296296293E-2</v>
      </c>
      <c r="M554" s="12" t="s">
        <v>86</v>
      </c>
      <c r="N554" s="13">
        <v>2</v>
      </c>
      <c r="O554" s="13">
        <v>199</v>
      </c>
      <c r="P554" s="14" t="s">
        <v>67</v>
      </c>
      <c r="Q554" s="6" t="s">
        <v>68</v>
      </c>
      <c r="R554" s="6" t="s">
        <v>69</v>
      </c>
      <c r="S554" s="6" t="s">
        <v>89</v>
      </c>
      <c r="T554" s="6"/>
      <c r="U554" s="6" t="s">
        <v>1862</v>
      </c>
      <c r="V554" s="6"/>
      <c r="W554" s="6">
        <v>1</v>
      </c>
      <c r="X554" s="8">
        <v>42186</v>
      </c>
      <c r="Y554" s="17">
        <v>0.71959490740740739</v>
      </c>
      <c r="Z554" s="6" t="s">
        <v>82</v>
      </c>
      <c r="AA554" s="10"/>
      <c r="AB554" s="15">
        <v>2.6019999999999999E+86</v>
      </c>
      <c r="AC554" s="6" t="s">
        <v>1863</v>
      </c>
      <c r="AD554" s="6"/>
      <c r="AE554" s="6"/>
      <c r="AF554" s="8">
        <v>367</v>
      </c>
      <c r="AG554" s="9">
        <v>0</v>
      </c>
      <c r="AH554" s="8">
        <v>367</v>
      </c>
      <c r="AI554" s="9">
        <v>0</v>
      </c>
      <c r="AJ554" s="6"/>
      <c r="AK554" s="8">
        <v>42186</v>
      </c>
      <c r="AL554" s="9">
        <v>0.6777777777777777</v>
      </c>
      <c r="AM554" s="8">
        <v>42186</v>
      </c>
      <c r="AN554" s="9">
        <v>0.70000000000000007</v>
      </c>
      <c r="AO554" s="11">
        <v>2.2222222222222223E-2</v>
      </c>
      <c r="AP554" s="6"/>
      <c r="AQ554" s="6" t="s">
        <v>1864</v>
      </c>
      <c r="AR554" s="6" t="s">
        <v>1865</v>
      </c>
      <c r="AS554" s="6" t="s">
        <v>1257</v>
      </c>
      <c r="AT554" s="6"/>
      <c r="AU554" s="8">
        <v>42186</v>
      </c>
      <c r="AV554" s="9">
        <v>0.67248842592592595</v>
      </c>
      <c r="AW554" s="6"/>
      <c r="AX554" s="6"/>
      <c r="AY554" s="6" t="s">
        <v>77</v>
      </c>
      <c r="AZ554" s="6"/>
      <c r="BA554" s="6"/>
      <c r="BB554" s="6"/>
      <c r="BC554" s="8">
        <v>367</v>
      </c>
      <c r="BD554" s="9">
        <v>0</v>
      </c>
      <c r="BE554" s="8">
        <v>367</v>
      </c>
      <c r="BF554" s="9">
        <v>0</v>
      </c>
      <c r="BG554" s="6"/>
      <c r="BH554" s="8">
        <v>42186</v>
      </c>
      <c r="BI554" s="9">
        <v>0.79018518518518521</v>
      </c>
      <c r="BJ554" s="6">
        <v>593161892</v>
      </c>
      <c r="BK554" s="6">
        <v>0</v>
      </c>
      <c r="BL554" s="6"/>
    </row>
    <row r="555" spans="1:64" hidden="1" x14ac:dyDescent="0.25">
      <c r="A555" s="6" t="s">
        <v>64</v>
      </c>
      <c r="B555" s="7">
        <v>7</v>
      </c>
      <c r="C555" s="7">
        <v>2015</v>
      </c>
      <c r="D555" s="8">
        <v>42188</v>
      </c>
      <c r="E555" s="9">
        <v>0.83859953703703705</v>
      </c>
      <c r="F555" s="10" t="s">
        <v>1866</v>
      </c>
      <c r="G555" s="6"/>
      <c r="H555" s="8">
        <v>42188</v>
      </c>
      <c r="I555" s="9">
        <v>0.83859953703703705</v>
      </c>
      <c r="J555" s="8">
        <v>42188</v>
      </c>
      <c r="K555" s="9">
        <v>0.89401620370370372</v>
      </c>
      <c r="L555" s="11">
        <v>5.541666666666667E-2</v>
      </c>
      <c r="M555" s="12" t="s">
        <v>66</v>
      </c>
      <c r="N555" s="13">
        <v>9</v>
      </c>
      <c r="O555" s="13">
        <v>718</v>
      </c>
      <c r="P555" s="14" t="s">
        <v>67</v>
      </c>
      <c r="Q555" s="6" t="s">
        <v>79</v>
      </c>
      <c r="R555" s="6" t="s">
        <v>135</v>
      </c>
      <c r="S555" s="6" t="s">
        <v>70</v>
      </c>
      <c r="T555" s="6"/>
      <c r="U555" s="6" t="s">
        <v>1867</v>
      </c>
      <c r="V555" s="6"/>
      <c r="W555" s="6">
        <v>1</v>
      </c>
      <c r="X555" s="8">
        <v>42188</v>
      </c>
      <c r="Y555" s="17">
        <v>0.83859953703703705</v>
      </c>
      <c r="Z555" s="6" t="s">
        <v>71</v>
      </c>
      <c r="AA555" s="10"/>
      <c r="AB555" s="15">
        <v>2.2059999999999999E+46</v>
      </c>
      <c r="AC555" s="6" t="s">
        <v>1868</v>
      </c>
      <c r="AD555" s="6"/>
      <c r="AE555" s="6"/>
      <c r="AF555" s="8">
        <v>367</v>
      </c>
      <c r="AG555" s="9">
        <v>0</v>
      </c>
      <c r="AH555" s="8">
        <v>367</v>
      </c>
      <c r="AI555" s="9">
        <v>0</v>
      </c>
      <c r="AJ555" s="6"/>
      <c r="AK555" s="8">
        <v>42188</v>
      </c>
      <c r="AL555" s="9">
        <v>0.80555555555555547</v>
      </c>
      <c r="AM555" s="8">
        <v>42188</v>
      </c>
      <c r="AN555" s="9">
        <v>0.82777777777777783</v>
      </c>
      <c r="AO555" s="11">
        <v>2.2222222222222223E-2</v>
      </c>
      <c r="AP555" s="6"/>
      <c r="AQ555" s="6" t="s">
        <v>1869</v>
      </c>
      <c r="AR555" s="6" t="s">
        <v>1870</v>
      </c>
      <c r="AS555" s="6" t="s">
        <v>1233</v>
      </c>
      <c r="AT555" s="6"/>
      <c r="AU555" s="8">
        <v>42188</v>
      </c>
      <c r="AV555" s="9">
        <v>0.80387731481481473</v>
      </c>
      <c r="AW555" s="6"/>
      <c r="AX555" s="6"/>
      <c r="AY555" s="6" t="s">
        <v>77</v>
      </c>
      <c r="AZ555" s="6"/>
      <c r="BA555" s="6"/>
      <c r="BB555" s="6"/>
      <c r="BC555" s="8">
        <v>367</v>
      </c>
      <c r="BD555" s="9">
        <v>0</v>
      </c>
      <c r="BE555" s="8">
        <v>367</v>
      </c>
      <c r="BF555" s="9">
        <v>0</v>
      </c>
      <c r="BG555" s="6"/>
      <c r="BH555" s="8">
        <v>42188</v>
      </c>
      <c r="BI555" s="9">
        <v>0.89424768518518516</v>
      </c>
      <c r="BJ555" s="6">
        <v>186570465</v>
      </c>
      <c r="BK555" s="6">
        <v>0</v>
      </c>
      <c r="BL555" s="6"/>
    </row>
    <row r="556" spans="1:64" hidden="1" x14ac:dyDescent="0.25">
      <c r="A556" s="6" t="s">
        <v>64</v>
      </c>
      <c r="B556" s="7">
        <v>7</v>
      </c>
      <c r="C556" s="7">
        <v>2015</v>
      </c>
      <c r="D556" s="8">
        <v>42196</v>
      </c>
      <c r="E556" s="9">
        <v>0.28317129629629628</v>
      </c>
      <c r="F556" s="10" t="s">
        <v>1871</v>
      </c>
      <c r="G556" s="6"/>
      <c r="H556" s="8">
        <v>42196</v>
      </c>
      <c r="I556" s="9">
        <v>0.28317129629629628</v>
      </c>
      <c r="J556" s="8">
        <v>42196</v>
      </c>
      <c r="K556" s="9">
        <v>0.35476851851851854</v>
      </c>
      <c r="L556" s="11">
        <v>7.1597222222222215E-2</v>
      </c>
      <c r="M556" s="12" t="s">
        <v>86</v>
      </c>
      <c r="N556" s="13">
        <v>14</v>
      </c>
      <c r="O556" s="13">
        <v>1443</v>
      </c>
      <c r="P556" s="14" t="s">
        <v>67</v>
      </c>
      <c r="Q556" s="6" t="s">
        <v>444</v>
      </c>
      <c r="R556" s="6" t="s">
        <v>69</v>
      </c>
      <c r="S556" s="6" t="s">
        <v>89</v>
      </c>
      <c r="T556" s="6">
        <v>11076736</v>
      </c>
      <c r="U556" s="6" t="s">
        <v>846</v>
      </c>
      <c r="V556" s="6"/>
      <c r="W556" s="6">
        <v>1</v>
      </c>
      <c r="X556" s="8">
        <v>42196</v>
      </c>
      <c r="Y556" s="17">
        <v>0.28317129629629628</v>
      </c>
      <c r="Z556" s="6" t="s">
        <v>71</v>
      </c>
      <c r="AA556" s="10" t="s">
        <v>406</v>
      </c>
      <c r="AB556" s="15">
        <v>2.6020000000000001E+37</v>
      </c>
      <c r="AC556" s="6" t="s">
        <v>1872</v>
      </c>
      <c r="AD556" s="6"/>
      <c r="AE556" s="6"/>
      <c r="AF556" s="8">
        <v>367</v>
      </c>
      <c r="AG556" s="9">
        <v>0</v>
      </c>
      <c r="AH556" s="8">
        <v>367</v>
      </c>
      <c r="AI556" s="9">
        <v>0</v>
      </c>
      <c r="AJ556" s="6"/>
      <c r="AK556" s="8">
        <v>42196</v>
      </c>
      <c r="AL556" s="9">
        <v>0.28472222222222221</v>
      </c>
      <c r="AM556" s="8">
        <v>42196</v>
      </c>
      <c r="AN556" s="9">
        <v>0.3298611111111111</v>
      </c>
      <c r="AO556" s="11">
        <v>4.5138888888888888E-2</v>
      </c>
      <c r="AP556" s="6"/>
      <c r="AQ556" s="11">
        <v>4.6689814814814816E-2</v>
      </c>
      <c r="AR556" s="11">
        <v>1.5509259259259261E-3</v>
      </c>
      <c r="AS556" s="6" t="s">
        <v>1414</v>
      </c>
      <c r="AT556" s="6"/>
      <c r="AU556" s="8">
        <v>42196</v>
      </c>
      <c r="AV556" s="9">
        <v>0.28326388888888893</v>
      </c>
      <c r="AW556" s="6"/>
      <c r="AX556" s="6"/>
      <c r="AY556" s="6" t="s">
        <v>77</v>
      </c>
      <c r="AZ556" s="6"/>
      <c r="BA556" s="6"/>
      <c r="BB556" s="6"/>
      <c r="BC556" s="8">
        <v>367</v>
      </c>
      <c r="BD556" s="9">
        <v>0</v>
      </c>
      <c r="BE556" s="8">
        <v>367</v>
      </c>
      <c r="BF556" s="9">
        <v>0</v>
      </c>
      <c r="BG556" s="6"/>
      <c r="BH556" s="8">
        <v>42196</v>
      </c>
      <c r="BI556" s="9">
        <v>0.35486111111111113</v>
      </c>
      <c r="BJ556" s="6">
        <v>593162091</v>
      </c>
      <c r="BK556" s="6">
        <v>0</v>
      </c>
      <c r="BL556" s="6"/>
    </row>
    <row r="557" spans="1:64" hidden="1" x14ac:dyDescent="0.25">
      <c r="A557" s="6" t="s">
        <v>64</v>
      </c>
      <c r="B557" s="7">
        <v>7</v>
      </c>
      <c r="C557" s="7">
        <v>2015</v>
      </c>
      <c r="D557" s="8">
        <v>42199</v>
      </c>
      <c r="E557" s="9">
        <v>0.44375000000000003</v>
      </c>
      <c r="F557" s="10" t="s">
        <v>1873</v>
      </c>
      <c r="G557" s="6"/>
      <c r="H557" s="8">
        <v>42199</v>
      </c>
      <c r="I557" s="9">
        <v>0.44375000000000003</v>
      </c>
      <c r="J557" s="8">
        <v>42199</v>
      </c>
      <c r="K557" s="9">
        <v>0.61509259259259264</v>
      </c>
      <c r="L557" s="11">
        <v>0.17134259259259257</v>
      </c>
      <c r="M557" s="12" t="s">
        <v>66</v>
      </c>
      <c r="N557" s="13">
        <v>2</v>
      </c>
      <c r="O557" s="13">
        <v>489</v>
      </c>
      <c r="P557" s="14" t="s">
        <v>67</v>
      </c>
      <c r="Q557" s="6" t="s">
        <v>68</v>
      </c>
      <c r="R557" s="6" t="s">
        <v>69</v>
      </c>
      <c r="S557" s="6" t="s">
        <v>70</v>
      </c>
      <c r="T557" s="6"/>
      <c r="U557" s="6" t="s">
        <v>1600</v>
      </c>
      <c r="V557" s="6"/>
      <c r="W557" s="6">
        <v>1</v>
      </c>
      <c r="X557" s="8">
        <v>42199</v>
      </c>
      <c r="Y557" s="17">
        <v>0.44375000000000003</v>
      </c>
      <c r="Z557" s="6" t="s">
        <v>71</v>
      </c>
      <c r="AA557" s="10" t="s">
        <v>902</v>
      </c>
      <c r="AB557" s="15">
        <v>2.306E+134</v>
      </c>
      <c r="AC557" s="6" t="s">
        <v>1874</v>
      </c>
      <c r="AD557" s="6"/>
      <c r="AE557" s="6"/>
      <c r="AF557" s="8">
        <v>42199</v>
      </c>
      <c r="AG557" s="9">
        <v>0.51041666666666663</v>
      </c>
      <c r="AH557" s="8">
        <v>42199</v>
      </c>
      <c r="AI557" s="9">
        <v>0.5395833333333333</v>
      </c>
      <c r="AJ557" s="11">
        <v>2.9166666666666664E-2</v>
      </c>
      <c r="AK557" s="8">
        <v>42199</v>
      </c>
      <c r="AL557" s="9">
        <v>0.44861111111111113</v>
      </c>
      <c r="AM557" s="8">
        <v>42199</v>
      </c>
      <c r="AN557" s="9">
        <v>0.47083333333333338</v>
      </c>
      <c r="AO557" s="11">
        <v>2.2222222222222223E-2</v>
      </c>
      <c r="AP557" s="11">
        <v>3.9583333333333331E-2</v>
      </c>
      <c r="AQ557" s="11">
        <v>2.7083333333333334E-2</v>
      </c>
      <c r="AR557" s="11">
        <v>4.8611111111111112E-3</v>
      </c>
      <c r="AS557" s="6" t="s">
        <v>1233</v>
      </c>
      <c r="AT557" s="6" t="s">
        <v>1875</v>
      </c>
      <c r="AU557" s="8">
        <v>42199</v>
      </c>
      <c r="AV557" s="9">
        <v>0.44436342592592593</v>
      </c>
      <c r="AW557" s="6"/>
      <c r="AX557" s="6"/>
      <c r="AY557" s="6" t="s">
        <v>84</v>
      </c>
      <c r="AZ557" s="6"/>
      <c r="BA557" s="6"/>
      <c r="BB557" s="6"/>
      <c r="BC557" s="8">
        <v>367</v>
      </c>
      <c r="BD557" s="9">
        <v>0</v>
      </c>
      <c r="BE557" s="8">
        <v>367</v>
      </c>
      <c r="BF557" s="9">
        <v>0</v>
      </c>
      <c r="BG557" s="6"/>
      <c r="BH557" s="8">
        <v>42199</v>
      </c>
      <c r="BI557" s="9">
        <v>0.64249999999999996</v>
      </c>
      <c r="BJ557" s="6">
        <v>593162218</v>
      </c>
      <c r="BK557" s="6">
        <v>0</v>
      </c>
      <c r="BL557" s="6"/>
    </row>
    <row r="558" spans="1:64" hidden="1" x14ac:dyDescent="0.25">
      <c r="A558" s="6" t="s">
        <v>64</v>
      </c>
      <c r="B558" s="7">
        <v>7</v>
      </c>
      <c r="C558" s="7">
        <v>2015</v>
      </c>
      <c r="D558" s="8">
        <v>42201</v>
      </c>
      <c r="E558" s="9">
        <v>0.34343750000000001</v>
      </c>
      <c r="F558" s="10" t="s">
        <v>1876</v>
      </c>
      <c r="G558" s="6"/>
      <c r="H558" s="8">
        <v>42201</v>
      </c>
      <c r="I558" s="9">
        <v>0.34343750000000001</v>
      </c>
      <c r="J558" s="8">
        <v>42201</v>
      </c>
      <c r="K558" s="9">
        <v>0.38760416666666669</v>
      </c>
      <c r="L558" s="11">
        <v>4.4166666666666667E-2</v>
      </c>
      <c r="M558" s="12" t="s">
        <v>66</v>
      </c>
      <c r="N558" s="13">
        <v>2</v>
      </c>
      <c r="O558" s="13">
        <v>127</v>
      </c>
      <c r="P558" s="14" t="s">
        <v>67</v>
      </c>
      <c r="Q558" s="6" t="s">
        <v>298</v>
      </c>
      <c r="R558" s="6" t="s">
        <v>90</v>
      </c>
      <c r="S558" s="6" t="s">
        <v>70</v>
      </c>
      <c r="T558" s="6"/>
      <c r="U558" s="6" t="s">
        <v>1877</v>
      </c>
      <c r="V558" s="6" t="s">
        <v>340</v>
      </c>
      <c r="W558" s="6">
        <v>1</v>
      </c>
      <c r="X558" s="8">
        <v>42201</v>
      </c>
      <c r="Y558" s="17">
        <v>0.34343750000000001</v>
      </c>
      <c r="Z558" s="6" t="s">
        <v>90</v>
      </c>
      <c r="AA558" s="10"/>
      <c r="AB558" s="15">
        <v>2.2059999999999999E+59</v>
      </c>
      <c r="AC558" s="6" t="s">
        <v>1878</v>
      </c>
      <c r="AD558" s="6"/>
      <c r="AE558" s="6"/>
      <c r="AF558" s="8">
        <v>367</v>
      </c>
      <c r="AG558" s="9">
        <v>0</v>
      </c>
      <c r="AH558" s="8">
        <v>367</v>
      </c>
      <c r="AI558" s="9">
        <v>0</v>
      </c>
      <c r="AJ558" s="6"/>
      <c r="AK558" s="8">
        <v>42201</v>
      </c>
      <c r="AL558" s="9">
        <v>0.34513888888888888</v>
      </c>
      <c r="AM558" s="8">
        <v>42201</v>
      </c>
      <c r="AN558" s="9">
        <v>0.37638888888888888</v>
      </c>
      <c r="AO558" s="11">
        <v>3.125E-2</v>
      </c>
      <c r="AP558" s="6"/>
      <c r="AQ558" s="11">
        <v>3.2951388888888891E-2</v>
      </c>
      <c r="AR558" s="11">
        <v>1.7013888888888892E-3</v>
      </c>
      <c r="AS558" s="6" t="s">
        <v>1233</v>
      </c>
      <c r="AT558" s="6"/>
      <c r="AU558" s="8">
        <v>42201</v>
      </c>
      <c r="AV558" s="9">
        <v>0.3435185185185185</v>
      </c>
      <c r="AW558" s="6"/>
      <c r="AX558" s="6"/>
      <c r="AY558" s="6" t="s">
        <v>84</v>
      </c>
      <c r="AZ558" s="6"/>
      <c r="BA558" s="6"/>
      <c r="BB558" s="6"/>
      <c r="BC558" s="8">
        <v>367</v>
      </c>
      <c r="BD558" s="9">
        <v>0</v>
      </c>
      <c r="BE558" s="8">
        <v>367</v>
      </c>
      <c r="BF558" s="9">
        <v>0</v>
      </c>
      <c r="BG558" s="6"/>
      <c r="BH558" s="8">
        <v>42201</v>
      </c>
      <c r="BI558" s="9">
        <v>0.39315972222222223</v>
      </c>
      <c r="BJ558" s="6">
        <v>583049073</v>
      </c>
      <c r="BK558" s="6">
        <v>0</v>
      </c>
      <c r="BL558" s="6"/>
    </row>
    <row r="559" spans="1:64" hidden="1" x14ac:dyDescent="0.25">
      <c r="A559" s="6" t="s">
        <v>64</v>
      </c>
      <c r="B559" s="7">
        <v>7</v>
      </c>
      <c r="C559" s="7">
        <v>2015</v>
      </c>
      <c r="D559" s="8">
        <v>42201</v>
      </c>
      <c r="E559" s="9">
        <v>0.35206018518518517</v>
      </c>
      <c r="F559" s="10" t="s">
        <v>1879</v>
      </c>
      <c r="G559" s="6"/>
      <c r="H559" s="8">
        <v>42201</v>
      </c>
      <c r="I559" s="9">
        <v>0.35206018518518517</v>
      </c>
      <c r="J559" s="8">
        <v>42201</v>
      </c>
      <c r="K559" s="9">
        <v>0.40474537037037034</v>
      </c>
      <c r="L559" s="11">
        <v>5.2685185185185189E-2</v>
      </c>
      <c r="M559" s="12" t="s">
        <v>86</v>
      </c>
      <c r="N559" s="13">
        <v>2</v>
      </c>
      <c r="O559" s="13">
        <v>152</v>
      </c>
      <c r="P559" s="14" t="s">
        <v>67</v>
      </c>
      <c r="Q559" s="6" t="s">
        <v>298</v>
      </c>
      <c r="R559" s="6" t="s">
        <v>90</v>
      </c>
      <c r="S559" s="6" t="s">
        <v>89</v>
      </c>
      <c r="T559" s="6">
        <v>11055423</v>
      </c>
      <c r="U559" s="6" t="s">
        <v>1880</v>
      </c>
      <c r="V559" s="6" t="s">
        <v>300</v>
      </c>
      <c r="W559" s="6">
        <v>1</v>
      </c>
      <c r="X559" s="8">
        <v>42201</v>
      </c>
      <c r="Y559" s="17">
        <v>0.35206018518518517</v>
      </c>
      <c r="Z559" s="6" t="s">
        <v>90</v>
      </c>
      <c r="AA559" s="10"/>
      <c r="AB559" s="15">
        <v>2.6019999999999999E+86</v>
      </c>
      <c r="AC559" s="6" t="s">
        <v>1881</v>
      </c>
      <c r="AD559" s="6"/>
      <c r="AE559" s="6"/>
      <c r="AF559" s="8">
        <v>367</v>
      </c>
      <c r="AG559" s="9">
        <v>0</v>
      </c>
      <c r="AH559" s="8">
        <v>367</v>
      </c>
      <c r="AI559" s="9">
        <v>0</v>
      </c>
      <c r="AJ559" s="6"/>
      <c r="AK559" s="8">
        <v>42201</v>
      </c>
      <c r="AL559" s="9">
        <v>0.35694444444444445</v>
      </c>
      <c r="AM559" s="8">
        <v>42201</v>
      </c>
      <c r="AN559" s="9">
        <v>0.39097222222222222</v>
      </c>
      <c r="AO559" s="11">
        <v>3.4027777777777775E-2</v>
      </c>
      <c r="AP559" s="6"/>
      <c r="AQ559" s="11">
        <v>3.8912037037037037E-2</v>
      </c>
      <c r="AR559" s="11">
        <v>4.8842592592592592E-3</v>
      </c>
      <c r="AS559" s="6" t="s">
        <v>1280</v>
      </c>
      <c r="AT559" s="6"/>
      <c r="AU559" s="8">
        <v>42201</v>
      </c>
      <c r="AV559" s="9">
        <v>0.35212962962962963</v>
      </c>
      <c r="AW559" s="6"/>
      <c r="AX559" s="6"/>
      <c r="AY559" s="6" t="s">
        <v>84</v>
      </c>
      <c r="AZ559" s="6"/>
      <c r="BA559" s="6"/>
      <c r="BB559" s="6"/>
      <c r="BC559" s="8">
        <v>367</v>
      </c>
      <c r="BD559" s="9">
        <v>0</v>
      </c>
      <c r="BE559" s="8">
        <v>367</v>
      </c>
      <c r="BF559" s="9">
        <v>0</v>
      </c>
      <c r="BG559" s="6"/>
      <c r="BH559" s="8">
        <v>42201</v>
      </c>
      <c r="BI559" s="9">
        <v>0.4053356481481481</v>
      </c>
      <c r="BJ559" s="6">
        <v>583049096</v>
      </c>
      <c r="BK559" s="6">
        <v>0</v>
      </c>
      <c r="BL559" s="6"/>
    </row>
    <row r="560" spans="1:64" hidden="1" x14ac:dyDescent="0.25">
      <c r="A560" s="6" t="s">
        <v>64</v>
      </c>
      <c r="B560" s="7">
        <v>7</v>
      </c>
      <c r="C560" s="7">
        <v>2015</v>
      </c>
      <c r="D560" s="8">
        <v>42206</v>
      </c>
      <c r="E560" s="9">
        <v>0.42777777777777781</v>
      </c>
      <c r="F560" s="10">
        <v>11192662</v>
      </c>
      <c r="G560" s="6"/>
      <c r="H560" s="8">
        <v>42206</v>
      </c>
      <c r="I560" s="9">
        <v>0.42777777777777781</v>
      </c>
      <c r="J560" s="8">
        <v>42206</v>
      </c>
      <c r="K560" s="9">
        <v>0.52847222222222223</v>
      </c>
      <c r="L560" s="11">
        <v>0.10069444444444443</v>
      </c>
      <c r="M560" s="12" t="s">
        <v>102</v>
      </c>
      <c r="N560" s="13">
        <v>1</v>
      </c>
      <c r="O560" s="13">
        <v>145</v>
      </c>
      <c r="P560" s="14" t="s">
        <v>67</v>
      </c>
      <c r="Q560" s="6" t="s">
        <v>444</v>
      </c>
      <c r="R560" s="6" t="s">
        <v>192</v>
      </c>
      <c r="S560" s="6" t="s">
        <v>104</v>
      </c>
      <c r="T560" s="6"/>
      <c r="U560" s="6" t="s">
        <v>102</v>
      </c>
      <c r="V560" s="6" t="s">
        <v>231</v>
      </c>
      <c r="W560" s="6">
        <v>1</v>
      </c>
      <c r="X560" s="8">
        <v>42206</v>
      </c>
      <c r="Y560" s="17">
        <v>0.42777777777777781</v>
      </c>
      <c r="Z560" s="6" t="s">
        <v>82</v>
      </c>
      <c r="AA560" s="10"/>
      <c r="AB560" s="15">
        <v>1.7020000000000001E+135</v>
      </c>
      <c r="AC560" s="6" t="s">
        <v>1882</v>
      </c>
      <c r="AD560" s="6"/>
      <c r="AE560" s="6"/>
      <c r="AF560" s="8">
        <v>367</v>
      </c>
      <c r="AG560" s="9">
        <v>0</v>
      </c>
      <c r="AH560" s="8">
        <v>367</v>
      </c>
      <c r="AI560" s="9">
        <v>0</v>
      </c>
      <c r="AJ560" s="6"/>
      <c r="AK560" s="8">
        <v>367</v>
      </c>
      <c r="AL560" s="9">
        <v>0</v>
      </c>
      <c r="AM560" s="8">
        <v>367</v>
      </c>
      <c r="AN560" s="9">
        <v>0</v>
      </c>
      <c r="AO560" s="6"/>
      <c r="AP560" s="6"/>
      <c r="AQ560" s="6"/>
      <c r="AR560" s="6"/>
      <c r="AS560" s="6"/>
      <c r="AT560" s="6"/>
      <c r="AU560" s="8">
        <v>42206</v>
      </c>
      <c r="AV560" s="9">
        <v>0.42777777777777781</v>
      </c>
      <c r="AW560" s="6"/>
      <c r="AX560" s="6"/>
      <c r="AY560" s="6" t="s">
        <v>84</v>
      </c>
      <c r="AZ560" s="6"/>
      <c r="BA560" s="6"/>
      <c r="BB560" s="6"/>
      <c r="BC560" s="8">
        <v>367</v>
      </c>
      <c r="BD560" s="9">
        <v>0</v>
      </c>
      <c r="BE560" s="8">
        <v>367</v>
      </c>
      <c r="BF560" s="9">
        <v>0</v>
      </c>
      <c r="BG560" s="6"/>
      <c r="BH560" s="8">
        <v>42206</v>
      </c>
      <c r="BI560" s="9">
        <v>0.52847222222222223</v>
      </c>
      <c r="BJ560" s="6">
        <v>186569367</v>
      </c>
      <c r="BK560" s="6">
        <v>0</v>
      </c>
      <c r="BL560" s="6"/>
    </row>
    <row r="561" spans="1:64" hidden="1" x14ac:dyDescent="0.25">
      <c r="A561" s="6" t="s">
        <v>64</v>
      </c>
      <c r="B561" s="7">
        <v>7</v>
      </c>
      <c r="C561" s="7">
        <v>2015</v>
      </c>
      <c r="D561" s="8">
        <v>42215</v>
      </c>
      <c r="E561" s="9">
        <v>0.3356365740740741</v>
      </c>
      <c r="F561" s="10" t="s">
        <v>1883</v>
      </c>
      <c r="G561" s="6" t="s">
        <v>1212</v>
      </c>
      <c r="H561" s="8">
        <v>42215</v>
      </c>
      <c r="I561" s="9">
        <v>0.3356365740740741</v>
      </c>
      <c r="J561" s="8">
        <v>42215</v>
      </c>
      <c r="K561" s="9">
        <v>0.50277777777777777</v>
      </c>
      <c r="L561" s="11">
        <v>0.16714120370370369</v>
      </c>
      <c r="M561" s="12" t="s">
        <v>78</v>
      </c>
      <c r="N561" s="13">
        <v>3</v>
      </c>
      <c r="O561" s="13">
        <v>722</v>
      </c>
      <c r="P561" s="14" t="s">
        <v>67</v>
      </c>
      <c r="Q561" s="6" t="s">
        <v>240</v>
      </c>
      <c r="R561" s="6" t="s">
        <v>69</v>
      </c>
      <c r="S561" s="6" t="s">
        <v>81</v>
      </c>
      <c r="T561" s="6"/>
      <c r="U561" s="6" t="s">
        <v>1884</v>
      </c>
      <c r="V561" s="6"/>
      <c r="W561" s="6">
        <v>1</v>
      </c>
      <c r="X561" s="8">
        <v>42215</v>
      </c>
      <c r="Y561" s="17">
        <v>0.3356365740740741</v>
      </c>
      <c r="Z561" s="6" t="s">
        <v>71</v>
      </c>
      <c r="AA561" s="10" t="s">
        <v>902</v>
      </c>
      <c r="AB561" s="15">
        <v>2.302E+87</v>
      </c>
      <c r="AC561" s="6" t="s">
        <v>1885</v>
      </c>
      <c r="AD561" s="6"/>
      <c r="AE561" s="6"/>
      <c r="AF561" s="8">
        <v>367</v>
      </c>
      <c r="AG561" s="9">
        <v>0</v>
      </c>
      <c r="AH561" s="8">
        <v>367</v>
      </c>
      <c r="AI561" s="9">
        <v>0</v>
      </c>
      <c r="AJ561" s="6"/>
      <c r="AK561" s="8">
        <v>367</v>
      </c>
      <c r="AL561" s="9">
        <v>0</v>
      </c>
      <c r="AM561" s="8">
        <v>42749</v>
      </c>
      <c r="AN561" s="9">
        <v>0.87746527777777772</v>
      </c>
      <c r="AO561" s="6"/>
      <c r="AP561" s="6"/>
      <c r="AQ561" s="6" t="s">
        <v>1886</v>
      </c>
      <c r="AR561" s="6"/>
      <c r="AS561" s="6" t="s">
        <v>759</v>
      </c>
      <c r="AT561" s="6"/>
      <c r="AU561" s="8">
        <v>42193</v>
      </c>
      <c r="AV561" s="9">
        <v>0.36467592592592596</v>
      </c>
      <c r="AW561" s="6"/>
      <c r="AX561" s="6"/>
      <c r="AY561" s="6" t="s">
        <v>84</v>
      </c>
      <c r="AZ561" s="6"/>
      <c r="BA561" s="6"/>
      <c r="BB561" s="6"/>
      <c r="BC561" s="8">
        <v>367</v>
      </c>
      <c r="BD561" s="9">
        <v>0</v>
      </c>
      <c r="BE561" s="8">
        <v>367</v>
      </c>
      <c r="BF561" s="9">
        <v>0</v>
      </c>
      <c r="BG561" s="6"/>
      <c r="BH561" s="8">
        <v>42632</v>
      </c>
      <c r="BI561" s="9">
        <v>0.54020833333333329</v>
      </c>
      <c r="BJ561" s="6">
        <v>101075569</v>
      </c>
      <c r="BK561" s="6">
        <v>0</v>
      </c>
      <c r="BL561" s="6"/>
    </row>
    <row r="562" spans="1:64" hidden="1" x14ac:dyDescent="0.25">
      <c r="A562" s="6" t="s">
        <v>64</v>
      </c>
      <c r="B562" s="7">
        <v>7</v>
      </c>
      <c r="C562" s="7">
        <v>2015</v>
      </c>
      <c r="D562" s="8">
        <v>42215</v>
      </c>
      <c r="E562" s="9">
        <v>0.3608912037037037</v>
      </c>
      <c r="F562" s="10" t="s">
        <v>1887</v>
      </c>
      <c r="G562" s="6"/>
      <c r="H562" s="8">
        <v>42215</v>
      </c>
      <c r="I562" s="9">
        <v>0.3608912037037037</v>
      </c>
      <c r="J562" s="8">
        <v>42215</v>
      </c>
      <c r="K562" s="9">
        <v>0.58106481481481487</v>
      </c>
      <c r="L562" s="11">
        <v>0.22017361111111111</v>
      </c>
      <c r="M562" s="12" t="s">
        <v>78</v>
      </c>
      <c r="N562" s="13">
        <v>16</v>
      </c>
      <c r="O562" s="13">
        <v>5073</v>
      </c>
      <c r="P562" s="14" t="s">
        <v>67</v>
      </c>
      <c r="Q562" s="6" t="s">
        <v>240</v>
      </c>
      <c r="R562" s="6" t="s">
        <v>103</v>
      </c>
      <c r="S562" s="6" t="s">
        <v>81</v>
      </c>
      <c r="T562" s="6"/>
      <c r="U562" s="6" t="s">
        <v>1888</v>
      </c>
      <c r="V562" s="6"/>
      <c r="W562" s="6">
        <v>1</v>
      </c>
      <c r="X562" s="8">
        <v>42215</v>
      </c>
      <c r="Y562" s="17">
        <v>0.3608912037037037</v>
      </c>
      <c r="Z562" s="6" t="s">
        <v>232</v>
      </c>
      <c r="AA562" s="10" t="s">
        <v>352</v>
      </c>
      <c r="AB562" s="15">
        <v>2.302E+46</v>
      </c>
      <c r="AC562" s="6" t="s">
        <v>1889</v>
      </c>
      <c r="AD562" s="6"/>
      <c r="AE562" s="6"/>
      <c r="AF562" s="8">
        <v>367</v>
      </c>
      <c r="AG562" s="9">
        <v>0</v>
      </c>
      <c r="AH562" s="8">
        <v>367</v>
      </c>
      <c r="AI562" s="9">
        <v>0</v>
      </c>
      <c r="AJ562" s="6"/>
      <c r="AK562" s="8">
        <v>367</v>
      </c>
      <c r="AL562" s="9">
        <v>0</v>
      </c>
      <c r="AM562" s="8">
        <v>367</v>
      </c>
      <c r="AN562" s="9">
        <v>0</v>
      </c>
      <c r="AO562" s="6"/>
      <c r="AP562" s="6"/>
      <c r="AQ562" s="6"/>
      <c r="AR562" s="6"/>
      <c r="AS562" s="6"/>
      <c r="AT562" s="6"/>
      <c r="AU562" s="8">
        <v>42164</v>
      </c>
      <c r="AV562" s="9">
        <v>0.33896990740740746</v>
      </c>
      <c r="AW562" s="6"/>
      <c r="AX562" s="6"/>
      <c r="AY562" s="6" t="s">
        <v>84</v>
      </c>
      <c r="AZ562" s="6"/>
      <c r="BA562" s="6"/>
      <c r="BB562" s="6"/>
      <c r="BC562" s="8">
        <v>367</v>
      </c>
      <c r="BD562" s="9">
        <v>0</v>
      </c>
      <c r="BE562" s="8">
        <v>367</v>
      </c>
      <c r="BF562" s="9">
        <v>0</v>
      </c>
      <c r="BG562" s="6"/>
      <c r="BH562" s="8">
        <v>42215</v>
      </c>
      <c r="BI562" s="9">
        <v>0.58304398148148151</v>
      </c>
      <c r="BJ562" s="6">
        <v>101090925</v>
      </c>
      <c r="BK562" s="6">
        <v>0</v>
      </c>
      <c r="BL562" s="6"/>
    </row>
    <row r="563" spans="1:64" hidden="1" x14ac:dyDescent="0.25">
      <c r="A563" s="6" t="s">
        <v>64</v>
      </c>
      <c r="B563" s="7">
        <v>8</v>
      </c>
      <c r="C563" s="7">
        <v>2015</v>
      </c>
      <c r="D563" s="8">
        <v>42218</v>
      </c>
      <c r="E563" s="9">
        <v>0.70365740740740745</v>
      </c>
      <c r="F563" s="10" t="s">
        <v>1890</v>
      </c>
      <c r="G563" s="6"/>
      <c r="H563" s="8">
        <v>42218</v>
      </c>
      <c r="I563" s="9">
        <v>0.70365740740740745</v>
      </c>
      <c r="J563" s="8">
        <v>42218</v>
      </c>
      <c r="K563" s="9">
        <v>0.75837962962962957</v>
      </c>
      <c r="L563" s="11">
        <v>5.4722222222222228E-2</v>
      </c>
      <c r="M563" s="12" t="s">
        <v>66</v>
      </c>
      <c r="N563" s="13">
        <v>4</v>
      </c>
      <c r="O563" s="13">
        <v>315</v>
      </c>
      <c r="P563" s="14" t="s">
        <v>67</v>
      </c>
      <c r="Q563" s="6" t="s">
        <v>298</v>
      </c>
      <c r="R563" s="6" t="s">
        <v>90</v>
      </c>
      <c r="S563" s="6" t="s">
        <v>70</v>
      </c>
      <c r="T563" s="6">
        <v>10865353</v>
      </c>
      <c r="U563" s="6" t="s">
        <v>1891</v>
      </c>
      <c r="V563" s="6" t="s">
        <v>340</v>
      </c>
      <c r="W563" s="6">
        <v>1</v>
      </c>
      <c r="X563" s="8">
        <v>42218</v>
      </c>
      <c r="Y563" s="17">
        <v>0.70365740740740745</v>
      </c>
      <c r="Z563" s="6" t="s">
        <v>90</v>
      </c>
      <c r="AA563" s="10" t="s">
        <v>817</v>
      </c>
      <c r="AB563" s="15">
        <v>2.2059999999999999E+47</v>
      </c>
      <c r="AC563" s="6" t="s">
        <v>1892</v>
      </c>
      <c r="AD563" s="6"/>
      <c r="AE563" s="6"/>
      <c r="AF563" s="8">
        <v>367</v>
      </c>
      <c r="AG563" s="9">
        <v>0</v>
      </c>
      <c r="AH563" s="8">
        <v>367</v>
      </c>
      <c r="AI563" s="9">
        <v>0</v>
      </c>
      <c r="AJ563" s="6"/>
      <c r="AK563" s="8">
        <v>42218</v>
      </c>
      <c r="AL563" s="9">
        <v>0.7090277777777777</v>
      </c>
      <c r="AM563" s="8">
        <v>42218</v>
      </c>
      <c r="AN563" s="9">
        <v>0.74305555555555547</v>
      </c>
      <c r="AO563" s="11">
        <v>3.4027777777777775E-2</v>
      </c>
      <c r="AP563" s="6"/>
      <c r="AQ563" s="11">
        <v>3.9398148148148147E-2</v>
      </c>
      <c r="AR563" s="11">
        <v>5.37037037037037E-3</v>
      </c>
      <c r="AS563" s="6" t="s">
        <v>1274</v>
      </c>
      <c r="AT563" s="6"/>
      <c r="AU563" s="8">
        <v>42218</v>
      </c>
      <c r="AV563" s="9">
        <v>0.70371527777777787</v>
      </c>
      <c r="AW563" s="6"/>
      <c r="AX563" s="6"/>
      <c r="AY563" s="6" t="s">
        <v>77</v>
      </c>
      <c r="AZ563" s="6"/>
      <c r="BA563" s="6"/>
      <c r="BB563" s="6"/>
      <c r="BC563" s="8">
        <v>367</v>
      </c>
      <c r="BD563" s="9">
        <v>0</v>
      </c>
      <c r="BE563" s="8">
        <v>367</v>
      </c>
      <c r="BF563" s="9">
        <v>0</v>
      </c>
      <c r="BG563" s="6"/>
      <c r="BH563" s="8">
        <v>42218</v>
      </c>
      <c r="BI563" s="9">
        <v>0.75837962962962957</v>
      </c>
      <c r="BJ563" s="6">
        <v>583049073</v>
      </c>
      <c r="BK563" s="6">
        <v>0</v>
      </c>
      <c r="BL563" s="6"/>
    </row>
    <row r="564" spans="1:64" hidden="1" x14ac:dyDescent="0.25">
      <c r="A564" s="6" t="s">
        <v>64</v>
      </c>
      <c r="B564" s="7">
        <v>8</v>
      </c>
      <c r="C564" s="7">
        <v>2015</v>
      </c>
      <c r="D564" s="8">
        <v>42219</v>
      </c>
      <c r="E564" s="9">
        <v>0.35983796296296294</v>
      </c>
      <c r="F564" s="10" t="s">
        <v>1893</v>
      </c>
      <c r="G564" s="6"/>
      <c r="H564" s="8">
        <v>42219</v>
      </c>
      <c r="I564" s="9">
        <v>0.35983796296296294</v>
      </c>
      <c r="J564" s="8">
        <v>42219</v>
      </c>
      <c r="K564" s="9">
        <v>0.42226851851851849</v>
      </c>
      <c r="L564" s="11">
        <v>6.2430555555555552E-2</v>
      </c>
      <c r="M564" s="12" t="s">
        <v>78</v>
      </c>
      <c r="N564" s="13">
        <v>3</v>
      </c>
      <c r="O564" s="13">
        <v>270</v>
      </c>
      <c r="P564" s="14" t="s">
        <v>67</v>
      </c>
      <c r="Q564" s="6" t="s">
        <v>68</v>
      </c>
      <c r="R564" s="6" t="s">
        <v>90</v>
      </c>
      <c r="S564" s="6" t="s">
        <v>81</v>
      </c>
      <c r="T564" s="6">
        <v>10989619</v>
      </c>
      <c r="U564" s="6" t="s">
        <v>1894</v>
      </c>
      <c r="V564" s="6"/>
      <c r="W564" s="6">
        <v>1</v>
      </c>
      <c r="X564" s="8">
        <v>42219</v>
      </c>
      <c r="Y564" s="17">
        <v>0.35983796296296294</v>
      </c>
      <c r="Z564" s="6" t="s">
        <v>90</v>
      </c>
      <c r="AA564" s="10"/>
      <c r="AB564" s="15">
        <v>230200000000000</v>
      </c>
      <c r="AC564" s="6" t="s">
        <v>1895</v>
      </c>
      <c r="AD564" s="6"/>
      <c r="AE564" s="6"/>
      <c r="AF564" s="8">
        <v>367</v>
      </c>
      <c r="AG564" s="9">
        <v>0</v>
      </c>
      <c r="AH564" s="8">
        <v>367</v>
      </c>
      <c r="AI564" s="9">
        <v>0</v>
      </c>
      <c r="AJ564" s="6"/>
      <c r="AK564" s="8">
        <v>42219</v>
      </c>
      <c r="AL564" s="9">
        <v>0.36388888888888887</v>
      </c>
      <c r="AM564" s="8">
        <v>42219</v>
      </c>
      <c r="AN564" s="9">
        <v>0.39999999999999997</v>
      </c>
      <c r="AO564" s="11">
        <v>3.6111111111111115E-2</v>
      </c>
      <c r="AP564" s="6"/>
      <c r="AQ564" s="11">
        <v>4.0162037037037038E-2</v>
      </c>
      <c r="AR564" s="11">
        <v>4.0509259259259257E-3</v>
      </c>
      <c r="AS564" s="6" t="s">
        <v>1365</v>
      </c>
      <c r="AT564" s="6"/>
      <c r="AU564" s="8">
        <v>42219</v>
      </c>
      <c r="AV564" s="9">
        <v>0.35991898148148144</v>
      </c>
      <c r="AW564" s="6"/>
      <c r="AX564" s="6"/>
      <c r="AY564" s="6" t="s">
        <v>84</v>
      </c>
      <c r="AZ564" s="6"/>
      <c r="BA564" s="6"/>
      <c r="BB564" s="6"/>
      <c r="BC564" s="8">
        <v>367</v>
      </c>
      <c r="BD564" s="9">
        <v>0</v>
      </c>
      <c r="BE564" s="8">
        <v>367</v>
      </c>
      <c r="BF564" s="9">
        <v>0</v>
      </c>
      <c r="BG564" s="6"/>
      <c r="BH564" s="8">
        <v>42219</v>
      </c>
      <c r="BI564" s="9">
        <v>0.4909722222222222</v>
      </c>
      <c r="BJ564" s="6">
        <v>583049096</v>
      </c>
      <c r="BK564" s="6">
        <v>0</v>
      </c>
      <c r="BL564" s="6"/>
    </row>
    <row r="565" spans="1:64" hidden="1" x14ac:dyDescent="0.25">
      <c r="A565" s="6" t="s">
        <v>64</v>
      </c>
      <c r="B565" s="7">
        <v>8</v>
      </c>
      <c r="C565" s="7">
        <v>2015</v>
      </c>
      <c r="D565" s="8">
        <v>42222</v>
      </c>
      <c r="E565" s="9">
        <v>0.37905092592592587</v>
      </c>
      <c r="F565" s="10" t="s">
        <v>1896</v>
      </c>
      <c r="G565" s="6"/>
      <c r="H565" s="8">
        <v>42222</v>
      </c>
      <c r="I565" s="9">
        <v>0.37905092592592587</v>
      </c>
      <c r="J565" s="8">
        <v>42222</v>
      </c>
      <c r="K565" s="9">
        <v>0.41969907407407409</v>
      </c>
      <c r="L565" s="11">
        <v>4.0648148148148149E-2</v>
      </c>
      <c r="M565" s="12" t="s">
        <v>86</v>
      </c>
      <c r="N565" s="13">
        <v>2</v>
      </c>
      <c r="O565" s="13">
        <v>117</v>
      </c>
      <c r="P565" s="14" t="s">
        <v>67</v>
      </c>
      <c r="Q565" s="6" t="s">
        <v>298</v>
      </c>
      <c r="R565" s="6" t="s">
        <v>90</v>
      </c>
      <c r="S565" s="6" t="s">
        <v>89</v>
      </c>
      <c r="T565" s="6"/>
      <c r="U565" s="6" t="s">
        <v>1897</v>
      </c>
      <c r="V565" s="6" t="s">
        <v>340</v>
      </c>
      <c r="W565" s="6">
        <v>1</v>
      </c>
      <c r="X565" s="8">
        <v>42222</v>
      </c>
      <c r="Y565" s="17">
        <v>0.37905092592592587</v>
      </c>
      <c r="Z565" s="6" t="s">
        <v>90</v>
      </c>
      <c r="AA565" s="10"/>
      <c r="AB565" s="15">
        <v>2.6020000000000001E+85</v>
      </c>
      <c r="AC565" s="6" t="s">
        <v>1898</v>
      </c>
      <c r="AD565" s="6"/>
      <c r="AE565" s="6"/>
      <c r="AF565" s="8">
        <v>367</v>
      </c>
      <c r="AG565" s="9">
        <v>0</v>
      </c>
      <c r="AH565" s="8">
        <v>367</v>
      </c>
      <c r="AI565" s="9">
        <v>0</v>
      </c>
      <c r="AJ565" s="6"/>
      <c r="AK565" s="8">
        <v>42222</v>
      </c>
      <c r="AL565" s="9">
        <v>0.38194444444444442</v>
      </c>
      <c r="AM565" s="8">
        <v>42222</v>
      </c>
      <c r="AN565" s="9">
        <v>0.40347222222222223</v>
      </c>
      <c r="AO565" s="11">
        <v>2.1527777777777781E-2</v>
      </c>
      <c r="AP565" s="6"/>
      <c r="AQ565" s="11">
        <v>2.4421296296296292E-2</v>
      </c>
      <c r="AR565" s="11">
        <v>2.8935185185185188E-3</v>
      </c>
      <c r="AS565" s="6" t="s">
        <v>1327</v>
      </c>
      <c r="AT565" s="6"/>
      <c r="AU565" s="8">
        <v>42222</v>
      </c>
      <c r="AV565" s="9">
        <v>0.37910879629629629</v>
      </c>
      <c r="AW565" s="6"/>
      <c r="AX565" s="6"/>
      <c r="AY565" s="6" t="s">
        <v>84</v>
      </c>
      <c r="AZ565" s="6"/>
      <c r="BA565" s="6"/>
      <c r="BB565" s="6"/>
      <c r="BC565" s="8">
        <v>367</v>
      </c>
      <c r="BD565" s="9">
        <v>0</v>
      </c>
      <c r="BE565" s="8">
        <v>367</v>
      </c>
      <c r="BF565" s="9">
        <v>0</v>
      </c>
      <c r="BG565" s="6"/>
      <c r="BH565" s="8">
        <v>42222</v>
      </c>
      <c r="BI565" s="9">
        <v>0.41944444444444445</v>
      </c>
      <c r="BJ565" s="6">
        <v>583049096</v>
      </c>
      <c r="BK565" s="6">
        <v>0</v>
      </c>
      <c r="BL565" s="6"/>
    </row>
    <row r="566" spans="1:64" hidden="1" x14ac:dyDescent="0.25">
      <c r="A566" s="6" t="s">
        <v>64</v>
      </c>
      <c r="B566" s="7">
        <v>8</v>
      </c>
      <c r="C566" s="7">
        <v>2015</v>
      </c>
      <c r="D566" s="8">
        <v>42230</v>
      </c>
      <c r="E566" s="9">
        <v>0.78546296296296303</v>
      </c>
      <c r="F566" s="10" t="s">
        <v>1899</v>
      </c>
      <c r="G566" s="6"/>
      <c r="H566" s="8">
        <v>42230</v>
      </c>
      <c r="I566" s="9">
        <v>0.78546296296296303</v>
      </c>
      <c r="J566" s="8">
        <v>42230</v>
      </c>
      <c r="K566" s="9">
        <v>0.94437499999999996</v>
      </c>
      <c r="L566" s="11">
        <v>0.15891203703703705</v>
      </c>
      <c r="M566" s="12" t="s">
        <v>86</v>
      </c>
      <c r="N566" s="13">
        <v>1</v>
      </c>
      <c r="O566" s="13">
        <v>229</v>
      </c>
      <c r="P566" s="14" t="s">
        <v>67</v>
      </c>
      <c r="Q566" s="6" t="s">
        <v>68</v>
      </c>
      <c r="R566" s="6" t="s">
        <v>192</v>
      </c>
      <c r="S566" s="6" t="s">
        <v>89</v>
      </c>
      <c r="T566" s="6"/>
      <c r="U566" s="6" t="s">
        <v>1900</v>
      </c>
      <c r="V566" s="6"/>
      <c r="W566" s="6">
        <v>1</v>
      </c>
      <c r="X566" s="8">
        <v>42230</v>
      </c>
      <c r="Y566" s="17">
        <v>0.78546296296296303</v>
      </c>
      <c r="Z566" s="6" t="s">
        <v>82</v>
      </c>
      <c r="AA566" s="10"/>
      <c r="AB566" s="15">
        <v>2.6020000000000001E+38</v>
      </c>
      <c r="AC566" s="6" t="s">
        <v>1901</v>
      </c>
      <c r="AD566" s="6"/>
      <c r="AE566" s="6"/>
      <c r="AF566" s="8">
        <v>367</v>
      </c>
      <c r="AG566" s="9">
        <v>0</v>
      </c>
      <c r="AH566" s="8">
        <v>367</v>
      </c>
      <c r="AI566" s="9">
        <v>0</v>
      </c>
      <c r="AJ566" s="6"/>
      <c r="AK566" s="8">
        <v>42230</v>
      </c>
      <c r="AL566" s="9">
        <v>0.85416666666666663</v>
      </c>
      <c r="AM566" s="8">
        <v>42230</v>
      </c>
      <c r="AN566" s="9">
        <v>0.88124999999999998</v>
      </c>
      <c r="AO566" s="11">
        <v>2.7083333333333334E-2</v>
      </c>
      <c r="AP566" s="6"/>
      <c r="AQ566" s="11">
        <v>9.5787037037037046E-2</v>
      </c>
      <c r="AR566" s="11">
        <v>6.8703703703703697E-2</v>
      </c>
      <c r="AS566" s="6" t="s">
        <v>1327</v>
      </c>
      <c r="AT566" s="6"/>
      <c r="AU566" s="8">
        <v>42230</v>
      </c>
      <c r="AV566" s="9">
        <v>0.7855092592592593</v>
      </c>
      <c r="AW566" s="6"/>
      <c r="AX566" s="6"/>
      <c r="AY566" s="6" t="s">
        <v>77</v>
      </c>
      <c r="AZ566" s="6"/>
      <c r="BA566" s="6"/>
      <c r="BB566" s="6"/>
      <c r="BC566" s="8">
        <v>367</v>
      </c>
      <c r="BD566" s="9">
        <v>0</v>
      </c>
      <c r="BE566" s="8">
        <v>367</v>
      </c>
      <c r="BF566" s="9">
        <v>0</v>
      </c>
      <c r="BG566" s="6"/>
      <c r="BH566" s="8">
        <v>42230</v>
      </c>
      <c r="BI566" s="9">
        <v>0.94475694444444447</v>
      </c>
      <c r="BJ566" s="6">
        <v>593163017</v>
      </c>
      <c r="BK566" s="6">
        <v>0</v>
      </c>
      <c r="BL566" s="6"/>
    </row>
    <row r="567" spans="1:64" hidden="1" x14ac:dyDescent="0.25">
      <c r="A567" s="6" t="s">
        <v>64</v>
      </c>
      <c r="B567" s="7">
        <v>8</v>
      </c>
      <c r="C567" s="7">
        <v>2015</v>
      </c>
      <c r="D567" s="8">
        <v>42232</v>
      </c>
      <c r="E567" s="9">
        <v>0.51407407407407402</v>
      </c>
      <c r="F567" s="10" t="s">
        <v>1902</v>
      </c>
      <c r="G567" s="6"/>
      <c r="H567" s="8">
        <v>42232</v>
      </c>
      <c r="I567" s="9">
        <v>0.51407407407407402</v>
      </c>
      <c r="J567" s="8">
        <v>42232</v>
      </c>
      <c r="K567" s="9">
        <v>0.6330324074074074</v>
      </c>
      <c r="L567" s="11">
        <v>0.11895833333333333</v>
      </c>
      <c r="M567" s="12" t="s">
        <v>86</v>
      </c>
      <c r="N567" s="13">
        <v>1</v>
      </c>
      <c r="O567" s="13">
        <v>171</v>
      </c>
      <c r="P567" s="14" t="s">
        <v>67</v>
      </c>
      <c r="Q567" s="6" t="s">
        <v>68</v>
      </c>
      <c r="R567" s="6" t="s">
        <v>192</v>
      </c>
      <c r="S567" s="6" t="s">
        <v>89</v>
      </c>
      <c r="T567" s="6"/>
      <c r="U567" s="6" t="s">
        <v>1900</v>
      </c>
      <c r="V567" s="6"/>
      <c r="W567" s="6">
        <v>1</v>
      </c>
      <c r="X567" s="8">
        <v>42232</v>
      </c>
      <c r="Y567" s="17">
        <v>0.51407407407407402</v>
      </c>
      <c r="Z567" s="6" t="s">
        <v>82</v>
      </c>
      <c r="AA567" s="10"/>
      <c r="AB567" s="15">
        <v>2.6020000000000001E+38</v>
      </c>
      <c r="AC567" s="6" t="s">
        <v>1903</v>
      </c>
      <c r="AD567" s="6"/>
      <c r="AE567" s="6"/>
      <c r="AF567" s="8">
        <v>367</v>
      </c>
      <c r="AG567" s="9">
        <v>0</v>
      </c>
      <c r="AH567" s="8">
        <v>367</v>
      </c>
      <c r="AI567" s="9">
        <v>0</v>
      </c>
      <c r="AJ567" s="6"/>
      <c r="AK567" s="8">
        <v>42232</v>
      </c>
      <c r="AL567" s="9">
        <v>0.51527777777777783</v>
      </c>
      <c r="AM567" s="8">
        <v>42232</v>
      </c>
      <c r="AN567" s="9">
        <v>0.5493055555555556</v>
      </c>
      <c r="AO567" s="11">
        <v>3.4027777777777775E-2</v>
      </c>
      <c r="AP567" s="6"/>
      <c r="AQ567" s="11">
        <v>3.5231481481481482E-2</v>
      </c>
      <c r="AR567" s="11">
        <v>1.2037037037037038E-3</v>
      </c>
      <c r="AS567" s="6" t="s">
        <v>1280</v>
      </c>
      <c r="AT567" s="6"/>
      <c r="AU567" s="8">
        <v>42232</v>
      </c>
      <c r="AV567" s="9">
        <v>0.51412037037037039</v>
      </c>
      <c r="AW567" s="6"/>
      <c r="AX567" s="6"/>
      <c r="AY567" s="6" t="s">
        <v>77</v>
      </c>
      <c r="AZ567" s="6"/>
      <c r="BA567" s="6"/>
      <c r="BB567" s="6"/>
      <c r="BC567" s="8">
        <v>367</v>
      </c>
      <c r="BD567" s="9">
        <v>0</v>
      </c>
      <c r="BE567" s="8">
        <v>367</v>
      </c>
      <c r="BF567" s="9">
        <v>0</v>
      </c>
      <c r="BG567" s="6"/>
      <c r="BH567" s="8">
        <v>42232</v>
      </c>
      <c r="BI567" s="9">
        <v>0.6330324074074074</v>
      </c>
      <c r="BJ567" s="6">
        <v>593163027</v>
      </c>
      <c r="BK567" s="6">
        <v>0</v>
      </c>
      <c r="BL567" s="6"/>
    </row>
    <row r="568" spans="1:64" hidden="1" x14ac:dyDescent="0.25">
      <c r="A568" s="6" t="s">
        <v>64</v>
      </c>
      <c r="B568" s="7">
        <v>8</v>
      </c>
      <c r="C568" s="7">
        <v>2015</v>
      </c>
      <c r="D568" s="8">
        <v>42232</v>
      </c>
      <c r="E568" s="9">
        <v>0.5767592592592593</v>
      </c>
      <c r="F568" s="10" t="s">
        <v>1904</v>
      </c>
      <c r="G568" s="6"/>
      <c r="H568" s="8">
        <v>42232</v>
      </c>
      <c r="I568" s="9">
        <v>0.5767592592592593</v>
      </c>
      <c r="J568" s="8">
        <v>42232</v>
      </c>
      <c r="K568" s="9">
        <v>0.6771759259259259</v>
      </c>
      <c r="L568" s="11">
        <v>0.10041666666666667</v>
      </c>
      <c r="M568" s="12" t="s">
        <v>86</v>
      </c>
      <c r="N568" s="13">
        <v>14</v>
      </c>
      <c r="O568" s="13">
        <v>2024</v>
      </c>
      <c r="P568" s="14" t="s">
        <v>67</v>
      </c>
      <c r="Q568" s="6" t="s">
        <v>68</v>
      </c>
      <c r="R568" s="6" t="s">
        <v>69</v>
      </c>
      <c r="S568" s="6" t="s">
        <v>89</v>
      </c>
      <c r="T568" s="6"/>
      <c r="U568" s="6" t="s">
        <v>1905</v>
      </c>
      <c r="V568" s="6"/>
      <c r="W568" s="6">
        <v>1</v>
      </c>
      <c r="X568" s="8">
        <v>42232</v>
      </c>
      <c r="Y568" s="17">
        <v>0.5767592592592593</v>
      </c>
      <c r="Z568" s="6" t="s">
        <v>71</v>
      </c>
      <c r="AA568" s="10">
        <v>700</v>
      </c>
      <c r="AB568" s="15">
        <v>2.602E+39</v>
      </c>
      <c r="AC568" s="6" t="s">
        <v>1906</v>
      </c>
      <c r="AD568" s="6"/>
      <c r="AE568" s="6"/>
      <c r="AF568" s="8">
        <v>367</v>
      </c>
      <c r="AG568" s="9">
        <v>0</v>
      </c>
      <c r="AH568" s="8">
        <v>367</v>
      </c>
      <c r="AI568" s="9">
        <v>0</v>
      </c>
      <c r="AJ568" s="6"/>
      <c r="AK568" s="8">
        <v>42232</v>
      </c>
      <c r="AL568" s="9">
        <v>0.63472222222222219</v>
      </c>
      <c r="AM568" s="8">
        <v>42232</v>
      </c>
      <c r="AN568" s="9">
        <v>0.6381944444444444</v>
      </c>
      <c r="AO568" s="11">
        <v>3.472222222222222E-3</v>
      </c>
      <c r="AP568" s="6"/>
      <c r="AQ568" s="11">
        <v>6.1435185185185183E-2</v>
      </c>
      <c r="AR568" s="11">
        <v>5.7962962962962959E-2</v>
      </c>
      <c r="AS568" s="6" t="s">
        <v>1280</v>
      </c>
      <c r="AT568" s="6"/>
      <c r="AU568" s="8">
        <v>42232</v>
      </c>
      <c r="AV568" s="9">
        <v>0.57680555555555557</v>
      </c>
      <c r="AW568" s="6"/>
      <c r="AX568" s="6"/>
      <c r="AY568" s="6" t="s">
        <v>77</v>
      </c>
      <c r="AZ568" s="6"/>
      <c r="BA568" s="6"/>
      <c r="BB568" s="6"/>
      <c r="BC568" s="8">
        <v>367</v>
      </c>
      <c r="BD568" s="9">
        <v>0</v>
      </c>
      <c r="BE568" s="8">
        <v>367</v>
      </c>
      <c r="BF568" s="9">
        <v>0</v>
      </c>
      <c r="BG568" s="6"/>
      <c r="BH568" s="8">
        <v>42232</v>
      </c>
      <c r="BI568" s="9">
        <v>0.7053356481481482</v>
      </c>
      <c r="BJ568" s="6">
        <v>593163029</v>
      </c>
      <c r="BK568" s="6">
        <v>0</v>
      </c>
      <c r="BL568" s="6"/>
    </row>
    <row r="569" spans="1:64" hidden="1" x14ac:dyDescent="0.25">
      <c r="A569" s="6" t="s">
        <v>64</v>
      </c>
      <c r="B569" s="7">
        <v>8</v>
      </c>
      <c r="C569" s="7">
        <v>2015</v>
      </c>
      <c r="D569" s="8">
        <v>42235</v>
      </c>
      <c r="E569" s="9">
        <v>0.75138888888888899</v>
      </c>
      <c r="F569" s="10" t="s">
        <v>1907</v>
      </c>
      <c r="G569" s="6"/>
      <c r="H569" s="8">
        <v>42235</v>
      </c>
      <c r="I569" s="9">
        <v>0.75138888888888899</v>
      </c>
      <c r="J569" s="8">
        <v>42235</v>
      </c>
      <c r="K569" s="9">
        <v>0.91261574074074081</v>
      </c>
      <c r="L569" s="11">
        <v>0.16122685185185184</v>
      </c>
      <c r="M569" s="12" t="s">
        <v>86</v>
      </c>
      <c r="N569" s="13">
        <v>109</v>
      </c>
      <c r="O569" s="13">
        <v>22597</v>
      </c>
      <c r="P569" s="14" t="s">
        <v>67</v>
      </c>
      <c r="Q569" s="6" t="s">
        <v>68</v>
      </c>
      <c r="R569" s="6" t="s">
        <v>69</v>
      </c>
      <c r="S569" s="6" t="s">
        <v>89</v>
      </c>
      <c r="T569" s="6"/>
      <c r="U569" s="6" t="s">
        <v>1908</v>
      </c>
      <c r="V569" s="6"/>
      <c r="W569" s="6">
        <v>1</v>
      </c>
      <c r="X569" s="8">
        <v>42235</v>
      </c>
      <c r="Y569" s="17">
        <v>0.75138888888888899</v>
      </c>
      <c r="Z569" s="6" t="s">
        <v>71</v>
      </c>
      <c r="AA569" s="10">
        <v>877</v>
      </c>
      <c r="AB569" s="15">
        <v>2.602E+66</v>
      </c>
      <c r="AC569" s="6" t="s">
        <v>1909</v>
      </c>
      <c r="AD569" s="6"/>
      <c r="AE569" s="6"/>
      <c r="AF569" s="8">
        <v>42235</v>
      </c>
      <c r="AG569" s="9">
        <v>0.8125</v>
      </c>
      <c r="AH569" s="8">
        <v>42235</v>
      </c>
      <c r="AI569" s="9">
        <v>0.81388888888888899</v>
      </c>
      <c r="AJ569" s="11">
        <v>1.3888888888888889E-3</v>
      </c>
      <c r="AK569" s="8">
        <v>42235</v>
      </c>
      <c r="AL569" s="9">
        <v>0.7909722222222223</v>
      </c>
      <c r="AM569" s="8">
        <v>42235</v>
      </c>
      <c r="AN569" s="9">
        <v>0.7909722222222223</v>
      </c>
      <c r="AO569" s="11">
        <v>0</v>
      </c>
      <c r="AP569" s="11">
        <v>2.1527777777777781E-2</v>
      </c>
      <c r="AQ569" s="11">
        <v>3.9583333333333331E-2</v>
      </c>
      <c r="AR569" s="11">
        <v>3.9583333333333331E-2</v>
      </c>
      <c r="AS569" s="6" t="s">
        <v>1280</v>
      </c>
      <c r="AT569" s="6" t="s">
        <v>1557</v>
      </c>
      <c r="AU569" s="8">
        <v>42235</v>
      </c>
      <c r="AV569" s="9">
        <v>0.75208333333333333</v>
      </c>
      <c r="AW569" s="6"/>
      <c r="AX569" s="6"/>
      <c r="AY569" s="6" t="s">
        <v>77</v>
      </c>
      <c r="AZ569" s="6"/>
      <c r="BA569" s="6"/>
      <c r="BB569" s="6"/>
      <c r="BC569" s="8">
        <v>367</v>
      </c>
      <c r="BD569" s="9">
        <v>0</v>
      </c>
      <c r="BE569" s="8">
        <v>367</v>
      </c>
      <c r="BF569" s="9">
        <v>0</v>
      </c>
      <c r="BG569" s="6"/>
      <c r="BH569" s="8">
        <v>42235</v>
      </c>
      <c r="BI569" s="9">
        <v>0.93135416666666659</v>
      </c>
      <c r="BJ569" s="6">
        <v>593163142</v>
      </c>
      <c r="BK569" s="6">
        <v>0</v>
      </c>
      <c r="BL569" s="6"/>
    </row>
    <row r="570" spans="1:64" hidden="1" x14ac:dyDescent="0.25">
      <c r="A570" s="6" t="s">
        <v>64</v>
      </c>
      <c r="B570" s="7">
        <v>8</v>
      </c>
      <c r="C570" s="7">
        <v>2015</v>
      </c>
      <c r="D570" s="8">
        <v>42238</v>
      </c>
      <c r="E570" s="9">
        <v>0.79714120370370367</v>
      </c>
      <c r="F570" s="10" t="s">
        <v>1910</v>
      </c>
      <c r="G570" s="6"/>
      <c r="H570" s="8">
        <v>42238</v>
      </c>
      <c r="I570" s="9">
        <v>0.79714120370370367</v>
      </c>
      <c r="J570" s="8">
        <v>42238</v>
      </c>
      <c r="K570" s="9">
        <v>0.85059027777777774</v>
      </c>
      <c r="L570" s="11">
        <v>5.3449074074074072E-2</v>
      </c>
      <c r="M570" s="12" t="s">
        <v>66</v>
      </c>
      <c r="N570" s="13">
        <v>1</v>
      </c>
      <c r="O570" s="13">
        <v>77</v>
      </c>
      <c r="P570" s="14" t="s">
        <v>67</v>
      </c>
      <c r="Q570" s="6" t="s">
        <v>298</v>
      </c>
      <c r="R570" s="6" t="s">
        <v>90</v>
      </c>
      <c r="S570" s="6" t="s">
        <v>70</v>
      </c>
      <c r="T570" s="6">
        <v>10961982</v>
      </c>
      <c r="U570" s="6" t="s">
        <v>1911</v>
      </c>
      <c r="V570" s="6" t="s">
        <v>340</v>
      </c>
      <c r="W570" s="6">
        <v>1</v>
      </c>
      <c r="X570" s="8">
        <v>42238</v>
      </c>
      <c r="Y570" s="17">
        <v>0.79714120370370367</v>
      </c>
      <c r="Z570" s="6" t="s">
        <v>90</v>
      </c>
      <c r="AA570" s="10"/>
      <c r="AB570" s="15">
        <v>2.2059999999999998E+53</v>
      </c>
      <c r="AC570" s="6" t="s">
        <v>1912</v>
      </c>
      <c r="AD570" s="6"/>
      <c r="AE570" s="6"/>
      <c r="AF570" s="8">
        <v>367</v>
      </c>
      <c r="AG570" s="9">
        <v>0</v>
      </c>
      <c r="AH570" s="8">
        <v>367</v>
      </c>
      <c r="AI570" s="9">
        <v>0</v>
      </c>
      <c r="AJ570" s="6"/>
      <c r="AK570" s="8">
        <v>42238</v>
      </c>
      <c r="AL570" s="9">
        <v>0.80347222222222225</v>
      </c>
      <c r="AM570" s="8">
        <v>42238</v>
      </c>
      <c r="AN570" s="9">
        <v>0.83472222222222225</v>
      </c>
      <c r="AO570" s="11">
        <v>3.125E-2</v>
      </c>
      <c r="AP570" s="6"/>
      <c r="AQ570" s="11">
        <v>3.7581018518518521E-2</v>
      </c>
      <c r="AR570" s="11">
        <v>6.3310185185185197E-3</v>
      </c>
      <c r="AS570" s="6" t="s">
        <v>1233</v>
      </c>
      <c r="AT570" s="6"/>
      <c r="AU570" s="8">
        <v>42238</v>
      </c>
      <c r="AV570" s="9">
        <v>0.79722222222222217</v>
      </c>
      <c r="AW570" s="6"/>
      <c r="AX570" s="6"/>
      <c r="AY570" s="6" t="s">
        <v>77</v>
      </c>
      <c r="AZ570" s="6"/>
      <c r="BA570" s="6"/>
      <c r="BB570" s="6"/>
      <c r="BC570" s="8">
        <v>367</v>
      </c>
      <c r="BD570" s="9">
        <v>0</v>
      </c>
      <c r="BE570" s="8">
        <v>367</v>
      </c>
      <c r="BF570" s="9">
        <v>0</v>
      </c>
      <c r="BG570" s="6"/>
      <c r="BH570" s="8">
        <v>42238</v>
      </c>
      <c r="BI570" s="9">
        <v>0.85059027777777774</v>
      </c>
      <c r="BJ570" s="6">
        <v>583049073</v>
      </c>
      <c r="BK570" s="6">
        <v>0</v>
      </c>
      <c r="BL570" s="6"/>
    </row>
    <row r="571" spans="1:64" hidden="1" x14ac:dyDescent="0.25">
      <c r="A571" s="6" t="s">
        <v>64</v>
      </c>
      <c r="B571" s="7">
        <v>8</v>
      </c>
      <c r="C571" s="7">
        <v>2015</v>
      </c>
      <c r="D571" s="8">
        <v>42241</v>
      </c>
      <c r="E571" s="9">
        <v>0.32307870370370367</v>
      </c>
      <c r="F571" s="10" t="s">
        <v>1913</v>
      </c>
      <c r="G571" s="6"/>
      <c r="H571" s="8">
        <v>42241</v>
      </c>
      <c r="I571" s="9">
        <v>0.32307870370370367</v>
      </c>
      <c r="J571" s="8">
        <v>42241</v>
      </c>
      <c r="K571" s="9">
        <v>0.37144675925925924</v>
      </c>
      <c r="L571" s="11">
        <v>4.836805555555556E-2</v>
      </c>
      <c r="M571" s="12" t="s">
        <v>86</v>
      </c>
      <c r="N571" s="13">
        <v>23</v>
      </c>
      <c r="O571" s="13">
        <v>1602</v>
      </c>
      <c r="P571" s="14" t="s">
        <v>67</v>
      </c>
      <c r="Q571" s="6" t="s">
        <v>298</v>
      </c>
      <c r="R571" s="6" t="s">
        <v>90</v>
      </c>
      <c r="S571" s="6" t="s">
        <v>89</v>
      </c>
      <c r="T571" s="6"/>
      <c r="U571" s="6" t="s">
        <v>1914</v>
      </c>
      <c r="V571" s="6" t="s">
        <v>340</v>
      </c>
      <c r="W571" s="6">
        <v>1</v>
      </c>
      <c r="X571" s="8">
        <v>42241</v>
      </c>
      <c r="Y571" s="17">
        <v>0.32307870370370367</v>
      </c>
      <c r="Z571" s="6" t="s">
        <v>71</v>
      </c>
      <c r="AA571" s="10" t="s">
        <v>902</v>
      </c>
      <c r="AB571" s="15">
        <v>2.6020000000000001E+85</v>
      </c>
      <c r="AC571" s="6" t="s">
        <v>1915</v>
      </c>
      <c r="AD571" s="6"/>
      <c r="AE571" s="6"/>
      <c r="AF571" s="8">
        <v>367</v>
      </c>
      <c r="AG571" s="9">
        <v>0</v>
      </c>
      <c r="AH571" s="8">
        <v>367</v>
      </c>
      <c r="AI571" s="9">
        <v>0</v>
      </c>
      <c r="AJ571" s="6"/>
      <c r="AK571" s="8">
        <v>42241</v>
      </c>
      <c r="AL571" s="9">
        <v>0.32500000000000001</v>
      </c>
      <c r="AM571" s="8">
        <v>42241</v>
      </c>
      <c r="AN571" s="9">
        <v>0.3520833333333333</v>
      </c>
      <c r="AO571" s="11">
        <v>2.7083333333333334E-2</v>
      </c>
      <c r="AP571" s="6"/>
      <c r="AQ571" s="11">
        <v>2.900462962962963E-2</v>
      </c>
      <c r="AR571" s="11">
        <v>1.9212962962962962E-3</v>
      </c>
      <c r="AS571" s="6" t="s">
        <v>1327</v>
      </c>
      <c r="AT571" s="6"/>
      <c r="AU571" s="8">
        <v>42241</v>
      </c>
      <c r="AV571" s="9">
        <v>0.3231134259259259</v>
      </c>
      <c r="AW571" s="6"/>
      <c r="AX571" s="6"/>
      <c r="AY571" s="6" t="s">
        <v>84</v>
      </c>
      <c r="AZ571" s="6"/>
      <c r="BA571" s="6"/>
      <c r="BB571" s="6"/>
      <c r="BC571" s="8">
        <v>367</v>
      </c>
      <c r="BD571" s="9">
        <v>0</v>
      </c>
      <c r="BE571" s="8">
        <v>367</v>
      </c>
      <c r="BF571" s="9">
        <v>0</v>
      </c>
      <c r="BG571" s="6"/>
      <c r="BH571" s="8">
        <v>42241</v>
      </c>
      <c r="BI571" s="9">
        <v>0.37218749999999995</v>
      </c>
      <c r="BJ571" s="6">
        <v>593163214</v>
      </c>
      <c r="BK571" s="6">
        <v>0</v>
      </c>
      <c r="BL571" s="6"/>
    </row>
    <row r="572" spans="1:64" hidden="1" x14ac:dyDescent="0.25">
      <c r="A572" s="6" t="s">
        <v>64</v>
      </c>
      <c r="B572" s="7">
        <v>8</v>
      </c>
      <c r="C572" s="7">
        <v>2015</v>
      </c>
      <c r="D572" s="8">
        <v>42241</v>
      </c>
      <c r="E572" s="9">
        <v>0.43410879629629634</v>
      </c>
      <c r="F572" s="10" t="s">
        <v>1916</v>
      </c>
      <c r="G572" s="6" t="s">
        <v>1212</v>
      </c>
      <c r="H572" s="8">
        <v>42241</v>
      </c>
      <c r="I572" s="9">
        <v>0.43410879629629634</v>
      </c>
      <c r="J572" s="8">
        <v>42241</v>
      </c>
      <c r="K572" s="9">
        <v>0.49268518518518517</v>
      </c>
      <c r="L572" s="11">
        <v>5.8576388888888886E-2</v>
      </c>
      <c r="M572" s="12" t="s">
        <v>78</v>
      </c>
      <c r="N572" s="13">
        <v>1</v>
      </c>
      <c r="O572" s="13">
        <v>84</v>
      </c>
      <c r="P572" s="14" t="s">
        <v>67</v>
      </c>
      <c r="Q572" s="6" t="s">
        <v>240</v>
      </c>
      <c r="R572" s="6" t="s">
        <v>103</v>
      </c>
      <c r="S572" s="6" t="s">
        <v>81</v>
      </c>
      <c r="T572" s="6"/>
      <c r="U572" s="6" t="s">
        <v>1917</v>
      </c>
      <c r="V572" s="6"/>
      <c r="W572" s="6">
        <v>1</v>
      </c>
      <c r="X572" s="8">
        <v>42241</v>
      </c>
      <c r="Y572" s="17">
        <v>0.43410879629629634</v>
      </c>
      <c r="Z572" s="6" t="s">
        <v>1395</v>
      </c>
      <c r="AA572" s="10">
        <v>1904</v>
      </c>
      <c r="AB572" s="15">
        <v>2.3020000000000001E+36</v>
      </c>
      <c r="AC572" s="6" t="s">
        <v>1918</v>
      </c>
      <c r="AD572" s="6"/>
      <c r="AE572" s="6"/>
      <c r="AF572" s="8">
        <v>367</v>
      </c>
      <c r="AG572" s="9">
        <v>0</v>
      </c>
      <c r="AH572" s="8">
        <v>42749</v>
      </c>
      <c r="AI572" s="9">
        <v>0.87746527777777772</v>
      </c>
      <c r="AJ572" s="6"/>
      <c r="AK572" s="8">
        <v>367</v>
      </c>
      <c r="AL572" s="9">
        <v>0</v>
      </c>
      <c r="AM572" s="8">
        <v>42749</v>
      </c>
      <c r="AN572" s="9">
        <v>0.87746527777777772</v>
      </c>
      <c r="AO572" s="6"/>
      <c r="AP572" s="6"/>
      <c r="AQ572" s="6" t="s">
        <v>1919</v>
      </c>
      <c r="AR572" s="6"/>
      <c r="AS572" s="6" t="s">
        <v>1557</v>
      </c>
      <c r="AT572" s="6" t="s">
        <v>1557</v>
      </c>
      <c r="AU572" s="8">
        <v>42193</v>
      </c>
      <c r="AV572" s="9">
        <v>0.36687500000000001</v>
      </c>
      <c r="AW572" s="6"/>
      <c r="AX572" s="6"/>
      <c r="AY572" s="6" t="s">
        <v>84</v>
      </c>
      <c r="AZ572" s="6"/>
      <c r="BA572" s="6"/>
      <c r="BB572" s="6"/>
      <c r="BC572" s="8">
        <v>367</v>
      </c>
      <c r="BD572" s="9">
        <v>0</v>
      </c>
      <c r="BE572" s="8">
        <v>367</v>
      </c>
      <c r="BF572" s="9">
        <v>0</v>
      </c>
      <c r="BG572" s="6"/>
      <c r="BH572" s="8">
        <v>42632</v>
      </c>
      <c r="BI572" s="9">
        <v>0.5661342592592592</v>
      </c>
      <c r="BJ572" s="6">
        <v>101075569</v>
      </c>
      <c r="BK572" s="6">
        <v>0</v>
      </c>
      <c r="BL572" s="6"/>
    </row>
    <row r="573" spans="1:64" hidden="1" x14ac:dyDescent="0.25">
      <c r="A573" s="6" t="s">
        <v>64</v>
      </c>
      <c r="B573" s="7">
        <v>8</v>
      </c>
      <c r="C573" s="7">
        <v>2015</v>
      </c>
      <c r="D573" s="8">
        <v>42242</v>
      </c>
      <c r="E573" s="9">
        <v>0.33936342592592594</v>
      </c>
      <c r="F573" s="10" t="s">
        <v>1920</v>
      </c>
      <c r="G573" s="6"/>
      <c r="H573" s="8">
        <v>42242</v>
      </c>
      <c r="I573" s="9">
        <v>0.33936342592592594</v>
      </c>
      <c r="J573" s="8">
        <v>42242</v>
      </c>
      <c r="K573" s="9">
        <v>0.38273148148148151</v>
      </c>
      <c r="L573" s="11">
        <v>4.3368055555555556E-2</v>
      </c>
      <c r="M573" s="12" t="s">
        <v>86</v>
      </c>
      <c r="N573" s="13">
        <v>4</v>
      </c>
      <c r="O573" s="13">
        <v>250</v>
      </c>
      <c r="P573" s="14" t="s">
        <v>67</v>
      </c>
      <c r="Q573" s="6" t="s">
        <v>68</v>
      </c>
      <c r="R573" s="6" t="s">
        <v>90</v>
      </c>
      <c r="S573" s="6" t="s">
        <v>89</v>
      </c>
      <c r="T573" s="6">
        <v>10741180</v>
      </c>
      <c r="U573" s="6" t="s">
        <v>1725</v>
      </c>
      <c r="V573" s="6"/>
      <c r="W573" s="6">
        <v>1</v>
      </c>
      <c r="X573" s="8">
        <v>42242</v>
      </c>
      <c r="Y573" s="17">
        <v>0.33936342592592594</v>
      </c>
      <c r="Z573" s="6" t="s">
        <v>90</v>
      </c>
      <c r="AA573" s="10"/>
      <c r="AB573" s="15">
        <v>2.6020000000000001E+85</v>
      </c>
      <c r="AC573" s="6" t="s">
        <v>1921</v>
      </c>
      <c r="AD573" s="6"/>
      <c r="AE573" s="6"/>
      <c r="AF573" s="8">
        <v>367</v>
      </c>
      <c r="AG573" s="9">
        <v>0</v>
      </c>
      <c r="AH573" s="8">
        <v>367</v>
      </c>
      <c r="AI573" s="9">
        <v>0</v>
      </c>
      <c r="AJ573" s="6"/>
      <c r="AK573" s="8">
        <v>42242</v>
      </c>
      <c r="AL573" s="9">
        <v>0.34375</v>
      </c>
      <c r="AM573" s="8">
        <v>42242</v>
      </c>
      <c r="AN573" s="9">
        <v>0.36805555555555558</v>
      </c>
      <c r="AO573" s="11">
        <v>2.4305555555555556E-2</v>
      </c>
      <c r="AP573" s="6"/>
      <c r="AQ573" s="11">
        <v>2.8692129629629633E-2</v>
      </c>
      <c r="AR573" s="11">
        <v>4.386574074074074E-3</v>
      </c>
      <c r="AS573" s="6" t="s">
        <v>1257</v>
      </c>
      <c r="AT573" s="6"/>
      <c r="AU573" s="8">
        <v>42242</v>
      </c>
      <c r="AV573" s="9">
        <v>0.33944444444444444</v>
      </c>
      <c r="AW573" s="6"/>
      <c r="AX573" s="6"/>
      <c r="AY573" s="6" t="s">
        <v>84</v>
      </c>
      <c r="AZ573" s="6"/>
      <c r="BA573" s="6"/>
      <c r="BB573" s="6"/>
      <c r="BC573" s="8">
        <v>367</v>
      </c>
      <c r="BD573" s="9">
        <v>0</v>
      </c>
      <c r="BE573" s="8">
        <v>367</v>
      </c>
      <c r="BF573" s="9">
        <v>0</v>
      </c>
      <c r="BG573" s="6"/>
      <c r="BH573" s="8">
        <v>42242</v>
      </c>
      <c r="BI573" s="9">
        <v>0.38278935185185187</v>
      </c>
      <c r="BJ573" s="6">
        <v>583049096</v>
      </c>
      <c r="BK573" s="6">
        <v>0</v>
      </c>
      <c r="BL573" s="6"/>
    </row>
    <row r="574" spans="1:64" hidden="1" x14ac:dyDescent="0.25">
      <c r="A574" s="6" t="s">
        <v>64</v>
      </c>
      <c r="B574" s="7">
        <v>8</v>
      </c>
      <c r="C574" s="7">
        <v>2015</v>
      </c>
      <c r="D574" s="8">
        <v>42245</v>
      </c>
      <c r="E574" s="9">
        <v>0.25495370370370368</v>
      </c>
      <c r="F574" s="10" t="s">
        <v>1922</v>
      </c>
      <c r="G574" s="6"/>
      <c r="H574" s="8">
        <v>42245</v>
      </c>
      <c r="I574" s="9">
        <v>0.25495370370370368</v>
      </c>
      <c r="J574" s="8">
        <v>42245</v>
      </c>
      <c r="K574" s="9">
        <v>0.38613425925925932</v>
      </c>
      <c r="L574" s="11">
        <v>0.13118055555555555</v>
      </c>
      <c r="M574" s="12" t="s">
        <v>86</v>
      </c>
      <c r="N574" s="13">
        <v>7</v>
      </c>
      <c r="O574" s="13">
        <v>1322</v>
      </c>
      <c r="P574" s="14" t="s">
        <v>272</v>
      </c>
      <c r="Q574" s="6" t="s">
        <v>68</v>
      </c>
      <c r="R574" s="6" t="s">
        <v>69</v>
      </c>
      <c r="S574" s="6" t="s">
        <v>89</v>
      </c>
      <c r="T574" s="6"/>
      <c r="U574" s="6" t="s">
        <v>1923</v>
      </c>
      <c r="V574" s="6"/>
      <c r="W574" s="6">
        <v>1</v>
      </c>
      <c r="X574" s="8">
        <v>42245</v>
      </c>
      <c r="Y574" s="17">
        <v>0.25495370370370368</v>
      </c>
      <c r="Z574" s="6" t="s">
        <v>71</v>
      </c>
      <c r="AA574" s="10" t="s">
        <v>1428</v>
      </c>
      <c r="AB574" s="15">
        <v>2.6020000000000001E+85</v>
      </c>
      <c r="AC574" s="6" t="s">
        <v>1924</v>
      </c>
      <c r="AD574" s="6"/>
      <c r="AE574" s="6"/>
      <c r="AF574" s="8">
        <v>367</v>
      </c>
      <c r="AG574" s="9">
        <v>0</v>
      </c>
      <c r="AH574" s="8">
        <v>367</v>
      </c>
      <c r="AI574" s="9">
        <v>0</v>
      </c>
      <c r="AJ574" s="6"/>
      <c r="AK574" s="8">
        <v>42245</v>
      </c>
      <c r="AL574" s="9">
        <v>0.33749999999999997</v>
      </c>
      <c r="AM574" s="8">
        <v>42245</v>
      </c>
      <c r="AN574" s="9">
        <v>0.33749999999999997</v>
      </c>
      <c r="AO574" s="11">
        <v>0</v>
      </c>
      <c r="AP574" s="6"/>
      <c r="AQ574" s="11">
        <v>8.2546296296296298E-2</v>
      </c>
      <c r="AR574" s="11">
        <v>8.2546296296296298E-2</v>
      </c>
      <c r="AS574" s="6" t="s">
        <v>1414</v>
      </c>
      <c r="AT574" s="6"/>
      <c r="AU574" s="8">
        <v>42245</v>
      </c>
      <c r="AV574" s="9">
        <v>0.2550115740740741</v>
      </c>
      <c r="AW574" s="6"/>
      <c r="AX574" s="6"/>
      <c r="AY574" s="6" t="s">
        <v>77</v>
      </c>
      <c r="AZ574" s="6"/>
      <c r="BA574" s="6"/>
      <c r="BB574" s="6"/>
      <c r="BC574" s="8">
        <v>367</v>
      </c>
      <c r="BD574" s="9">
        <v>0</v>
      </c>
      <c r="BE574" s="8">
        <v>367</v>
      </c>
      <c r="BF574" s="9">
        <v>0</v>
      </c>
      <c r="BG574" s="6"/>
      <c r="BH574" s="8">
        <v>42245</v>
      </c>
      <c r="BI574" s="9">
        <v>0.38730324074074068</v>
      </c>
      <c r="BJ574" s="6">
        <v>593163441</v>
      </c>
      <c r="BK574" s="6">
        <v>0</v>
      </c>
      <c r="BL574" s="6"/>
    </row>
    <row r="575" spans="1:64" hidden="1" x14ac:dyDescent="0.25">
      <c r="A575" s="6" t="s">
        <v>64</v>
      </c>
      <c r="B575" s="7">
        <v>8</v>
      </c>
      <c r="C575" s="7">
        <v>2015</v>
      </c>
      <c r="D575" s="8">
        <v>42245</v>
      </c>
      <c r="E575" s="9">
        <v>0.28125</v>
      </c>
      <c r="F575" s="10" t="s">
        <v>1925</v>
      </c>
      <c r="G575" s="6"/>
      <c r="H575" s="8">
        <v>42245</v>
      </c>
      <c r="I575" s="9">
        <v>0.28125</v>
      </c>
      <c r="J575" s="8">
        <v>42246</v>
      </c>
      <c r="K575" s="9">
        <v>0.85466435185185186</v>
      </c>
      <c r="L575" s="16">
        <v>1.573414351851852</v>
      </c>
      <c r="M575" s="12" t="s">
        <v>102</v>
      </c>
      <c r="N575" s="13">
        <v>1870</v>
      </c>
      <c r="O575" s="13">
        <v>578151</v>
      </c>
      <c r="P575" s="14" t="s">
        <v>272</v>
      </c>
      <c r="Q575" s="6" t="s">
        <v>87</v>
      </c>
      <c r="R575" s="6" t="s">
        <v>69</v>
      </c>
      <c r="S575" s="6" t="s">
        <v>104</v>
      </c>
      <c r="T575" s="6"/>
      <c r="U575" s="6" t="s">
        <v>1564</v>
      </c>
      <c r="V575" s="6"/>
      <c r="W575" s="6">
        <v>1</v>
      </c>
      <c r="X575" s="8">
        <v>42245</v>
      </c>
      <c r="Y575" s="17">
        <v>0.28125</v>
      </c>
      <c r="Z575" s="6" t="s">
        <v>257</v>
      </c>
      <c r="AA575" s="10"/>
      <c r="AB575" s="15">
        <v>1.7020000000000001E+133</v>
      </c>
      <c r="AC575" s="6" t="s">
        <v>1926</v>
      </c>
      <c r="AD575" s="6"/>
      <c r="AE575" s="6"/>
      <c r="AF575" s="8">
        <v>42246</v>
      </c>
      <c r="AG575" s="9">
        <v>0.47013888888888888</v>
      </c>
      <c r="AH575" s="8">
        <v>42246</v>
      </c>
      <c r="AI575" s="9">
        <v>0.64652777777777781</v>
      </c>
      <c r="AJ575" s="11">
        <v>0.1763888888888889</v>
      </c>
      <c r="AK575" s="8">
        <v>42245</v>
      </c>
      <c r="AL575" s="9">
        <v>0.37847222222222227</v>
      </c>
      <c r="AM575" s="8">
        <v>42246</v>
      </c>
      <c r="AN575" s="9">
        <v>0.47013888888888888</v>
      </c>
      <c r="AO575" s="16">
        <v>1.0916666666666666</v>
      </c>
      <c r="AP575" s="11">
        <v>0</v>
      </c>
      <c r="AQ575" s="16">
        <v>1.1888888888888889</v>
      </c>
      <c r="AR575" s="11">
        <v>9.7222222222222224E-2</v>
      </c>
      <c r="AS575" s="6" t="s">
        <v>1390</v>
      </c>
      <c r="AT575" s="6" t="s">
        <v>1812</v>
      </c>
      <c r="AU575" s="8">
        <v>42245</v>
      </c>
      <c r="AV575" s="9">
        <v>0.36843749999999997</v>
      </c>
      <c r="AW575" s="6"/>
      <c r="AX575" s="6"/>
      <c r="AY575" s="6" t="s">
        <v>77</v>
      </c>
      <c r="AZ575" s="6"/>
      <c r="BA575" s="6"/>
      <c r="BB575" s="6"/>
      <c r="BC575" s="8">
        <v>367</v>
      </c>
      <c r="BD575" s="9">
        <v>0</v>
      </c>
      <c r="BE575" s="8">
        <v>367</v>
      </c>
      <c r="BF575" s="9">
        <v>0</v>
      </c>
      <c r="BG575" s="6"/>
      <c r="BH575" s="8">
        <v>42246</v>
      </c>
      <c r="BI575" s="9">
        <v>0.89292824074074073</v>
      </c>
      <c r="BJ575" s="6">
        <v>593156886</v>
      </c>
      <c r="BK575" s="6">
        <v>0</v>
      </c>
      <c r="BL575" s="6"/>
    </row>
    <row r="576" spans="1:64" hidden="1" x14ac:dyDescent="0.25">
      <c r="A576" s="6" t="s">
        <v>64</v>
      </c>
      <c r="B576" s="7">
        <v>8</v>
      </c>
      <c r="C576" s="7">
        <v>2015</v>
      </c>
      <c r="D576" s="8">
        <v>42245</v>
      </c>
      <c r="E576" s="9">
        <v>0.42649305555555556</v>
      </c>
      <c r="F576" s="10" t="s">
        <v>1927</v>
      </c>
      <c r="G576" s="6" t="s">
        <v>1212</v>
      </c>
      <c r="H576" s="8">
        <v>42245</v>
      </c>
      <c r="I576" s="9">
        <v>0.42649305555555556</v>
      </c>
      <c r="J576" s="8">
        <v>42245</v>
      </c>
      <c r="K576" s="9">
        <v>0.50885416666666672</v>
      </c>
      <c r="L576" s="11">
        <v>8.2361111111111107E-2</v>
      </c>
      <c r="M576" s="12" t="s">
        <v>86</v>
      </c>
      <c r="N576" s="13">
        <v>1756</v>
      </c>
      <c r="O576" s="13">
        <v>208262</v>
      </c>
      <c r="P576" s="14" t="s">
        <v>114</v>
      </c>
      <c r="Q576" s="6" t="s">
        <v>68</v>
      </c>
      <c r="R576" s="6" t="s">
        <v>69</v>
      </c>
      <c r="S576" s="6" t="s">
        <v>89</v>
      </c>
      <c r="T576" s="6"/>
      <c r="U576" s="6" t="s">
        <v>1646</v>
      </c>
      <c r="V576" s="6"/>
      <c r="W576" s="6">
        <v>1</v>
      </c>
      <c r="X576" s="8">
        <v>42245</v>
      </c>
      <c r="Y576" s="17">
        <v>0.42649305555555556</v>
      </c>
      <c r="Z576" s="6" t="s">
        <v>257</v>
      </c>
      <c r="AA576" s="10"/>
      <c r="AB576" s="15">
        <v>2.602E+18</v>
      </c>
      <c r="AC576" s="6" t="s">
        <v>1928</v>
      </c>
      <c r="AD576" s="6"/>
      <c r="AE576" s="6"/>
      <c r="AF576" s="8">
        <v>367</v>
      </c>
      <c r="AG576" s="9">
        <v>0</v>
      </c>
      <c r="AH576" s="8">
        <v>367</v>
      </c>
      <c r="AI576" s="9">
        <v>0</v>
      </c>
      <c r="AJ576" s="6"/>
      <c r="AK576" s="8">
        <v>42245</v>
      </c>
      <c r="AL576" s="9">
        <v>0.4284722222222222</v>
      </c>
      <c r="AM576" s="8">
        <v>42245</v>
      </c>
      <c r="AN576" s="9">
        <v>0.46875</v>
      </c>
      <c r="AO576" s="11">
        <v>4.027777777777778E-2</v>
      </c>
      <c r="AP576" s="6"/>
      <c r="AQ576" s="11">
        <v>4.2256944444444444E-2</v>
      </c>
      <c r="AR576" s="11">
        <v>1.9791666666666668E-3</v>
      </c>
      <c r="AS576" s="6" t="s">
        <v>1929</v>
      </c>
      <c r="AT576" s="6"/>
      <c r="AU576" s="8">
        <v>42245</v>
      </c>
      <c r="AV576" s="9">
        <v>0.42758101851851849</v>
      </c>
      <c r="AW576" s="6"/>
      <c r="AX576" s="6"/>
      <c r="AY576" s="6" t="s">
        <v>77</v>
      </c>
      <c r="AZ576" s="6"/>
      <c r="BA576" s="6"/>
      <c r="BB576" s="6"/>
      <c r="BC576" s="8">
        <v>367</v>
      </c>
      <c r="BD576" s="9">
        <v>0</v>
      </c>
      <c r="BE576" s="8">
        <v>367</v>
      </c>
      <c r="BF576" s="9">
        <v>0</v>
      </c>
      <c r="BG576" s="6"/>
      <c r="BH576" s="8">
        <v>42246</v>
      </c>
      <c r="BI576" s="9">
        <v>0.85300925925925919</v>
      </c>
      <c r="BJ576" s="6">
        <v>593156887</v>
      </c>
      <c r="BK576" s="6">
        <v>0</v>
      </c>
      <c r="BL576" s="6"/>
    </row>
    <row r="577" spans="1:64" hidden="1" x14ac:dyDescent="0.25">
      <c r="A577" s="6" t="s">
        <v>64</v>
      </c>
      <c r="B577" s="7">
        <v>8</v>
      </c>
      <c r="C577" s="7">
        <v>2015</v>
      </c>
      <c r="D577" s="8">
        <v>42245</v>
      </c>
      <c r="E577" s="9">
        <v>0.45724537037037033</v>
      </c>
      <c r="F577" s="10" t="s">
        <v>1930</v>
      </c>
      <c r="G577" s="6"/>
      <c r="H577" s="8">
        <v>42245</v>
      </c>
      <c r="I577" s="9">
        <v>0.45724537037037033</v>
      </c>
      <c r="J577" s="8">
        <v>42246</v>
      </c>
      <c r="K577" s="9">
        <v>0.53662037037037036</v>
      </c>
      <c r="L577" s="16">
        <v>1.079375</v>
      </c>
      <c r="M577" s="12" t="s">
        <v>66</v>
      </c>
      <c r="N577" s="13">
        <v>13</v>
      </c>
      <c r="O577" s="13">
        <v>20206</v>
      </c>
      <c r="P577" s="14" t="s">
        <v>114</v>
      </c>
      <c r="Q577" s="6" t="s">
        <v>68</v>
      </c>
      <c r="R577" s="6" t="s">
        <v>69</v>
      </c>
      <c r="S577" s="6" t="s">
        <v>70</v>
      </c>
      <c r="T577" s="6"/>
      <c r="U577" s="6" t="s">
        <v>1931</v>
      </c>
      <c r="V577" s="6"/>
      <c r="W577" s="6">
        <v>1</v>
      </c>
      <c r="X577" s="8">
        <v>42245</v>
      </c>
      <c r="Y577" s="17">
        <v>0.45724537037037033</v>
      </c>
      <c r="Z577" s="6" t="s">
        <v>71</v>
      </c>
      <c r="AA577" s="10" t="s">
        <v>786</v>
      </c>
      <c r="AB577" s="15">
        <v>2.2059999999999999E+93</v>
      </c>
      <c r="AC577" s="6" t="s">
        <v>1932</v>
      </c>
      <c r="AD577" s="6"/>
      <c r="AE577" s="6"/>
      <c r="AF577" s="8">
        <v>42246</v>
      </c>
      <c r="AG577" s="9">
        <v>0.47013888888888888</v>
      </c>
      <c r="AH577" s="8">
        <v>42246</v>
      </c>
      <c r="AI577" s="9">
        <v>0.5229166666666667</v>
      </c>
      <c r="AJ577" s="11">
        <v>5.2777777777777778E-2</v>
      </c>
      <c r="AK577" s="8">
        <v>42246</v>
      </c>
      <c r="AL577" s="9">
        <v>0.37986111111111115</v>
      </c>
      <c r="AM577" s="8">
        <v>42246</v>
      </c>
      <c r="AN577" s="9">
        <v>0.41388888888888892</v>
      </c>
      <c r="AO577" s="11">
        <v>3.4027777777777775E-2</v>
      </c>
      <c r="AP577" s="11">
        <v>5.6250000000000001E-2</v>
      </c>
      <c r="AQ577" s="11">
        <v>0.95664351851851848</v>
      </c>
      <c r="AR577" s="11">
        <v>0.92261574074074071</v>
      </c>
      <c r="AS577" s="6" t="s">
        <v>1455</v>
      </c>
      <c r="AT577" s="6" t="s">
        <v>1729</v>
      </c>
      <c r="AU577" s="8">
        <v>42245</v>
      </c>
      <c r="AV577" s="9">
        <v>0.45731481481481479</v>
      </c>
      <c r="AW577" s="6"/>
      <c r="AX577" s="6"/>
      <c r="AY577" s="6" t="s">
        <v>77</v>
      </c>
      <c r="AZ577" s="6"/>
      <c r="BA577" s="6"/>
      <c r="BB577" s="6"/>
      <c r="BC577" s="8">
        <v>367</v>
      </c>
      <c r="BD577" s="9">
        <v>0</v>
      </c>
      <c r="BE577" s="8">
        <v>367</v>
      </c>
      <c r="BF577" s="9">
        <v>0</v>
      </c>
      <c r="BG577" s="6"/>
      <c r="BH577" s="8">
        <v>42246</v>
      </c>
      <c r="BI577" s="9">
        <v>0.53674768518518523</v>
      </c>
      <c r="BJ577" s="6">
        <v>593156884</v>
      </c>
      <c r="BK577" s="6">
        <v>0</v>
      </c>
      <c r="BL577" s="6"/>
    </row>
    <row r="578" spans="1:64" hidden="1" x14ac:dyDescent="0.25">
      <c r="A578" s="6" t="s">
        <v>64</v>
      </c>
      <c r="B578" s="7">
        <v>8</v>
      </c>
      <c r="C578" s="7">
        <v>2015</v>
      </c>
      <c r="D578" s="8">
        <v>42245</v>
      </c>
      <c r="E578" s="9">
        <v>0.48910879629629633</v>
      </c>
      <c r="F578" s="10" t="s">
        <v>1933</v>
      </c>
      <c r="G578" s="6"/>
      <c r="H578" s="8">
        <v>42245</v>
      </c>
      <c r="I578" s="9">
        <v>0.48910879629629633</v>
      </c>
      <c r="J578" s="8">
        <v>42246</v>
      </c>
      <c r="K578" s="9">
        <v>0.56126157407407407</v>
      </c>
      <c r="L578" s="16">
        <v>1.0721527777777777</v>
      </c>
      <c r="M578" s="12" t="s">
        <v>102</v>
      </c>
      <c r="N578" s="13">
        <v>12</v>
      </c>
      <c r="O578" s="13">
        <v>18527</v>
      </c>
      <c r="P578" s="14" t="s">
        <v>114</v>
      </c>
      <c r="Q578" s="6" t="s">
        <v>87</v>
      </c>
      <c r="R578" s="6" t="s">
        <v>135</v>
      </c>
      <c r="S578" s="6" t="s">
        <v>104</v>
      </c>
      <c r="T578" s="6"/>
      <c r="U578" s="6" t="s">
        <v>1934</v>
      </c>
      <c r="V578" s="6"/>
      <c r="W578" s="6">
        <v>1</v>
      </c>
      <c r="X578" s="8">
        <v>42245</v>
      </c>
      <c r="Y578" s="17">
        <v>0.48910879629629633</v>
      </c>
      <c r="Z578" s="6" t="s">
        <v>71</v>
      </c>
      <c r="AA578" s="10" t="s">
        <v>1935</v>
      </c>
      <c r="AB578" s="15">
        <v>1.602E+103</v>
      </c>
      <c r="AC578" s="6" t="s">
        <v>1936</v>
      </c>
      <c r="AD578" s="6"/>
      <c r="AE578" s="6"/>
      <c r="AF578" s="8">
        <v>367</v>
      </c>
      <c r="AG578" s="9">
        <v>0</v>
      </c>
      <c r="AH578" s="8">
        <v>367</v>
      </c>
      <c r="AI578" s="9">
        <v>0</v>
      </c>
      <c r="AJ578" s="6"/>
      <c r="AK578" s="8">
        <v>42246</v>
      </c>
      <c r="AL578" s="9">
        <v>0.44722222222222219</v>
      </c>
      <c r="AM578" s="8">
        <v>42246</v>
      </c>
      <c r="AN578" s="9">
        <v>0.46597222222222223</v>
      </c>
      <c r="AO578" s="11">
        <v>1.8749999999999999E-2</v>
      </c>
      <c r="AP578" s="6"/>
      <c r="AQ578" s="11">
        <v>0.9768634259259259</v>
      </c>
      <c r="AR578" s="11">
        <v>0.95811342592592597</v>
      </c>
      <c r="AS578" s="6" t="s">
        <v>1604</v>
      </c>
      <c r="AT578" s="6"/>
      <c r="AU578" s="8">
        <v>42245</v>
      </c>
      <c r="AV578" s="9">
        <v>0.48929398148148145</v>
      </c>
      <c r="AW578" s="6"/>
      <c r="AX578" s="6"/>
      <c r="AY578" s="6" t="s">
        <v>77</v>
      </c>
      <c r="AZ578" s="6"/>
      <c r="BA578" s="6"/>
      <c r="BB578" s="6"/>
      <c r="BC578" s="8">
        <v>367</v>
      </c>
      <c r="BD578" s="9">
        <v>0</v>
      </c>
      <c r="BE578" s="8">
        <v>367</v>
      </c>
      <c r="BF578" s="9">
        <v>0</v>
      </c>
      <c r="BG578" s="6"/>
      <c r="BH578" s="8">
        <v>42246</v>
      </c>
      <c r="BI578" s="9">
        <v>0.56980324074074074</v>
      </c>
      <c r="BJ578" s="6">
        <v>593156886</v>
      </c>
      <c r="BK578" s="6">
        <v>0</v>
      </c>
      <c r="BL578" s="6"/>
    </row>
    <row r="579" spans="1:64" hidden="1" x14ac:dyDescent="0.25">
      <c r="A579" s="6" t="s">
        <v>64</v>
      </c>
      <c r="B579" s="7">
        <v>8</v>
      </c>
      <c r="C579" s="7">
        <v>2015</v>
      </c>
      <c r="D579" s="8">
        <v>42245</v>
      </c>
      <c r="E579" s="9">
        <v>0.51250000000000007</v>
      </c>
      <c r="F579" s="10" t="s">
        <v>1937</v>
      </c>
      <c r="G579" s="6"/>
      <c r="H579" s="8">
        <v>42245</v>
      </c>
      <c r="I579" s="9">
        <v>0.51250000000000007</v>
      </c>
      <c r="J579" s="8">
        <v>42246</v>
      </c>
      <c r="K579" s="9">
        <v>0.63541666666666663</v>
      </c>
      <c r="L579" s="16">
        <v>1.1229166666666666</v>
      </c>
      <c r="M579" s="12" t="s">
        <v>102</v>
      </c>
      <c r="N579" s="13">
        <v>11</v>
      </c>
      <c r="O579" s="13">
        <v>17787</v>
      </c>
      <c r="P579" s="14" t="s">
        <v>114</v>
      </c>
      <c r="Q579" s="6" t="s">
        <v>273</v>
      </c>
      <c r="R579" s="6" t="s">
        <v>69</v>
      </c>
      <c r="S579" s="6" t="s">
        <v>104</v>
      </c>
      <c r="T579" s="6"/>
      <c r="U579" s="6" t="s">
        <v>1938</v>
      </c>
      <c r="V579" s="6"/>
      <c r="W579" s="6">
        <v>1</v>
      </c>
      <c r="X579" s="8">
        <v>42245</v>
      </c>
      <c r="Y579" s="17">
        <v>0.51250000000000007</v>
      </c>
      <c r="Z579" s="6" t="s">
        <v>71</v>
      </c>
      <c r="AA579" s="10" t="s">
        <v>1939</v>
      </c>
      <c r="AB579" s="15">
        <v>1.6029999999999999E+83</v>
      </c>
      <c r="AC579" s="6" t="s">
        <v>1940</v>
      </c>
      <c r="AD579" s="6"/>
      <c r="AE579" s="6"/>
      <c r="AF579" s="8">
        <v>42246</v>
      </c>
      <c r="AG579" s="9">
        <v>0.56597222222222221</v>
      </c>
      <c r="AH579" s="8">
        <v>42246</v>
      </c>
      <c r="AI579" s="9">
        <v>0.56597222222222221</v>
      </c>
      <c r="AJ579" s="11">
        <v>0</v>
      </c>
      <c r="AK579" s="8">
        <v>367</v>
      </c>
      <c r="AL579" s="9">
        <v>0</v>
      </c>
      <c r="AM579" s="8">
        <v>367</v>
      </c>
      <c r="AN579" s="9">
        <v>0</v>
      </c>
      <c r="AO579" s="6"/>
      <c r="AP579" s="6"/>
      <c r="AQ579" s="6"/>
      <c r="AR579" s="6"/>
      <c r="AS579" s="6"/>
      <c r="AT579" s="6" t="s">
        <v>1812</v>
      </c>
      <c r="AU579" s="8">
        <v>42245</v>
      </c>
      <c r="AV579" s="9">
        <v>0.7289699074074073</v>
      </c>
      <c r="AW579" s="6"/>
      <c r="AX579" s="6"/>
      <c r="AY579" s="6" t="s">
        <v>77</v>
      </c>
      <c r="AZ579" s="6"/>
      <c r="BA579" s="6"/>
      <c r="BB579" s="6"/>
      <c r="BC579" s="8">
        <v>367</v>
      </c>
      <c r="BD579" s="9">
        <v>0</v>
      </c>
      <c r="BE579" s="8">
        <v>367</v>
      </c>
      <c r="BF579" s="9">
        <v>0</v>
      </c>
      <c r="BG579" s="6"/>
      <c r="BH579" s="8">
        <v>42246</v>
      </c>
      <c r="BI579" s="9">
        <v>0.63541666666666663</v>
      </c>
      <c r="BJ579" s="6">
        <v>593156886</v>
      </c>
      <c r="BK579" s="6">
        <v>0</v>
      </c>
      <c r="BL579" s="6"/>
    </row>
    <row r="580" spans="1:64" hidden="1" x14ac:dyDescent="0.25">
      <c r="A580" s="6" t="s">
        <v>64</v>
      </c>
      <c r="B580" s="7">
        <v>8</v>
      </c>
      <c r="C580" s="7">
        <v>2015</v>
      </c>
      <c r="D580" s="8">
        <v>42245</v>
      </c>
      <c r="E580" s="9">
        <v>0.51550925925925928</v>
      </c>
      <c r="F580" s="10" t="s">
        <v>1941</v>
      </c>
      <c r="G580" s="6"/>
      <c r="H580" s="8">
        <v>42245</v>
      </c>
      <c r="I580" s="9">
        <v>0.51550925925925928</v>
      </c>
      <c r="J580" s="8">
        <v>42245</v>
      </c>
      <c r="K580" s="9">
        <v>0.94199074074074074</v>
      </c>
      <c r="L580" s="11">
        <v>0.42648148148148146</v>
      </c>
      <c r="M580" s="12" t="s">
        <v>78</v>
      </c>
      <c r="N580" s="13">
        <v>1</v>
      </c>
      <c r="O580" s="13">
        <v>614</v>
      </c>
      <c r="P580" s="14" t="s">
        <v>114</v>
      </c>
      <c r="Q580" s="6" t="s">
        <v>87</v>
      </c>
      <c r="R580" s="6" t="s">
        <v>90</v>
      </c>
      <c r="S580" s="6" t="s">
        <v>81</v>
      </c>
      <c r="T580" s="6"/>
      <c r="U580" s="6" t="s">
        <v>1942</v>
      </c>
      <c r="V580" s="6"/>
      <c r="W580" s="6">
        <v>1</v>
      </c>
      <c r="X580" s="8">
        <v>42245</v>
      </c>
      <c r="Y580" s="17">
        <v>0.51550925925925928</v>
      </c>
      <c r="Z580" s="6" t="s">
        <v>90</v>
      </c>
      <c r="AA580" s="10"/>
      <c r="AB580" s="15">
        <v>2302000</v>
      </c>
      <c r="AC580" s="6" t="s">
        <v>1943</v>
      </c>
      <c r="AD580" s="6"/>
      <c r="AE580" s="6"/>
      <c r="AF580" s="8">
        <v>367</v>
      </c>
      <c r="AG580" s="9">
        <v>0</v>
      </c>
      <c r="AH580" s="8">
        <v>367</v>
      </c>
      <c r="AI580" s="9">
        <v>0</v>
      </c>
      <c r="AJ580" s="6"/>
      <c r="AK580" s="8">
        <v>42245</v>
      </c>
      <c r="AL580" s="9">
        <v>0.92152777777777783</v>
      </c>
      <c r="AM580" s="8">
        <v>42245</v>
      </c>
      <c r="AN580" s="9">
        <v>0.92986111111111114</v>
      </c>
      <c r="AO580" s="11">
        <v>8.3333333333333332E-3</v>
      </c>
      <c r="AP580" s="6"/>
      <c r="AQ580" s="11">
        <v>0.41435185185185186</v>
      </c>
      <c r="AR580" s="11">
        <v>0.4060185185185185</v>
      </c>
      <c r="AS580" s="6" t="s">
        <v>1944</v>
      </c>
      <c r="AT580" s="6"/>
      <c r="AU580" s="8">
        <v>42245</v>
      </c>
      <c r="AV580" s="9">
        <v>0.5158449074074074</v>
      </c>
      <c r="AW580" s="6"/>
      <c r="AX580" s="6"/>
      <c r="AY580" s="6" t="s">
        <v>77</v>
      </c>
      <c r="AZ580" s="6"/>
      <c r="BA580" s="6"/>
      <c r="BB580" s="6"/>
      <c r="BC580" s="8">
        <v>367</v>
      </c>
      <c r="BD580" s="9">
        <v>0</v>
      </c>
      <c r="BE580" s="8">
        <v>367</v>
      </c>
      <c r="BF580" s="9">
        <v>0</v>
      </c>
      <c r="BG580" s="6"/>
      <c r="BH580" s="8">
        <v>42245</v>
      </c>
      <c r="BI580" s="9">
        <v>0.94199074074074074</v>
      </c>
      <c r="BJ580" s="6">
        <v>593156887</v>
      </c>
      <c r="BK580" s="6">
        <v>0</v>
      </c>
      <c r="BL580" s="6"/>
    </row>
    <row r="581" spans="1:64" hidden="1" x14ac:dyDescent="0.25">
      <c r="A581" s="6" t="s">
        <v>64</v>
      </c>
      <c r="B581" s="7">
        <v>8</v>
      </c>
      <c r="C581" s="7">
        <v>2015</v>
      </c>
      <c r="D581" s="8">
        <v>42245</v>
      </c>
      <c r="E581" s="9">
        <v>0.53954861111111108</v>
      </c>
      <c r="F581" s="10" t="s">
        <v>1945</v>
      </c>
      <c r="G581" s="6"/>
      <c r="H581" s="8">
        <v>42245</v>
      </c>
      <c r="I581" s="9">
        <v>0.53954861111111108</v>
      </c>
      <c r="J581" s="8">
        <v>42247</v>
      </c>
      <c r="K581" s="9">
        <v>0.30767361111111108</v>
      </c>
      <c r="L581" s="16">
        <v>1.7681250000000002</v>
      </c>
      <c r="M581" s="12" t="s">
        <v>86</v>
      </c>
      <c r="N581" s="13">
        <v>62</v>
      </c>
      <c r="O581" s="13">
        <v>157858</v>
      </c>
      <c r="P581" s="14" t="s">
        <v>114</v>
      </c>
      <c r="Q581" s="6" t="s">
        <v>68</v>
      </c>
      <c r="R581" s="6" t="s">
        <v>69</v>
      </c>
      <c r="S581" s="6" t="s">
        <v>89</v>
      </c>
      <c r="T581" s="6"/>
      <c r="U581" s="6" t="s">
        <v>1633</v>
      </c>
      <c r="V581" s="6"/>
      <c r="W581" s="6">
        <v>1</v>
      </c>
      <c r="X581" s="8">
        <v>42245</v>
      </c>
      <c r="Y581" s="17">
        <v>0.53954861111111108</v>
      </c>
      <c r="Z581" s="6" t="s">
        <v>71</v>
      </c>
      <c r="AA581" s="10" t="s">
        <v>346</v>
      </c>
      <c r="AB581" s="15">
        <v>2.6019999999999999E+83</v>
      </c>
      <c r="AC581" s="6" t="s">
        <v>1946</v>
      </c>
      <c r="AD581" s="6"/>
      <c r="AE581" s="6"/>
      <c r="AF581" s="8">
        <v>42247</v>
      </c>
      <c r="AG581" s="9">
        <v>0.26111111111111113</v>
      </c>
      <c r="AH581" s="8">
        <v>42247</v>
      </c>
      <c r="AI581" s="9">
        <v>0.26111111111111113</v>
      </c>
      <c r="AJ581" s="11">
        <v>0</v>
      </c>
      <c r="AK581" s="8">
        <v>42246</v>
      </c>
      <c r="AL581" s="9">
        <v>0.23194444444444443</v>
      </c>
      <c r="AM581" s="8">
        <v>42246</v>
      </c>
      <c r="AN581" s="9">
        <v>0.23194444444444443</v>
      </c>
      <c r="AO581" s="11">
        <v>0</v>
      </c>
      <c r="AP581" s="16">
        <v>1.0291666666666666</v>
      </c>
      <c r="AQ581" s="11">
        <v>0.69239583333333332</v>
      </c>
      <c r="AR581" s="11">
        <v>0.69239583333333332</v>
      </c>
      <c r="AS581" s="6" t="s">
        <v>1947</v>
      </c>
      <c r="AT581" s="6" t="s">
        <v>1831</v>
      </c>
      <c r="AU581" s="8">
        <v>42245</v>
      </c>
      <c r="AV581" s="9">
        <v>0.5687268518518519</v>
      </c>
      <c r="AW581" s="6"/>
      <c r="AX581" s="6"/>
      <c r="AY581" s="6" t="s">
        <v>77</v>
      </c>
      <c r="AZ581" s="6"/>
      <c r="BA581" s="6"/>
      <c r="BB581" s="6"/>
      <c r="BC581" s="8">
        <v>367</v>
      </c>
      <c r="BD581" s="9">
        <v>0</v>
      </c>
      <c r="BE581" s="8">
        <v>367</v>
      </c>
      <c r="BF581" s="9">
        <v>0</v>
      </c>
      <c r="BG581" s="6"/>
      <c r="BH581" s="8">
        <v>42247</v>
      </c>
      <c r="BI581" s="9">
        <v>0.30785879629629631</v>
      </c>
      <c r="BJ581" s="6">
        <v>593156887</v>
      </c>
      <c r="BK581" s="6">
        <v>0</v>
      </c>
      <c r="BL581" s="6"/>
    </row>
    <row r="582" spans="1:64" hidden="1" x14ac:dyDescent="0.25">
      <c r="A582" s="6" t="s">
        <v>64</v>
      </c>
      <c r="B582" s="7">
        <v>8</v>
      </c>
      <c r="C582" s="7">
        <v>2015</v>
      </c>
      <c r="D582" s="8">
        <v>42245</v>
      </c>
      <c r="E582" s="9">
        <v>0.56026620370370372</v>
      </c>
      <c r="F582" s="10" t="s">
        <v>1948</v>
      </c>
      <c r="G582" s="6"/>
      <c r="H582" s="8">
        <v>42245</v>
      </c>
      <c r="I582" s="9">
        <v>0.56026620370370372</v>
      </c>
      <c r="J582" s="8">
        <v>42245</v>
      </c>
      <c r="K582" s="9">
        <v>0.88874999999999993</v>
      </c>
      <c r="L582" s="11">
        <v>0.32848379629629632</v>
      </c>
      <c r="M582" s="12" t="s">
        <v>78</v>
      </c>
      <c r="N582" s="13">
        <v>35</v>
      </c>
      <c r="O582" s="13">
        <v>6834</v>
      </c>
      <c r="P582" s="14" t="s">
        <v>114</v>
      </c>
      <c r="Q582" s="6" t="s">
        <v>68</v>
      </c>
      <c r="R582" s="6" t="s">
        <v>69</v>
      </c>
      <c r="S582" s="6" t="s">
        <v>81</v>
      </c>
      <c r="T582" s="6"/>
      <c r="U582" s="6" t="s">
        <v>1378</v>
      </c>
      <c r="V582" s="6"/>
      <c r="W582" s="6">
        <v>1</v>
      </c>
      <c r="X582" s="8">
        <v>42245</v>
      </c>
      <c r="Y582" s="17">
        <v>0.56026620370370372</v>
      </c>
      <c r="Z582" s="6" t="s">
        <v>71</v>
      </c>
      <c r="AA582" s="10" t="s">
        <v>902</v>
      </c>
      <c r="AB582" s="15">
        <v>2.3020000000000001E+36</v>
      </c>
      <c r="AC582" s="6" t="s">
        <v>1949</v>
      </c>
      <c r="AD582" s="6"/>
      <c r="AE582" s="6"/>
      <c r="AF582" s="8">
        <v>42245</v>
      </c>
      <c r="AG582" s="9">
        <v>0.8881944444444444</v>
      </c>
      <c r="AH582" s="8">
        <v>42245</v>
      </c>
      <c r="AI582" s="9">
        <v>0.8881944444444444</v>
      </c>
      <c r="AJ582" s="11">
        <v>0</v>
      </c>
      <c r="AK582" s="8">
        <v>42245</v>
      </c>
      <c r="AL582" s="9">
        <v>0.67847222222222225</v>
      </c>
      <c r="AM582" s="8">
        <v>42245</v>
      </c>
      <c r="AN582" s="9">
        <v>0.67847222222222225</v>
      </c>
      <c r="AO582" s="11">
        <v>0</v>
      </c>
      <c r="AP582" s="11">
        <v>0.20972222222222223</v>
      </c>
      <c r="AQ582" s="11">
        <v>0.11820601851851853</v>
      </c>
      <c r="AR582" s="11">
        <v>0.11820601851851853</v>
      </c>
      <c r="AS582" s="6" t="s">
        <v>1332</v>
      </c>
      <c r="AT582" s="6" t="s">
        <v>1575</v>
      </c>
      <c r="AU582" s="8">
        <v>42245</v>
      </c>
      <c r="AV582" s="9">
        <v>0.56047453703703709</v>
      </c>
      <c r="AW582" s="6"/>
      <c r="AX582" s="6"/>
      <c r="AY582" s="6" t="s">
        <v>77</v>
      </c>
      <c r="AZ582" s="6"/>
      <c r="BA582" s="6"/>
      <c r="BB582" s="6"/>
      <c r="BC582" s="8">
        <v>367</v>
      </c>
      <c r="BD582" s="9">
        <v>0</v>
      </c>
      <c r="BE582" s="8">
        <v>367</v>
      </c>
      <c r="BF582" s="9">
        <v>0</v>
      </c>
      <c r="BG582" s="6"/>
      <c r="BH582" s="8">
        <v>42245</v>
      </c>
      <c r="BI582" s="9">
        <v>0.88969907407407411</v>
      </c>
      <c r="BJ582" s="6">
        <v>593156887</v>
      </c>
      <c r="BK582" s="6">
        <v>0</v>
      </c>
      <c r="BL582" s="6"/>
    </row>
    <row r="583" spans="1:64" hidden="1" x14ac:dyDescent="0.25">
      <c r="A583" s="6" t="s">
        <v>64</v>
      </c>
      <c r="B583" s="7">
        <v>8</v>
      </c>
      <c r="C583" s="7">
        <v>2015</v>
      </c>
      <c r="D583" s="8">
        <v>42245</v>
      </c>
      <c r="E583" s="9">
        <v>0.59027777777777779</v>
      </c>
      <c r="F583" s="10" t="s">
        <v>1950</v>
      </c>
      <c r="G583" s="6"/>
      <c r="H583" s="8">
        <v>42245</v>
      </c>
      <c r="I583" s="9">
        <v>0.59027777777777779</v>
      </c>
      <c r="J583" s="8">
        <v>42246</v>
      </c>
      <c r="K583" s="9">
        <v>0.87075231481481474</v>
      </c>
      <c r="L583" s="16">
        <v>1.2804745370370372</v>
      </c>
      <c r="M583" s="12" t="s">
        <v>66</v>
      </c>
      <c r="N583" s="13">
        <v>8</v>
      </c>
      <c r="O583" s="13">
        <v>14751</v>
      </c>
      <c r="P583" s="14" t="s">
        <v>114</v>
      </c>
      <c r="Q583" s="6" t="s">
        <v>68</v>
      </c>
      <c r="R583" s="6" t="s">
        <v>1951</v>
      </c>
      <c r="S583" s="6" t="s">
        <v>70</v>
      </c>
      <c r="T583" s="6"/>
      <c r="U583" s="6" t="s">
        <v>1952</v>
      </c>
      <c r="V583" s="6"/>
      <c r="W583" s="6">
        <v>1</v>
      </c>
      <c r="X583" s="8">
        <v>42245</v>
      </c>
      <c r="Y583" s="17">
        <v>0.59027777777777779</v>
      </c>
      <c r="Z583" s="6" t="s">
        <v>71</v>
      </c>
      <c r="AA583" s="10" t="s">
        <v>902</v>
      </c>
      <c r="AB583" s="15">
        <v>2.3059999999999999E+135</v>
      </c>
      <c r="AC583" s="6" t="s">
        <v>1953</v>
      </c>
      <c r="AD583" s="6"/>
      <c r="AE583" s="6"/>
      <c r="AF583" s="8">
        <v>42246</v>
      </c>
      <c r="AG583" s="9">
        <v>0.36736111111111108</v>
      </c>
      <c r="AH583" s="8">
        <v>42246</v>
      </c>
      <c r="AI583" s="9">
        <v>0.42708333333333331</v>
      </c>
      <c r="AJ583" s="11">
        <v>5.9722222222222225E-2</v>
      </c>
      <c r="AK583" s="8">
        <v>42246</v>
      </c>
      <c r="AL583" s="9">
        <v>0.33888888888888885</v>
      </c>
      <c r="AM583" s="8">
        <v>42246</v>
      </c>
      <c r="AN583" s="9">
        <v>0.33888888888888885</v>
      </c>
      <c r="AO583" s="11">
        <v>0</v>
      </c>
      <c r="AP583" s="11">
        <v>2.8472222222222222E-2</v>
      </c>
      <c r="AQ583" s="11">
        <v>0.74861111111111101</v>
      </c>
      <c r="AR583" s="11">
        <v>0.74861111111111101</v>
      </c>
      <c r="AS583" s="6" t="s">
        <v>1479</v>
      </c>
      <c r="AT583" s="6" t="s">
        <v>1875</v>
      </c>
      <c r="AU583" s="8">
        <v>42246</v>
      </c>
      <c r="AV583" s="9">
        <v>4.4189814814814814E-2</v>
      </c>
      <c r="AW583" s="6"/>
      <c r="AX583" s="6"/>
      <c r="AY583" s="6" t="s">
        <v>77</v>
      </c>
      <c r="AZ583" s="6"/>
      <c r="BA583" s="6"/>
      <c r="BB583" s="6"/>
      <c r="BC583" s="8">
        <v>367</v>
      </c>
      <c r="BD583" s="9">
        <v>0</v>
      </c>
      <c r="BE583" s="8">
        <v>367</v>
      </c>
      <c r="BF583" s="9">
        <v>0</v>
      </c>
      <c r="BG583" s="6"/>
      <c r="BH583" s="8">
        <v>42246</v>
      </c>
      <c r="BI583" s="9">
        <v>0.87100694444444438</v>
      </c>
      <c r="BJ583" s="6">
        <v>593156884</v>
      </c>
      <c r="BK583" s="6">
        <v>0</v>
      </c>
      <c r="BL583" s="6"/>
    </row>
    <row r="584" spans="1:64" hidden="1" x14ac:dyDescent="0.25">
      <c r="A584" s="6" t="s">
        <v>64</v>
      </c>
      <c r="B584" s="7">
        <v>8</v>
      </c>
      <c r="C584" s="7">
        <v>2015</v>
      </c>
      <c r="D584" s="8">
        <v>42245</v>
      </c>
      <c r="E584" s="9">
        <v>0.59229166666666666</v>
      </c>
      <c r="F584" s="10" t="s">
        <v>1954</v>
      </c>
      <c r="G584" s="6"/>
      <c r="H584" s="8">
        <v>42245</v>
      </c>
      <c r="I584" s="9">
        <v>0.59229166666666666</v>
      </c>
      <c r="J584" s="8">
        <v>42246</v>
      </c>
      <c r="K584" s="9">
        <v>0.92847222222222225</v>
      </c>
      <c r="L584" s="16">
        <v>1.3361805555555557</v>
      </c>
      <c r="M584" s="12" t="s">
        <v>86</v>
      </c>
      <c r="N584" s="13">
        <v>0</v>
      </c>
      <c r="O584" s="13">
        <v>19241</v>
      </c>
      <c r="P584" s="14" t="s">
        <v>114</v>
      </c>
      <c r="Q584" s="6" t="s">
        <v>68</v>
      </c>
      <c r="R584" s="6" t="s">
        <v>69</v>
      </c>
      <c r="S584" s="6" t="s">
        <v>89</v>
      </c>
      <c r="T584" s="6"/>
      <c r="U584" s="6" t="s">
        <v>1955</v>
      </c>
      <c r="V584" s="6"/>
      <c r="W584" s="6">
        <v>1</v>
      </c>
      <c r="X584" s="8">
        <v>42245</v>
      </c>
      <c r="Y584" s="17">
        <v>0.59229166666666666</v>
      </c>
      <c r="Z584" s="6" t="s">
        <v>71</v>
      </c>
      <c r="AA584" s="10">
        <v>810</v>
      </c>
      <c r="AB584" s="15">
        <v>2.602E+84</v>
      </c>
      <c r="AC584" s="6" t="s">
        <v>1956</v>
      </c>
      <c r="AD584" s="6"/>
      <c r="AE584" s="6"/>
      <c r="AF584" s="8">
        <v>42246</v>
      </c>
      <c r="AG584" s="9">
        <v>0.92847222222222225</v>
      </c>
      <c r="AH584" s="8">
        <v>367</v>
      </c>
      <c r="AI584" s="9">
        <v>0</v>
      </c>
      <c r="AJ584" s="6"/>
      <c r="AK584" s="8">
        <v>42246</v>
      </c>
      <c r="AL584" s="9">
        <v>0.92847222222222225</v>
      </c>
      <c r="AM584" s="8">
        <v>42246</v>
      </c>
      <c r="AN584" s="9">
        <v>0.92847222222222225</v>
      </c>
      <c r="AO584" s="11">
        <v>0</v>
      </c>
      <c r="AP584" s="11">
        <v>0</v>
      </c>
      <c r="AQ584" s="16">
        <v>1.3361805555555557</v>
      </c>
      <c r="AR584" s="16">
        <v>1.3361805555555557</v>
      </c>
      <c r="AS584" s="6" t="s">
        <v>1625</v>
      </c>
      <c r="AT584" s="6" t="s">
        <v>1625</v>
      </c>
      <c r="AU584" s="8">
        <v>42245</v>
      </c>
      <c r="AV584" s="9">
        <v>0.68406250000000002</v>
      </c>
      <c r="AW584" s="6"/>
      <c r="AX584" s="6"/>
      <c r="AY584" s="6" t="s">
        <v>77</v>
      </c>
      <c r="AZ584" s="6"/>
      <c r="BA584" s="6"/>
      <c r="BB584" s="6"/>
      <c r="BC584" s="8">
        <v>367</v>
      </c>
      <c r="BD584" s="9">
        <v>0</v>
      </c>
      <c r="BE584" s="8">
        <v>367</v>
      </c>
      <c r="BF584" s="9">
        <v>0</v>
      </c>
      <c r="BG584" s="6"/>
      <c r="BH584" s="8">
        <v>42247</v>
      </c>
      <c r="BI584" s="9">
        <v>0.18314814814814814</v>
      </c>
      <c r="BJ584" s="6">
        <v>593156887</v>
      </c>
      <c r="BK584" s="6">
        <v>0</v>
      </c>
      <c r="BL584" s="6"/>
    </row>
    <row r="585" spans="1:64" hidden="1" x14ac:dyDescent="0.25">
      <c r="A585" s="6" t="s">
        <v>64</v>
      </c>
      <c r="B585" s="7">
        <v>8</v>
      </c>
      <c r="C585" s="7">
        <v>2015</v>
      </c>
      <c r="D585" s="8">
        <v>42245</v>
      </c>
      <c r="E585" s="9">
        <v>0.59796296296296292</v>
      </c>
      <c r="F585" s="10" t="s">
        <v>1957</v>
      </c>
      <c r="G585" s="6"/>
      <c r="H585" s="8">
        <v>42245</v>
      </c>
      <c r="I585" s="9">
        <v>0.59796296296296292</v>
      </c>
      <c r="J585" s="8">
        <v>42246</v>
      </c>
      <c r="K585" s="9">
        <v>0.44543981481481482</v>
      </c>
      <c r="L585" s="11">
        <v>0.84747685185185195</v>
      </c>
      <c r="M585" s="12" t="s">
        <v>66</v>
      </c>
      <c r="N585" s="13">
        <v>6</v>
      </c>
      <c r="O585" s="13">
        <v>1620</v>
      </c>
      <c r="P585" s="14" t="s">
        <v>114</v>
      </c>
      <c r="Q585" s="6" t="s">
        <v>68</v>
      </c>
      <c r="R585" s="6" t="s">
        <v>69</v>
      </c>
      <c r="S585" s="6" t="s">
        <v>70</v>
      </c>
      <c r="T585" s="6"/>
      <c r="U585" s="6" t="s">
        <v>1958</v>
      </c>
      <c r="V585" s="6"/>
      <c r="W585" s="6">
        <v>1</v>
      </c>
      <c r="X585" s="8">
        <v>42245</v>
      </c>
      <c r="Y585" s="17">
        <v>0.59796296296296292</v>
      </c>
      <c r="Z585" s="6" t="s">
        <v>71</v>
      </c>
      <c r="AA585" s="10"/>
      <c r="AB585" s="15">
        <v>2.206E+19</v>
      </c>
      <c r="AC585" s="6" t="s">
        <v>1959</v>
      </c>
      <c r="AD585" s="6"/>
      <c r="AE585" s="6"/>
      <c r="AF585" s="8">
        <v>42246</v>
      </c>
      <c r="AG585" s="9">
        <v>0.34652777777777777</v>
      </c>
      <c r="AH585" s="8">
        <v>42246</v>
      </c>
      <c r="AI585" s="9">
        <v>0.38958333333333334</v>
      </c>
      <c r="AJ585" s="11">
        <v>4.3055555555555562E-2</v>
      </c>
      <c r="AK585" s="8">
        <v>42246</v>
      </c>
      <c r="AL585" s="9">
        <v>0.25</v>
      </c>
      <c r="AM585" s="8">
        <v>42246</v>
      </c>
      <c r="AN585" s="9">
        <v>0.25</v>
      </c>
      <c r="AO585" s="11">
        <v>0</v>
      </c>
      <c r="AP585" s="11">
        <v>9.6527777777777768E-2</v>
      </c>
      <c r="AQ585" s="11">
        <v>0.65203703703703708</v>
      </c>
      <c r="AR585" s="11">
        <v>0.65203703703703708</v>
      </c>
      <c r="AS585" s="6" t="s">
        <v>1960</v>
      </c>
      <c r="AT585" s="6" t="s">
        <v>1475</v>
      </c>
      <c r="AU585" s="8">
        <v>42245</v>
      </c>
      <c r="AV585" s="9">
        <v>0.59798611111111111</v>
      </c>
      <c r="AW585" s="6"/>
      <c r="AX585" s="6"/>
      <c r="AY585" s="6" t="s">
        <v>77</v>
      </c>
      <c r="AZ585" s="6"/>
      <c r="BA585" s="6"/>
      <c r="BB585" s="6"/>
      <c r="BC585" s="8">
        <v>367</v>
      </c>
      <c r="BD585" s="9">
        <v>0</v>
      </c>
      <c r="BE585" s="8">
        <v>367</v>
      </c>
      <c r="BF585" s="9">
        <v>0</v>
      </c>
      <c r="BG585" s="6"/>
      <c r="BH585" s="8">
        <v>42246</v>
      </c>
      <c r="BI585" s="9">
        <v>0.44568287037037035</v>
      </c>
      <c r="BJ585" s="6">
        <v>593156884</v>
      </c>
      <c r="BK585" s="6">
        <v>0</v>
      </c>
      <c r="BL585" s="6"/>
    </row>
    <row r="586" spans="1:64" hidden="1" x14ac:dyDescent="0.25">
      <c r="A586" s="6" t="s">
        <v>64</v>
      </c>
      <c r="B586" s="7">
        <v>8</v>
      </c>
      <c r="C586" s="7">
        <v>2015</v>
      </c>
      <c r="D586" s="8">
        <v>42245</v>
      </c>
      <c r="E586" s="9">
        <v>0.60625000000000007</v>
      </c>
      <c r="F586" s="10" t="s">
        <v>1961</v>
      </c>
      <c r="G586" s="6"/>
      <c r="H586" s="8">
        <v>42245</v>
      </c>
      <c r="I586" s="9">
        <v>0.60625000000000007</v>
      </c>
      <c r="J586" s="8">
        <v>42247</v>
      </c>
      <c r="K586" s="9">
        <v>9.418981481481481E-2</v>
      </c>
      <c r="L586" s="16">
        <v>1.4879398148148149</v>
      </c>
      <c r="M586" s="12" t="s">
        <v>86</v>
      </c>
      <c r="N586" s="13">
        <v>165</v>
      </c>
      <c r="O586" s="13">
        <v>352654</v>
      </c>
      <c r="P586" s="14" t="s">
        <v>114</v>
      </c>
      <c r="Q586" s="6" t="s">
        <v>68</v>
      </c>
      <c r="R586" s="6" t="s">
        <v>69</v>
      </c>
      <c r="S586" s="6" t="s">
        <v>89</v>
      </c>
      <c r="T586" s="6"/>
      <c r="U586" s="6" t="s">
        <v>1573</v>
      </c>
      <c r="V586" s="6"/>
      <c r="W586" s="6">
        <v>1</v>
      </c>
      <c r="X586" s="8">
        <v>42245</v>
      </c>
      <c r="Y586" s="17">
        <v>0.60625000000000007</v>
      </c>
      <c r="Z586" s="6" t="s">
        <v>82</v>
      </c>
      <c r="AA586" s="10">
        <v>839</v>
      </c>
      <c r="AB586" s="15">
        <v>2.6019999999999999E+86</v>
      </c>
      <c r="AC586" s="6" t="s">
        <v>1962</v>
      </c>
      <c r="AD586" s="6"/>
      <c r="AE586" s="6"/>
      <c r="AF586" s="8">
        <v>42247</v>
      </c>
      <c r="AG586" s="9">
        <v>3.6805555555555557E-2</v>
      </c>
      <c r="AH586" s="8">
        <v>42247</v>
      </c>
      <c r="AI586" s="9">
        <v>3.6805555555555557E-2</v>
      </c>
      <c r="AJ586" s="11">
        <v>0</v>
      </c>
      <c r="AK586" s="8">
        <v>42245</v>
      </c>
      <c r="AL586" s="9">
        <v>0.9916666666666667</v>
      </c>
      <c r="AM586" s="8">
        <v>42246</v>
      </c>
      <c r="AN586" s="9">
        <v>0.22083333333333333</v>
      </c>
      <c r="AO586" s="11">
        <v>0.22916666666666666</v>
      </c>
      <c r="AP586" s="11">
        <v>0.81597222222222221</v>
      </c>
      <c r="AQ586" s="11">
        <v>0.61458333333333337</v>
      </c>
      <c r="AR586" s="11">
        <v>0.38541666666666669</v>
      </c>
      <c r="AS586" s="6" t="s">
        <v>1947</v>
      </c>
      <c r="AT586" s="6" t="s">
        <v>1831</v>
      </c>
      <c r="AU586" s="8">
        <v>42245</v>
      </c>
      <c r="AV586" s="9">
        <v>0.64475694444444442</v>
      </c>
      <c r="AW586" s="6"/>
      <c r="AX586" s="6"/>
      <c r="AY586" s="6" t="s">
        <v>77</v>
      </c>
      <c r="AZ586" s="6"/>
      <c r="BA586" s="6"/>
      <c r="BB586" s="6"/>
      <c r="BC586" s="8">
        <v>367</v>
      </c>
      <c r="BD586" s="9">
        <v>0</v>
      </c>
      <c r="BE586" s="8">
        <v>367</v>
      </c>
      <c r="BF586" s="9">
        <v>0</v>
      </c>
      <c r="BG586" s="6"/>
      <c r="BH586" s="8">
        <v>42247</v>
      </c>
      <c r="BI586" s="9">
        <v>9.447916666666667E-2</v>
      </c>
      <c r="BJ586" s="6">
        <v>593156887</v>
      </c>
      <c r="BK586" s="6">
        <v>0</v>
      </c>
      <c r="BL586" s="6"/>
    </row>
    <row r="587" spans="1:64" hidden="1" x14ac:dyDescent="0.25">
      <c r="A587" s="6" t="s">
        <v>64</v>
      </c>
      <c r="B587" s="7">
        <v>8</v>
      </c>
      <c r="C587" s="7">
        <v>2015</v>
      </c>
      <c r="D587" s="8">
        <v>42245</v>
      </c>
      <c r="E587" s="9">
        <v>0.64868055555555559</v>
      </c>
      <c r="F587" s="10" t="s">
        <v>1963</v>
      </c>
      <c r="G587" s="6"/>
      <c r="H587" s="8">
        <v>42245</v>
      </c>
      <c r="I587" s="9">
        <v>0.64868055555555559</v>
      </c>
      <c r="J587" s="8">
        <v>42247</v>
      </c>
      <c r="K587" s="9">
        <v>0.43138888888888888</v>
      </c>
      <c r="L587" s="16">
        <v>1.7827083333333331</v>
      </c>
      <c r="M587" s="12" t="s">
        <v>86</v>
      </c>
      <c r="N587" s="13">
        <v>28</v>
      </c>
      <c r="O587" s="13">
        <v>71879</v>
      </c>
      <c r="P587" s="14" t="s">
        <v>114</v>
      </c>
      <c r="Q587" s="6" t="s">
        <v>68</v>
      </c>
      <c r="R587" s="6" t="s">
        <v>69</v>
      </c>
      <c r="S587" s="6" t="s">
        <v>89</v>
      </c>
      <c r="T587" s="6"/>
      <c r="U587" s="6" t="s">
        <v>1964</v>
      </c>
      <c r="V587" s="6"/>
      <c r="W587" s="6">
        <v>1</v>
      </c>
      <c r="X587" s="8">
        <v>42245</v>
      </c>
      <c r="Y587" s="17">
        <v>0.64868055555555559</v>
      </c>
      <c r="Z587" s="6" t="s">
        <v>71</v>
      </c>
      <c r="AA587" s="10">
        <v>842</v>
      </c>
      <c r="AB587" s="15">
        <v>2.6020000000000001E+119</v>
      </c>
      <c r="AC587" s="6" t="s">
        <v>1965</v>
      </c>
      <c r="AD587" s="6"/>
      <c r="AE587" s="6"/>
      <c r="AF587" s="8">
        <v>367</v>
      </c>
      <c r="AG587" s="9">
        <v>0</v>
      </c>
      <c r="AH587" s="8">
        <v>367</v>
      </c>
      <c r="AI587" s="9">
        <v>0</v>
      </c>
      <c r="AJ587" s="6"/>
      <c r="AK587" s="8">
        <v>42247</v>
      </c>
      <c r="AL587" s="9">
        <v>0.40138888888888885</v>
      </c>
      <c r="AM587" s="8">
        <v>42247</v>
      </c>
      <c r="AN587" s="9">
        <v>0.40138888888888885</v>
      </c>
      <c r="AO587" s="11">
        <v>0</v>
      </c>
      <c r="AP587" s="6"/>
      <c r="AQ587" s="16">
        <v>1.7527083333333333</v>
      </c>
      <c r="AR587" s="16">
        <v>1.7527083333333333</v>
      </c>
      <c r="AS587" s="6" t="s">
        <v>1376</v>
      </c>
      <c r="AT587" s="6"/>
      <c r="AU587" s="8">
        <v>42245</v>
      </c>
      <c r="AV587" s="9">
        <v>0.98009259259259263</v>
      </c>
      <c r="AW587" s="6"/>
      <c r="AX587" s="6"/>
      <c r="AY587" s="6" t="s">
        <v>77</v>
      </c>
      <c r="AZ587" s="6"/>
      <c r="BA587" s="6"/>
      <c r="BB587" s="6"/>
      <c r="BC587" s="8">
        <v>367</v>
      </c>
      <c r="BD587" s="9">
        <v>0</v>
      </c>
      <c r="BE587" s="8">
        <v>367</v>
      </c>
      <c r="BF587" s="9">
        <v>0</v>
      </c>
      <c r="BG587" s="6"/>
      <c r="BH587" s="8">
        <v>42247</v>
      </c>
      <c r="BI587" s="9">
        <v>0.43181712962962965</v>
      </c>
      <c r="BJ587" s="6">
        <v>593156887</v>
      </c>
      <c r="BK587" s="6">
        <v>0</v>
      </c>
      <c r="BL587" s="6"/>
    </row>
    <row r="588" spans="1:64" hidden="1" x14ac:dyDescent="0.25">
      <c r="A588" s="6" t="s">
        <v>64</v>
      </c>
      <c r="B588" s="7">
        <v>8</v>
      </c>
      <c r="C588" s="7">
        <v>2015</v>
      </c>
      <c r="D588" s="8">
        <v>42245</v>
      </c>
      <c r="E588" s="9">
        <v>0.66666666666666663</v>
      </c>
      <c r="F588" s="10" t="s">
        <v>1966</v>
      </c>
      <c r="G588" s="6"/>
      <c r="H588" s="8">
        <v>42245</v>
      </c>
      <c r="I588" s="9">
        <v>0.66666666666666663</v>
      </c>
      <c r="J588" s="8">
        <v>42246</v>
      </c>
      <c r="K588" s="9">
        <v>0.92708333333333337</v>
      </c>
      <c r="L588" s="16">
        <v>1.2604166666666667</v>
      </c>
      <c r="M588" s="12" t="s">
        <v>86</v>
      </c>
      <c r="N588" s="13">
        <v>3</v>
      </c>
      <c r="O588" s="13">
        <v>5445</v>
      </c>
      <c r="P588" s="14" t="s">
        <v>114</v>
      </c>
      <c r="Q588" s="6" t="s">
        <v>68</v>
      </c>
      <c r="R588" s="6" t="s">
        <v>69</v>
      </c>
      <c r="S588" s="6" t="s">
        <v>89</v>
      </c>
      <c r="T588" s="6"/>
      <c r="U588" s="6" t="s">
        <v>1655</v>
      </c>
      <c r="V588" s="6"/>
      <c r="W588" s="6">
        <v>1</v>
      </c>
      <c r="X588" s="8">
        <v>42245</v>
      </c>
      <c r="Y588" s="17">
        <v>0.66666666666666663</v>
      </c>
      <c r="Z588" s="6" t="s">
        <v>71</v>
      </c>
      <c r="AA588" s="10" t="s">
        <v>1656</v>
      </c>
      <c r="AB588" s="15">
        <v>2.602E+19</v>
      </c>
      <c r="AC588" s="6" t="s">
        <v>1967</v>
      </c>
      <c r="AD588" s="6"/>
      <c r="AE588" s="6"/>
      <c r="AF588" s="8">
        <v>42246</v>
      </c>
      <c r="AG588" s="9">
        <v>0.92708333333333337</v>
      </c>
      <c r="AH588" s="8">
        <v>367</v>
      </c>
      <c r="AI588" s="9">
        <v>0</v>
      </c>
      <c r="AJ588" s="6"/>
      <c r="AK588" s="8">
        <v>42246</v>
      </c>
      <c r="AL588" s="9">
        <v>0.92708333333333337</v>
      </c>
      <c r="AM588" s="8">
        <v>42246</v>
      </c>
      <c r="AN588" s="9">
        <v>0.92708333333333337</v>
      </c>
      <c r="AO588" s="11">
        <v>0</v>
      </c>
      <c r="AP588" s="11">
        <v>0</v>
      </c>
      <c r="AQ588" s="16">
        <v>1.2604166666666667</v>
      </c>
      <c r="AR588" s="16">
        <v>1.2604166666666667</v>
      </c>
      <c r="AS588" s="6" t="s">
        <v>1625</v>
      </c>
      <c r="AT588" s="6" t="s">
        <v>1625</v>
      </c>
      <c r="AU588" s="8">
        <v>42245</v>
      </c>
      <c r="AV588" s="9">
        <v>0.66745370370370372</v>
      </c>
      <c r="AW588" s="6"/>
      <c r="AX588" s="6"/>
      <c r="AY588" s="6" t="s">
        <v>77</v>
      </c>
      <c r="AZ588" s="6"/>
      <c r="BA588" s="6"/>
      <c r="BB588" s="6"/>
      <c r="BC588" s="8">
        <v>367</v>
      </c>
      <c r="BD588" s="9">
        <v>0</v>
      </c>
      <c r="BE588" s="8">
        <v>367</v>
      </c>
      <c r="BF588" s="9">
        <v>0</v>
      </c>
      <c r="BG588" s="6"/>
      <c r="BH588" s="8">
        <v>42247</v>
      </c>
      <c r="BI588" s="9">
        <v>0.39513888888888887</v>
      </c>
      <c r="BJ588" s="6">
        <v>593156887</v>
      </c>
      <c r="BK588" s="6">
        <v>0</v>
      </c>
      <c r="BL588" s="6"/>
    </row>
    <row r="589" spans="1:64" hidden="1" x14ac:dyDescent="0.25">
      <c r="A589" s="6" t="s">
        <v>64</v>
      </c>
      <c r="B589" s="7">
        <v>8</v>
      </c>
      <c r="C589" s="7">
        <v>2015</v>
      </c>
      <c r="D589" s="8">
        <v>42245</v>
      </c>
      <c r="E589" s="9">
        <v>0.7583333333333333</v>
      </c>
      <c r="F589" s="10" t="s">
        <v>1968</v>
      </c>
      <c r="G589" s="6"/>
      <c r="H589" s="8">
        <v>42245</v>
      </c>
      <c r="I589" s="9">
        <v>0.7583333333333333</v>
      </c>
      <c r="J589" s="8">
        <v>42247</v>
      </c>
      <c r="K589" s="9">
        <v>0.38929398148148148</v>
      </c>
      <c r="L589" s="16">
        <v>1.6309606481481482</v>
      </c>
      <c r="M589" s="12" t="s">
        <v>86</v>
      </c>
      <c r="N589" s="13">
        <v>12</v>
      </c>
      <c r="O589" s="13">
        <v>28183</v>
      </c>
      <c r="P589" s="14" t="s">
        <v>114</v>
      </c>
      <c r="Q589" s="6" t="s">
        <v>68</v>
      </c>
      <c r="R589" s="6" t="s">
        <v>69</v>
      </c>
      <c r="S589" s="6" t="s">
        <v>89</v>
      </c>
      <c r="T589" s="6"/>
      <c r="U589" s="6" t="s">
        <v>1969</v>
      </c>
      <c r="V589" s="6"/>
      <c r="W589" s="6">
        <v>1</v>
      </c>
      <c r="X589" s="8">
        <v>42245</v>
      </c>
      <c r="Y589" s="17">
        <v>0.7583333333333333</v>
      </c>
      <c r="Z589" s="6" t="s">
        <v>71</v>
      </c>
      <c r="AA589" s="10" t="s">
        <v>902</v>
      </c>
      <c r="AB589" s="15">
        <v>2.602E+66</v>
      </c>
      <c r="AC589" s="6" t="s">
        <v>1970</v>
      </c>
      <c r="AD589" s="6"/>
      <c r="AE589" s="6"/>
      <c r="AF589" s="8">
        <v>367</v>
      </c>
      <c r="AG589" s="9">
        <v>0</v>
      </c>
      <c r="AH589" s="8">
        <v>367</v>
      </c>
      <c r="AI589" s="9">
        <v>0</v>
      </c>
      <c r="AJ589" s="6"/>
      <c r="AK589" s="8">
        <v>42247</v>
      </c>
      <c r="AL589" s="9">
        <v>0.30694444444444441</v>
      </c>
      <c r="AM589" s="8">
        <v>42247</v>
      </c>
      <c r="AN589" s="9">
        <v>0.37847222222222227</v>
      </c>
      <c r="AO589" s="11">
        <v>7.1527777777777787E-2</v>
      </c>
      <c r="AP589" s="6"/>
      <c r="AQ589" s="16">
        <v>1.6201388888888888</v>
      </c>
      <c r="AR589" s="16">
        <v>1.5486111111111109</v>
      </c>
      <c r="AS589" s="6" t="s">
        <v>1947</v>
      </c>
      <c r="AT589" s="6"/>
      <c r="AU589" s="8">
        <v>42245</v>
      </c>
      <c r="AV589" s="9">
        <v>0.7584143518518518</v>
      </c>
      <c r="AW589" s="6"/>
      <c r="AX589" s="6"/>
      <c r="AY589" s="6" t="s">
        <v>77</v>
      </c>
      <c r="AZ589" s="6"/>
      <c r="BA589" s="6"/>
      <c r="BB589" s="6"/>
      <c r="BC589" s="8">
        <v>367</v>
      </c>
      <c r="BD589" s="9">
        <v>0</v>
      </c>
      <c r="BE589" s="8">
        <v>367</v>
      </c>
      <c r="BF589" s="9">
        <v>0</v>
      </c>
      <c r="BG589" s="6"/>
      <c r="BH589" s="8">
        <v>42247</v>
      </c>
      <c r="BI589" s="9">
        <v>0.38966435185185189</v>
      </c>
      <c r="BJ589" s="6">
        <v>593156887</v>
      </c>
      <c r="BK589" s="6">
        <v>0</v>
      </c>
      <c r="BL589" s="6"/>
    </row>
    <row r="590" spans="1:64" hidden="1" x14ac:dyDescent="0.25">
      <c r="A590" s="6" t="s">
        <v>64</v>
      </c>
      <c r="B590" s="7">
        <v>8</v>
      </c>
      <c r="C590" s="7">
        <v>2015</v>
      </c>
      <c r="D590" s="8">
        <v>42245</v>
      </c>
      <c r="E590" s="9">
        <v>0.80590277777777775</v>
      </c>
      <c r="F590" s="10" t="s">
        <v>1971</v>
      </c>
      <c r="G590" s="6"/>
      <c r="H590" s="8">
        <v>42245</v>
      </c>
      <c r="I590" s="9">
        <v>0.80590277777777775</v>
      </c>
      <c r="J590" s="8">
        <v>42246</v>
      </c>
      <c r="K590" s="9">
        <v>0.4750462962962963</v>
      </c>
      <c r="L590" s="11">
        <v>0.6691435185185185</v>
      </c>
      <c r="M590" s="12" t="s">
        <v>66</v>
      </c>
      <c r="N590" s="13">
        <v>3</v>
      </c>
      <c r="O590" s="13">
        <v>1011</v>
      </c>
      <c r="P590" s="14" t="s">
        <v>114</v>
      </c>
      <c r="Q590" s="6" t="s">
        <v>68</v>
      </c>
      <c r="R590" s="6" t="s">
        <v>1972</v>
      </c>
      <c r="S590" s="6" t="s">
        <v>70</v>
      </c>
      <c r="T590" s="6"/>
      <c r="U590" s="6" t="s">
        <v>1973</v>
      </c>
      <c r="V590" s="6"/>
      <c r="W590" s="6">
        <v>1</v>
      </c>
      <c r="X590" s="8">
        <v>42245</v>
      </c>
      <c r="Y590" s="17">
        <v>0.80590277777777775</v>
      </c>
      <c r="Z590" s="6" t="s">
        <v>90</v>
      </c>
      <c r="AA590" s="10"/>
      <c r="AB590" s="15">
        <v>22060000000</v>
      </c>
      <c r="AC590" s="6" t="s">
        <v>1974</v>
      </c>
      <c r="AD590" s="6"/>
      <c r="AE590" s="6"/>
      <c r="AF590" s="8">
        <v>42246</v>
      </c>
      <c r="AG590" s="9">
        <v>0.34722222222222227</v>
      </c>
      <c r="AH590" s="8">
        <v>42246</v>
      </c>
      <c r="AI590" s="9">
        <v>0.45833333333333331</v>
      </c>
      <c r="AJ590" s="11">
        <v>0.1111111111111111</v>
      </c>
      <c r="AK590" s="8">
        <v>42246</v>
      </c>
      <c r="AL590" s="9">
        <v>0.26527777777777778</v>
      </c>
      <c r="AM590" s="8">
        <v>42246</v>
      </c>
      <c r="AN590" s="9">
        <v>0.26527777777777778</v>
      </c>
      <c r="AO590" s="11">
        <v>0</v>
      </c>
      <c r="AP590" s="11">
        <v>8.1944444444444445E-2</v>
      </c>
      <c r="AQ590" s="11">
        <v>0.45937500000000003</v>
      </c>
      <c r="AR590" s="11">
        <v>0.45937500000000003</v>
      </c>
      <c r="AS590" s="6" t="s">
        <v>1960</v>
      </c>
      <c r="AT590" s="6" t="s">
        <v>1475</v>
      </c>
      <c r="AU590" s="8">
        <v>42245</v>
      </c>
      <c r="AV590" s="9">
        <v>0.8059722222222222</v>
      </c>
      <c r="AW590" s="6"/>
      <c r="AX590" s="6"/>
      <c r="AY590" s="6" t="s">
        <v>77</v>
      </c>
      <c r="AZ590" s="6"/>
      <c r="BA590" s="6"/>
      <c r="BB590" s="6"/>
      <c r="BC590" s="8">
        <v>367</v>
      </c>
      <c r="BD590" s="9">
        <v>0</v>
      </c>
      <c r="BE590" s="8">
        <v>367</v>
      </c>
      <c r="BF590" s="9">
        <v>0</v>
      </c>
      <c r="BG590" s="6"/>
      <c r="BH590" s="8">
        <v>42246</v>
      </c>
      <c r="BI590" s="9">
        <v>0.47577546296296297</v>
      </c>
      <c r="BJ590" s="6">
        <v>593156884</v>
      </c>
      <c r="BK590" s="6">
        <v>0</v>
      </c>
      <c r="BL590" s="6"/>
    </row>
    <row r="591" spans="1:64" hidden="1" x14ac:dyDescent="0.25">
      <c r="A591" s="6" t="s">
        <v>64</v>
      </c>
      <c r="B591" s="7">
        <v>8</v>
      </c>
      <c r="C591" s="7">
        <v>2015</v>
      </c>
      <c r="D591" s="8">
        <v>42245</v>
      </c>
      <c r="E591" s="9">
        <v>0.8289467592592592</v>
      </c>
      <c r="F591" s="10" t="s">
        <v>1975</v>
      </c>
      <c r="G591" s="6"/>
      <c r="H591" s="8">
        <v>42245</v>
      </c>
      <c r="I591" s="9">
        <v>0.8289467592592592</v>
      </c>
      <c r="J591" s="8">
        <v>42247</v>
      </c>
      <c r="K591" s="9">
        <v>0.66753472222222221</v>
      </c>
      <c r="L591" s="16">
        <v>1.8385879629629629</v>
      </c>
      <c r="M591" s="12" t="s">
        <v>86</v>
      </c>
      <c r="N591" s="13">
        <v>52</v>
      </c>
      <c r="O591" s="13">
        <v>137673</v>
      </c>
      <c r="P591" s="14" t="s">
        <v>114</v>
      </c>
      <c r="Q591" s="6" t="s">
        <v>68</v>
      </c>
      <c r="R591" s="6" t="s">
        <v>135</v>
      </c>
      <c r="S591" s="6" t="s">
        <v>89</v>
      </c>
      <c r="T591" s="6"/>
      <c r="U591" s="6" t="s">
        <v>1499</v>
      </c>
      <c r="V591" s="6"/>
      <c r="W591" s="6">
        <v>1</v>
      </c>
      <c r="X591" s="8">
        <v>42245</v>
      </c>
      <c r="Y591" s="17">
        <v>0.8289467592592592</v>
      </c>
      <c r="Z591" s="6" t="s">
        <v>71</v>
      </c>
      <c r="AA591" s="10" t="s">
        <v>278</v>
      </c>
      <c r="AB591" s="15">
        <v>2.6019999999999998E+65</v>
      </c>
      <c r="AC591" s="6" t="s">
        <v>1976</v>
      </c>
      <c r="AD591" s="6"/>
      <c r="AE591" s="6"/>
      <c r="AF591" s="8">
        <v>367</v>
      </c>
      <c r="AG591" s="9">
        <v>0</v>
      </c>
      <c r="AH591" s="8">
        <v>367</v>
      </c>
      <c r="AI591" s="9">
        <v>0</v>
      </c>
      <c r="AJ591" s="6"/>
      <c r="AK591" s="8">
        <v>42247</v>
      </c>
      <c r="AL591" s="9">
        <v>0.33263888888888887</v>
      </c>
      <c r="AM591" s="8">
        <v>42247</v>
      </c>
      <c r="AN591" s="9">
        <v>0.65416666666666667</v>
      </c>
      <c r="AO591" s="11">
        <v>0.3215277777777778</v>
      </c>
      <c r="AP591" s="6"/>
      <c r="AQ591" s="16">
        <v>1.8252199074074074</v>
      </c>
      <c r="AR591" s="16">
        <v>1.5036921296296297</v>
      </c>
      <c r="AS591" s="6" t="s">
        <v>1376</v>
      </c>
      <c r="AT591" s="6"/>
      <c r="AU591" s="8">
        <v>42246</v>
      </c>
      <c r="AV591" s="9">
        <v>0.70217592592592604</v>
      </c>
      <c r="AW591" s="6"/>
      <c r="AX591" s="6"/>
      <c r="AY591" s="6" t="s">
        <v>77</v>
      </c>
      <c r="AZ591" s="6"/>
      <c r="BA591" s="6"/>
      <c r="BB591" s="6"/>
      <c r="BC591" s="8">
        <v>367</v>
      </c>
      <c r="BD591" s="9">
        <v>0</v>
      </c>
      <c r="BE591" s="8">
        <v>367</v>
      </c>
      <c r="BF591" s="9">
        <v>0</v>
      </c>
      <c r="BG591" s="6"/>
      <c r="BH591" s="8">
        <v>42247</v>
      </c>
      <c r="BI591" s="9">
        <v>0.66788194444444438</v>
      </c>
      <c r="BJ591" s="6">
        <v>593156887</v>
      </c>
      <c r="BK591" s="6">
        <v>0</v>
      </c>
      <c r="BL591" s="6"/>
    </row>
    <row r="592" spans="1:64" hidden="1" x14ac:dyDescent="0.25">
      <c r="A592" s="6" t="s">
        <v>64</v>
      </c>
      <c r="B592" s="7">
        <v>8</v>
      </c>
      <c r="C592" s="7">
        <v>2015</v>
      </c>
      <c r="D592" s="8">
        <v>42245</v>
      </c>
      <c r="E592" s="9">
        <v>0.89585648148148145</v>
      </c>
      <c r="F592" s="10" t="s">
        <v>1927</v>
      </c>
      <c r="G592" s="6" t="s">
        <v>1212</v>
      </c>
      <c r="H592" s="8">
        <v>42245</v>
      </c>
      <c r="I592" s="9">
        <v>0.89585648148148145</v>
      </c>
      <c r="J592" s="8">
        <v>42245</v>
      </c>
      <c r="K592" s="9">
        <v>0.90310185185185177</v>
      </c>
      <c r="L592" s="11">
        <v>7.2453703703703708E-3</v>
      </c>
      <c r="M592" s="12" t="s">
        <v>86</v>
      </c>
      <c r="N592" s="13">
        <v>1476</v>
      </c>
      <c r="O592" s="13">
        <v>15399</v>
      </c>
      <c r="P592" s="14" t="s">
        <v>114</v>
      </c>
      <c r="Q592" s="6" t="s">
        <v>68</v>
      </c>
      <c r="R592" s="6" t="s">
        <v>69</v>
      </c>
      <c r="S592" s="6" t="s">
        <v>89</v>
      </c>
      <c r="T592" s="6"/>
      <c r="U592" s="6" t="s">
        <v>1646</v>
      </c>
      <c r="V592" s="6"/>
      <c r="W592" s="6">
        <v>1</v>
      </c>
      <c r="X592" s="8">
        <v>42245</v>
      </c>
      <c r="Y592" s="17">
        <v>0.42649305555555556</v>
      </c>
      <c r="Z592" s="6" t="s">
        <v>257</v>
      </c>
      <c r="AA592" s="10"/>
      <c r="AB592" s="15">
        <v>2.602E+18</v>
      </c>
      <c r="AC592" s="6" t="s">
        <v>1928</v>
      </c>
      <c r="AD592" s="6"/>
      <c r="AE592" s="6"/>
      <c r="AF592" s="8">
        <v>367</v>
      </c>
      <c r="AG592" s="9">
        <v>0</v>
      </c>
      <c r="AH592" s="8">
        <v>367</v>
      </c>
      <c r="AI592" s="9">
        <v>0</v>
      </c>
      <c r="AJ592" s="6"/>
      <c r="AK592" s="8">
        <v>42245</v>
      </c>
      <c r="AL592" s="9">
        <v>0.4284722222222222</v>
      </c>
      <c r="AM592" s="8">
        <v>42245</v>
      </c>
      <c r="AN592" s="9">
        <v>0.46875</v>
      </c>
      <c r="AO592" s="11">
        <v>4.027777777777778E-2</v>
      </c>
      <c r="AP592" s="6"/>
      <c r="AQ592" s="11">
        <v>4.2256944444444444E-2</v>
      </c>
      <c r="AR592" s="11">
        <v>1.9791666666666668E-3</v>
      </c>
      <c r="AS592" s="6" t="s">
        <v>1929</v>
      </c>
      <c r="AT592" s="6"/>
      <c r="AU592" s="8">
        <v>42245</v>
      </c>
      <c r="AV592" s="9">
        <v>0.42758101851851849</v>
      </c>
      <c r="AW592" s="6"/>
      <c r="AX592" s="6"/>
      <c r="AY592" s="6" t="s">
        <v>77</v>
      </c>
      <c r="AZ592" s="6"/>
      <c r="BA592" s="6"/>
      <c r="BB592" s="6"/>
      <c r="BC592" s="8">
        <v>367</v>
      </c>
      <c r="BD592" s="9">
        <v>0</v>
      </c>
      <c r="BE592" s="8">
        <v>367</v>
      </c>
      <c r="BF592" s="9">
        <v>0</v>
      </c>
      <c r="BG592" s="6"/>
      <c r="BH592" s="8">
        <v>42246</v>
      </c>
      <c r="BI592" s="9">
        <v>0.85300925925925919</v>
      </c>
      <c r="BJ592" s="6">
        <v>593156887</v>
      </c>
      <c r="BK592" s="6">
        <v>0</v>
      </c>
      <c r="BL592" s="6"/>
    </row>
    <row r="593" spans="1:64" hidden="1" x14ac:dyDescent="0.25">
      <c r="A593" s="6" t="s">
        <v>64</v>
      </c>
      <c r="B593" s="7">
        <v>8</v>
      </c>
      <c r="C593" s="7">
        <v>2015</v>
      </c>
      <c r="D593" s="8">
        <v>42245</v>
      </c>
      <c r="E593" s="9">
        <v>0.91875000000000007</v>
      </c>
      <c r="F593" s="10" t="s">
        <v>1977</v>
      </c>
      <c r="G593" s="6"/>
      <c r="H593" s="8">
        <v>42245</v>
      </c>
      <c r="I593" s="9">
        <v>0.91875000000000007</v>
      </c>
      <c r="J593" s="8">
        <v>42248</v>
      </c>
      <c r="K593" s="9">
        <v>0.46217592592592593</v>
      </c>
      <c r="L593" s="16">
        <v>2.5434259259259258</v>
      </c>
      <c r="M593" s="12" t="s">
        <v>86</v>
      </c>
      <c r="N593" s="13">
        <v>2</v>
      </c>
      <c r="O593" s="13">
        <v>7325</v>
      </c>
      <c r="P593" s="14" t="s">
        <v>114</v>
      </c>
      <c r="Q593" s="6" t="s">
        <v>68</v>
      </c>
      <c r="R593" s="6" t="s">
        <v>69</v>
      </c>
      <c r="S593" s="6" t="s">
        <v>89</v>
      </c>
      <c r="T593" s="6"/>
      <c r="U593" s="6" t="s">
        <v>1978</v>
      </c>
      <c r="V593" s="6"/>
      <c r="W593" s="6">
        <v>1</v>
      </c>
      <c r="X593" s="8">
        <v>42245</v>
      </c>
      <c r="Y593" s="17">
        <v>0.91875000000000007</v>
      </c>
      <c r="Z593" s="6" t="s">
        <v>90</v>
      </c>
      <c r="AA593" s="10"/>
      <c r="AB593" s="15">
        <v>2.602E+66</v>
      </c>
      <c r="AC593" s="6" t="s">
        <v>1979</v>
      </c>
      <c r="AD593" s="6"/>
      <c r="AE593" s="6"/>
      <c r="AF593" s="8">
        <v>367</v>
      </c>
      <c r="AG593" s="9">
        <v>0</v>
      </c>
      <c r="AH593" s="8">
        <v>367</v>
      </c>
      <c r="AI593" s="9">
        <v>0</v>
      </c>
      <c r="AJ593" s="6"/>
      <c r="AK593" s="8">
        <v>42246</v>
      </c>
      <c r="AL593" s="9">
        <v>0.73263888888888884</v>
      </c>
      <c r="AM593" s="8">
        <v>42246</v>
      </c>
      <c r="AN593" s="9">
        <v>0.73263888888888884</v>
      </c>
      <c r="AO593" s="11">
        <v>0</v>
      </c>
      <c r="AP593" s="6"/>
      <c r="AQ593" s="11">
        <v>0.81388888888888899</v>
      </c>
      <c r="AR593" s="11">
        <v>0.81388888888888899</v>
      </c>
      <c r="AS593" s="6" t="s">
        <v>1306</v>
      </c>
      <c r="AT593" s="6"/>
      <c r="AU593" s="8">
        <v>42245</v>
      </c>
      <c r="AV593" s="9">
        <v>0.91931712962962964</v>
      </c>
      <c r="AW593" s="6"/>
      <c r="AX593" s="6"/>
      <c r="AY593" s="6" t="s">
        <v>77</v>
      </c>
      <c r="AZ593" s="6"/>
      <c r="BA593" s="6"/>
      <c r="BB593" s="6"/>
      <c r="BC593" s="8">
        <v>367</v>
      </c>
      <c r="BD593" s="9">
        <v>0</v>
      </c>
      <c r="BE593" s="8">
        <v>367</v>
      </c>
      <c r="BF593" s="9">
        <v>0</v>
      </c>
      <c r="BG593" s="6"/>
      <c r="BH593" s="8">
        <v>42248</v>
      </c>
      <c r="BI593" s="9">
        <v>0.46322916666666664</v>
      </c>
      <c r="BJ593" s="6">
        <v>593156887</v>
      </c>
      <c r="BK593" s="6">
        <v>0</v>
      </c>
      <c r="BL593" s="6"/>
    </row>
    <row r="594" spans="1:64" hidden="1" x14ac:dyDescent="0.25">
      <c r="A594" s="6" t="s">
        <v>64</v>
      </c>
      <c r="B594" s="7">
        <v>8</v>
      </c>
      <c r="C594" s="7">
        <v>2015</v>
      </c>
      <c r="D594" s="8">
        <v>42245</v>
      </c>
      <c r="E594" s="9">
        <v>0.94027777777777777</v>
      </c>
      <c r="F594" s="10" t="s">
        <v>1980</v>
      </c>
      <c r="G594" s="6"/>
      <c r="H594" s="8">
        <v>42245</v>
      </c>
      <c r="I594" s="9">
        <v>0.94027777777777777</v>
      </c>
      <c r="J594" s="8">
        <v>42247</v>
      </c>
      <c r="K594" s="9">
        <v>0.93605324074074081</v>
      </c>
      <c r="L594" s="16">
        <v>1.9957754629629629</v>
      </c>
      <c r="M594" s="12" t="s">
        <v>78</v>
      </c>
      <c r="N594" s="13">
        <v>3</v>
      </c>
      <c r="O594" s="13">
        <v>8622</v>
      </c>
      <c r="P594" s="14" t="s">
        <v>114</v>
      </c>
      <c r="Q594" s="6" t="s">
        <v>68</v>
      </c>
      <c r="R594" s="6" t="s">
        <v>69</v>
      </c>
      <c r="S594" s="6" t="s">
        <v>81</v>
      </c>
      <c r="T594" s="6"/>
      <c r="U594" s="6" t="s">
        <v>1981</v>
      </c>
      <c r="V594" s="6"/>
      <c r="W594" s="6">
        <v>1</v>
      </c>
      <c r="X594" s="8">
        <v>42245</v>
      </c>
      <c r="Y594" s="17">
        <v>0.94027777777777777</v>
      </c>
      <c r="Z594" s="6" t="s">
        <v>90</v>
      </c>
      <c r="AA594" s="10"/>
      <c r="AB594" s="15">
        <v>2.3019999999999998E+37</v>
      </c>
      <c r="AC594" s="6" t="s">
        <v>1982</v>
      </c>
      <c r="AD594" s="6"/>
      <c r="AE594" s="6"/>
      <c r="AF594" s="8">
        <v>367</v>
      </c>
      <c r="AG594" s="9">
        <v>0</v>
      </c>
      <c r="AH594" s="8">
        <v>367</v>
      </c>
      <c r="AI594" s="9">
        <v>0</v>
      </c>
      <c r="AJ594" s="6"/>
      <c r="AK594" s="8">
        <v>42247</v>
      </c>
      <c r="AL594" s="9">
        <v>0.87083333333333324</v>
      </c>
      <c r="AM594" s="8">
        <v>42247</v>
      </c>
      <c r="AN594" s="9">
        <v>0.87083333333333324</v>
      </c>
      <c r="AO594" s="11">
        <v>0</v>
      </c>
      <c r="AP594" s="6"/>
      <c r="AQ594" s="16">
        <v>1.9305555555555556</v>
      </c>
      <c r="AR594" s="16">
        <v>1.9305555555555556</v>
      </c>
      <c r="AS594" s="6" t="s">
        <v>1983</v>
      </c>
      <c r="AT594" s="6"/>
      <c r="AU594" s="8">
        <v>42245</v>
      </c>
      <c r="AV594" s="9">
        <v>0.94059027777777782</v>
      </c>
      <c r="AW594" s="6"/>
      <c r="AX594" s="6"/>
      <c r="AY594" s="6" t="s">
        <v>77</v>
      </c>
      <c r="AZ594" s="6"/>
      <c r="BA594" s="6"/>
      <c r="BB594" s="6"/>
      <c r="BC594" s="8">
        <v>367</v>
      </c>
      <c r="BD594" s="9">
        <v>0</v>
      </c>
      <c r="BE594" s="8">
        <v>367</v>
      </c>
      <c r="BF594" s="9">
        <v>0</v>
      </c>
      <c r="BG594" s="6"/>
      <c r="BH594" s="8">
        <v>42247</v>
      </c>
      <c r="BI594" s="9">
        <v>0.93618055555555557</v>
      </c>
      <c r="BJ594" s="6">
        <v>593156887</v>
      </c>
      <c r="BK594" s="6">
        <v>0</v>
      </c>
      <c r="BL594" s="6"/>
    </row>
    <row r="595" spans="1:64" hidden="1" x14ac:dyDescent="0.25">
      <c r="A595" s="6" t="s">
        <v>64</v>
      </c>
      <c r="B595" s="7">
        <v>8</v>
      </c>
      <c r="C595" s="7">
        <v>2015</v>
      </c>
      <c r="D595" s="8">
        <v>42245</v>
      </c>
      <c r="E595" s="9">
        <v>0.94027777777777777</v>
      </c>
      <c r="F595" s="10" t="s">
        <v>1984</v>
      </c>
      <c r="G595" s="6"/>
      <c r="H595" s="8">
        <v>42245</v>
      </c>
      <c r="I595" s="9">
        <v>0.94027777777777777</v>
      </c>
      <c r="J595" s="8">
        <v>42247</v>
      </c>
      <c r="K595" s="9">
        <v>0.93578703703703703</v>
      </c>
      <c r="L595" s="16">
        <v>1.9955092592592594</v>
      </c>
      <c r="M595" s="12" t="s">
        <v>78</v>
      </c>
      <c r="N595" s="13">
        <v>2</v>
      </c>
      <c r="O595" s="13">
        <v>5747</v>
      </c>
      <c r="P595" s="14" t="s">
        <v>114</v>
      </c>
      <c r="Q595" s="6" t="s">
        <v>68</v>
      </c>
      <c r="R595" s="6" t="s">
        <v>69</v>
      </c>
      <c r="S595" s="6" t="s">
        <v>81</v>
      </c>
      <c r="T595" s="6"/>
      <c r="U595" s="6" t="s">
        <v>1981</v>
      </c>
      <c r="V595" s="6"/>
      <c r="W595" s="6">
        <v>1</v>
      </c>
      <c r="X595" s="8">
        <v>42245</v>
      </c>
      <c r="Y595" s="17">
        <v>0.94027777777777777</v>
      </c>
      <c r="Z595" s="6" t="s">
        <v>71</v>
      </c>
      <c r="AA595" s="10" t="s">
        <v>902</v>
      </c>
      <c r="AB595" s="15">
        <v>2.3019999999999998E+37</v>
      </c>
      <c r="AC595" s="6" t="s">
        <v>1985</v>
      </c>
      <c r="AD595" s="6"/>
      <c r="AE595" s="6"/>
      <c r="AF595" s="8">
        <v>42246</v>
      </c>
      <c r="AG595" s="9">
        <v>0.86249999999999993</v>
      </c>
      <c r="AH595" s="8">
        <v>367</v>
      </c>
      <c r="AI595" s="9">
        <v>0</v>
      </c>
      <c r="AJ595" s="6"/>
      <c r="AK595" s="8">
        <v>42246</v>
      </c>
      <c r="AL595" s="9">
        <v>0.83680555555555547</v>
      </c>
      <c r="AM595" s="8">
        <v>42246</v>
      </c>
      <c r="AN595" s="9">
        <v>0.86249999999999993</v>
      </c>
      <c r="AO595" s="11">
        <v>2.5694444444444447E-2</v>
      </c>
      <c r="AP595" s="11">
        <v>0</v>
      </c>
      <c r="AQ595" s="11">
        <v>0.92222222222222217</v>
      </c>
      <c r="AR595" s="11">
        <v>0.8965277777777777</v>
      </c>
      <c r="AS595" s="6" t="s">
        <v>1944</v>
      </c>
      <c r="AT595" s="6" t="s">
        <v>1625</v>
      </c>
      <c r="AU595" s="8">
        <v>42246</v>
      </c>
      <c r="AV595" s="9">
        <v>0.29615740740740742</v>
      </c>
      <c r="AW595" s="6"/>
      <c r="AX595" s="6"/>
      <c r="AY595" s="6" t="s">
        <v>77</v>
      </c>
      <c r="AZ595" s="6"/>
      <c r="BA595" s="6"/>
      <c r="BB595" s="6"/>
      <c r="BC595" s="8">
        <v>367</v>
      </c>
      <c r="BD595" s="9">
        <v>0</v>
      </c>
      <c r="BE595" s="8">
        <v>367</v>
      </c>
      <c r="BF595" s="9">
        <v>0</v>
      </c>
      <c r="BG595" s="6"/>
      <c r="BH595" s="8">
        <v>42248</v>
      </c>
      <c r="BI595" s="9">
        <v>0.79902777777777778</v>
      </c>
      <c r="BJ595" s="6">
        <v>593156887</v>
      </c>
      <c r="BK595" s="6">
        <v>0</v>
      </c>
      <c r="BL595" s="6"/>
    </row>
    <row r="596" spans="1:64" hidden="1" x14ac:dyDescent="0.25">
      <c r="A596" s="6" t="s">
        <v>64</v>
      </c>
      <c r="B596" s="7">
        <v>8</v>
      </c>
      <c r="C596" s="7">
        <v>2015</v>
      </c>
      <c r="D596" s="8">
        <v>42246</v>
      </c>
      <c r="E596" s="9">
        <v>0.30138888888888887</v>
      </c>
      <c r="F596" s="10" t="s">
        <v>1986</v>
      </c>
      <c r="G596" s="6"/>
      <c r="H596" s="8">
        <v>42246</v>
      </c>
      <c r="I596" s="9">
        <v>0.30138888888888887</v>
      </c>
      <c r="J596" s="8">
        <v>42247</v>
      </c>
      <c r="K596" s="9">
        <v>0.85381944444444446</v>
      </c>
      <c r="L596" s="16">
        <v>1.5524305555555555</v>
      </c>
      <c r="M596" s="12" t="s">
        <v>86</v>
      </c>
      <c r="N596" s="13">
        <v>3</v>
      </c>
      <c r="O596" s="13">
        <v>6707</v>
      </c>
      <c r="P596" s="14" t="s">
        <v>114</v>
      </c>
      <c r="Q596" s="6" t="s">
        <v>68</v>
      </c>
      <c r="R596" s="6" t="s">
        <v>80</v>
      </c>
      <c r="S596" s="6" t="s">
        <v>89</v>
      </c>
      <c r="T596" s="6"/>
      <c r="U596" s="6" t="s">
        <v>1987</v>
      </c>
      <c r="V596" s="6"/>
      <c r="W596" s="6">
        <v>1</v>
      </c>
      <c r="X596" s="8">
        <v>42246</v>
      </c>
      <c r="Y596" s="17">
        <v>0.30138888888888887</v>
      </c>
      <c r="Z596" s="6" t="s">
        <v>90</v>
      </c>
      <c r="AA596" s="10"/>
      <c r="AB596" s="15">
        <v>2.6019999999999999E+35</v>
      </c>
      <c r="AC596" s="6" t="s">
        <v>1988</v>
      </c>
      <c r="AD596" s="6"/>
      <c r="AE596" s="6"/>
      <c r="AF596" s="8">
        <v>42247</v>
      </c>
      <c r="AG596" s="9">
        <v>0.57847222222222217</v>
      </c>
      <c r="AH596" s="8">
        <v>42247</v>
      </c>
      <c r="AI596" s="9">
        <v>0.8534722222222223</v>
      </c>
      <c r="AJ596" s="11">
        <v>0.27499999999999997</v>
      </c>
      <c r="AK596" s="8">
        <v>42246</v>
      </c>
      <c r="AL596" s="9">
        <v>0.96180555555555547</v>
      </c>
      <c r="AM596" s="8">
        <v>42246</v>
      </c>
      <c r="AN596" s="9">
        <v>0.96180555555555547</v>
      </c>
      <c r="AO596" s="11">
        <v>0</v>
      </c>
      <c r="AP596" s="11">
        <v>0.6166666666666667</v>
      </c>
      <c r="AQ596" s="11">
        <v>0.66041666666666665</v>
      </c>
      <c r="AR596" s="11">
        <v>0.66041666666666665</v>
      </c>
      <c r="AS596" s="6" t="s">
        <v>1625</v>
      </c>
      <c r="AT596" s="6" t="s">
        <v>1989</v>
      </c>
      <c r="AU596" s="8">
        <v>42246</v>
      </c>
      <c r="AV596" s="9">
        <v>0.30194444444444446</v>
      </c>
      <c r="AW596" s="6"/>
      <c r="AX596" s="6"/>
      <c r="AY596" s="6" t="s">
        <v>77</v>
      </c>
      <c r="AZ596" s="6"/>
      <c r="BA596" s="6"/>
      <c r="BB596" s="6"/>
      <c r="BC596" s="8">
        <v>367</v>
      </c>
      <c r="BD596" s="9">
        <v>0</v>
      </c>
      <c r="BE596" s="8">
        <v>367</v>
      </c>
      <c r="BF596" s="9">
        <v>0</v>
      </c>
      <c r="BG596" s="6"/>
      <c r="BH596" s="8">
        <v>42247</v>
      </c>
      <c r="BI596" s="9">
        <v>0.85381944444444446</v>
      </c>
      <c r="BJ596" s="6">
        <v>101095300</v>
      </c>
      <c r="BK596" s="6">
        <v>0</v>
      </c>
      <c r="BL596" s="6"/>
    </row>
    <row r="597" spans="1:64" hidden="1" x14ac:dyDescent="0.25">
      <c r="A597" s="6" t="s">
        <v>64</v>
      </c>
      <c r="B597" s="7">
        <v>8</v>
      </c>
      <c r="C597" s="7">
        <v>2015</v>
      </c>
      <c r="D597" s="8">
        <v>42246</v>
      </c>
      <c r="E597" s="9">
        <v>0.32222222222222224</v>
      </c>
      <c r="F597" s="10" t="s">
        <v>1990</v>
      </c>
      <c r="G597" s="6"/>
      <c r="H597" s="8">
        <v>42246</v>
      </c>
      <c r="I597" s="9">
        <v>0.32222222222222224</v>
      </c>
      <c r="J597" s="8">
        <v>42247</v>
      </c>
      <c r="K597" s="9">
        <v>0.16086805555555556</v>
      </c>
      <c r="L597" s="11">
        <v>0.83864583333333342</v>
      </c>
      <c r="M597" s="12" t="s">
        <v>86</v>
      </c>
      <c r="N597" s="13">
        <v>59</v>
      </c>
      <c r="O597" s="13">
        <v>62521</v>
      </c>
      <c r="P597" s="14" t="s">
        <v>114</v>
      </c>
      <c r="Q597" s="6" t="s">
        <v>68</v>
      </c>
      <c r="R597" s="6" t="s">
        <v>69</v>
      </c>
      <c r="S597" s="6" t="s">
        <v>89</v>
      </c>
      <c r="T597" s="6"/>
      <c r="U597" s="6" t="s">
        <v>1616</v>
      </c>
      <c r="V597" s="6"/>
      <c r="W597" s="6">
        <v>1</v>
      </c>
      <c r="X597" s="8">
        <v>42246</v>
      </c>
      <c r="Y597" s="17">
        <v>0.32222222222222224</v>
      </c>
      <c r="Z597" s="6" t="s">
        <v>71</v>
      </c>
      <c r="AA597" s="10">
        <v>807</v>
      </c>
      <c r="AB597" s="15">
        <v>2.602E+84</v>
      </c>
      <c r="AC597" s="6" t="s">
        <v>1991</v>
      </c>
      <c r="AD597" s="6"/>
      <c r="AE597" s="6"/>
      <c r="AF597" s="8">
        <v>42247</v>
      </c>
      <c r="AG597" s="9">
        <v>0.13125000000000001</v>
      </c>
      <c r="AH597" s="8">
        <v>42247</v>
      </c>
      <c r="AI597" s="9">
        <v>0.13125000000000001</v>
      </c>
      <c r="AJ597" s="11">
        <v>0</v>
      </c>
      <c r="AK597" s="8">
        <v>42246</v>
      </c>
      <c r="AL597" s="9">
        <v>0.58888888888888891</v>
      </c>
      <c r="AM597" s="8">
        <v>42246</v>
      </c>
      <c r="AN597" s="9">
        <v>0.65416666666666667</v>
      </c>
      <c r="AO597" s="11">
        <v>6.5277777777777782E-2</v>
      </c>
      <c r="AP597" s="11">
        <v>0.4770833333333333</v>
      </c>
      <c r="AQ597" s="11">
        <v>0.33194444444444443</v>
      </c>
      <c r="AR597" s="11">
        <v>0.26666666666666666</v>
      </c>
      <c r="AS597" s="6" t="s">
        <v>1376</v>
      </c>
      <c r="AT597" s="6" t="s">
        <v>1625</v>
      </c>
      <c r="AU597" s="8">
        <v>42246</v>
      </c>
      <c r="AV597" s="9">
        <v>0.32247685185185188</v>
      </c>
      <c r="AW597" s="6"/>
      <c r="AX597" s="6"/>
      <c r="AY597" s="6" t="s">
        <v>77</v>
      </c>
      <c r="AZ597" s="6"/>
      <c r="BA597" s="6"/>
      <c r="BB597" s="6"/>
      <c r="BC597" s="8">
        <v>367</v>
      </c>
      <c r="BD597" s="9">
        <v>0</v>
      </c>
      <c r="BE597" s="8">
        <v>367</v>
      </c>
      <c r="BF597" s="9">
        <v>0</v>
      </c>
      <c r="BG597" s="6"/>
      <c r="BH597" s="8">
        <v>42247</v>
      </c>
      <c r="BI597" s="9">
        <v>0.1612962962962963</v>
      </c>
      <c r="BJ597" s="6">
        <v>593156887</v>
      </c>
      <c r="BK597" s="6">
        <v>0</v>
      </c>
      <c r="BL597" s="6"/>
    </row>
    <row r="598" spans="1:64" hidden="1" x14ac:dyDescent="0.25">
      <c r="A598" s="6" t="s">
        <v>64</v>
      </c>
      <c r="B598" s="7">
        <v>8</v>
      </c>
      <c r="C598" s="7">
        <v>2015</v>
      </c>
      <c r="D598" s="8">
        <v>42246</v>
      </c>
      <c r="E598" s="9">
        <v>0.38750000000000001</v>
      </c>
      <c r="F598" s="10" t="s">
        <v>1992</v>
      </c>
      <c r="G598" s="6"/>
      <c r="H598" s="8">
        <v>42246</v>
      </c>
      <c r="I598" s="9">
        <v>0.38750000000000001</v>
      </c>
      <c r="J598" s="8">
        <v>42246</v>
      </c>
      <c r="K598" s="9">
        <v>0.7580324074074074</v>
      </c>
      <c r="L598" s="11">
        <v>0.37053240740740739</v>
      </c>
      <c r="M598" s="12" t="s">
        <v>102</v>
      </c>
      <c r="N598" s="13">
        <v>2</v>
      </c>
      <c r="O598" s="13">
        <v>1067</v>
      </c>
      <c r="P598" s="14" t="s">
        <v>114</v>
      </c>
      <c r="Q598" s="6" t="s">
        <v>87</v>
      </c>
      <c r="R598" s="6" t="s">
        <v>409</v>
      </c>
      <c r="S598" s="6" t="s">
        <v>104</v>
      </c>
      <c r="T598" s="6"/>
      <c r="U598" s="6" t="s">
        <v>1993</v>
      </c>
      <c r="V598" s="6"/>
      <c r="W598" s="6">
        <v>1</v>
      </c>
      <c r="X598" s="8">
        <v>42246</v>
      </c>
      <c r="Y598" s="17">
        <v>0.38750000000000001</v>
      </c>
      <c r="Z598" s="6" t="s">
        <v>90</v>
      </c>
      <c r="AA598" s="10"/>
      <c r="AB598" s="15">
        <v>1.602E+106</v>
      </c>
      <c r="AC598" s="6" t="s">
        <v>1994</v>
      </c>
      <c r="AD598" s="6"/>
      <c r="AE598" s="6"/>
      <c r="AF598" s="8">
        <v>42246</v>
      </c>
      <c r="AG598" s="9">
        <v>0.71388888888888891</v>
      </c>
      <c r="AH598" s="8">
        <v>42246</v>
      </c>
      <c r="AI598" s="9">
        <v>0.75763888888888886</v>
      </c>
      <c r="AJ598" s="11">
        <v>4.3750000000000004E-2</v>
      </c>
      <c r="AK598" s="8">
        <v>42246</v>
      </c>
      <c r="AL598" s="9">
        <v>0.63194444444444442</v>
      </c>
      <c r="AM598" s="8">
        <v>42246</v>
      </c>
      <c r="AN598" s="9">
        <v>0.63194444444444442</v>
      </c>
      <c r="AO598" s="11">
        <v>0</v>
      </c>
      <c r="AP598" s="11">
        <v>8.1944444444444445E-2</v>
      </c>
      <c r="AQ598" s="11">
        <v>0.24444444444444446</v>
      </c>
      <c r="AR598" s="11">
        <v>0.24444444444444446</v>
      </c>
      <c r="AS598" s="6" t="s">
        <v>1995</v>
      </c>
      <c r="AT598" s="6" t="s">
        <v>1996</v>
      </c>
      <c r="AU598" s="8">
        <v>42246</v>
      </c>
      <c r="AV598" s="9">
        <v>0.3877430555555556</v>
      </c>
      <c r="AW598" s="6"/>
      <c r="AX598" s="6"/>
      <c r="AY598" s="6" t="s">
        <v>77</v>
      </c>
      <c r="AZ598" s="6"/>
      <c r="BA598" s="6"/>
      <c r="BB598" s="6"/>
      <c r="BC598" s="8">
        <v>367</v>
      </c>
      <c r="BD598" s="9">
        <v>0</v>
      </c>
      <c r="BE598" s="8">
        <v>367</v>
      </c>
      <c r="BF598" s="9">
        <v>0</v>
      </c>
      <c r="BG598" s="6"/>
      <c r="BH598" s="8">
        <v>42248</v>
      </c>
      <c r="BI598" s="9">
        <v>0.67518518518518522</v>
      </c>
      <c r="BJ598" s="6">
        <v>593156886</v>
      </c>
      <c r="BK598" s="6">
        <v>0</v>
      </c>
      <c r="BL598" s="6"/>
    </row>
    <row r="599" spans="1:64" hidden="1" x14ac:dyDescent="0.25">
      <c r="A599" s="6" t="s">
        <v>64</v>
      </c>
      <c r="B599" s="7">
        <v>8</v>
      </c>
      <c r="C599" s="7">
        <v>2015</v>
      </c>
      <c r="D599" s="8">
        <v>42246</v>
      </c>
      <c r="E599" s="9">
        <v>0.52906249999999999</v>
      </c>
      <c r="F599" s="10" t="s">
        <v>1997</v>
      </c>
      <c r="G599" s="6"/>
      <c r="H599" s="8">
        <v>42246</v>
      </c>
      <c r="I599" s="9">
        <v>0.52906249999999999</v>
      </c>
      <c r="J599" s="8">
        <v>42247</v>
      </c>
      <c r="K599" s="9">
        <v>0.10918981481481482</v>
      </c>
      <c r="L599" s="11">
        <v>0.58012731481481483</v>
      </c>
      <c r="M599" s="12" t="s">
        <v>86</v>
      </c>
      <c r="N599" s="13">
        <v>2</v>
      </c>
      <c r="O599" s="13">
        <v>1671</v>
      </c>
      <c r="P599" s="14" t="s">
        <v>114</v>
      </c>
      <c r="Q599" s="6" t="s">
        <v>68</v>
      </c>
      <c r="R599" s="6" t="s">
        <v>69</v>
      </c>
      <c r="S599" s="6" t="s">
        <v>89</v>
      </c>
      <c r="T599" s="6"/>
      <c r="U599" s="6" t="s">
        <v>1862</v>
      </c>
      <c r="V599" s="6"/>
      <c r="W599" s="6">
        <v>1</v>
      </c>
      <c r="X599" s="8">
        <v>42246</v>
      </c>
      <c r="Y599" s="17">
        <v>0.52906249999999999</v>
      </c>
      <c r="Z599" s="6" t="s">
        <v>71</v>
      </c>
      <c r="AA599" s="10">
        <v>805</v>
      </c>
      <c r="AB599" s="15">
        <v>2.6019999999999999E+86</v>
      </c>
      <c r="AC599" s="6" t="s">
        <v>1998</v>
      </c>
      <c r="AD599" s="6"/>
      <c r="AE599" s="6"/>
      <c r="AF599" s="8">
        <v>367</v>
      </c>
      <c r="AG599" s="9">
        <v>0</v>
      </c>
      <c r="AH599" s="8">
        <v>367</v>
      </c>
      <c r="AI599" s="9">
        <v>0</v>
      </c>
      <c r="AJ599" s="6"/>
      <c r="AK599" s="8">
        <v>42247</v>
      </c>
      <c r="AL599" s="9">
        <v>0.30624999999999997</v>
      </c>
      <c r="AM599" s="8">
        <v>42247</v>
      </c>
      <c r="AN599" s="9">
        <v>0.40069444444444446</v>
      </c>
      <c r="AO599" s="11">
        <v>9.4444444444444442E-2</v>
      </c>
      <c r="AP599" s="6"/>
      <c r="AQ599" s="11">
        <v>0.87163194444444436</v>
      </c>
      <c r="AR599" s="11">
        <v>0.77718750000000003</v>
      </c>
      <c r="AS599" s="6" t="s">
        <v>1376</v>
      </c>
      <c r="AT599" s="6"/>
      <c r="AU599" s="8">
        <v>42246</v>
      </c>
      <c r="AV599" s="9">
        <v>0.52910879629629626</v>
      </c>
      <c r="AW599" s="6"/>
      <c r="AX599" s="6"/>
      <c r="AY599" s="6" t="s">
        <v>77</v>
      </c>
      <c r="AZ599" s="6"/>
      <c r="BA599" s="6"/>
      <c r="BB599" s="6"/>
      <c r="BC599" s="8">
        <v>367</v>
      </c>
      <c r="BD599" s="9">
        <v>0</v>
      </c>
      <c r="BE599" s="8">
        <v>367</v>
      </c>
      <c r="BF599" s="9">
        <v>0</v>
      </c>
      <c r="BG599" s="6"/>
      <c r="BH599" s="8">
        <v>42247</v>
      </c>
      <c r="BI599" s="9">
        <v>0.40486111111111112</v>
      </c>
      <c r="BJ599" s="6">
        <v>593156887</v>
      </c>
      <c r="BK599" s="6">
        <v>0</v>
      </c>
      <c r="BL599" s="6"/>
    </row>
    <row r="600" spans="1:64" x14ac:dyDescent="0.25">
      <c r="A600" s="6" t="s">
        <v>64</v>
      </c>
      <c r="B600" s="7">
        <v>8</v>
      </c>
      <c r="C600" s="7">
        <v>2015</v>
      </c>
      <c r="D600" s="8">
        <v>42247</v>
      </c>
      <c r="E600" s="9">
        <v>6.458333333333334E-2</v>
      </c>
      <c r="F600" s="10" t="s">
        <v>1999</v>
      </c>
      <c r="G600" s="6"/>
      <c r="H600" s="8">
        <v>42247</v>
      </c>
      <c r="I600" s="9">
        <v>6.458333333333334E-2</v>
      </c>
      <c r="J600" s="8">
        <v>42247</v>
      </c>
      <c r="K600" s="9">
        <v>0.64637731481481475</v>
      </c>
      <c r="L600" s="11">
        <v>0.58179398148148154</v>
      </c>
      <c r="M600" s="12" t="s">
        <v>102</v>
      </c>
      <c r="N600" s="13">
        <v>7</v>
      </c>
      <c r="O600" s="13">
        <v>5864</v>
      </c>
      <c r="P600" s="14" t="s">
        <v>158</v>
      </c>
      <c r="Q600" s="6" t="s">
        <v>68</v>
      </c>
      <c r="R600" s="6" t="s">
        <v>69</v>
      </c>
      <c r="S600" s="6" t="s">
        <v>104</v>
      </c>
      <c r="T600" s="6"/>
      <c r="U600" s="6" t="s">
        <v>2000</v>
      </c>
      <c r="V600" s="6"/>
      <c r="W600" s="6">
        <v>1</v>
      </c>
      <c r="X600" s="8">
        <v>42247</v>
      </c>
      <c r="Y600" s="17">
        <v>6.458333333333334E-2</v>
      </c>
      <c r="Z600" s="6" t="s">
        <v>71</v>
      </c>
      <c r="AA600" s="10" t="s">
        <v>2001</v>
      </c>
      <c r="AB600" s="15">
        <v>1.6029999999999999E+79</v>
      </c>
      <c r="AC600" s="6" t="s">
        <v>2002</v>
      </c>
      <c r="AD600" s="6"/>
      <c r="AE600" s="6"/>
      <c r="AF600" s="8">
        <v>42247</v>
      </c>
      <c r="AG600" s="9">
        <v>0.36527777777777781</v>
      </c>
      <c r="AH600" s="8">
        <v>42247</v>
      </c>
      <c r="AI600" s="9">
        <v>0.62291666666666667</v>
      </c>
      <c r="AJ600" s="11">
        <v>0.25763888888888892</v>
      </c>
      <c r="AK600" s="8">
        <v>42247</v>
      </c>
      <c r="AL600" s="9">
        <v>0.2986111111111111</v>
      </c>
      <c r="AM600" s="8">
        <v>42247</v>
      </c>
      <c r="AN600" s="9">
        <v>0.3430555555555555</v>
      </c>
      <c r="AO600" s="11">
        <v>4.4444444444444446E-2</v>
      </c>
      <c r="AP600" s="11">
        <v>2.2222222222222223E-2</v>
      </c>
      <c r="AQ600" s="11">
        <v>0.27847222222222223</v>
      </c>
      <c r="AR600" s="11">
        <v>0.23402777777777781</v>
      </c>
      <c r="AS600" s="6" t="s">
        <v>1604</v>
      </c>
      <c r="AT600" s="6" t="s">
        <v>1451</v>
      </c>
      <c r="AU600" s="8">
        <v>42247</v>
      </c>
      <c r="AV600" s="9">
        <v>0.12078703703703704</v>
      </c>
      <c r="AW600" s="6"/>
      <c r="AX600" s="6"/>
      <c r="AY600" s="6" t="s">
        <v>77</v>
      </c>
      <c r="AZ600" s="6"/>
      <c r="BA600" s="6"/>
      <c r="BB600" s="6"/>
      <c r="BC600" s="8">
        <v>367</v>
      </c>
      <c r="BD600" s="9">
        <v>0</v>
      </c>
      <c r="BE600" s="8">
        <v>367</v>
      </c>
      <c r="BF600" s="9">
        <v>0</v>
      </c>
      <c r="BG600" s="6"/>
      <c r="BH600" s="8">
        <v>42247</v>
      </c>
      <c r="BI600" s="9">
        <v>0.64689814814814817</v>
      </c>
      <c r="BJ600" s="6">
        <v>593156886</v>
      </c>
      <c r="BK600" s="6">
        <v>0</v>
      </c>
      <c r="BL600" s="6"/>
    </row>
    <row r="601" spans="1:64" hidden="1" x14ac:dyDescent="0.25">
      <c r="A601" s="6" t="s">
        <v>64</v>
      </c>
      <c r="B601" s="7">
        <v>8</v>
      </c>
      <c r="C601" s="7">
        <v>2015</v>
      </c>
      <c r="D601" s="8">
        <v>42247</v>
      </c>
      <c r="E601" s="9">
        <v>0.16181712962962963</v>
      </c>
      <c r="F601" s="10" t="s">
        <v>2003</v>
      </c>
      <c r="G601" s="6"/>
      <c r="H601" s="8">
        <v>42247</v>
      </c>
      <c r="I601" s="9">
        <v>0.16181712962962963</v>
      </c>
      <c r="J601" s="8">
        <v>42247</v>
      </c>
      <c r="K601" s="9">
        <v>0.18303240740740742</v>
      </c>
      <c r="L601" s="11">
        <v>2.1215277777777777E-2</v>
      </c>
      <c r="M601" s="12" t="s">
        <v>86</v>
      </c>
      <c r="N601" s="13">
        <v>10</v>
      </c>
      <c r="O601" s="13">
        <v>306</v>
      </c>
      <c r="P601" s="14" t="s">
        <v>158</v>
      </c>
      <c r="Q601" s="6" t="s">
        <v>68</v>
      </c>
      <c r="R601" s="6" t="s">
        <v>69</v>
      </c>
      <c r="S601" s="6" t="s">
        <v>89</v>
      </c>
      <c r="T601" s="6"/>
      <c r="U601" s="6" t="s">
        <v>1955</v>
      </c>
      <c r="V601" s="6"/>
      <c r="W601" s="6">
        <v>1</v>
      </c>
      <c r="X601" s="8">
        <v>42247</v>
      </c>
      <c r="Y601" s="17">
        <v>0.16181712962962963</v>
      </c>
      <c r="Z601" s="6" t="s">
        <v>71</v>
      </c>
      <c r="AA601" s="10">
        <v>810</v>
      </c>
      <c r="AB601" s="15">
        <v>2.602E+84</v>
      </c>
      <c r="AC601" s="6" t="s">
        <v>1956</v>
      </c>
      <c r="AD601" s="6"/>
      <c r="AE601" s="6"/>
      <c r="AF601" s="8">
        <v>42247</v>
      </c>
      <c r="AG601" s="9">
        <v>0.16180555555555556</v>
      </c>
      <c r="AH601" s="8">
        <v>367</v>
      </c>
      <c r="AI601" s="9">
        <v>0</v>
      </c>
      <c r="AJ601" s="6"/>
      <c r="AK601" s="8">
        <v>42247</v>
      </c>
      <c r="AL601" s="9">
        <v>0.16180555555555556</v>
      </c>
      <c r="AM601" s="8">
        <v>42247</v>
      </c>
      <c r="AN601" s="9">
        <v>0.16180555555555556</v>
      </c>
      <c r="AO601" s="11">
        <v>0</v>
      </c>
      <c r="AP601" s="11">
        <v>0</v>
      </c>
      <c r="AQ601" s="6" t="s">
        <v>2004</v>
      </c>
      <c r="AR601" s="6" t="s">
        <v>2004</v>
      </c>
      <c r="AS601" s="6" t="s">
        <v>1625</v>
      </c>
      <c r="AT601" s="6" t="s">
        <v>1625</v>
      </c>
      <c r="AU601" s="8">
        <v>42246</v>
      </c>
      <c r="AV601" s="9">
        <v>0.49267361111111113</v>
      </c>
      <c r="AW601" s="6"/>
      <c r="AX601" s="6"/>
      <c r="AY601" s="6" t="s">
        <v>77</v>
      </c>
      <c r="AZ601" s="6"/>
      <c r="BA601" s="6"/>
      <c r="BB601" s="6"/>
      <c r="BC601" s="8">
        <v>367</v>
      </c>
      <c r="BD601" s="9">
        <v>0</v>
      </c>
      <c r="BE601" s="8">
        <v>367</v>
      </c>
      <c r="BF601" s="9">
        <v>0</v>
      </c>
      <c r="BG601" s="6"/>
      <c r="BH601" s="8">
        <v>42247</v>
      </c>
      <c r="BI601" s="9">
        <v>0.18314814814814814</v>
      </c>
      <c r="BJ601" s="6">
        <v>593156887</v>
      </c>
      <c r="BK601" s="6">
        <v>0</v>
      </c>
      <c r="BL601" s="6"/>
    </row>
    <row r="602" spans="1:64" hidden="1" x14ac:dyDescent="0.25">
      <c r="A602" s="6" t="s">
        <v>64</v>
      </c>
      <c r="B602" s="7">
        <v>8</v>
      </c>
      <c r="C602" s="7">
        <v>2015</v>
      </c>
      <c r="D602" s="8">
        <v>42247</v>
      </c>
      <c r="E602" s="9">
        <v>0.52916666666666667</v>
      </c>
      <c r="F602" s="10" t="s">
        <v>2005</v>
      </c>
      <c r="G602" s="6"/>
      <c r="H602" s="8">
        <v>42247</v>
      </c>
      <c r="I602" s="9">
        <v>0.52916666666666667</v>
      </c>
      <c r="J602" s="8">
        <v>42247</v>
      </c>
      <c r="K602" s="9">
        <v>0.68942129629629623</v>
      </c>
      <c r="L602" s="11">
        <v>0.16025462962962964</v>
      </c>
      <c r="M602" s="12" t="s">
        <v>86</v>
      </c>
      <c r="N602" s="13">
        <v>1</v>
      </c>
      <c r="O602" s="13">
        <v>231</v>
      </c>
      <c r="P602" s="14" t="s">
        <v>158</v>
      </c>
      <c r="Q602" s="6" t="s">
        <v>68</v>
      </c>
      <c r="R602" s="6" t="s">
        <v>88</v>
      </c>
      <c r="S602" s="6" t="s">
        <v>89</v>
      </c>
      <c r="T602" s="6"/>
      <c r="U602" s="6" t="s">
        <v>1567</v>
      </c>
      <c r="V602" s="6"/>
      <c r="W602" s="6">
        <v>1</v>
      </c>
      <c r="X602" s="8">
        <v>42247</v>
      </c>
      <c r="Y602" s="17">
        <v>0.52916666666666667</v>
      </c>
      <c r="Z602" s="6" t="s">
        <v>90</v>
      </c>
      <c r="AA602" s="10"/>
      <c r="AB602" s="15">
        <v>2.6019999999999999E+82</v>
      </c>
      <c r="AC602" s="6" t="s">
        <v>2006</v>
      </c>
      <c r="AD602" s="6"/>
      <c r="AE602" s="6"/>
      <c r="AF602" s="8">
        <v>42247</v>
      </c>
      <c r="AG602" s="9">
        <v>0.61388888888888882</v>
      </c>
      <c r="AH602" s="8">
        <v>42247</v>
      </c>
      <c r="AI602" s="9">
        <v>0.68888888888888899</v>
      </c>
      <c r="AJ602" s="11">
        <v>7.4999999999999997E-2</v>
      </c>
      <c r="AK602" s="8">
        <v>367</v>
      </c>
      <c r="AL602" s="9">
        <v>0</v>
      </c>
      <c r="AM602" s="8">
        <v>367</v>
      </c>
      <c r="AN602" s="9">
        <v>0</v>
      </c>
      <c r="AO602" s="6"/>
      <c r="AP602" s="6"/>
      <c r="AQ602" s="6"/>
      <c r="AR602" s="6"/>
      <c r="AS602" s="6"/>
      <c r="AT602" s="6" t="s">
        <v>1831</v>
      </c>
      <c r="AU602" s="8">
        <v>42247</v>
      </c>
      <c r="AV602" s="9">
        <v>0.52947916666666661</v>
      </c>
      <c r="AW602" s="6"/>
      <c r="AX602" s="6"/>
      <c r="AY602" s="6" t="s">
        <v>84</v>
      </c>
      <c r="AZ602" s="6"/>
      <c r="BA602" s="6"/>
      <c r="BB602" s="6"/>
      <c r="BC602" s="8">
        <v>367</v>
      </c>
      <c r="BD602" s="9">
        <v>0</v>
      </c>
      <c r="BE602" s="8">
        <v>367</v>
      </c>
      <c r="BF602" s="9">
        <v>0</v>
      </c>
      <c r="BG602" s="6"/>
      <c r="BH602" s="8">
        <v>42247</v>
      </c>
      <c r="BI602" s="9">
        <v>0.68972222222222224</v>
      </c>
      <c r="BJ602" s="6">
        <v>593156887</v>
      </c>
      <c r="BK602" s="6">
        <v>0</v>
      </c>
      <c r="BL602" s="6"/>
    </row>
    <row r="603" spans="1:64" hidden="1" x14ac:dyDescent="0.25">
      <c r="A603" s="6" t="s">
        <v>64</v>
      </c>
      <c r="B603" s="7">
        <v>8</v>
      </c>
      <c r="C603" s="7">
        <v>2015</v>
      </c>
      <c r="D603" s="8">
        <v>42247</v>
      </c>
      <c r="E603" s="9">
        <v>0.58954861111111112</v>
      </c>
      <c r="F603" s="10" t="s">
        <v>2007</v>
      </c>
      <c r="G603" s="6"/>
      <c r="H603" s="8">
        <v>42247</v>
      </c>
      <c r="I603" s="9">
        <v>0.58954861111111112</v>
      </c>
      <c r="J603" s="8">
        <v>42247</v>
      </c>
      <c r="K603" s="9">
        <v>0.8568634259259259</v>
      </c>
      <c r="L603" s="11">
        <v>0.26731481481481484</v>
      </c>
      <c r="M603" s="12" t="s">
        <v>86</v>
      </c>
      <c r="N603" s="13">
        <v>7</v>
      </c>
      <c r="O603" s="13">
        <v>2695</v>
      </c>
      <c r="P603" s="14" t="s">
        <v>158</v>
      </c>
      <c r="Q603" s="6" t="s">
        <v>68</v>
      </c>
      <c r="R603" s="6" t="s">
        <v>69</v>
      </c>
      <c r="S603" s="6" t="s">
        <v>89</v>
      </c>
      <c r="T603" s="6"/>
      <c r="U603" s="6" t="s">
        <v>1905</v>
      </c>
      <c r="V603" s="6"/>
      <c r="W603" s="6">
        <v>1</v>
      </c>
      <c r="X603" s="8">
        <v>42247</v>
      </c>
      <c r="Y603" s="17">
        <v>0.58954861111111112</v>
      </c>
      <c r="Z603" s="6" t="s">
        <v>71</v>
      </c>
      <c r="AA603" s="10">
        <v>700</v>
      </c>
      <c r="AB603" s="15">
        <v>2.602E+39</v>
      </c>
      <c r="AC603" s="6" t="s">
        <v>2008</v>
      </c>
      <c r="AD603" s="6"/>
      <c r="AE603" s="6"/>
      <c r="AF603" s="8">
        <v>367</v>
      </c>
      <c r="AG603" s="9">
        <v>0</v>
      </c>
      <c r="AH603" s="8">
        <v>367</v>
      </c>
      <c r="AI603" s="9">
        <v>0</v>
      </c>
      <c r="AJ603" s="6"/>
      <c r="AK603" s="8">
        <v>42247</v>
      </c>
      <c r="AL603" s="9">
        <v>0.64513888888888882</v>
      </c>
      <c r="AM603" s="8">
        <v>42247</v>
      </c>
      <c r="AN603" s="9">
        <v>0.8534722222222223</v>
      </c>
      <c r="AO603" s="11">
        <v>0.20833333333333334</v>
      </c>
      <c r="AP603" s="6"/>
      <c r="AQ603" s="11">
        <v>0.26392361111111112</v>
      </c>
      <c r="AR603" s="11">
        <v>5.559027777777778E-2</v>
      </c>
      <c r="AS603" s="6" t="s">
        <v>1983</v>
      </c>
      <c r="AT603" s="6"/>
      <c r="AU603" s="8">
        <v>42247</v>
      </c>
      <c r="AV603" s="9">
        <v>0.58958333333333335</v>
      </c>
      <c r="AW603" s="6"/>
      <c r="AX603" s="6"/>
      <c r="AY603" s="6" t="s">
        <v>84</v>
      </c>
      <c r="AZ603" s="6"/>
      <c r="BA603" s="6"/>
      <c r="BB603" s="6"/>
      <c r="BC603" s="8">
        <v>367</v>
      </c>
      <c r="BD603" s="9">
        <v>0</v>
      </c>
      <c r="BE603" s="8">
        <v>367</v>
      </c>
      <c r="BF603" s="9">
        <v>0</v>
      </c>
      <c r="BG603" s="6"/>
      <c r="BH603" s="8">
        <v>42247</v>
      </c>
      <c r="BI603" s="9">
        <v>0.8569444444444444</v>
      </c>
      <c r="BJ603" s="6">
        <v>593156887</v>
      </c>
      <c r="BK603" s="6">
        <v>0</v>
      </c>
      <c r="BL603" s="6"/>
    </row>
    <row r="604" spans="1:64" hidden="1" x14ac:dyDescent="0.25">
      <c r="A604" s="6" t="s">
        <v>64</v>
      </c>
      <c r="B604" s="7">
        <v>9</v>
      </c>
      <c r="C604" s="7">
        <v>2015</v>
      </c>
      <c r="D604" s="8">
        <v>42248</v>
      </c>
      <c r="E604" s="9">
        <v>0.33539351851851856</v>
      </c>
      <c r="F604" s="10" t="s">
        <v>2009</v>
      </c>
      <c r="G604" s="6"/>
      <c r="H604" s="8">
        <v>42248</v>
      </c>
      <c r="I604" s="9">
        <v>0.33539351851851856</v>
      </c>
      <c r="J604" s="8">
        <v>42248</v>
      </c>
      <c r="K604" s="9">
        <v>0.35425925925925927</v>
      </c>
      <c r="L604" s="11">
        <v>1.8865740740740742E-2</v>
      </c>
      <c r="M604" s="12" t="s">
        <v>66</v>
      </c>
      <c r="N604" s="13">
        <v>5</v>
      </c>
      <c r="O604" s="13">
        <v>136</v>
      </c>
      <c r="P604" s="14" t="s">
        <v>158</v>
      </c>
      <c r="Q604" s="6" t="s">
        <v>298</v>
      </c>
      <c r="R604" s="6" t="s">
        <v>90</v>
      </c>
      <c r="S604" s="6" t="s">
        <v>70</v>
      </c>
      <c r="T604" s="6"/>
      <c r="U604" s="6" t="s">
        <v>2010</v>
      </c>
      <c r="V604" s="6" t="s">
        <v>340</v>
      </c>
      <c r="W604" s="6">
        <v>1</v>
      </c>
      <c r="X604" s="8">
        <v>42248</v>
      </c>
      <c r="Y604" s="17">
        <v>0.33539351851851856</v>
      </c>
      <c r="Z604" s="6" t="s">
        <v>90</v>
      </c>
      <c r="AA604" s="10"/>
      <c r="AB604" s="15">
        <v>2.2059999999999999E+57</v>
      </c>
      <c r="AC604" s="6" t="s">
        <v>2011</v>
      </c>
      <c r="AD604" s="6"/>
      <c r="AE604" s="6"/>
      <c r="AF604" s="8">
        <v>367</v>
      </c>
      <c r="AG604" s="9">
        <v>0</v>
      </c>
      <c r="AH604" s="8">
        <v>367</v>
      </c>
      <c r="AI604" s="9">
        <v>0</v>
      </c>
      <c r="AJ604" s="6"/>
      <c r="AK604" s="8">
        <v>42248</v>
      </c>
      <c r="AL604" s="9">
        <v>0.33749999999999997</v>
      </c>
      <c r="AM604" s="8">
        <v>42248</v>
      </c>
      <c r="AN604" s="9">
        <v>0.34375</v>
      </c>
      <c r="AO604" s="11">
        <v>6.2499999999999995E-3</v>
      </c>
      <c r="AP604" s="6"/>
      <c r="AQ604" s="11">
        <v>8.3564814814814804E-3</v>
      </c>
      <c r="AR604" s="11">
        <v>2.1064814814814813E-3</v>
      </c>
      <c r="AS604" s="6" t="s">
        <v>1274</v>
      </c>
      <c r="AT604" s="6"/>
      <c r="AU604" s="8">
        <v>42248</v>
      </c>
      <c r="AV604" s="9">
        <v>0.3354861111111111</v>
      </c>
      <c r="AW604" s="6"/>
      <c r="AX604" s="6"/>
      <c r="AY604" s="6" t="s">
        <v>84</v>
      </c>
      <c r="AZ604" s="6"/>
      <c r="BA604" s="6"/>
      <c r="BB604" s="6"/>
      <c r="BC604" s="8">
        <v>367</v>
      </c>
      <c r="BD604" s="9">
        <v>0</v>
      </c>
      <c r="BE604" s="8">
        <v>367</v>
      </c>
      <c r="BF604" s="9">
        <v>0</v>
      </c>
      <c r="BG604" s="6"/>
      <c r="BH604" s="8">
        <v>42248</v>
      </c>
      <c r="BI604" s="9">
        <v>0.36465277777777777</v>
      </c>
      <c r="BJ604" s="6">
        <v>583049073</v>
      </c>
      <c r="BK604" s="6">
        <v>0</v>
      </c>
      <c r="BL604" s="6"/>
    </row>
    <row r="605" spans="1:64" hidden="1" x14ac:dyDescent="0.25">
      <c r="A605" s="6" t="s">
        <v>64</v>
      </c>
      <c r="B605" s="7">
        <v>9</v>
      </c>
      <c r="C605" s="7">
        <v>2015</v>
      </c>
      <c r="D605" s="8">
        <v>42248</v>
      </c>
      <c r="E605" s="9">
        <v>0.63778935185185182</v>
      </c>
      <c r="F605" s="10" t="s">
        <v>2012</v>
      </c>
      <c r="G605" s="6"/>
      <c r="H605" s="8">
        <v>42248</v>
      </c>
      <c r="I605" s="9">
        <v>0.63778935185185182</v>
      </c>
      <c r="J605" s="8">
        <v>42248</v>
      </c>
      <c r="K605" s="9">
        <v>0.83539351851851851</v>
      </c>
      <c r="L605" s="11">
        <v>0.19760416666666666</v>
      </c>
      <c r="M605" s="12" t="s">
        <v>102</v>
      </c>
      <c r="N605" s="13">
        <v>3</v>
      </c>
      <c r="O605" s="13">
        <v>854</v>
      </c>
      <c r="P605" s="14" t="s">
        <v>158</v>
      </c>
      <c r="Q605" s="6" t="s">
        <v>87</v>
      </c>
      <c r="R605" s="6" t="s">
        <v>192</v>
      </c>
      <c r="S605" s="6" t="s">
        <v>104</v>
      </c>
      <c r="T605" s="6"/>
      <c r="U605" s="6" t="s">
        <v>2013</v>
      </c>
      <c r="V605" s="6"/>
      <c r="W605" s="6">
        <v>1</v>
      </c>
      <c r="X605" s="8">
        <v>42248</v>
      </c>
      <c r="Y605" s="17">
        <v>0.63778935185185182</v>
      </c>
      <c r="Z605" s="6" t="s">
        <v>90</v>
      </c>
      <c r="AA605" s="10"/>
      <c r="AB605" s="15">
        <v>1.5030000000000001E+34</v>
      </c>
      <c r="AC605" s="6" t="s">
        <v>2014</v>
      </c>
      <c r="AD605" s="6"/>
      <c r="AE605" s="6"/>
      <c r="AF605" s="8">
        <v>367</v>
      </c>
      <c r="AG605" s="9">
        <v>0</v>
      </c>
      <c r="AH605" s="8">
        <v>367</v>
      </c>
      <c r="AI605" s="9">
        <v>0</v>
      </c>
      <c r="AJ605" s="6"/>
      <c r="AK605" s="8">
        <v>42248</v>
      </c>
      <c r="AL605" s="9">
        <v>0.64722222222222225</v>
      </c>
      <c r="AM605" s="8">
        <v>42248</v>
      </c>
      <c r="AN605" s="9">
        <v>0.83472222222222225</v>
      </c>
      <c r="AO605" s="11">
        <v>0.1875</v>
      </c>
      <c r="AP605" s="6"/>
      <c r="AQ605" s="11">
        <v>0.19693287037037036</v>
      </c>
      <c r="AR605" s="11">
        <v>9.432870370370371E-3</v>
      </c>
      <c r="AS605" s="6" t="s">
        <v>1215</v>
      </c>
      <c r="AT605" s="6"/>
      <c r="AU605" s="8">
        <v>42248</v>
      </c>
      <c r="AV605" s="9">
        <v>0.63784722222222223</v>
      </c>
      <c r="AW605" s="6"/>
      <c r="AX605" s="6"/>
      <c r="AY605" s="6" t="s">
        <v>77</v>
      </c>
      <c r="AZ605" s="6"/>
      <c r="BA605" s="6"/>
      <c r="BB605" s="6"/>
      <c r="BC605" s="8">
        <v>367</v>
      </c>
      <c r="BD605" s="9">
        <v>0</v>
      </c>
      <c r="BE605" s="8">
        <v>367</v>
      </c>
      <c r="BF605" s="9">
        <v>0</v>
      </c>
      <c r="BG605" s="6"/>
      <c r="BH605" s="8">
        <v>42248</v>
      </c>
      <c r="BI605" s="9">
        <v>0.83539351851851851</v>
      </c>
      <c r="BJ605" s="6">
        <v>593163444</v>
      </c>
      <c r="BK605" s="6">
        <v>0</v>
      </c>
      <c r="BL605" s="6"/>
    </row>
    <row r="606" spans="1:64" hidden="1" x14ac:dyDescent="0.25">
      <c r="A606" s="6" t="s">
        <v>64</v>
      </c>
      <c r="B606" s="7">
        <v>9</v>
      </c>
      <c r="C606" s="7">
        <v>2015</v>
      </c>
      <c r="D606" s="8">
        <v>42249</v>
      </c>
      <c r="E606" s="9">
        <v>0.49171296296296302</v>
      </c>
      <c r="F606" s="10" t="s">
        <v>2015</v>
      </c>
      <c r="G606" s="6"/>
      <c r="H606" s="8">
        <v>42249</v>
      </c>
      <c r="I606" s="9">
        <v>0.49171296296296302</v>
      </c>
      <c r="J606" s="8">
        <v>42249</v>
      </c>
      <c r="K606" s="9">
        <v>0.58559027777777783</v>
      </c>
      <c r="L606" s="11">
        <v>9.3877314814814816E-2</v>
      </c>
      <c r="M606" s="12" t="s">
        <v>102</v>
      </c>
      <c r="N606" s="13">
        <v>1</v>
      </c>
      <c r="O606" s="13">
        <v>135</v>
      </c>
      <c r="P606" s="14" t="s">
        <v>158</v>
      </c>
      <c r="Q606" s="6" t="s">
        <v>87</v>
      </c>
      <c r="R606" s="6" t="s">
        <v>135</v>
      </c>
      <c r="S606" s="6" t="s">
        <v>104</v>
      </c>
      <c r="T606" s="6"/>
      <c r="U606" s="6" t="s">
        <v>2016</v>
      </c>
      <c r="V606" s="6"/>
      <c r="W606" s="6">
        <v>1</v>
      </c>
      <c r="X606" s="8">
        <v>42249</v>
      </c>
      <c r="Y606" s="17">
        <v>0.49171296296296302</v>
      </c>
      <c r="Z606" s="6" t="s">
        <v>71</v>
      </c>
      <c r="AA606" s="10" t="s">
        <v>2017</v>
      </c>
      <c r="AB606" s="15">
        <v>1.6029999999999999E+123</v>
      </c>
      <c r="AC606" s="6" t="s">
        <v>2018</v>
      </c>
      <c r="AD606" s="6"/>
      <c r="AE606" s="6"/>
      <c r="AF606" s="8">
        <v>367</v>
      </c>
      <c r="AG606" s="9">
        <v>0</v>
      </c>
      <c r="AH606" s="8">
        <v>367</v>
      </c>
      <c r="AI606" s="9">
        <v>0</v>
      </c>
      <c r="AJ606" s="6"/>
      <c r="AK606" s="8">
        <v>42249</v>
      </c>
      <c r="AL606" s="9">
        <v>0.50138888888888888</v>
      </c>
      <c r="AM606" s="8">
        <v>42249</v>
      </c>
      <c r="AN606" s="9">
        <v>0.54861111111111105</v>
      </c>
      <c r="AO606" s="11">
        <v>4.7222222222222221E-2</v>
      </c>
      <c r="AP606" s="6"/>
      <c r="AQ606" s="11">
        <v>5.6898148148148149E-2</v>
      </c>
      <c r="AR606" s="11">
        <v>9.6759259259259264E-3</v>
      </c>
      <c r="AS606" s="6" t="s">
        <v>1604</v>
      </c>
      <c r="AT606" s="6"/>
      <c r="AU606" s="8">
        <v>42249</v>
      </c>
      <c r="AV606" s="9">
        <v>0.49177083333333332</v>
      </c>
      <c r="AW606" s="6"/>
      <c r="AX606" s="6"/>
      <c r="AY606" s="6" t="s">
        <v>84</v>
      </c>
      <c r="AZ606" s="6"/>
      <c r="BA606" s="6"/>
      <c r="BB606" s="6"/>
      <c r="BC606" s="8">
        <v>367</v>
      </c>
      <c r="BD606" s="9">
        <v>0</v>
      </c>
      <c r="BE606" s="8">
        <v>367</v>
      </c>
      <c r="BF606" s="9">
        <v>0</v>
      </c>
      <c r="BG606" s="6"/>
      <c r="BH606" s="8">
        <v>42249</v>
      </c>
      <c r="BI606" s="9">
        <v>0.59006944444444442</v>
      </c>
      <c r="BJ606" s="6">
        <v>593163451</v>
      </c>
      <c r="BK606" s="6">
        <v>0</v>
      </c>
      <c r="BL606" s="6"/>
    </row>
    <row r="607" spans="1:64" hidden="1" x14ac:dyDescent="0.25">
      <c r="A607" s="6" t="s">
        <v>64</v>
      </c>
      <c r="B607" s="7">
        <v>9</v>
      </c>
      <c r="C607" s="7">
        <v>2015</v>
      </c>
      <c r="D607" s="8">
        <v>42249</v>
      </c>
      <c r="E607" s="9">
        <v>0.77222222222222225</v>
      </c>
      <c r="F607" s="10" t="s">
        <v>2019</v>
      </c>
      <c r="G607" s="6" t="s">
        <v>1212</v>
      </c>
      <c r="H607" s="8">
        <v>42249</v>
      </c>
      <c r="I607" s="9">
        <v>0.77222222222222225</v>
      </c>
      <c r="J607" s="8">
        <v>42250</v>
      </c>
      <c r="K607" s="9">
        <v>0.14200231481481482</v>
      </c>
      <c r="L607" s="11">
        <v>0.36978009259259265</v>
      </c>
      <c r="M607" s="12" t="s">
        <v>102</v>
      </c>
      <c r="N607" s="13">
        <v>1416</v>
      </c>
      <c r="O607" s="13">
        <v>166936</v>
      </c>
      <c r="P607" s="14" t="s">
        <v>158</v>
      </c>
      <c r="Q607" s="6" t="s">
        <v>87</v>
      </c>
      <c r="R607" s="6" t="s">
        <v>80</v>
      </c>
      <c r="S607" s="6" t="s">
        <v>104</v>
      </c>
      <c r="T607" s="6"/>
      <c r="U607" s="6" t="s">
        <v>2016</v>
      </c>
      <c r="V607" s="6"/>
      <c r="W607" s="6">
        <v>1</v>
      </c>
      <c r="X607" s="8">
        <v>42249</v>
      </c>
      <c r="Y607" s="17">
        <v>0.77222222222222225</v>
      </c>
      <c r="Z607" s="6" t="s">
        <v>71</v>
      </c>
      <c r="AA607" s="10" t="s">
        <v>2017</v>
      </c>
      <c r="AB607" s="15">
        <v>1.6029999999999999E+123</v>
      </c>
      <c r="AC607" s="6" t="s">
        <v>2020</v>
      </c>
      <c r="AD607" s="6"/>
      <c r="AE607" s="6"/>
      <c r="AF607" s="8">
        <v>42249</v>
      </c>
      <c r="AG607" s="9">
        <v>0.83819444444444446</v>
      </c>
      <c r="AH607" s="8">
        <v>42250</v>
      </c>
      <c r="AI607" s="9">
        <v>5.9027777777777783E-2</v>
      </c>
      <c r="AJ607" s="11">
        <v>0.22083333333333333</v>
      </c>
      <c r="AK607" s="8">
        <v>42249</v>
      </c>
      <c r="AL607" s="9">
        <v>0.78263888888888899</v>
      </c>
      <c r="AM607" s="8">
        <v>42249</v>
      </c>
      <c r="AN607" s="9">
        <v>0.81388888888888899</v>
      </c>
      <c r="AO607" s="11">
        <v>3.125E-2</v>
      </c>
      <c r="AP607" s="11">
        <v>2.4305555555555556E-2</v>
      </c>
      <c r="AQ607" s="11">
        <v>4.1666666666666664E-2</v>
      </c>
      <c r="AR607" s="11">
        <v>1.0416666666666666E-2</v>
      </c>
      <c r="AS607" s="6" t="s">
        <v>1604</v>
      </c>
      <c r="AT607" s="6" t="s">
        <v>2021</v>
      </c>
      <c r="AU607" s="8">
        <v>42249</v>
      </c>
      <c r="AV607" s="9">
        <v>0.77259259259259261</v>
      </c>
      <c r="AW607" s="6"/>
      <c r="AX607" s="6"/>
      <c r="AY607" s="6" t="s">
        <v>77</v>
      </c>
      <c r="AZ607" s="6"/>
      <c r="BA607" s="6"/>
      <c r="BB607" s="6"/>
      <c r="BC607" s="8">
        <v>367</v>
      </c>
      <c r="BD607" s="9">
        <v>0</v>
      </c>
      <c r="BE607" s="8">
        <v>367</v>
      </c>
      <c r="BF607" s="9">
        <v>0</v>
      </c>
      <c r="BG607" s="6"/>
      <c r="BH607" s="8">
        <v>42250</v>
      </c>
      <c r="BI607" s="9">
        <v>0.66293981481481479</v>
      </c>
      <c r="BJ607" s="6">
        <v>101095294</v>
      </c>
      <c r="BK607" s="6">
        <v>0</v>
      </c>
      <c r="BL607" s="6"/>
    </row>
    <row r="608" spans="1:64" hidden="1" x14ac:dyDescent="0.25">
      <c r="A608" s="6" t="s">
        <v>64</v>
      </c>
      <c r="B608" s="7">
        <v>9</v>
      </c>
      <c r="C608" s="7">
        <v>2015</v>
      </c>
      <c r="D608" s="8">
        <v>42250</v>
      </c>
      <c r="E608" s="9">
        <v>0.16679398148148147</v>
      </c>
      <c r="F608" s="10" t="s">
        <v>2019</v>
      </c>
      <c r="G608" s="6" t="s">
        <v>1212</v>
      </c>
      <c r="H608" s="8">
        <v>42250</v>
      </c>
      <c r="I608" s="9">
        <v>0.16679398148148147</v>
      </c>
      <c r="J608" s="8">
        <v>42250</v>
      </c>
      <c r="K608" s="9">
        <v>0.6595833333333333</v>
      </c>
      <c r="L608" s="11">
        <v>0.49278935185185185</v>
      </c>
      <c r="M608" s="12" t="s">
        <v>102</v>
      </c>
      <c r="N608" s="13">
        <v>1</v>
      </c>
      <c r="O608" s="13">
        <v>710</v>
      </c>
      <c r="P608" s="14" t="s">
        <v>158</v>
      </c>
      <c r="Q608" s="6" t="s">
        <v>87</v>
      </c>
      <c r="R608" s="6" t="s">
        <v>80</v>
      </c>
      <c r="S608" s="6" t="s">
        <v>104</v>
      </c>
      <c r="T608" s="6"/>
      <c r="U608" s="6" t="s">
        <v>2016</v>
      </c>
      <c r="V608" s="6"/>
      <c r="W608" s="6">
        <v>1</v>
      </c>
      <c r="X608" s="8">
        <v>42249</v>
      </c>
      <c r="Y608" s="17">
        <v>0.77222222222222225</v>
      </c>
      <c r="Z608" s="6" t="s">
        <v>71</v>
      </c>
      <c r="AA608" s="10" t="s">
        <v>2017</v>
      </c>
      <c r="AB608" s="15">
        <v>1.6029999999999999E+123</v>
      </c>
      <c r="AC608" s="6" t="s">
        <v>2020</v>
      </c>
      <c r="AD608" s="6"/>
      <c r="AE608" s="6"/>
      <c r="AF608" s="8">
        <v>42249</v>
      </c>
      <c r="AG608" s="9">
        <v>0.83819444444444446</v>
      </c>
      <c r="AH608" s="8">
        <v>42250</v>
      </c>
      <c r="AI608" s="9">
        <v>5.9027777777777783E-2</v>
      </c>
      <c r="AJ608" s="11">
        <v>0.22083333333333333</v>
      </c>
      <c r="AK608" s="8">
        <v>42249</v>
      </c>
      <c r="AL608" s="9">
        <v>0.78263888888888899</v>
      </c>
      <c r="AM608" s="8">
        <v>42249</v>
      </c>
      <c r="AN608" s="9">
        <v>0.81388888888888899</v>
      </c>
      <c r="AO608" s="11">
        <v>3.125E-2</v>
      </c>
      <c r="AP608" s="11">
        <v>2.4305555555555556E-2</v>
      </c>
      <c r="AQ608" s="11">
        <v>4.1666666666666664E-2</v>
      </c>
      <c r="AR608" s="11">
        <v>1.0416666666666666E-2</v>
      </c>
      <c r="AS608" s="6" t="s">
        <v>1604</v>
      </c>
      <c r="AT608" s="6" t="s">
        <v>2021</v>
      </c>
      <c r="AU608" s="8">
        <v>42249</v>
      </c>
      <c r="AV608" s="9">
        <v>0.77259259259259261</v>
      </c>
      <c r="AW608" s="6"/>
      <c r="AX608" s="6"/>
      <c r="AY608" s="6" t="s">
        <v>77</v>
      </c>
      <c r="AZ608" s="6"/>
      <c r="BA608" s="6"/>
      <c r="BB608" s="6"/>
      <c r="BC608" s="8">
        <v>367</v>
      </c>
      <c r="BD608" s="9">
        <v>0</v>
      </c>
      <c r="BE608" s="8">
        <v>367</v>
      </c>
      <c r="BF608" s="9">
        <v>0</v>
      </c>
      <c r="BG608" s="6"/>
      <c r="BH608" s="8">
        <v>42250</v>
      </c>
      <c r="BI608" s="9">
        <v>0.66293981481481479</v>
      </c>
      <c r="BJ608" s="6">
        <v>101095294</v>
      </c>
      <c r="BK608" s="6">
        <v>0</v>
      </c>
      <c r="BL608" s="6"/>
    </row>
    <row r="609" spans="1:64" hidden="1" x14ac:dyDescent="0.25">
      <c r="A609" s="6" t="s">
        <v>64</v>
      </c>
      <c r="B609" s="7">
        <v>9</v>
      </c>
      <c r="C609" s="7">
        <v>2015</v>
      </c>
      <c r="D609" s="8">
        <v>42250</v>
      </c>
      <c r="E609" s="9">
        <v>0.70873842592592595</v>
      </c>
      <c r="F609" s="10" t="s">
        <v>2022</v>
      </c>
      <c r="G609" s="6"/>
      <c r="H609" s="8">
        <v>42250</v>
      </c>
      <c r="I609" s="9">
        <v>0.70873842592592595</v>
      </c>
      <c r="J609" s="8">
        <v>42250</v>
      </c>
      <c r="K609" s="9">
        <v>0.76600694444444439</v>
      </c>
      <c r="L609" s="11">
        <v>5.7268518518518517E-2</v>
      </c>
      <c r="M609" s="12" t="s">
        <v>86</v>
      </c>
      <c r="N609" s="13">
        <v>1</v>
      </c>
      <c r="O609" s="13">
        <v>82</v>
      </c>
      <c r="P609" s="14" t="s">
        <v>158</v>
      </c>
      <c r="Q609" s="6" t="s">
        <v>68</v>
      </c>
      <c r="R609" s="6" t="s">
        <v>90</v>
      </c>
      <c r="S609" s="6" t="s">
        <v>89</v>
      </c>
      <c r="T609" s="6"/>
      <c r="U609" s="6" t="s">
        <v>2023</v>
      </c>
      <c r="V609" s="6"/>
      <c r="W609" s="6">
        <v>1</v>
      </c>
      <c r="X609" s="8">
        <v>42250</v>
      </c>
      <c r="Y609" s="17">
        <v>0.70873842592592595</v>
      </c>
      <c r="Z609" s="6" t="s">
        <v>90</v>
      </c>
      <c r="AA609" s="10"/>
      <c r="AB609" s="15">
        <v>2.6019999999999999E+86</v>
      </c>
      <c r="AC609" s="6" t="s">
        <v>2024</v>
      </c>
      <c r="AD609" s="6"/>
      <c r="AE609" s="6"/>
      <c r="AF609" s="8">
        <v>367</v>
      </c>
      <c r="AG609" s="9">
        <v>0</v>
      </c>
      <c r="AH609" s="8">
        <v>367</v>
      </c>
      <c r="AI609" s="9">
        <v>0</v>
      </c>
      <c r="AJ609" s="6"/>
      <c r="AK609" s="8">
        <v>42250</v>
      </c>
      <c r="AL609" s="9">
        <v>0.71875</v>
      </c>
      <c r="AM609" s="8">
        <v>42250</v>
      </c>
      <c r="AN609" s="9">
        <v>0.74305555555555547</v>
      </c>
      <c r="AO609" s="11">
        <v>2.4305555555555556E-2</v>
      </c>
      <c r="AP609" s="6"/>
      <c r="AQ609" s="11">
        <v>3.4317129629629628E-2</v>
      </c>
      <c r="AR609" s="11">
        <v>1.0011574074074074E-2</v>
      </c>
      <c r="AS609" s="6" t="s">
        <v>1446</v>
      </c>
      <c r="AT609" s="6"/>
      <c r="AU609" s="8">
        <v>42250</v>
      </c>
      <c r="AV609" s="9">
        <v>0.70878472222222222</v>
      </c>
      <c r="AW609" s="6"/>
      <c r="AX609" s="6"/>
      <c r="AY609" s="6" t="s">
        <v>77</v>
      </c>
      <c r="AZ609" s="6"/>
      <c r="BA609" s="6"/>
      <c r="BB609" s="6"/>
      <c r="BC609" s="8">
        <v>367</v>
      </c>
      <c r="BD609" s="9">
        <v>0</v>
      </c>
      <c r="BE609" s="8">
        <v>367</v>
      </c>
      <c r="BF609" s="9">
        <v>0</v>
      </c>
      <c r="BG609" s="6"/>
      <c r="BH609" s="8">
        <v>42250</v>
      </c>
      <c r="BI609" s="9">
        <v>0.76600694444444439</v>
      </c>
      <c r="BJ609" s="6">
        <v>593156887</v>
      </c>
      <c r="BK609" s="6">
        <v>0</v>
      </c>
      <c r="BL609" s="6"/>
    </row>
    <row r="610" spans="1:64" hidden="1" x14ac:dyDescent="0.25">
      <c r="A610" s="6" t="s">
        <v>64</v>
      </c>
      <c r="B610" s="7">
        <v>9</v>
      </c>
      <c r="C610" s="7">
        <v>2015</v>
      </c>
      <c r="D610" s="8">
        <v>42254</v>
      </c>
      <c r="E610" s="9">
        <v>0.48295138888888894</v>
      </c>
      <c r="F610" s="10" t="s">
        <v>2025</v>
      </c>
      <c r="G610" s="6"/>
      <c r="H610" s="8">
        <v>42254</v>
      </c>
      <c r="I610" s="9">
        <v>0.48295138888888894</v>
      </c>
      <c r="J610" s="8">
        <v>42254</v>
      </c>
      <c r="K610" s="9">
        <v>0.53431712962962963</v>
      </c>
      <c r="L610" s="11">
        <v>5.136574074074074E-2</v>
      </c>
      <c r="M610" s="12" t="s">
        <v>78</v>
      </c>
      <c r="N610" s="13">
        <v>2</v>
      </c>
      <c r="O610" s="13">
        <v>148</v>
      </c>
      <c r="P610" s="14" t="s">
        <v>67</v>
      </c>
      <c r="Q610" s="6" t="s">
        <v>298</v>
      </c>
      <c r="R610" s="6" t="s">
        <v>90</v>
      </c>
      <c r="S610" s="6" t="s">
        <v>81</v>
      </c>
      <c r="T610" s="6"/>
      <c r="U610" s="6" t="s">
        <v>2026</v>
      </c>
      <c r="V610" s="6" t="s">
        <v>340</v>
      </c>
      <c r="W610" s="6">
        <v>1</v>
      </c>
      <c r="X610" s="8">
        <v>42254</v>
      </c>
      <c r="Y610" s="17">
        <v>0.48295138888888894</v>
      </c>
      <c r="Z610" s="6" t="s">
        <v>90</v>
      </c>
      <c r="AA610" s="10"/>
      <c r="AB610" s="15">
        <v>2.3020000000000001E+47</v>
      </c>
      <c r="AC610" s="6" t="s">
        <v>2027</v>
      </c>
      <c r="AD610" s="6"/>
      <c r="AE610" s="6"/>
      <c r="AF610" s="8">
        <v>367</v>
      </c>
      <c r="AG610" s="9">
        <v>0</v>
      </c>
      <c r="AH610" s="8">
        <v>367</v>
      </c>
      <c r="AI610" s="9">
        <v>0</v>
      </c>
      <c r="AJ610" s="6"/>
      <c r="AK610" s="8">
        <v>42254</v>
      </c>
      <c r="AL610" s="9">
        <v>0.48541666666666666</v>
      </c>
      <c r="AM610" s="8">
        <v>42254</v>
      </c>
      <c r="AN610" s="9">
        <v>0.5229166666666667</v>
      </c>
      <c r="AO610" s="11">
        <v>3.7499999999999999E-2</v>
      </c>
      <c r="AP610" s="6"/>
      <c r="AQ610" s="11">
        <v>3.9965277777777773E-2</v>
      </c>
      <c r="AR610" s="11">
        <v>2.4652777777777776E-3</v>
      </c>
      <c r="AS610" s="6" t="s">
        <v>1332</v>
      </c>
      <c r="AT610" s="6"/>
      <c r="AU610" s="8">
        <v>42254</v>
      </c>
      <c r="AV610" s="9">
        <v>0.4830787037037037</v>
      </c>
      <c r="AW610" s="6"/>
      <c r="AX610" s="6"/>
      <c r="AY610" s="6" t="s">
        <v>77</v>
      </c>
      <c r="AZ610" s="6"/>
      <c r="BA610" s="6"/>
      <c r="BB610" s="6"/>
      <c r="BC610" s="8">
        <v>367</v>
      </c>
      <c r="BD610" s="9">
        <v>0</v>
      </c>
      <c r="BE610" s="8">
        <v>367</v>
      </c>
      <c r="BF610" s="9">
        <v>0</v>
      </c>
      <c r="BG610" s="6"/>
      <c r="BH610" s="8">
        <v>42254</v>
      </c>
      <c r="BI610" s="9">
        <v>0.53431712962962963</v>
      </c>
      <c r="BJ610" s="6">
        <v>583049096</v>
      </c>
      <c r="BK610" s="6">
        <v>0</v>
      </c>
      <c r="BL610" s="6"/>
    </row>
    <row r="611" spans="1:64" hidden="1" x14ac:dyDescent="0.25">
      <c r="A611" s="6" t="s">
        <v>64</v>
      </c>
      <c r="B611" s="7">
        <v>9</v>
      </c>
      <c r="C611" s="7">
        <v>2015</v>
      </c>
      <c r="D611" s="8">
        <v>42255</v>
      </c>
      <c r="E611" s="9">
        <v>0.13935185185185187</v>
      </c>
      <c r="F611" s="10" t="s">
        <v>2028</v>
      </c>
      <c r="G611" s="6"/>
      <c r="H611" s="8">
        <v>42255</v>
      </c>
      <c r="I611" s="9">
        <v>0.13935185185185187</v>
      </c>
      <c r="J611" s="8">
        <v>42255</v>
      </c>
      <c r="K611" s="9">
        <v>0.23975694444444443</v>
      </c>
      <c r="L611" s="11">
        <v>0.1004050925925926</v>
      </c>
      <c r="M611" s="12" t="s">
        <v>86</v>
      </c>
      <c r="N611" s="13">
        <v>48</v>
      </c>
      <c r="O611" s="13">
        <v>6940</v>
      </c>
      <c r="P611" s="14" t="s">
        <v>67</v>
      </c>
      <c r="Q611" s="6" t="s">
        <v>87</v>
      </c>
      <c r="R611" s="6" t="s">
        <v>135</v>
      </c>
      <c r="S611" s="6" t="s">
        <v>89</v>
      </c>
      <c r="T611" s="6"/>
      <c r="U611" s="6" t="s">
        <v>2029</v>
      </c>
      <c r="V611" s="6"/>
      <c r="W611" s="6">
        <v>1</v>
      </c>
      <c r="X611" s="8">
        <v>42255</v>
      </c>
      <c r="Y611" s="17">
        <v>0.13935185185185187</v>
      </c>
      <c r="Z611" s="6" t="s">
        <v>71</v>
      </c>
      <c r="AA611" s="10" t="s">
        <v>1385</v>
      </c>
      <c r="AB611" s="15">
        <v>2.602E+66</v>
      </c>
      <c r="AC611" s="6" t="s">
        <v>2030</v>
      </c>
      <c r="AD611" s="6"/>
      <c r="AE611" s="6"/>
      <c r="AF611" s="8">
        <v>367</v>
      </c>
      <c r="AG611" s="9">
        <v>0</v>
      </c>
      <c r="AH611" s="8">
        <v>367</v>
      </c>
      <c r="AI611" s="9">
        <v>0</v>
      </c>
      <c r="AJ611" s="6"/>
      <c r="AK611" s="8">
        <v>42255</v>
      </c>
      <c r="AL611" s="9">
        <v>0.1451388888888889</v>
      </c>
      <c r="AM611" s="8">
        <v>42255</v>
      </c>
      <c r="AN611" s="9">
        <v>0.17361111111111113</v>
      </c>
      <c r="AO611" s="11">
        <v>2.8472222222222222E-2</v>
      </c>
      <c r="AP611" s="6"/>
      <c r="AQ611" s="11">
        <v>3.425925925925926E-2</v>
      </c>
      <c r="AR611" s="11">
        <v>5.7870370370370376E-3</v>
      </c>
      <c r="AS611" s="6" t="s">
        <v>1414</v>
      </c>
      <c r="AT611" s="6"/>
      <c r="AU611" s="8">
        <v>42255</v>
      </c>
      <c r="AV611" s="9">
        <v>0.13942129629629629</v>
      </c>
      <c r="AW611" s="6"/>
      <c r="AX611" s="6"/>
      <c r="AY611" s="6" t="s">
        <v>77</v>
      </c>
      <c r="AZ611" s="6"/>
      <c r="BA611" s="6"/>
      <c r="BB611" s="6"/>
      <c r="BC611" s="8">
        <v>367</v>
      </c>
      <c r="BD611" s="9">
        <v>0</v>
      </c>
      <c r="BE611" s="8">
        <v>367</v>
      </c>
      <c r="BF611" s="9">
        <v>0</v>
      </c>
      <c r="BG611" s="6"/>
      <c r="BH611" s="8">
        <v>42255</v>
      </c>
      <c r="BI611" s="9">
        <v>0.25089120370370371</v>
      </c>
      <c r="BJ611" s="6">
        <v>593163390</v>
      </c>
      <c r="BK611" s="6">
        <v>0</v>
      </c>
      <c r="BL611" s="6"/>
    </row>
    <row r="612" spans="1:64" hidden="1" x14ac:dyDescent="0.25">
      <c r="A612" s="6" t="s">
        <v>64</v>
      </c>
      <c r="B612" s="7">
        <v>9</v>
      </c>
      <c r="C612" s="7">
        <v>2015</v>
      </c>
      <c r="D612" s="8">
        <v>42262</v>
      </c>
      <c r="E612" s="9">
        <v>0.6306828703703703</v>
      </c>
      <c r="F612" s="10" t="s">
        <v>2031</v>
      </c>
      <c r="G612" s="6"/>
      <c r="H612" s="8">
        <v>42262</v>
      </c>
      <c r="I612" s="9">
        <v>0.6306828703703703</v>
      </c>
      <c r="J612" s="8">
        <v>42262</v>
      </c>
      <c r="K612" s="9">
        <v>0.68396990740740737</v>
      </c>
      <c r="L612" s="11">
        <v>5.3287037037037042E-2</v>
      </c>
      <c r="M612" s="12" t="s">
        <v>66</v>
      </c>
      <c r="N612" s="13">
        <v>19</v>
      </c>
      <c r="O612" s="13">
        <v>1458</v>
      </c>
      <c r="P612" s="14" t="s">
        <v>67</v>
      </c>
      <c r="Q612" s="6" t="s">
        <v>68</v>
      </c>
      <c r="R612" s="6" t="s">
        <v>135</v>
      </c>
      <c r="S612" s="6" t="s">
        <v>70</v>
      </c>
      <c r="T612" s="6"/>
      <c r="U612" s="6" t="s">
        <v>2032</v>
      </c>
      <c r="V612" s="6"/>
      <c r="W612" s="6">
        <v>1</v>
      </c>
      <c r="X612" s="8">
        <v>42262</v>
      </c>
      <c r="Y612" s="17">
        <v>0.6306828703703703</v>
      </c>
      <c r="Z612" s="6" t="s">
        <v>71</v>
      </c>
      <c r="AA612" s="10" t="s">
        <v>2033</v>
      </c>
      <c r="AB612" s="15">
        <v>2.206E+16</v>
      </c>
      <c r="AC612" s="6" t="s">
        <v>2034</v>
      </c>
      <c r="AD612" s="6"/>
      <c r="AE612" s="6"/>
      <c r="AF612" s="8">
        <v>367</v>
      </c>
      <c r="AG612" s="9">
        <v>0</v>
      </c>
      <c r="AH612" s="8">
        <v>367</v>
      </c>
      <c r="AI612" s="9">
        <v>0</v>
      </c>
      <c r="AJ612" s="6"/>
      <c r="AK612" s="8">
        <v>42262</v>
      </c>
      <c r="AL612" s="9">
        <v>0.63124999999999998</v>
      </c>
      <c r="AM612" s="8">
        <v>42262</v>
      </c>
      <c r="AN612" s="9">
        <v>0.65347222222222223</v>
      </c>
      <c r="AO612" s="11">
        <v>2.2222222222222223E-2</v>
      </c>
      <c r="AP612" s="6"/>
      <c r="AQ612" s="11">
        <v>2.2789351851851852E-2</v>
      </c>
      <c r="AR612" s="11">
        <v>5.6712962962962956E-4</v>
      </c>
      <c r="AS612" s="6" t="s">
        <v>1238</v>
      </c>
      <c r="AT612" s="6"/>
      <c r="AU612" s="8">
        <v>42262</v>
      </c>
      <c r="AV612" s="9">
        <v>0.63072916666666667</v>
      </c>
      <c r="AW612" s="6"/>
      <c r="AX612" s="6"/>
      <c r="AY612" s="6" t="s">
        <v>77</v>
      </c>
      <c r="AZ612" s="6"/>
      <c r="BA612" s="6"/>
      <c r="BB612" s="6"/>
      <c r="BC612" s="8">
        <v>367</v>
      </c>
      <c r="BD612" s="9">
        <v>0</v>
      </c>
      <c r="BE612" s="8">
        <v>367</v>
      </c>
      <c r="BF612" s="9">
        <v>0</v>
      </c>
      <c r="BG612" s="6"/>
      <c r="BH612" s="8">
        <v>42262</v>
      </c>
      <c r="BI612" s="9">
        <v>0.68406250000000002</v>
      </c>
      <c r="BJ612" s="6">
        <v>593163803</v>
      </c>
      <c r="BK612" s="6">
        <v>0</v>
      </c>
      <c r="BL612" s="6"/>
    </row>
    <row r="613" spans="1:64" hidden="1" x14ac:dyDescent="0.25">
      <c r="A613" s="6" t="s">
        <v>64</v>
      </c>
      <c r="B613" s="7">
        <v>9</v>
      </c>
      <c r="C613" s="7">
        <v>2015</v>
      </c>
      <c r="D613" s="8">
        <v>42263</v>
      </c>
      <c r="E613" s="9">
        <v>0.89033564814814825</v>
      </c>
      <c r="F613" s="10" t="s">
        <v>2035</v>
      </c>
      <c r="G613" s="6"/>
      <c r="H613" s="8">
        <v>42263</v>
      </c>
      <c r="I613" s="9">
        <v>0.89033564814814825</v>
      </c>
      <c r="J613" s="8">
        <v>42264</v>
      </c>
      <c r="K613" s="9">
        <v>0.1534837962962963</v>
      </c>
      <c r="L613" s="11">
        <v>0.26314814814814813</v>
      </c>
      <c r="M613" s="12" t="s">
        <v>102</v>
      </c>
      <c r="N613" s="13">
        <v>1760</v>
      </c>
      <c r="O613" s="13">
        <v>405421</v>
      </c>
      <c r="P613" s="14" t="s">
        <v>67</v>
      </c>
      <c r="Q613" s="6" t="s">
        <v>79</v>
      </c>
      <c r="R613" s="6" t="s">
        <v>80</v>
      </c>
      <c r="S613" s="6" t="s">
        <v>104</v>
      </c>
      <c r="T613" s="6"/>
      <c r="U613" s="6" t="s">
        <v>2036</v>
      </c>
      <c r="V613" s="6"/>
      <c r="W613" s="6">
        <v>1</v>
      </c>
      <c r="X613" s="8">
        <v>42263</v>
      </c>
      <c r="Y613" s="17">
        <v>0.89033564814814825</v>
      </c>
      <c r="Z613" s="6" t="s">
        <v>232</v>
      </c>
      <c r="AA613" s="10" t="s">
        <v>2037</v>
      </c>
      <c r="AB613" s="15">
        <v>1.6019999999999999E+59</v>
      </c>
      <c r="AC613" s="6" t="s">
        <v>2038</v>
      </c>
      <c r="AD613" s="6"/>
      <c r="AE613" s="6"/>
      <c r="AF613" s="8">
        <v>42263</v>
      </c>
      <c r="AG613" s="9">
        <v>0.93333333333333324</v>
      </c>
      <c r="AH613" s="8">
        <v>42264</v>
      </c>
      <c r="AI613" s="9">
        <v>3.2638888888888891E-2</v>
      </c>
      <c r="AJ613" s="11">
        <v>9.930555555555555E-2</v>
      </c>
      <c r="AK613" s="8">
        <v>42263</v>
      </c>
      <c r="AL613" s="9">
        <v>0.85625000000000007</v>
      </c>
      <c r="AM613" s="8">
        <v>42263</v>
      </c>
      <c r="AN613" s="9">
        <v>0.89027777777777783</v>
      </c>
      <c r="AO613" s="11">
        <v>3.4027777777777775E-2</v>
      </c>
      <c r="AP613" s="11">
        <v>4.3055555555555562E-2</v>
      </c>
      <c r="AQ613" s="6" t="s">
        <v>2039</v>
      </c>
      <c r="AR613" s="6" t="s">
        <v>2040</v>
      </c>
      <c r="AS613" s="6" t="s">
        <v>2041</v>
      </c>
      <c r="AT613" s="6" t="s">
        <v>1372</v>
      </c>
      <c r="AU613" s="8">
        <v>42263</v>
      </c>
      <c r="AV613" s="9">
        <v>0.84837962962962965</v>
      </c>
      <c r="AW613" s="6"/>
      <c r="AX613" s="6"/>
      <c r="AY613" s="6" t="s">
        <v>77</v>
      </c>
      <c r="AZ613" s="6"/>
      <c r="BA613" s="6"/>
      <c r="BB613" s="6"/>
      <c r="BC613" s="8">
        <v>367</v>
      </c>
      <c r="BD613" s="9">
        <v>0</v>
      </c>
      <c r="BE613" s="8">
        <v>367</v>
      </c>
      <c r="BF613" s="9">
        <v>0</v>
      </c>
      <c r="BG613" s="6"/>
      <c r="BH613" s="8">
        <v>42264</v>
      </c>
      <c r="BI613" s="9">
        <v>0.17910879629629628</v>
      </c>
      <c r="BJ613" s="6">
        <v>186570586</v>
      </c>
      <c r="BK613" s="6">
        <v>0</v>
      </c>
      <c r="BL613" s="6"/>
    </row>
    <row r="614" spans="1:64" hidden="1" x14ac:dyDescent="0.25">
      <c r="A614" s="6" t="s">
        <v>64</v>
      </c>
      <c r="B614" s="7">
        <v>9</v>
      </c>
      <c r="C614" s="7">
        <v>2015</v>
      </c>
      <c r="D614" s="8">
        <v>42264</v>
      </c>
      <c r="E614" s="9">
        <v>0.63680555555555551</v>
      </c>
      <c r="F614" s="10" t="s">
        <v>2042</v>
      </c>
      <c r="G614" s="6"/>
      <c r="H614" s="8">
        <v>42264</v>
      </c>
      <c r="I614" s="9">
        <v>0.63680555555555551</v>
      </c>
      <c r="J614" s="8">
        <v>42264</v>
      </c>
      <c r="K614" s="9">
        <v>0.81716435185185177</v>
      </c>
      <c r="L614" s="11">
        <v>0.18035879629629628</v>
      </c>
      <c r="M614" s="12" t="s">
        <v>78</v>
      </c>
      <c r="N614" s="13">
        <v>2</v>
      </c>
      <c r="O614" s="13">
        <v>519</v>
      </c>
      <c r="P614" s="14" t="s">
        <v>67</v>
      </c>
      <c r="Q614" s="6" t="s">
        <v>68</v>
      </c>
      <c r="R614" s="6" t="s">
        <v>69</v>
      </c>
      <c r="S614" s="6" t="s">
        <v>81</v>
      </c>
      <c r="T614" s="6"/>
      <c r="U614" s="6" t="s">
        <v>2043</v>
      </c>
      <c r="V614" s="6"/>
      <c r="W614" s="6">
        <v>1</v>
      </c>
      <c r="X614" s="8">
        <v>42264</v>
      </c>
      <c r="Y614" s="17">
        <v>0.63680555555555551</v>
      </c>
      <c r="Z614" s="6" t="s">
        <v>82</v>
      </c>
      <c r="AA614" s="10" t="s">
        <v>2044</v>
      </c>
      <c r="AB614" s="15">
        <v>2.3020000000000001E+60</v>
      </c>
      <c r="AC614" s="6" t="s">
        <v>2045</v>
      </c>
      <c r="AD614" s="6"/>
      <c r="AE614" s="6"/>
      <c r="AF614" s="8">
        <v>42264</v>
      </c>
      <c r="AG614" s="9">
        <v>0.71388888888888891</v>
      </c>
      <c r="AH614" s="8">
        <v>42264</v>
      </c>
      <c r="AI614" s="9">
        <v>0.75416666666666676</v>
      </c>
      <c r="AJ614" s="11">
        <v>4.027777777777778E-2</v>
      </c>
      <c r="AK614" s="8">
        <v>42264</v>
      </c>
      <c r="AL614" s="9">
        <v>0.64374999999999993</v>
      </c>
      <c r="AM614" s="8">
        <v>42264</v>
      </c>
      <c r="AN614" s="9">
        <v>0.65902777777777777</v>
      </c>
      <c r="AO614" s="11">
        <v>1.5277777777777777E-2</v>
      </c>
      <c r="AP614" s="11">
        <v>5.486111111111111E-2</v>
      </c>
      <c r="AQ614" s="11">
        <v>2.2222222222222223E-2</v>
      </c>
      <c r="AR614" s="11">
        <v>6.9444444444444441E-3</v>
      </c>
      <c r="AS614" s="6" t="s">
        <v>1376</v>
      </c>
      <c r="AT614" s="6" t="s">
        <v>1746</v>
      </c>
      <c r="AU614" s="8">
        <v>42264</v>
      </c>
      <c r="AV614" s="9">
        <v>0.6369907407407408</v>
      </c>
      <c r="AW614" s="6"/>
      <c r="AX614" s="6"/>
      <c r="AY614" s="6" t="s">
        <v>77</v>
      </c>
      <c r="AZ614" s="6"/>
      <c r="BA614" s="6"/>
      <c r="BB614" s="6"/>
      <c r="BC614" s="8">
        <v>367</v>
      </c>
      <c r="BD614" s="9">
        <v>0</v>
      </c>
      <c r="BE614" s="8">
        <v>367</v>
      </c>
      <c r="BF614" s="9">
        <v>0</v>
      </c>
      <c r="BG614" s="6"/>
      <c r="BH614" s="8">
        <v>42264</v>
      </c>
      <c r="BI614" s="9">
        <v>0.81755787037037031</v>
      </c>
      <c r="BJ614" s="6">
        <v>593163792</v>
      </c>
      <c r="BK614" s="6">
        <v>0</v>
      </c>
      <c r="BL614" s="6"/>
    </row>
    <row r="615" spans="1:64" hidden="1" x14ac:dyDescent="0.25">
      <c r="A615" s="6" t="s">
        <v>64</v>
      </c>
      <c r="B615" s="7">
        <v>9</v>
      </c>
      <c r="C615" s="7">
        <v>2015</v>
      </c>
      <c r="D615" s="8">
        <v>42267</v>
      </c>
      <c r="E615" s="9">
        <v>0.37361111111111112</v>
      </c>
      <c r="F615" s="10" t="s">
        <v>2046</v>
      </c>
      <c r="G615" s="6"/>
      <c r="H615" s="8">
        <v>42267</v>
      </c>
      <c r="I615" s="9">
        <v>0.37361111111111112</v>
      </c>
      <c r="J615" s="8">
        <v>42267</v>
      </c>
      <c r="K615" s="9">
        <v>0.44054398148148149</v>
      </c>
      <c r="L615" s="11">
        <v>6.6932870370370365E-2</v>
      </c>
      <c r="M615" s="12" t="s">
        <v>86</v>
      </c>
      <c r="N615" s="13">
        <v>13729</v>
      </c>
      <c r="O615" s="13">
        <v>1250975</v>
      </c>
      <c r="P615" s="14" t="s">
        <v>67</v>
      </c>
      <c r="Q615" s="6" t="s">
        <v>273</v>
      </c>
      <c r="R615" s="6" t="s">
        <v>69</v>
      </c>
      <c r="S615" s="6" t="s">
        <v>89</v>
      </c>
      <c r="T615" s="6"/>
      <c r="U615" s="6" t="s">
        <v>2047</v>
      </c>
      <c r="V615" s="6"/>
      <c r="W615" s="6">
        <v>1</v>
      </c>
      <c r="X615" s="8">
        <v>42267</v>
      </c>
      <c r="Y615" s="17">
        <v>0.37361111111111112</v>
      </c>
      <c r="Z615" s="6" t="s">
        <v>257</v>
      </c>
      <c r="AA615" s="10"/>
      <c r="AB615" s="15">
        <v>2.5020000000000001E+88</v>
      </c>
      <c r="AC615" s="6" t="s">
        <v>2048</v>
      </c>
      <c r="AD615" s="6"/>
      <c r="AE615" s="6"/>
      <c r="AF615" s="8">
        <v>367</v>
      </c>
      <c r="AG615" s="9">
        <v>0</v>
      </c>
      <c r="AH615" s="8">
        <v>367</v>
      </c>
      <c r="AI615" s="9">
        <v>0</v>
      </c>
      <c r="AJ615" s="6"/>
      <c r="AK615" s="8">
        <v>42267</v>
      </c>
      <c r="AL615" s="9">
        <v>0.38263888888888892</v>
      </c>
      <c r="AM615" s="8">
        <v>42267</v>
      </c>
      <c r="AN615" s="9">
        <v>0.42708333333333331</v>
      </c>
      <c r="AO615" s="11">
        <v>4.4444444444444446E-2</v>
      </c>
      <c r="AP615" s="6"/>
      <c r="AQ615" s="11">
        <v>5.347222222222222E-2</v>
      </c>
      <c r="AR615" s="11">
        <v>9.0277777777777787E-3</v>
      </c>
      <c r="AS615" s="6" t="s">
        <v>1327</v>
      </c>
      <c r="AT615" s="6"/>
      <c r="AU615" s="8">
        <v>42267</v>
      </c>
      <c r="AV615" s="9">
        <v>0.37519675925925927</v>
      </c>
      <c r="AW615" s="6"/>
      <c r="AX615" s="6"/>
      <c r="AY615" s="6" t="s">
        <v>77</v>
      </c>
      <c r="AZ615" s="6"/>
      <c r="BA615" s="6"/>
      <c r="BB615" s="6"/>
      <c r="BC615" s="8">
        <v>367</v>
      </c>
      <c r="BD615" s="9">
        <v>0</v>
      </c>
      <c r="BE615" s="8">
        <v>367</v>
      </c>
      <c r="BF615" s="9">
        <v>0</v>
      </c>
      <c r="BG615" s="6"/>
      <c r="BH615" s="8">
        <v>42267</v>
      </c>
      <c r="BI615" s="9">
        <v>0.4428125</v>
      </c>
      <c r="BJ615" s="6">
        <v>593163814</v>
      </c>
      <c r="BK615" s="6">
        <v>0</v>
      </c>
      <c r="BL615" s="6"/>
    </row>
    <row r="616" spans="1:64" hidden="1" x14ac:dyDescent="0.25">
      <c r="A616" s="6" t="s">
        <v>64</v>
      </c>
      <c r="B616" s="7">
        <v>9</v>
      </c>
      <c r="C616" s="7">
        <v>2015</v>
      </c>
      <c r="D616" s="8">
        <v>42267</v>
      </c>
      <c r="E616" s="9">
        <v>0.94892361111111112</v>
      </c>
      <c r="F616" s="10" t="s">
        <v>2049</v>
      </c>
      <c r="G616" s="6"/>
      <c r="H616" s="8">
        <v>42267</v>
      </c>
      <c r="I616" s="9">
        <v>0.94892361111111112</v>
      </c>
      <c r="J616" s="8">
        <v>42268</v>
      </c>
      <c r="K616" s="9">
        <v>4.5995370370370374E-2</v>
      </c>
      <c r="L616" s="11">
        <v>9.707175925925926E-2</v>
      </c>
      <c r="M616" s="12" t="s">
        <v>78</v>
      </c>
      <c r="N616" s="13">
        <v>2</v>
      </c>
      <c r="O616" s="13">
        <v>280</v>
      </c>
      <c r="P616" s="14" t="s">
        <v>67</v>
      </c>
      <c r="Q616" s="6" t="s">
        <v>87</v>
      </c>
      <c r="R616" s="6" t="s">
        <v>90</v>
      </c>
      <c r="S616" s="6" t="s">
        <v>81</v>
      </c>
      <c r="T616" s="6"/>
      <c r="U616" s="6" t="s">
        <v>2050</v>
      </c>
      <c r="V616" s="6"/>
      <c r="W616" s="6">
        <v>1</v>
      </c>
      <c r="X616" s="8">
        <v>42267</v>
      </c>
      <c r="Y616" s="17">
        <v>0.94892361111111112</v>
      </c>
      <c r="Z616" s="6" t="s">
        <v>90</v>
      </c>
      <c r="AA616" s="10"/>
      <c r="AB616" s="15">
        <v>2302000000000000</v>
      </c>
      <c r="AC616" s="6" t="s">
        <v>2051</v>
      </c>
      <c r="AD616" s="6"/>
      <c r="AE616" s="6"/>
      <c r="AF616" s="8">
        <v>367</v>
      </c>
      <c r="AG616" s="9">
        <v>0</v>
      </c>
      <c r="AH616" s="8">
        <v>367</v>
      </c>
      <c r="AI616" s="9">
        <v>0</v>
      </c>
      <c r="AJ616" s="6"/>
      <c r="AK616" s="8">
        <v>42267</v>
      </c>
      <c r="AL616" s="9">
        <v>0.98749999999999993</v>
      </c>
      <c r="AM616" s="8">
        <v>42268</v>
      </c>
      <c r="AN616" s="9">
        <v>2.4999999999999998E-2</v>
      </c>
      <c r="AO616" s="11">
        <v>3.7499999999999999E-2</v>
      </c>
      <c r="AP616" s="6"/>
      <c r="AQ616" s="11">
        <v>7.6076388888888888E-2</v>
      </c>
      <c r="AR616" s="11">
        <v>3.8576388888888889E-2</v>
      </c>
      <c r="AS616" s="6" t="s">
        <v>1944</v>
      </c>
      <c r="AT616" s="6"/>
      <c r="AU616" s="8">
        <v>42267</v>
      </c>
      <c r="AV616" s="9">
        <v>0.94896990740740739</v>
      </c>
      <c r="AW616" s="6"/>
      <c r="AX616" s="6"/>
      <c r="AY616" s="6" t="s">
        <v>77</v>
      </c>
      <c r="AZ616" s="6"/>
      <c r="BA616" s="6"/>
      <c r="BB616" s="6"/>
      <c r="BC616" s="8">
        <v>367</v>
      </c>
      <c r="BD616" s="9">
        <v>0</v>
      </c>
      <c r="BE616" s="8">
        <v>367</v>
      </c>
      <c r="BF616" s="9">
        <v>0</v>
      </c>
      <c r="BG616" s="6"/>
      <c r="BH616" s="8">
        <v>42268</v>
      </c>
      <c r="BI616" s="9">
        <v>4.5995370370370374E-2</v>
      </c>
      <c r="BJ616" s="6">
        <v>583049096</v>
      </c>
      <c r="BK616" s="6">
        <v>0</v>
      </c>
      <c r="BL616" s="6"/>
    </row>
    <row r="617" spans="1:64" hidden="1" x14ac:dyDescent="0.25">
      <c r="A617" s="6" t="s">
        <v>64</v>
      </c>
      <c r="B617" s="7">
        <v>9</v>
      </c>
      <c r="C617" s="7">
        <v>2015</v>
      </c>
      <c r="D617" s="8">
        <v>42268</v>
      </c>
      <c r="E617" s="9">
        <v>0.68726851851851845</v>
      </c>
      <c r="F617" s="10" t="s">
        <v>2052</v>
      </c>
      <c r="G617" s="6"/>
      <c r="H617" s="8">
        <v>42268</v>
      </c>
      <c r="I617" s="9">
        <v>0.68726851851851845</v>
      </c>
      <c r="J617" s="8">
        <v>42268</v>
      </c>
      <c r="K617" s="9">
        <v>0.70542824074074073</v>
      </c>
      <c r="L617" s="11">
        <v>1.8159722222222219E-2</v>
      </c>
      <c r="M617" s="12" t="s">
        <v>86</v>
      </c>
      <c r="N617" s="13">
        <v>1</v>
      </c>
      <c r="O617" s="13">
        <v>26</v>
      </c>
      <c r="P617" s="14" t="s">
        <v>67</v>
      </c>
      <c r="Q617" s="6" t="s">
        <v>68</v>
      </c>
      <c r="R617" s="6" t="s">
        <v>69</v>
      </c>
      <c r="S617" s="6" t="s">
        <v>89</v>
      </c>
      <c r="T617" s="6"/>
      <c r="U617" s="6" t="s">
        <v>1384</v>
      </c>
      <c r="V617" s="6"/>
      <c r="W617" s="6">
        <v>1</v>
      </c>
      <c r="X617" s="8">
        <v>42268</v>
      </c>
      <c r="Y617" s="17">
        <v>0.68726851851851845</v>
      </c>
      <c r="Z617" s="6" t="s">
        <v>90</v>
      </c>
      <c r="AA617" s="10"/>
      <c r="AB617" s="15">
        <v>2.6019999999999999E+71</v>
      </c>
      <c r="AC617" s="6" t="s">
        <v>2053</v>
      </c>
      <c r="AD617" s="6"/>
      <c r="AE617" s="6"/>
      <c r="AF617" s="8">
        <v>42268</v>
      </c>
      <c r="AG617" s="9">
        <v>0.68402777777777779</v>
      </c>
      <c r="AH617" s="8">
        <v>42268</v>
      </c>
      <c r="AI617" s="9">
        <v>0.68402777777777779</v>
      </c>
      <c r="AJ617" s="11">
        <v>0</v>
      </c>
      <c r="AK617" s="8">
        <v>42268</v>
      </c>
      <c r="AL617" s="9">
        <v>0.68402777777777779</v>
      </c>
      <c r="AM617" s="8">
        <v>42268</v>
      </c>
      <c r="AN617" s="9">
        <v>0.68402777777777779</v>
      </c>
      <c r="AO617" s="11">
        <v>0</v>
      </c>
      <c r="AP617" s="11">
        <v>0</v>
      </c>
      <c r="AQ617" s="6" t="s">
        <v>2054</v>
      </c>
      <c r="AR617" s="6" t="s">
        <v>2054</v>
      </c>
      <c r="AS617" s="6" t="s">
        <v>2055</v>
      </c>
      <c r="AT617" s="6" t="s">
        <v>2055</v>
      </c>
      <c r="AU617" s="8">
        <v>42267</v>
      </c>
      <c r="AV617" s="9">
        <v>0.71975694444444438</v>
      </c>
      <c r="AW617" s="6"/>
      <c r="AX617" s="6"/>
      <c r="AY617" s="6" t="s">
        <v>77</v>
      </c>
      <c r="AZ617" s="6"/>
      <c r="BA617" s="6"/>
      <c r="BB617" s="6"/>
      <c r="BC617" s="8">
        <v>367</v>
      </c>
      <c r="BD617" s="9">
        <v>0</v>
      </c>
      <c r="BE617" s="8">
        <v>367</v>
      </c>
      <c r="BF617" s="9">
        <v>0</v>
      </c>
      <c r="BG617" s="6"/>
      <c r="BH617" s="8">
        <v>42268</v>
      </c>
      <c r="BI617" s="9">
        <v>0.70696759259259256</v>
      </c>
      <c r="BJ617" s="6">
        <v>593163937</v>
      </c>
      <c r="BK617" s="6">
        <v>0</v>
      </c>
      <c r="BL617" s="6"/>
    </row>
    <row r="618" spans="1:64" hidden="1" x14ac:dyDescent="0.25">
      <c r="A618" s="6" t="s">
        <v>64</v>
      </c>
      <c r="B618" s="7">
        <v>9</v>
      </c>
      <c r="C618" s="7">
        <v>2015</v>
      </c>
      <c r="D618" s="8">
        <v>42269</v>
      </c>
      <c r="E618" s="9">
        <v>0.81841435185185185</v>
      </c>
      <c r="F618" s="10" t="s">
        <v>2056</v>
      </c>
      <c r="G618" s="6"/>
      <c r="H618" s="8">
        <v>42269</v>
      </c>
      <c r="I618" s="9">
        <v>0.81841435185185185</v>
      </c>
      <c r="J618" s="8">
        <v>42270</v>
      </c>
      <c r="K618" s="9">
        <v>8.6458333333333335E-3</v>
      </c>
      <c r="L618" s="11">
        <v>0.19023148148148147</v>
      </c>
      <c r="M618" s="12" t="s">
        <v>66</v>
      </c>
      <c r="N618" s="13">
        <v>1</v>
      </c>
      <c r="O618" s="13">
        <v>274</v>
      </c>
      <c r="P618" s="14" t="s">
        <v>67</v>
      </c>
      <c r="Q618" s="6" t="s">
        <v>87</v>
      </c>
      <c r="R618" s="6" t="s">
        <v>110</v>
      </c>
      <c r="S618" s="6" t="s">
        <v>70</v>
      </c>
      <c r="T618" s="6"/>
      <c r="U618" s="6" t="s">
        <v>2057</v>
      </c>
      <c r="V618" s="6" t="s">
        <v>1838</v>
      </c>
      <c r="W618" s="6">
        <v>1</v>
      </c>
      <c r="X618" s="8">
        <v>42269</v>
      </c>
      <c r="Y618" s="17">
        <v>0.81841435185185185</v>
      </c>
      <c r="Z618" s="6" t="s">
        <v>82</v>
      </c>
      <c r="AA618" s="10"/>
      <c r="AB618" s="15">
        <v>2.2060000000000001E+50</v>
      </c>
      <c r="AC618" s="6" t="s">
        <v>2058</v>
      </c>
      <c r="AD618" s="6"/>
      <c r="AE618" s="6"/>
      <c r="AF618" s="8">
        <v>367</v>
      </c>
      <c r="AG618" s="9">
        <v>0</v>
      </c>
      <c r="AH618" s="8">
        <v>367</v>
      </c>
      <c r="AI618" s="9">
        <v>0</v>
      </c>
      <c r="AJ618" s="6"/>
      <c r="AK618" s="8">
        <v>42269</v>
      </c>
      <c r="AL618" s="9">
        <v>0.82152777777777775</v>
      </c>
      <c r="AM618" s="8">
        <v>42269</v>
      </c>
      <c r="AN618" s="9">
        <v>0.85416666666666663</v>
      </c>
      <c r="AO618" s="11">
        <v>3.2638888888888891E-2</v>
      </c>
      <c r="AP618" s="6"/>
      <c r="AQ618" s="11">
        <v>3.5752314814814813E-2</v>
      </c>
      <c r="AR618" s="11">
        <v>3.1134259259259257E-3</v>
      </c>
      <c r="AS618" s="6" t="s">
        <v>1274</v>
      </c>
      <c r="AT618" s="6"/>
      <c r="AU618" s="8">
        <v>42271</v>
      </c>
      <c r="AV618" s="9">
        <v>0.31850694444444444</v>
      </c>
      <c r="AW618" s="6"/>
      <c r="AX618" s="6"/>
      <c r="AY618" s="6" t="s">
        <v>77</v>
      </c>
      <c r="AZ618" s="6"/>
      <c r="BA618" s="6"/>
      <c r="BB618" s="6"/>
      <c r="BC618" s="8">
        <v>367</v>
      </c>
      <c r="BD618" s="9">
        <v>0</v>
      </c>
      <c r="BE618" s="8">
        <v>367</v>
      </c>
      <c r="BF618" s="9">
        <v>0</v>
      </c>
      <c r="BG618" s="6"/>
      <c r="BH618" s="8">
        <v>42270</v>
      </c>
      <c r="BI618" s="9">
        <v>9.1203703703703707E-3</v>
      </c>
      <c r="BJ618" s="6">
        <v>594103927</v>
      </c>
      <c r="BK618" s="6">
        <v>0</v>
      </c>
      <c r="BL618" s="6"/>
    </row>
    <row r="619" spans="1:64" hidden="1" x14ac:dyDescent="0.25">
      <c r="A619" s="6" t="s">
        <v>64</v>
      </c>
      <c r="B619" s="7">
        <v>9</v>
      </c>
      <c r="C619" s="7">
        <v>2015</v>
      </c>
      <c r="D619" s="8">
        <v>42274</v>
      </c>
      <c r="E619" s="9">
        <v>0.40364583333333331</v>
      </c>
      <c r="F619" s="10" t="s">
        <v>2059</v>
      </c>
      <c r="G619" s="6"/>
      <c r="H619" s="8">
        <v>42274</v>
      </c>
      <c r="I619" s="9">
        <v>0.40364583333333331</v>
      </c>
      <c r="J619" s="8">
        <v>42274</v>
      </c>
      <c r="K619" s="9">
        <v>0.45799768518518519</v>
      </c>
      <c r="L619" s="11">
        <v>5.4351851851851853E-2</v>
      </c>
      <c r="M619" s="12" t="s">
        <v>86</v>
      </c>
      <c r="N619" s="13">
        <v>1756</v>
      </c>
      <c r="O619" s="13">
        <v>137437</v>
      </c>
      <c r="P619" s="14" t="s">
        <v>67</v>
      </c>
      <c r="Q619" s="6" t="s">
        <v>273</v>
      </c>
      <c r="R619" s="6" t="s">
        <v>69</v>
      </c>
      <c r="S619" s="6" t="s">
        <v>89</v>
      </c>
      <c r="T619" s="6"/>
      <c r="U619" s="6" t="s">
        <v>1646</v>
      </c>
      <c r="V619" s="6"/>
      <c r="W619" s="6">
        <v>1</v>
      </c>
      <c r="X619" s="8">
        <v>42274</v>
      </c>
      <c r="Y619" s="17">
        <v>0.40364583333333331</v>
      </c>
      <c r="Z619" s="6" t="s">
        <v>257</v>
      </c>
      <c r="AA619" s="10"/>
      <c r="AB619" s="15">
        <v>2.602E+18</v>
      </c>
      <c r="AC619" s="6" t="s">
        <v>2060</v>
      </c>
      <c r="AD619" s="6"/>
      <c r="AE619" s="6"/>
      <c r="AF619" s="8">
        <v>367</v>
      </c>
      <c r="AG619" s="9">
        <v>0</v>
      </c>
      <c r="AH619" s="8">
        <v>367</v>
      </c>
      <c r="AI619" s="9">
        <v>0</v>
      </c>
      <c r="AJ619" s="6"/>
      <c r="AK619" s="8">
        <v>42274</v>
      </c>
      <c r="AL619" s="9">
        <v>0.42152777777777778</v>
      </c>
      <c r="AM619" s="8">
        <v>42274</v>
      </c>
      <c r="AN619" s="9">
        <v>0.43124999999999997</v>
      </c>
      <c r="AO619" s="11">
        <v>9.7222222222222224E-3</v>
      </c>
      <c r="AP619" s="6"/>
      <c r="AQ619" s="11">
        <v>2.7604166666666666E-2</v>
      </c>
      <c r="AR619" s="11">
        <v>1.7881944444444443E-2</v>
      </c>
      <c r="AS619" s="6" t="s">
        <v>1257</v>
      </c>
      <c r="AT619" s="6"/>
      <c r="AU619" s="8">
        <v>42274</v>
      </c>
      <c r="AV619" s="9">
        <v>0.409212962962963</v>
      </c>
      <c r="AW619" s="6"/>
      <c r="AX619" s="6"/>
      <c r="AY619" s="6" t="s">
        <v>77</v>
      </c>
      <c r="AZ619" s="6"/>
      <c r="BA619" s="6"/>
      <c r="BB619" s="6"/>
      <c r="BC619" s="8">
        <v>367</v>
      </c>
      <c r="BD619" s="9">
        <v>0</v>
      </c>
      <c r="BE619" s="8">
        <v>367</v>
      </c>
      <c r="BF619" s="9">
        <v>0</v>
      </c>
      <c r="BG619" s="6"/>
      <c r="BH619" s="8">
        <v>42274</v>
      </c>
      <c r="BI619" s="9">
        <v>0.45884259259259258</v>
      </c>
      <c r="BJ619" s="6">
        <v>593164066</v>
      </c>
      <c r="BK619" s="6">
        <v>0</v>
      </c>
      <c r="BL619" s="6"/>
    </row>
    <row r="620" spans="1:64" hidden="1" x14ac:dyDescent="0.25">
      <c r="A620" s="6" t="s">
        <v>64</v>
      </c>
      <c r="B620" s="7">
        <v>9</v>
      </c>
      <c r="C620" s="7">
        <v>2015</v>
      </c>
      <c r="D620" s="8">
        <v>42276</v>
      </c>
      <c r="E620" s="9">
        <v>0.38590277777777776</v>
      </c>
      <c r="F620" s="10" t="s">
        <v>1916</v>
      </c>
      <c r="G620" s="6" t="s">
        <v>1212</v>
      </c>
      <c r="H620" s="8">
        <v>42276</v>
      </c>
      <c r="I620" s="9">
        <v>0.38590277777777776</v>
      </c>
      <c r="J620" s="8">
        <v>42276</v>
      </c>
      <c r="K620" s="9">
        <v>0.43192129629629633</v>
      </c>
      <c r="L620" s="11">
        <v>4.6018518518518514E-2</v>
      </c>
      <c r="M620" s="12" t="s">
        <v>78</v>
      </c>
      <c r="N620" s="13">
        <v>16</v>
      </c>
      <c r="O620" s="13">
        <v>1036</v>
      </c>
      <c r="P620" s="14" t="s">
        <v>67</v>
      </c>
      <c r="Q620" s="6" t="s">
        <v>240</v>
      </c>
      <c r="R620" s="6" t="s">
        <v>103</v>
      </c>
      <c r="S620" s="6" t="s">
        <v>81</v>
      </c>
      <c r="T620" s="6"/>
      <c r="U620" s="6" t="s">
        <v>1917</v>
      </c>
      <c r="V620" s="6"/>
      <c r="W620" s="6">
        <v>1</v>
      </c>
      <c r="X620" s="8">
        <v>42241</v>
      </c>
      <c r="Y620" s="17">
        <v>0.43410879629629634</v>
      </c>
      <c r="Z620" s="6" t="s">
        <v>1395</v>
      </c>
      <c r="AA620" s="10">
        <v>1904</v>
      </c>
      <c r="AB620" s="15">
        <v>2.3020000000000001E+36</v>
      </c>
      <c r="AC620" s="6" t="s">
        <v>1918</v>
      </c>
      <c r="AD620" s="6"/>
      <c r="AE620" s="6"/>
      <c r="AF620" s="8">
        <v>367</v>
      </c>
      <c r="AG620" s="9">
        <v>0</v>
      </c>
      <c r="AH620" s="8">
        <v>42749</v>
      </c>
      <c r="AI620" s="9">
        <v>0.87746527777777772</v>
      </c>
      <c r="AJ620" s="6"/>
      <c r="AK620" s="8">
        <v>367</v>
      </c>
      <c r="AL620" s="9">
        <v>0</v>
      </c>
      <c r="AM620" s="8">
        <v>42749</v>
      </c>
      <c r="AN620" s="9">
        <v>0.87746527777777772</v>
      </c>
      <c r="AO620" s="6"/>
      <c r="AP620" s="6"/>
      <c r="AQ620" s="6" t="s">
        <v>1919</v>
      </c>
      <c r="AR620" s="6"/>
      <c r="AS620" s="6" t="s">
        <v>1557</v>
      </c>
      <c r="AT620" s="6" t="s">
        <v>1557</v>
      </c>
      <c r="AU620" s="8">
        <v>42193</v>
      </c>
      <c r="AV620" s="9">
        <v>0.36687500000000001</v>
      </c>
      <c r="AW620" s="6"/>
      <c r="AX620" s="6"/>
      <c r="AY620" s="6" t="s">
        <v>84</v>
      </c>
      <c r="AZ620" s="6"/>
      <c r="BA620" s="6"/>
      <c r="BB620" s="6"/>
      <c r="BC620" s="8">
        <v>367</v>
      </c>
      <c r="BD620" s="9">
        <v>0</v>
      </c>
      <c r="BE620" s="8">
        <v>367</v>
      </c>
      <c r="BF620" s="9">
        <v>0</v>
      </c>
      <c r="BG620" s="6"/>
      <c r="BH620" s="8">
        <v>42632</v>
      </c>
      <c r="BI620" s="9">
        <v>0.5661342592592592</v>
      </c>
      <c r="BJ620" s="6">
        <v>101075569</v>
      </c>
      <c r="BK620" s="6">
        <v>0</v>
      </c>
      <c r="BL620" s="6"/>
    </row>
    <row r="621" spans="1:64" hidden="1" x14ac:dyDescent="0.25">
      <c r="A621" s="6" t="s">
        <v>64</v>
      </c>
      <c r="B621" s="7">
        <v>10</v>
      </c>
      <c r="C621" s="7">
        <v>2015</v>
      </c>
      <c r="D621" s="8">
        <v>42280</v>
      </c>
      <c r="E621" s="9">
        <v>0.2951388888888889</v>
      </c>
      <c r="F621" s="10" t="s">
        <v>2061</v>
      </c>
      <c r="G621" s="6"/>
      <c r="H621" s="8">
        <v>42280</v>
      </c>
      <c r="I621" s="9">
        <v>0.2951388888888889</v>
      </c>
      <c r="J621" s="8">
        <v>42280</v>
      </c>
      <c r="K621" s="9">
        <v>0.57373842592592594</v>
      </c>
      <c r="L621" s="11">
        <v>0.27859953703703705</v>
      </c>
      <c r="M621" s="12" t="s">
        <v>86</v>
      </c>
      <c r="N621" s="13">
        <v>62</v>
      </c>
      <c r="O621" s="13">
        <v>24873</v>
      </c>
      <c r="P621" s="14" t="s">
        <v>67</v>
      </c>
      <c r="Q621" s="6" t="s">
        <v>68</v>
      </c>
      <c r="R621" s="6" t="s">
        <v>69</v>
      </c>
      <c r="S621" s="6" t="s">
        <v>89</v>
      </c>
      <c r="T621" s="6"/>
      <c r="U621" s="6" t="s">
        <v>1633</v>
      </c>
      <c r="V621" s="6"/>
      <c r="W621" s="6">
        <v>1</v>
      </c>
      <c r="X621" s="8">
        <v>42280</v>
      </c>
      <c r="Y621" s="17">
        <v>0.2951388888888889</v>
      </c>
      <c r="Z621" s="6" t="s">
        <v>71</v>
      </c>
      <c r="AA621" s="10" t="s">
        <v>346</v>
      </c>
      <c r="AB621" s="15">
        <v>2.6019999999999999E+83</v>
      </c>
      <c r="AC621" s="6" t="s">
        <v>2062</v>
      </c>
      <c r="AD621" s="6"/>
      <c r="AE621" s="6"/>
      <c r="AF621" s="8">
        <v>42280</v>
      </c>
      <c r="AG621" s="9">
        <v>0.3520833333333333</v>
      </c>
      <c r="AH621" s="8">
        <v>42280</v>
      </c>
      <c r="AI621" s="9">
        <v>0.48125000000000001</v>
      </c>
      <c r="AJ621" s="11">
        <v>0.12916666666666668</v>
      </c>
      <c r="AK621" s="8">
        <v>42280</v>
      </c>
      <c r="AL621" s="9">
        <v>0.29722222222222222</v>
      </c>
      <c r="AM621" s="8">
        <v>42280</v>
      </c>
      <c r="AN621" s="9">
        <v>0.3298611111111111</v>
      </c>
      <c r="AO621" s="11">
        <v>3.2638888888888891E-2</v>
      </c>
      <c r="AP621" s="11">
        <v>2.2222222222222223E-2</v>
      </c>
      <c r="AQ621" s="11">
        <v>3.4722222222222224E-2</v>
      </c>
      <c r="AR621" s="11">
        <v>2.0833333333333333E-3</v>
      </c>
      <c r="AS621" s="6" t="s">
        <v>1306</v>
      </c>
      <c r="AT621" s="6" t="s">
        <v>1831</v>
      </c>
      <c r="AU621" s="8">
        <v>42280</v>
      </c>
      <c r="AV621" s="9">
        <v>0.29520833333333335</v>
      </c>
      <c r="AW621" s="6"/>
      <c r="AX621" s="6"/>
      <c r="AY621" s="6" t="s">
        <v>77</v>
      </c>
      <c r="AZ621" s="6"/>
      <c r="BA621" s="6"/>
      <c r="BB621" s="6"/>
      <c r="BC621" s="8">
        <v>367</v>
      </c>
      <c r="BD621" s="9">
        <v>0</v>
      </c>
      <c r="BE621" s="8">
        <v>367</v>
      </c>
      <c r="BF621" s="9">
        <v>0</v>
      </c>
      <c r="BG621" s="6"/>
      <c r="BH621" s="8">
        <v>42280</v>
      </c>
      <c r="BI621" s="9">
        <v>0.57831018518518518</v>
      </c>
      <c r="BJ621" s="6">
        <v>593164222</v>
      </c>
      <c r="BK621" s="6">
        <v>0</v>
      </c>
      <c r="BL621" s="6"/>
    </row>
    <row r="622" spans="1:64" hidden="1" x14ac:dyDescent="0.25">
      <c r="A622" s="6" t="s">
        <v>64</v>
      </c>
      <c r="B622" s="7">
        <v>10</v>
      </c>
      <c r="C622" s="7">
        <v>2015</v>
      </c>
      <c r="D622" s="8">
        <v>42284</v>
      </c>
      <c r="E622" s="9">
        <v>0.35313657407407412</v>
      </c>
      <c r="F622" s="10" t="s">
        <v>1916</v>
      </c>
      <c r="G622" s="6" t="s">
        <v>1212</v>
      </c>
      <c r="H622" s="8">
        <v>42284</v>
      </c>
      <c r="I622" s="9">
        <v>0.35313657407407412</v>
      </c>
      <c r="J622" s="8">
        <v>42284</v>
      </c>
      <c r="K622" s="9">
        <v>0.45440972222222226</v>
      </c>
      <c r="L622" s="11">
        <v>0.10127314814814814</v>
      </c>
      <c r="M622" s="12" t="s">
        <v>78</v>
      </c>
      <c r="N622" s="13">
        <v>6</v>
      </c>
      <c r="O622" s="13">
        <v>875</v>
      </c>
      <c r="P622" s="14" t="s">
        <v>67</v>
      </c>
      <c r="Q622" s="6" t="s">
        <v>240</v>
      </c>
      <c r="R622" s="6" t="s">
        <v>103</v>
      </c>
      <c r="S622" s="6" t="s">
        <v>81</v>
      </c>
      <c r="T622" s="6"/>
      <c r="U622" s="6" t="s">
        <v>1917</v>
      </c>
      <c r="V622" s="6"/>
      <c r="W622" s="6">
        <v>1</v>
      </c>
      <c r="X622" s="8">
        <v>42241</v>
      </c>
      <c r="Y622" s="17">
        <v>0.43410879629629634</v>
      </c>
      <c r="Z622" s="6" t="s">
        <v>1395</v>
      </c>
      <c r="AA622" s="10">
        <v>1904</v>
      </c>
      <c r="AB622" s="15">
        <v>2.3020000000000001E+36</v>
      </c>
      <c r="AC622" s="6" t="s">
        <v>1918</v>
      </c>
      <c r="AD622" s="6"/>
      <c r="AE622" s="6"/>
      <c r="AF622" s="8">
        <v>367</v>
      </c>
      <c r="AG622" s="9">
        <v>0</v>
      </c>
      <c r="AH622" s="8">
        <v>42749</v>
      </c>
      <c r="AI622" s="9">
        <v>0.87746527777777772</v>
      </c>
      <c r="AJ622" s="6"/>
      <c r="AK622" s="8">
        <v>367</v>
      </c>
      <c r="AL622" s="9">
        <v>0</v>
      </c>
      <c r="AM622" s="8">
        <v>42749</v>
      </c>
      <c r="AN622" s="9">
        <v>0.87746527777777772</v>
      </c>
      <c r="AO622" s="6"/>
      <c r="AP622" s="6"/>
      <c r="AQ622" s="6" t="s">
        <v>1919</v>
      </c>
      <c r="AR622" s="6"/>
      <c r="AS622" s="6" t="s">
        <v>1557</v>
      </c>
      <c r="AT622" s="6" t="s">
        <v>1557</v>
      </c>
      <c r="AU622" s="8">
        <v>42193</v>
      </c>
      <c r="AV622" s="9">
        <v>0.36687500000000001</v>
      </c>
      <c r="AW622" s="6"/>
      <c r="AX622" s="6"/>
      <c r="AY622" s="6" t="s">
        <v>84</v>
      </c>
      <c r="AZ622" s="6"/>
      <c r="BA622" s="6"/>
      <c r="BB622" s="6"/>
      <c r="BC622" s="8">
        <v>367</v>
      </c>
      <c r="BD622" s="9">
        <v>0</v>
      </c>
      <c r="BE622" s="8">
        <v>367</v>
      </c>
      <c r="BF622" s="9">
        <v>0</v>
      </c>
      <c r="BG622" s="6"/>
      <c r="BH622" s="8">
        <v>42632</v>
      </c>
      <c r="BI622" s="9">
        <v>0.5661342592592592</v>
      </c>
      <c r="BJ622" s="6">
        <v>101075569</v>
      </c>
      <c r="BK622" s="6">
        <v>0</v>
      </c>
      <c r="BL622" s="6"/>
    </row>
    <row r="623" spans="1:64" hidden="1" x14ac:dyDescent="0.25">
      <c r="A623" s="6" t="s">
        <v>64</v>
      </c>
      <c r="B623" s="7">
        <v>10</v>
      </c>
      <c r="C623" s="7">
        <v>2015</v>
      </c>
      <c r="D623" s="8">
        <v>42286</v>
      </c>
      <c r="E623" s="9">
        <v>1.1932870370370371E-2</v>
      </c>
      <c r="F623" s="10" t="s">
        <v>2063</v>
      </c>
      <c r="G623" s="6" t="s">
        <v>1212</v>
      </c>
      <c r="H623" s="8">
        <v>42286</v>
      </c>
      <c r="I623" s="9">
        <v>1.1932870370370371E-2</v>
      </c>
      <c r="J623" s="8">
        <v>42286</v>
      </c>
      <c r="K623" s="9">
        <v>0.21297453703703703</v>
      </c>
      <c r="L623" s="11">
        <v>0.20104166666666667</v>
      </c>
      <c r="M623" s="12" t="s">
        <v>86</v>
      </c>
      <c r="N623" s="13">
        <v>501</v>
      </c>
      <c r="O623" s="13">
        <v>144306</v>
      </c>
      <c r="P623" s="14" t="s">
        <v>67</v>
      </c>
      <c r="Q623" s="6" t="s">
        <v>240</v>
      </c>
      <c r="R623" s="6" t="s">
        <v>69</v>
      </c>
      <c r="S623" s="6" t="s">
        <v>89</v>
      </c>
      <c r="T623" s="6"/>
      <c r="U623" s="6" t="s">
        <v>2064</v>
      </c>
      <c r="V623" s="6"/>
      <c r="W623" s="6">
        <v>1</v>
      </c>
      <c r="X623" s="8">
        <v>42286</v>
      </c>
      <c r="Y623" s="17">
        <v>1.1932870370370371E-2</v>
      </c>
      <c r="Z623" s="6" t="s">
        <v>232</v>
      </c>
      <c r="AA623" s="10">
        <v>1475</v>
      </c>
      <c r="AB623" s="15">
        <v>2.6019999999999999E+133</v>
      </c>
      <c r="AC623" s="6" t="s">
        <v>2065</v>
      </c>
      <c r="AD623" s="6"/>
      <c r="AE623" s="6"/>
      <c r="AF623" s="8">
        <v>367</v>
      </c>
      <c r="AG623" s="9">
        <v>0</v>
      </c>
      <c r="AH623" s="8">
        <v>367</v>
      </c>
      <c r="AI623" s="9">
        <v>0</v>
      </c>
      <c r="AJ623" s="6"/>
      <c r="AK623" s="8">
        <v>367</v>
      </c>
      <c r="AL623" s="9">
        <v>0</v>
      </c>
      <c r="AM623" s="8">
        <v>367</v>
      </c>
      <c r="AN623" s="9">
        <v>0</v>
      </c>
      <c r="AO623" s="6"/>
      <c r="AP623" s="6"/>
      <c r="AQ623" s="6"/>
      <c r="AR623" s="6"/>
      <c r="AS623" s="6"/>
      <c r="AT623" s="6"/>
      <c r="AU623" s="8">
        <v>42284</v>
      </c>
      <c r="AV623" s="9">
        <v>0.53440972222222227</v>
      </c>
      <c r="AW623" s="6"/>
      <c r="AX623" s="6"/>
      <c r="AY623" s="6" t="s">
        <v>77</v>
      </c>
      <c r="AZ623" s="6"/>
      <c r="BA623" s="6"/>
      <c r="BB623" s="6"/>
      <c r="BC623" s="8">
        <v>367</v>
      </c>
      <c r="BD623" s="9">
        <v>0</v>
      </c>
      <c r="BE623" s="8">
        <v>367</v>
      </c>
      <c r="BF623" s="9">
        <v>0</v>
      </c>
      <c r="BG623" s="6"/>
      <c r="BH623" s="8">
        <v>42382</v>
      </c>
      <c r="BI623" s="9">
        <v>0.42569444444444443</v>
      </c>
      <c r="BJ623" s="6">
        <v>101080292</v>
      </c>
      <c r="BK623" s="6">
        <v>0</v>
      </c>
      <c r="BL623" s="6"/>
    </row>
    <row r="624" spans="1:64" hidden="1" x14ac:dyDescent="0.25">
      <c r="A624" s="6" t="s">
        <v>64</v>
      </c>
      <c r="B624" s="7">
        <v>10</v>
      </c>
      <c r="C624" s="7">
        <v>2015</v>
      </c>
      <c r="D624" s="8">
        <v>42286</v>
      </c>
      <c r="E624" s="9">
        <v>0.58901620370370367</v>
      </c>
      <c r="F624" s="10" t="s">
        <v>2066</v>
      </c>
      <c r="G624" s="6"/>
      <c r="H624" s="8">
        <v>42286</v>
      </c>
      <c r="I624" s="9">
        <v>0.58901620370370367</v>
      </c>
      <c r="J624" s="8">
        <v>42286</v>
      </c>
      <c r="K624" s="9">
        <v>0.7368055555555556</v>
      </c>
      <c r="L624" s="11">
        <v>0.14778935185185185</v>
      </c>
      <c r="M624" s="12" t="s">
        <v>86</v>
      </c>
      <c r="N624" s="13">
        <v>1</v>
      </c>
      <c r="O624" s="13">
        <v>213</v>
      </c>
      <c r="P624" s="14" t="s">
        <v>67</v>
      </c>
      <c r="Q624" s="6" t="s">
        <v>68</v>
      </c>
      <c r="R624" s="6" t="s">
        <v>2067</v>
      </c>
      <c r="S624" s="6" t="s">
        <v>89</v>
      </c>
      <c r="T624" s="6"/>
      <c r="U624" s="6" t="s">
        <v>2068</v>
      </c>
      <c r="V624" s="6"/>
      <c r="W624" s="6">
        <v>1</v>
      </c>
      <c r="X624" s="8">
        <v>42286</v>
      </c>
      <c r="Y624" s="17">
        <v>0.58901620370370367</v>
      </c>
      <c r="Z624" s="6" t="s">
        <v>82</v>
      </c>
      <c r="AA624" s="10"/>
      <c r="AB624" s="15">
        <v>2.602E+66</v>
      </c>
      <c r="AC624" s="6" t="s">
        <v>2069</v>
      </c>
      <c r="AD624" s="6"/>
      <c r="AE624" s="6"/>
      <c r="AF624" s="8">
        <v>42286</v>
      </c>
      <c r="AG624" s="9">
        <v>0.62569444444444444</v>
      </c>
      <c r="AH624" s="8">
        <v>42286</v>
      </c>
      <c r="AI624" s="9">
        <v>0.67847222222222225</v>
      </c>
      <c r="AJ624" s="11">
        <v>5.2777777777777778E-2</v>
      </c>
      <c r="AK624" s="8">
        <v>42286</v>
      </c>
      <c r="AL624" s="9">
        <v>0.53749999999999998</v>
      </c>
      <c r="AM624" s="8">
        <v>42286</v>
      </c>
      <c r="AN624" s="9">
        <v>0.55347222222222225</v>
      </c>
      <c r="AO624" s="11">
        <v>1.5972222222222224E-2</v>
      </c>
      <c r="AP624" s="11">
        <v>7.2222222222222229E-2</v>
      </c>
      <c r="AQ624" s="6" t="s">
        <v>2070</v>
      </c>
      <c r="AR624" s="6" t="s">
        <v>2071</v>
      </c>
      <c r="AS624" s="6" t="s">
        <v>1257</v>
      </c>
      <c r="AT624" s="6" t="s">
        <v>1746</v>
      </c>
      <c r="AU624" s="8">
        <v>42286</v>
      </c>
      <c r="AV624" s="9">
        <v>0.53517361111111106</v>
      </c>
      <c r="AW624" s="6"/>
      <c r="AX624" s="6"/>
      <c r="AY624" s="6" t="s">
        <v>84</v>
      </c>
      <c r="AZ624" s="6"/>
      <c r="BA624" s="6"/>
      <c r="BB624" s="6"/>
      <c r="BC624" s="8">
        <v>367</v>
      </c>
      <c r="BD624" s="9">
        <v>0</v>
      </c>
      <c r="BE624" s="8">
        <v>367</v>
      </c>
      <c r="BF624" s="9">
        <v>0</v>
      </c>
      <c r="BG624" s="6"/>
      <c r="BH624" s="8">
        <v>42286</v>
      </c>
      <c r="BI624" s="9">
        <v>0.75027777777777782</v>
      </c>
      <c r="BJ624" s="6">
        <v>593164379</v>
      </c>
      <c r="BK624" s="6">
        <v>0</v>
      </c>
      <c r="BL624" s="6"/>
    </row>
    <row r="625" spans="1:64" hidden="1" x14ac:dyDescent="0.25">
      <c r="A625" s="6" t="s">
        <v>64</v>
      </c>
      <c r="B625" s="7">
        <v>10</v>
      </c>
      <c r="C625" s="7">
        <v>2015</v>
      </c>
      <c r="D625" s="8">
        <v>42287</v>
      </c>
      <c r="E625" s="9">
        <v>0.61083333333333334</v>
      </c>
      <c r="F625" s="10" t="s">
        <v>2072</v>
      </c>
      <c r="G625" s="6"/>
      <c r="H625" s="8">
        <v>42287</v>
      </c>
      <c r="I625" s="9">
        <v>0.61083333333333334</v>
      </c>
      <c r="J625" s="8">
        <v>42287</v>
      </c>
      <c r="K625" s="9">
        <v>0.82497685185185177</v>
      </c>
      <c r="L625" s="11">
        <v>0.21414351851851851</v>
      </c>
      <c r="M625" s="12" t="s">
        <v>102</v>
      </c>
      <c r="N625" s="13">
        <v>1875</v>
      </c>
      <c r="O625" s="13">
        <v>578188</v>
      </c>
      <c r="P625" s="14" t="s">
        <v>272</v>
      </c>
      <c r="Q625" s="6" t="s">
        <v>68</v>
      </c>
      <c r="R625" s="6" t="s">
        <v>69</v>
      </c>
      <c r="S625" s="6" t="s">
        <v>104</v>
      </c>
      <c r="T625" s="6"/>
      <c r="U625" s="6" t="s">
        <v>1564</v>
      </c>
      <c r="V625" s="6"/>
      <c r="W625" s="6">
        <v>1</v>
      </c>
      <c r="X625" s="8">
        <v>42287</v>
      </c>
      <c r="Y625" s="17">
        <v>0.61083333333333334</v>
      </c>
      <c r="Z625" s="6" t="s">
        <v>257</v>
      </c>
      <c r="AA625" s="10"/>
      <c r="AB625" s="15">
        <v>1.7020000000000001E+133</v>
      </c>
      <c r="AC625" s="6" t="s">
        <v>2073</v>
      </c>
      <c r="AD625" s="6"/>
      <c r="AE625" s="6"/>
      <c r="AF625" s="8">
        <v>367</v>
      </c>
      <c r="AG625" s="9">
        <v>0</v>
      </c>
      <c r="AH625" s="8">
        <v>367</v>
      </c>
      <c r="AI625" s="9">
        <v>0</v>
      </c>
      <c r="AJ625" s="6"/>
      <c r="AK625" s="8">
        <v>42287</v>
      </c>
      <c r="AL625" s="9">
        <v>0.66180555555555554</v>
      </c>
      <c r="AM625" s="8">
        <v>42287</v>
      </c>
      <c r="AN625" s="9">
        <v>0.82152777777777775</v>
      </c>
      <c r="AO625" s="11">
        <v>0.15972222222222224</v>
      </c>
      <c r="AP625" s="6"/>
      <c r="AQ625" s="11">
        <v>0.21069444444444443</v>
      </c>
      <c r="AR625" s="11">
        <v>5.0972222222222224E-2</v>
      </c>
      <c r="AS625" s="6" t="s">
        <v>2041</v>
      </c>
      <c r="AT625" s="6"/>
      <c r="AU625" s="8">
        <v>42287</v>
      </c>
      <c r="AV625" s="9">
        <v>0.6131712962962963</v>
      </c>
      <c r="AW625" s="6"/>
      <c r="AX625" s="6"/>
      <c r="AY625" s="6" t="s">
        <v>77</v>
      </c>
      <c r="AZ625" s="6"/>
      <c r="BA625" s="6"/>
      <c r="BB625" s="6"/>
      <c r="BC625" s="8">
        <v>367</v>
      </c>
      <c r="BD625" s="9">
        <v>0</v>
      </c>
      <c r="BE625" s="8">
        <v>367</v>
      </c>
      <c r="BF625" s="9">
        <v>0</v>
      </c>
      <c r="BG625" s="6"/>
      <c r="BH625" s="8">
        <v>42287</v>
      </c>
      <c r="BI625" s="9">
        <v>0.82604166666666667</v>
      </c>
      <c r="BJ625" s="6">
        <v>593164445</v>
      </c>
      <c r="BK625" s="6">
        <v>0</v>
      </c>
      <c r="BL625" s="6"/>
    </row>
    <row r="626" spans="1:64" hidden="1" x14ac:dyDescent="0.25">
      <c r="A626" s="6" t="s">
        <v>64</v>
      </c>
      <c r="B626" s="7">
        <v>10</v>
      </c>
      <c r="C626" s="7">
        <v>2015</v>
      </c>
      <c r="D626" s="8">
        <v>42287</v>
      </c>
      <c r="E626" s="9">
        <v>0.61116898148148147</v>
      </c>
      <c r="F626" s="10" t="s">
        <v>2074</v>
      </c>
      <c r="G626" s="6"/>
      <c r="H626" s="8">
        <v>42287</v>
      </c>
      <c r="I626" s="9">
        <v>0.61116898148148147</v>
      </c>
      <c r="J626" s="8">
        <v>42287</v>
      </c>
      <c r="K626" s="9">
        <v>0.97850694444444442</v>
      </c>
      <c r="L626" s="11">
        <v>0.36733796296296295</v>
      </c>
      <c r="M626" s="12" t="s">
        <v>86</v>
      </c>
      <c r="N626" s="13">
        <v>17</v>
      </c>
      <c r="O626" s="13">
        <v>8992</v>
      </c>
      <c r="P626" s="14" t="s">
        <v>272</v>
      </c>
      <c r="Q626" s="6" t="s">
        <v>68</v>
      </c>
      <c r="R626" s="6" t="s">
        <v>69</v>
      </c>
      <c r="S626" s="6" t="s">
        <v>89</v>
      </c>
      <c r="T626" s="6"/>
      <c r="U626" s="6" t="s">
        <v>2075</v>
      </c>
      <c r="V626" s="6"/>
      <c r="W626" s="6">
        <v>1</v>
      </c>
      <c r="X626" s="8">
        <v>42287</v>
      </c>
      <c r="Y626" s="17">
        <v>0.61116898148148147</v>
      </c>
      <c r="Z626" s="6" t="s">
        <v>71</v>
      </c>
      <c r="AA626" s="10" t="s">
        <v>541</v>
      </c>
      <c r="AB626" s="15">
        <v>2.6019999999999999E+71</v>
      </c>
      <c r="AC626" s="6" t="s">
        <v>2076</v>
      </c>
      <c r="AD626" s="6"/>
      <c r="AE626" s="6"/>
      <c r="AF626" s="8">
        <v>367</v>
      </c>
      <c r="AG626" s="9">
        <v>0</v>
      </c>
      <c r="AH626" s="8">
        <v>367</v>
      </c>
      <c r="AI626" s="9">
        <v>0</v>
      </c>
      <c r="AJ626" s="6"/>
      <c r="AK626" s="8">
        <v>42287</v>
      </c>
      <c r="AL626" s="9">
        <v>0.92499999999999993</v>
      </c>
      <c r="AM626" s="8">
        <v>42287</v>
      </c>
      <c r="AN626" s="9">
        <v>0.97499999999999998</v>
      </c>
      <c r="AO626" s="11">
        <v>4.9999999999999996E-2</v>
      </c>
      <c r="AP626" s="6"/>
      <c r="AQ626" s="11">
        <v>0.36383101851851851</v>
      </c>
      <c r="AR626" s="11">
        <v>0.31383101851851852</v>
      </c>
      <c r="AS626" s="6" t="s">
        <v>1414</v>
      </c>
      <c r="AT626" s="6"/>
      <c r="AU626" s="8">
        <v>42287</v>
      </c>
      <c r="AV626" s="9">
        <v>0.61123842592592592</v>
      </c>
      <c r="AW626" s="6"/>
      <c r="AX626" s="6"/>
      <c r="AY626" s="6" t="s">
        <v>77</v>
      </c>
      <c r="AZ626" s="6"/>
      <c r="BA626" s="6"/>
      <c r="BB626" s="6"/>
      <c r="BC626" s="8">
        <v>367</v>
      </c>
      <c r="BD626" s="9">
        <v>0</v>
      </c>
      <c r="BE626" s="8">
        <v>367</v>
      </c>
      <c r="BF626" s="9">
        <v>0</v>
      </c>
      <c r="BG626" s="6"/>
      <c r="BH626" s="8">
        <v>42287</v>
      </c>
      <c r="BI626" s="9">
        <v>0.97850694444444442</v>
      </c>
      <c r="BJ626" s="6">
        <v>593157230</v>
      </c>
      <c r="BK626" s="6">
        <v>0</v>
      </c>
      <c r="BL626" s="6"/>
    </row>
    <row r="627" spans="1:64" hidden="1" x14ac:dyDescent="0.25">
      <c r="A627" s="6" t="s">
        <v>64</v>
      </c>
      <c r="B627" s="7">
        <v>10</v>
      </c>
      <c r="C627" s="7">
        <v>2015</v>
      </c>
      <c r="D627" s="8">
        <v>42287</v>
      </c>
      <c r="E627" s="9">
        <v>0.62777777777777777</v>
      </c>
      <c r="F627" s="10" t="s">
        <v>2077</v>
      </c>
      <c r="G627" s="6"/>
      <c r="H627" s="8">
        <v>42287</v>
      </c>
      <c r="I627" s="9">
        <v>0.62777777777777777</v>
      </c>
      <c r="J627" s="8">
        <v>42288</v>
      </c>
      <c r="K627" s="9">
        <v>0.55136574074074074</v>
      </c>
      <c r="L627" s="11">
        <v>0.92358796296296297</v>
      </c>
      <c r="M627" s="12" t="s">
        <v>66</v>
      </c>
      <c r="N627" s="13">
        <v>6</v>
      </c>
      <c r="O627" s="13">
        <v>7980</v>
      </c>
      <c r="P627" s="14" t="s">
        <v>272</v>
      </c>
      <c r="Q627" s="6" t="s">
        <v>68</v>
      </c>
      <c r="R627" s="6" t="s">
        <v>69</v>
      </c>
      <c r="S627" s="6" t="s">
        <v>70</v>
      </c>
      <c r="T627" s="6"/>
      <c r="U627" s="6" t="s">
        <v>2078</v>
      </c>
      <c r="V627" s="6"/>
      <c r="W627" s="6">
        <v>1</v>
      </c>
      <c r="X627" s="8">
        <v>42287</v>
      </c>
      <c r="Y627" s="17">
        <v>0.62777777777777777</v>
      </c>
      <c r="Z627" s="6" t="s">
        <v>71</v>
      </c>
      <c r="AA627" s="10" t="s">
        <v>902</v>
      </c>
      <c r="AB627" s="15">
        <v>2.206E+19</v>
      </c>
      <c r="AC627" s="6" t="s">
        <v>2079</v>
      </c>
      <c r="AD627" s="6"/>
      <c r="AE627" s="6"/>
      <c r="AF627" s="8">
        <v>42288</v>
      </c>
      <c r="AG627" s="9">
        <v>0.14851851851851852</v>
      </c>
      <c r="AH627" s="8">
        <v>42288</v>
      </c>
      <c r="AI627" s="9">
        <v>0.14851851851851852</v>
      </c>
      <c r="AJ627" s="11">
        <v>0</v>
      </c>
      <c r="AK627" s="8">
        <v>42287</v>
      </c>
      <c r="AL627" s="9">
        <v>0.86805555555555547</v>
      </c>
      <c r="AM627" s="8">
        <v>42287</v>
      </c>
      <c r="AN627" s="9">
        <v>0.91666666666666663</v>
      </c>
      <c r="AO627" s="11">
        <v>4.8611111111111112E-2</v>
      </c>
      <c r="AP627" s="11">
        <v>0.23185185185185186</v>
      </c>
      <c r="AQ627" s="11">
        <v>0.28888888888888892</v>
      </c>
      <c r="AR627" s="11">
        <v>0.24027777777777778</v>
      </c>
      <c r="AS627" s="6" t="s">
        <v>1233</v>
      </c>
      <c r="AT627" s="6" t="s">
        <v>2080</v>
      </c>
      <c r="AU627" s="8">
        <v>42287</v>
      </c>
      <c r="AV627" s="9">
        <v>0.62818287037037035</v>
      </c>
      <c r="AW627" s="6"/>
      <c r="AX627" s="6"/>
      <c r="AY627" s="6" t="s">
        <v>77</v>
      </c>
      <c r="AZ627" s="6"/>
      <c r="BA627" s="6"/>
      <c r="BB627" s="6"/>
      <c r="BC627" s="8">
        <v>367</v>
      </c>
      <c r="BD627" s="9">
        <v>0</v>
      </c>
      <c r="BE627" s="8">
        <v>367</v>
      </c>
      <c r="BF627" s="9">
        <v>0</v>
      </c>
      <c r="BG627" s="6"/>
      <c r="BH627" s="8">
        <v>42288</v>
      </c>
      <c r="BI627" s="9">
        <v>0.55184027777777778</v>
      </c>
      <c r="BJ627" s="6">
        <v>593157227</v>
      </c>
      <c r="BK627" s="6">
        <v>0</v>
      </c>
      <c r="BL627" s="6"/>
    </row>
    <row r="628" spans="1:64" hidden="1" x14ac:dyDescent="0.25">
      <c r="A628" s="6" t="s">
        <v>64</v>
      </c>
      <c r="B628" s="7">
        <v>10</v>
      </c>
      <c r="C628" s="7">
        <v>2015</v>
      </c>
      <c r="D628" s="8">
        <v>42287</v>
      </c>
      <c r="E628" s="9">
        <v>0.65069444444444446</v>
      </c>
      <c r="F628" s="10" t="s">
        <v>2081</v>
      </c>
      <c r="G628" s="6"/>
      <c r="H628" s="8">
        <v>42287</v>
      </c>
      <c r="I628" s="9">
        <v>0.65069444444444446</v>
      </c>
      <c r="J628" s="8">
        <v>42287</v>
      </c>
      <c r="K628" s="9">
        <v>0.93421296296296286</v>
      </c>
      <c r="L628" s="11">
        <v>0.2835185185185185</v>
      </c>
      <c r="M628" s="12" t="s">
        <v>86</v>
      </c>
      <c r="N628" s="13">
        <v>45</v>
      </c>
      <c r="O628" s="13">
        <v>14639</v>
      </c>
      <c r="P628" s="14" t="s">
        <v>272</v>
      </c>
      <c r="Q628" s="6" t="s">
        <v>68</v>
      </c>
      <c r="R628" s="6" t="s">
        <v>69</v>
      </c>
      <c r="S628" s="6" t="s">
        <v>89</v>
      </c>
      <c r="T628" s="6"/>
      <c r="U628" s="6" t="s">
        <v>1923</v>
      </c>
      <c r="V628" s="6"/>
      <c r="W628" s="6">
        <v>1</v>
      </c>
      <c r="X628" s="8">
        <v>42287</v>
      </c>
      <c r="Y628" s="17">
        <v>0.65069444444444446</v>
      </c>
      <c r="Z628" s="6" t="s">
        <v>71</v>
      </c>
      <c r="AA628" s="10" t="s">
        <v>1428</v>
      </c>
      <c r="AB628" s="15">
        <v>2.6020000000000001E+85</v>
      </c>
      <c r="AC628" s="6" t="s">
        <v>2082</v>
      </c>
      <c r="AD628" s="6"/>
      <c r="AE628" s="6"/>
      <c r="AF628" s="8">
        <v>42287</v>
      </c>
      <c r="AG628" s="9">
        <v>0.86041666666666661</v>
      </c>
      <c r="AH628" s="8">
        <v>42287</v>
      </c>
      <c r="AI628" s="9">
        <v>0.88266203703703694</v>
      </c>
      <c r="AJ628" s="11">
        <v>2.224537037037037E-2</v>
      </c>
      <c r="AK628" s="8">
        <v>42287</v>
      </c>
      <c r="AL628" s="9">
        <v>0.79652777777777783</v>
      </c>
      <c r="AM628" s="8">
        <v>42287</v>
      </c>
      <c r="AN628" s="9">
        <v>0.81041666666666667</v>
      </c>
      <c r="AO628" s="11">
        <v>1.3888888888888888E-2</v>
      </c>
      <c r="AP628" s="11">
        <v>4.9999999999999996E-2</v>
      </c>
      <c r="AQ628" s="11">
        <v>0.15972222222222224</v>
      </c>
      <c r="AR628" s="11">
        <v>0.14583333333333334</v>
      </c>
      <c r="AS628" s="6" t="s">
        <v>1414</v>
      </c>
      <c r="AT628" s="6" t="s">
        <v>1746</v>
      </c>
      <c r="AU628" s="8">
        <v>42287</v>
      </c>
      <c r="AV628" s="9">
        <v>0.78671296296296289</v>
      </c>
      <c r="AW628" s="6"/>
      <c r="AX628" s="6"/>
      <c r="AY628" s="6" t="s">
        <v>77</v>
      </c>
      <c r="AZ628" s="6"/>
      <c r="BA628" s="6"/>
      <c r="BB628" s="6"/>
      <c r="BC628" s="8">
        <v>367</v>
      </c>
      <c r="BD628" s="9">
        <v>0</v>
      </c>
      <c r="BE628" s="8">
        <v>367</v>
      </c>
      <c r="BF628" s="9">
        <v>0</v>
      </c>
      <c r="BG628" s="6"/>
      <c r="BH628" s="8">
        <v>42287</v>
      </c>
      <c r="BI628" s="9">
        <v>0.93429398148148157</v>
      </c>
      <c r="BJ628" s="6">
        <v>593157230</v>
      </c>
      <c r="BK628" s="6">
        <v>0</v>
      </c>
      <c r="BL628" s="6"/>
    </row>
    <row r="629" spans="1:64" hidden="1" x14ac:dyDescent="0.25">
      <c r="A629" s="6" t="s">
        <v>64</v>
      </c>
      <c r="B629" s="7">
        <v>10</v>
      </c>
      <c r="C629" s="7">
        <v>2015</v>
      </c>
      <c r="D629" s="8">
        <v>42287</v>
      </c>
      <c r="E629" s="9">
        <v>0.66613425925925929</v>
      </c>
      <c r="F629" s="10" t="s">
        <v>2083</v>
      </c>
      <c r="G629" s="6"/>
      <c r="H629" s="8">
        <v>42287</v>
      </c>
      <c r="I629" s="9">
        <v>0.66613425925925929</v>
      </c>
      <c r="J629" s="8">
        <v>42287</v>
      </c>
      <c r="K629" s="9">
        <v>0.90600694444444441</v>
      </c>
      <c r="L629" s="11">
        <v>0.2398726851851852</v>
      </c>
      <c r="M629" s="12" t="s">
        <v>66</v>
      </c>
      <c r="N629" s="13">
        <v>9</v>
      </c>
      <c r="O629" s="13">
        <v>3109</v>
      </c>
      <c r="P629" s="14" t="s">
        <v>272</v>
      </c>
      <c r="Q629" s="6" t="s">
        <v>68</v>
      </c>
      <c r="R629" s="6" t="s">
        <v>135</v>
      </c>
      <c r="S629" s="6" t="s">
        <v>70</v>
      </c>
      <c r="T629" s="6"/>
      <c r="U629" s="6" t="s">
        <v>2084</v>
      </c>
      <c r="V629" s="6"/>
      <c r="W629" s="6">
        <v>1</v>
      </c>
      <c r="X629" s="8">
        <v>42287</v>
      </c>
      <c r="Y629" s="17">
        <v>0.66613425925925929</v>
      </c>
      <c r="Z629" s="6" t="s">
        <v>71</v>
      </c>
      <c r="AA629" s="10" t="s">
        <v>902</v>
      </c>
      <c r="AB629" s="15">
        <v>2.2060000000000001E+49</v>
      </c>
      <c r="AC629" s="6" t="s">
        <v>2085</v>
      </c>
      <c r="AD629" s="6"/>
      <c r="AE629" s="6"/>
      <c r="AF629" s="8">
        <v>367</v>
      </c>
      <c r="AG629" s="9">
        <v>0</v>
      </c>
      <c r="AH629" s="8">
        <v>367</v>
      </c>
      <c r="AI629" s="9">
        <v>0</v>
      </c>
      <c r="AJ629" s="6"/>
      <c r="AK629" s="8">
        <v>42287</v>
      </c>
      <c r="AL629" s="9">
        <v>0.86805555555555547</v>
      </c>
      <c r="AM629" s="8">
        <v>42287</v>
      </c>
      <c r="AN629" s="9">
        <v>0.8833333333333333</v>
      </c>
      <c r="AO629" s="11">
        <v>1.5277777777777777E-2</v>
      </c>
      <c r="AP629" s="6"/>
      <c r="AQ629" s="11">
        <v>0.2171990740740741</v>
      </c>
      <c r="AR629" s="11">
        <v>0.20192129629629629</v>
      </c>
      <c r="AS629" s="6" t="s">
        <v>1233</v>
      </c>
      <c r="AT629" s="6"/>
      <c r="AU629" s="8">
        <v>42287</v>
      </c>
      <c r="AV629" s="9">
        <v>0.67201388888888891</v>
      </c>
      <c r="AW629" s="6"/>
      <c r="AX629" s="6"/>
      <c r="AY629" s="6" t="s">
        <v>77</v>
      </c>
      <c r="AZ629" s="6"/>
      <c r="BA629" s="6"/>
      <c r="BB629" s="6"/>
      <c r="BC629" s="8">
        <v>367</v>
      </c>
      <c r="BD629" s="9">
        <v>0</v>
      </c>
      <c r="BE629" s="8">
        <v>367</v>
      </c>
      <c r="BF629" s="9">
        <v>0</v>
      </c>
      <c r="BG629" s="6"/>
      <c r="BH629" s="8">
        <v>42287</v>
      </c>
      <c r="BI629" s="9">
        <v>0.90600694444444441</v>
      </c>
      <c r="BJ629" s="6">
        <v>593157227</v>
      </c>
      <c r="BK629" s="6">
        <v>0</v>
      </c>
      <c r="BL629" s="6"/>
    </row>
    <row r="630" spans="1:64" hidden="1" x14ac:dyDescent="0.25">
      <c r="A630" s="6" t="s">
        <v>64</v>
      </c>
      <c r="B630" s="7">
        <v>10</v>
      </c>
      <c r="C630" s="7">
        <v>2015</v>
      </c>
      <c r="D630" s="8">
        <v>42294</v>
      </c>
      <c r="E630" s="9">
        <v>0.47868055555555555</v>
      </c>
      <c r="F630" s="10" t="s">
        <v>2086</v>
      </c>
      <c r="G630" s="6"/>
      <c r="H630" s="8">
        <v>42294</v>
      </c>
      <c r="I630" s="9">
        <v>0.47868055555555555</v>
      </c>
      <c r="J630" s="8">
        <v>42294</v>
      </c>
      <c r="K630" s="9">
        <v>0.54731481481481481</v>
      </c>
      <c r="L630" s="11">
        <v>6.8634259259259256E-2</v>
      </c>
      <c r="M630" s="12" t="s">
        <v>86</v>
      </c>
      <c r="N630" s="13">
        <v>2</v>
      </c>
      <c r="O630" s="13">
        <v>198</v>
      </c>
      <c r="P630" s="14" t="s">
        <v>67</v>
      </c>
      <c r="Q630" s="6" t="s">
        <v>298</v>
      </c>
      <c r="R630" s="6" t="s">
        <v>90</v>
      </c>
      <c r="S630" s="6" t="s">
        <v>89</v>
      </c>
      <c r="T630" s="6">
        <v>11061517</v>
      </c>
      <c r="U630" s="6" t="s">
        <v>2087</v>
      </c>
      <c r="V630" s="6" t="s">
        <v>340</v>
      </c>
      <c r="W630" s="6">
        <v>1</v>
      </c>
      <c r="X630" s="8">
        <v>42294</v>
      </c>
      <c r="Y630" s="17">
        <v>0.47868055555555555</v>
      </c>
      <c r="Z630" s="6" t="s">
        <v>90</v>
      </c>
      <c r="AA630" s="10"/>
      <c r="AB630" s="15">
        <v>2.602E+84</v>
      </c>
      <c r="AC630" s="6" t="s">
        <v>2088</v>
      </c>
      <c r="AD630" s="6"/>
      <c r="AE630" s="6"/>
      <c r="AF630" s="8">
        <v>367</v>
      </c>
      <c r="AG630" s="9">
        <v>0</v>
      </c>
      <c r="AH630" s="8">
        <v>367</v>
      </c>
      <c r="AI630" s="9">
        <v>0</v>
      </c>
      <c r="AJ630" s="6"/>
      <c r="AK630" s="8">
        <v>42294</v>
      </c>
      <c r="AL630" s="9">
        <v>0.48402777777777778</v>
      </c>
      <c r="AM630" s="8">
        <v>42294</v>
      </c>
      <c r="AN630" s="9">
        <v>0.53749999999999998</v>
      </c>
      <c r="AO630" s="11">
        <v>5.347222222222222E-2</v>
      </c>
      <c r="AP630" s="6"/>
      <c r="AQ630" s="11">
        <v>5.8819444444444445E-2</v>
      </c>
      <c r="AR630" s="11">
        <v>5.347222222222222E-3</v>
      </c>
      <c r="AS630" s="6" t="s">
        <v>1280</v>
      </c>
      <c r="AT630" s="6"/>
      <c r="AU630" s="8">
        <v>42294</v>
      </c>
      <c r="AV630" s="9">
        <v>0.47878472222222218</v>
      </c>
      <c r="AW630" s="6"/>
      <c r="AX630" s="6"/>
      <c r="AY630" s="6" t="s">
        <v>77</v>
      </c>
      <c r="AZ630" s="6"/>
      <c r="BA630" s="6"/>
      <c r="BB630" s="6"/>
      <c r="BC630" s="8">
        <v>367</v>
      </c>
      <c r="BD630" s="9">
        <v>0</v>
      </c>
      <c r="BE630" s="8">
        <v>367</v>
      </c>
      <c r="BF630" s="9">
        <v>0</v>
      </c>
      <c r="BG630" s="6"/>
      <c r="BH630" s="8">
        <v>42294</v>
      </c>
      <c r="BI630" s="9">
        <v>0.54748842592592595</v>
      </c>
      <c r="BJ630" s="6">
        <v>583049096</v>
      </c>
      <c r="BK630" s="6">
        <v>0</v>
      </c>
      <c r="BL630" s="6"/>
    </row>
    <row r="631" spans="1:64" hidden="1" x14ac:dyDescent="0.25">
      <c r="A631" s="6" t="s">
        <v>64</v>
      </c>
      <c r="B631" s="7">
        <v>10</v>
      </c>
      <c r="C631" s="7">
        <v>2015</v>
      </c>
      <c r="D631" s="8">
        <v>42296</v>
      </c>
      <c r="E631" s="9">
        <v>0.88196759259259261</v>
      </c>
      <c r="F631" s="10" t="s">
        <v>2089</v>
      </c>
      <c r="G631" s="6"/>
      <c r="H631" s="8">
        <v>42296</v>
      </c>
      <c r="I631" s="9">
        <v>0.88196759259259261</v>
      </c>
      <c r="J631" s="8">
        <v>42296</v>
      </c>
      <c r="K631" s="9">
        <v>0.93624999999999992</v>
      </c>
      <c r="L631" s="11">
        <v>5.4282407407407411E-2</v>
      </c>
      <c r="M631" s="12" t="s">
        <v>86</v>
      </c>
      <c r="N631" s="13">
        <v>14</v>
      </c>
      <c r="O631" s="13">
        <v>1094</v>
      </c>
      <c r="P631" s="14" t="s">
        <v>67</v>
      </c>
      <c r="Q631" s="6" t="s">
        <v>256</v>
      </c>
      <c r="R631" s="6" t="s">
        <v>135</v>
      </c>
      <c r="S631" s="6" t="s">
        <v>89</v>
      </c>
      <c r="T631" s="6"/>
      <c r="U631" s="6" t="s">
        <v>2090</v>
      </c>
      <c r="V631" s="6"/>
      <c r="W631" s="6">
        <v>1</v>
      </c>
      <c r="X631" s="8">
        <v>42296</v>
      </c>
      <c r="Y631" s="17">
        <v>0.88196759259259261</v>
      </c>
      <c r="Z631" s="6" t="s">
        <v>71</v>
      </c>
      <c r="AA631" s="10" t="s">
        <v>406</v>
      </c>
      <c r="AB631" s="15">
        <v>2.602E+39</v>
      </c>
      <c r="AC631" s="6" t="s">
        <v>2091</v>
      </c>
      <c r="AD631" s="6"/>
      <c r="AE631" s="6"/>
      <c r="AF631" s="8">
        <v>367</v>
      </c>
      <c r="AG631" s="9">
        <v>0</v>
      </c>
      <c r="AH631" s="8">
        <v>367</v>
      </c>
      <c r="AI631" s="9">
        <v>0</v>
      </c>
      <c r="AJ631" s="6"/>
      <c r="AK631" s="8">
        <v>42296</v>
      </c>
      <c r="AL631" s="9">
        <v>0.88750000000000007</v>
      </c>
      <c r="AM631" s="8">
        <v>42296</v>
      </c>
      <c r="AN631" s="9">
        <v>0.91249999999999998</v>
      </c>
      <c r="AO631" s="11">
        <v>2.4999999999999998E-2</v>
      </c>
      <c r="AP631" s="6"/>
      <c r="AQ631" s="11">
        <v>3.0532407407407411E-2</v>
      </c>
      <c r="AR631" s="11">
        <v>5.5324074074074069E-3</v>
      </c>
      <c r="AS631" s="6" t="s">
        <v>1280</v>
      </c>
      <c r="AT631" s="6"/>
      <c r="AU631" s="8">
        <v>42296</v>
      </c>
      <c r="AV631" s="9">
        <v>0.8820486111111111</v>
      </c>
      <c r="AW631" s="6"/>
      <c r="AX631" s="6"/>
      <c r="AY631" s="6" t="s">
        <v>77</v>
      </c>
      <c r="AZ631" s="6"/>
      <c r="BA631" s="6"/>
      <c r="BB631" s="6"/>
      <c r="BC631" s="8">
        <v>367</v>
      </c>
      <c r="BD631" s="9">
        <v>0</v>
      </c>
      <c r="BE631" s="8">
        <v>367</v>
      </c>
      <c r="BF631" s="9">
        <v>0</v>
      </c>
      <c r="BG631" s="6"/>
      <c r="BH631" s="8">
        <v>42296</v>
      </c>
      <c r="BI631" s="9">
        <v>0.94876157407407413</v>
      </c>
      <c r="BJ631" s="6">
        <v>593164620</v>
      </c>
      <c r="BK631" s="6">
        <v>0</v>
      </c>
      <c r="BL631" s="6"/>
    </row>
    <row r="632" spans="1:64" hidden="1" x14ac:dyDescent="0.25">
      <c r="A632" s="6" t="s">
        <v>852</v>
      </c>
      <c r="B632" s="7">
        <v>10</v>
      </c>
      <c r="C632" s="7">
        <v>2015</v>
      </c>
      <c r="D632" s="8">
        <v>42297</v>
      </c>
      <c r="E632" s="9">
        <v>0.5195833333333334</v>
      </c>
      <c r="F632" s="10" t="s">
        <v>2063</v>
      </c>
      <c r="G632" s="6" t="s">
        <v>1212</v>
      </c>
      <c r="H632" s="8">
        <v>42297</v>
      </c>
      <c r="I632" s="9">
        <v>0.5195833333333334</v>
      </c>
      <c r="J632" s="8">
        <v>42297</v>
      </c>
      <c r="K632" s="9">
        <v>0.52134259259259264</v>
      </c>
      <c r="L632" s="11">
        <v>1.7592592592592592E-3</v>
      </c>
      <c r="M632" s="12" t="s">
        <v>86</v>
      </c>
      <c r="N632" s="13">
        <v>34</v>
      </c>
      <c r="O632" s="13">
        <v>86</v>
      </c>
      <c r="P632" s="14" t="s">
        <v>67</v>
      </c>
      <c r="Q632" s="6" t="s">
        <v>240</v>
      </c>
      <c r="R632" s="6" t="s">
        <v>69</v>
      </c>
      <c r="S632" s="6" t="s">
        <v>89</v>
      </c>
      <c r="T632" s="6"/>
      <c r="U632" s="6" t="s">
        <v>2064</v>
      </c>
      <c r="V632" s="6"/>
      <c r="W632" s="6">
        <v>1</v>
      </c>
      <c r="X632" s="8">
        <v>42286</v>
      </c>
      <c r="Y632" s="17">
        <v>1.1932870370370371E-2</v>
      </c>
      <c r="Z632" s="6" t="s">
        <v>232</v>
      </c>
      <c r="AA632" s="10">
        <v>1475</v>
      </c>
      <c r="AB632" s="15">
        <v>2.6019999999999999E+133</v>
      </c>
      <c r="AC632" s="6" t="s">
        <v>2065</v>
      </c>
      <c r="AD632" s="6"/>
      <c r="AE632" s="6"/>
      <c r="AF632" s="8">
        <v>367</v>
      </c>
      <c r="AG632" s="9">
        <v>0</v>
      </c>
      <c r="AH632" s="8">
        <v>367</v>
      </c>
      <c r="AI632" s="9">
        <v>0</v>
      </c>
      <c r="AJ632" s="6"/>
      <c r="AK632" s="8">
        <v>367</v>
      </c>
      <c r="AL632" s="9">
        <v>0</v>
      </c>
      <c r="AM632" s="8">
        <v>367</v>
      </c>
      <c r="AN632" s="9">
        <v>0</v>
      </c>
      <c r="AO632" s="6"/>
      <c r="AP632" s="6"/>
      <c r="AQ632" s="6"/>
      <c r="AR632" s="6"/>
      <c r="AS632" s="6"/>
      <c r="AT632" s="6"/>
      <c r="AU632" s="8">
        <v>42284</v>
      </c>
      <c r="AV632" s="9">
        <v>0.53440972222222227</v>
      </c>
      <c r="AW632" s="6"/>
      <c r="AX632" s="6"/>
      <c r="AY632" s="6" t="s">
        <v>84</v>
      </c>
      <c r="AZ632" s="6"/>
      <c r="BA632" s="6"/>
      <c r="BB632" s="6"/>
      <c r="BC632" s="8">
        <v>367</v>
      </c>
      <c r="BD632" s="9">
        <v>0</v>
      </c>
      <c r="BE632" s="8">
        <v>367</v>
      </c>
      <c r="BF632" s="9">
        <v>0</v>
      </c>
      <c r="BG632" s="6"/>
      <c r="BH632" s="8">
        <v>42382</v>
      </c>
      <c r="BI632" s="9">
        <v>0.42569444444444443</v>
      </c>
      <c r="BJ632" s="6">
        <v>101080292</v>
      </c>
      <c r="BK632" s="6">
        <v>0</v>
      </c>
      <c r="BL632" s="6"/>
    </row>
    <row r="633" spans="1:64" hidden="1" x14ac:dyDescent="0.25">
      <c r="A633" s="6" t="s">
        <v>64</v>
      </c>
      <c r="B633" s="7">
        <v>10</v>
      </c>
      <c r="C633" s="7">
        <v>2015</v>
      </c>
      <c r="D633" s="8">
        <v>42297</v>
      </c>
      <c r="E633" s="9">
        <v>0.63124999999999998</v>
      </c>
      <c r="F633" s="10" t="s">
        <v>2092</v>
      </c>
      <c r="G633" s="6"/>
      <c r="H633" s="8">
        <v>42297</v>
      </c>
      <c r="I633" s="9">
        <v>0.63124999999999998</v>
      </c>
      <c r="J633" s="8">
        <v>42297</v>
      </c>
      <c r="K633" s="9">
        <v>0.89953703703703702</v>
      </c>
      <c r="L633" s="11">
        <v>0.26828703703703705</v>
      </c>
      <c r="M633" s="12" t="s">
        <v>66</v>
      </c>
      <c r="N633" s="13">
        <v>5</v>
      </c>
      <c r="O633" s="13">
        <v>1932</v>
      </c>
      <c r="P633" s="14" t="s">
        <v>67</v>
      </c>
      <c r="Q633" s="6" t="s">
        <v>87</v>
      </c>
      <c r="R633" s="6" t="s">
        <v>103</v>
      </c>
      <c r="S633" s="6" t="s">
        <v>70</v>
      </c>
      <c r="T633" s="6">
        <v>10572805</v>
      </c>
      <c r="U633" s="6" t="s">
        <v>1188</v>
      </c>
      <c r="V633" s="6"/>
      <c r="W633" s="6">
        <v>1</v>
      </c>
      <c r="X633" s="8">
        <v>42297</v>
      </c>
      <c r="Y633" s="17">
        <v>0.63124999999999998</v>
      </c>
      <c r="Z633" s="6" t="s">
        <v>163</v>
      </c>
      <c r="AA633" s="10" t="s">
        <v>902</v>
      </c>
      <c r="AB633" s="15">
        <v>2.2059999999999999E+47</v>
      </c>
      <c r="AC633" s="6" t="s">
        <v>2093</v>
      </c>
      <c r="AD633" s="6"/>
      <c r="AE633" s="6"/>
      <c r="AF633" s="8">
        <v>42297</v>
      </c>
      <c r="AG633" s="9">
        <v>0.72013888888888899</v>
      </c>
      <c r="AH633" s="8">
        <v>42297</v>
      </c>
      <c r="AI633" s="9">
        <v>0.77569444444444446</v>
      </c>
      <c r="AJ633" s="11">
        <v>5.5555555555555552E-2</v>
      </c>
      <c r="AK633" s="8">
        <v>42297</v>
      </c>
      <c r="AL633" s="9">
        <v>0.64027777777777783</v>
      </c>
      <c r="AM633" s="8">
        <v>42297</v>
      </c>
      <c r="AN633" s="9">
        <v>0.66319444444444442</v>
      </c>
      <c r="AO633" s="11">
        <v>2.2916666666666669E-2</v>
      </c>
      <c r="AP633" s="11">
        <v>5.6944444444444443E-2</v>
      </c>
      <c r="AQ633" s="11">
        <v>3.1944444444444449E-2</v>
      </c>
      <c r="AR633" s="11">
        <v>9.0277777777777787E-3</v>
      </c>
      <c r="AS633" s="6" t="s">
        <v>1233</v>
      </c>
      <c r="AT633" s="6" t="s">
        <v>1738</v>
      </c>
      <c r="AU633" s="8">
        <v>42297</v>
      </c>
      <c r="AV633" s="9">
        <v>0.63175925925925924</v>
      </c>
      <c r="AW633" s="6"/>
      <c r="AX633" s="6"/>
      <c r="AY633" s="6" t="s">
        <v>77</v>
      </c>
      <c r="AZ633" s="6"/>
      <c r="BA633" s="6"/>
      <c r="BB633" s="6"/>
      <c r="BC633" s="8">
        <v>367</v>
      </c>
      <c r="BD633" s="9">
        <v>0</v>
      </c>
      <c r="BE633" s="8">
        <v>367</v>
      </c>
      <c r="BF633" s="9">
        <v>0</v>
      </c>
      <c r="BG633" s="6"/>
      <c r="BH633" s="8">
        <v>42297</v>
      </c>
      <c r="BI633" s="9">
        <v>0.89969907407407401</v>
      </c>
      <c r="BJ633" s="6">
        <v>594104384</v>
      </c>
      <c r="BK633" s="6">
        <v>0</v>
      </c>
      <c r="BL633" s="6"/>
    </row>
    <row r="634" spans="1:64" hidden="1" x14ac:dyDescent="0.25">
      <c r="A634" s="6" t="s">
        <v>64</v>
      </c>
      <c r="B634" s="7">
        <v>10</v>
      </c>
      <c r="C634" s="7">
        <v>2015</v>
      </c>
      <c r="D634" s="8">
        <v>42299</v>
      </c>
      <c r="E634" s="9">
        <v>0.46881944444444446</v>
      </c>
      <c r="F634" s="10" t="s">
        <v>2094</v>
      </c>
      <c r="G634" s="6"/>
      <c r="H634" s="8">
        <v>42299</v>
      </c>
      <c r="I634" s="9">
        <v>0.46881944444444446</v>
      </c>
      <c r="J634" s="8">
        <v>42299</v>
      </c>
      <c r="K634" s="9">
        <v>0.5125925925925926</v>
      </c>
      <c r="L634" s="11">
        <v>4.3773148148148144E-2</v>
      </c>
      <c r="M634" s="12" t="s">
        <v>86</v>
      </c>
      <c r="N634" s="13">
        <v>4</v>
      </c>
      <c r="O634" s="13">
        <v>252</v>
      </c>
      <c r="P634" s="14" t="s">
        <v>67</v>
      </c>
      <c r="Q634" s="6" t="s">
        <v>240</v>
      </c>
      <c r="R634" s="6" t="s">
        <v>82</v>
      </c>
      <c r="S634" s="6" t="s">
        <v>89</v>
      </c>
      <c r="T634" s="6"/>
      <c r="U634" s="6" t="s">
        <v>2095</v>
      </c>
      <c r="V634" s="6"/>
      <c r="W634" s="6">
        <v>1</v>
      </c>
      <c r="X634" s="8">
        <v>42299</v>
      </c>
      <c r="Y634" s="17">
        <v>0.46881944444444446</v>
      </c>
      <c r="Z634" s="6" t="s">
        <v>232</v>
      </c>
      <c r="AA634" s="10" t="s">
        <v>2096</v>
      </c>
      <c r="AB634" s="15">
        <v>2.6019999999999999E+83</v>
      </c>
      <c r="AC634" s="6" t="s">
        <v>2097</v>
      </c>
      <c r="AD634" s="6"/>
      <c r="AE634" s="6"/>
      <c r="AF634" s="8">
        <v>367</v>
      </c>
      <c r="AG634" s="9">
        <v>0</v>
      </c>
      <c r="AH634" s="8">
        <v>367</v>
      </c>
      <c r="AI634" s="9">
        <v>0</v>
      </c>
      <c r="AJ634" s="6"/>
      <c r="AK634" s="8">
        <v>367</v>
      </c>
      <c r="AL634" s="9">
        <v>0</v>
      </c>
      <c r="AM634" s="8">
        <v>367</v>
      </c>
      <c r="AN634" s="9">
        <v>0</v>
      </c>
      <c r="AO634" s="6"/>
      <c r="AP634" s="6"/>
      <c r="AQ634" s="6"/>
      <c r="AR634" s="6"/>
      <c r="AS634" s="6" t="s">
        <v>1575</v>
      </c>
      <c r="AT634" s="6"/>
      <c r="AU634" s="8">
        <v>42299</v>
      </c>
      <c r="AV634" s="9">
        <v>0.26565972222222223</v>
      </c>
      <c r="AW634" s="6"/>
      <c r="AX634" s="6"/>
      <c r="AY634" s="6" t="s">
        <v>84</v>
      </c>
      <c r="AZ634" s="6"/>
      <c r="BA634" s="6"/>
      <c r="BB634" s="6"/>
      <c r="BC634" s="8">
        <v>367</v>
      </c>
      <c r="BD634" s="9">
        <v>0</v>
      </c>
      <c r="BE634" s="8">
        <v>367</v>
      </c>
      <c r="BF634" s="9">
        <v>0</v>
      </c>
      <c r="BG634" s="6"/>
      <c r="BH634" s="8">
        <v>42299</v>
      </c>
      <c r="BI634" s="9">
        <v>0.51412037037037039</v>
      </c>
      <c r="BJ634" s="6">
        <v>105078245</v>
      </c>
      <c r="BK634" s="6">
        <v>0</v>
      </c>
      <c r="BL634" s="6"/>
    </row>
    <row r="635" spans="1:64" hidden="1" x14ac:dyDescent="0.25">
      <c r="A635" s="6" t="s">
        <v>64</v>
      </c>
      <c r="B635" s="7">
        <v>10</v>
      </c>
      <c r="C635" s="7">
        <v>2015</v>
      </c>
      <c r="D635" s="8">
        <v>42300</v>
      </c>
      <c r="E635" s="9">
        <v>0.45208333333333334</v>
      </c>
      <c r="F635" s="10" t="s">
        <v>2098</v>
      </c>
      <c r="G635" s="6"/>
      <c r="H635" s="8">
        <v>42300</v>
      </c>
      <c r="I635" s="9">
        <v>0.45208333333333334</v>
      </c>
      <c r="J635" s="8">
        <v>42300</v>
      </c>
      <c r="K635" s="9">
        <v>0.50461805555555561</v>
      </c>
      <c r="L635" s="11">
        <v>5.2534722222222219E-2</v>
      </c>
      <c r="M635" s="12" t="s">
        <v>78</v>
      </c>
      <c r="N635" s="13">
        <v>1</v>
      </c>
      <c r="O635" s="13">
        <v>76</v>
      </c>
      <c r="P635" s="14" t="s">
        <v>67</v>
      </c>
      <c r="Q635" s="6" t="s">
        <v>87</v>
      </c>
      <c r="R635" s="6" t="s">
        <v>90</v>
      </c>
      <c r="S635" s="6" t="s">
        <v>81</v>
      </c>
      <c r="T635" s="6"/>
      <c r="U635" s="6" t="s">
        <v>2099</v>
      </c>
      <c r="V635" s="6"/>
      <c r="W635" s="6">
        <v>1</v>
      </c>
      <c r="X635" s="8">
        <v>42300</v>
      </c>
      <c r="Y635" s="17">
        <v>0.45208333333333334</v>
      </c>
      <c r="Z635" s="6" t="s">
        <v>90</v>
      </c>
      <c r="AA635" s="10"/>
      <c r="AB635" s="15">
        <v>23020000000</v>
      </c>
      <c r="AC635" s="6" t="s">
        <v>2100</v>
      </c>
      <c r="AD635" s="6"/>
      <c r="AE635" s="6"/>
      <c r="AF635" s="8">
        <v>367</v>
      </c>
      <c r="AG635" s="9">
        <v>0</v>
      </c>
      <c r="AH635" s="8">
        <v>367</v>
      </c>
      <c r="AI635" s="9">
        <v>0</v>
      </c>
      <c r="AJ635" s="6"/>
      <c r="AK635" s="8">
        <v>367</v>
      </c>
      <c r="AL635" s="9">
        <v>0</v>
      </c>
      <c r="AM635" s="8">
        <v>367</v>
      </c>
      <c r="AN635" s="9">
        <v>0</v>
      </c>
      <c r="AO635" s="6"/>
      <c r="AP635" s="6"/>
      <c r="AQ635" s="6"/>
      <c r="AR635" s="6"/>
      <c r="AS635" s="6"/>
      <c r="AT635" s="6"/>
      <c r="AU635" s="8">
        <v>42300</v>
      </c>
      <c r="AV635" s="9">
        <v>0.50408564814814816</v>
      </c>
      <c r="AW635" s="6"/>
      <c r="AX635" s="6"/>
      <c r="AY635" s="6" t="s">
        <v>84</v>
      </c>
      <c r="AZ635" s="6"/>
      <c r="BA635" s="6"/>
      <c r="BB635" s="6"/>
      <c r="BC635" s="8">
        <v>367</v>
      </c>
      <c r="BD635" s="9">
        <v>0</v>
      </c>
      <c r="BE635" s="8">
        <v>367</v>
      </c>
      <c r="BF635" s="9">
        <v>0</v>
      </c>
      <c r="BG635" s="6"/>
      <c r="BH635" s="8">
        <v>42300</v>
      </c>
      <c r="BI635" s="9">
        <v>0.51351851851851849</v>
      </c>
      <c r="BJ635" s="6">
        <v>583049096</v>
      </c>
      <c r="BK635" s="6">
        <v>0</v>
      </c>
      <c r="BL635" s="6"/>
    </row>
    <row r="636" spans="1:64" hidden="1" x14ac:dyDescent="0.25">
      <c r="A636" s="6" t="s">
        <v>64</v>
      </c>
      <c r="B636" s="7">
        <v>10</v>
      </c>
      <c r="C636" s="7">
        <v>2015</v>
      </c>
      <c r="D636" s="8">
        <v>42301</v>
      </c>
      <c r="E636" s="9">
        <v>0.63680555555555551</v>
      </c>
      <c r="F636" s="10" t="s">
        <v>2101</v>
      </c>
      <c r="G636" s="6"/>
      <c r="H636" s="8">
        <v>42301</v>
      </c>
      <c r="I636" s="9">
        <v>0.63680555555555551</v>
      </c>
      <c r="J636" s="8">
        <v>42302</v>
      </c>
      <c r="K636" s="9">
        <v>0.11983796296296297</v>
      </c>
      <c r="L636" s="11">
        <v>0.48303240740740744</v>
      </c>
      <c r="M636" s="12" t="s">
        <v>66</v>
      </c>
      <c r="N636" s="13">
        <v>12</v>
      </c>
      <c r="O636" s="13">
        <v>5469</v>
      </c>
      <c r="P636" s="14" t="s">
        <v>67</v>
      </c>
      <c r="Q636" s="6" t="s">
        <v>68</v>
      </c>
      <c r="R636" s="6" t="s">
        <v>80</v>
      </c>
      <c r="S636" s="6" t="s">
        <v>70</v>
      </c>
      <c r="T636" s="6"/>
      <c r="U636" s="6" t="s">
        <v>2102</v>
      </c>
      <c r="V636" s="6"/>
      <c r="W636" s="6">
        <v>1</v>
      </c>
      <c r="X636" s="8">
        <v>42301</v>
      </c>
      <c r="Y636" s="17">
        <v>0.63680555555555551</v>
      </c>
      <c r="Z636" s="6" t="s">
        <v>71</v>
      </c>
      <c r="AA636" s="10" t="s">
        <v>2103</v>
      </c>
      <c r="AB636" s="15">
        <v>2.206E+61</v>
      </c>
      <c r="AC636" s="6" t="s">
        <v>2104</v>
      </c>
      <c r="AD636" s="6"/>
      <c r="AE636" s="6"/>
      <c r="AF636" s="8">
        <v>42301</v>
      </c>
      <c r="AG636" s="9">
        <v>0.73402777777777783</v>
      </c>
      <c r="AH636" s="8">
        <v>42301</v>
      </c>
      <c r="AI636" s="9">
        <v>0.84652777777777777</v>
      </c>
      <c r="AJ636" s="11">
        <v>0.1125</v>
      </c>
      <c r="AK636" s="8">
        <v>42301</v>
      </c>
      <c r="AL636" s="9">
        <v>0.65416666666666667</v>
      </c>
      <c r="AM636" s="8">
        <v>42301</v>
      </c>
      <c r="AN636" s="9">
        <v>0.69097222222222221</v>
      </c>
      <c r="AO636" s="11">
        <v>3.6805555555555557E-2</v>
      </c>
      <c r="AP636" s="11">
        <v>4.3055555555555562E-2</v>
      </c>
      <c r="AQ636" s="11">
        <v>5.4166666666666669E-2</v>
      </c>
      <c r="AR636" s="11">
        <v>1.7361111111111112E-2</v>
      </c>
      <c r="AS636" s="6" t="s">
        <v>2105</v>
      </c>
      <c r="AT636" s="6" t="s">
        <v>1738</v>
      </c>
      <c r="AU636" s="8">
        <v>42301</v>
      </c>
      <c r="AV636" s="9">
        <v>0.63741898148148146</v>
      </c>
      <c r="AW636" s="6"/>
      <c r="AX636" s="6"/>
      <c r="AY636" s="6" t="s">
        <v>77</v>
      </c>
      <c r="AZ636" s="6"/>
      <c r="BA636" s="6"/>
      <c r="BB636" s="6"/>
      <c r="BC636" s="8">
        <v>367</v>
      </c>
      <c r="BD636" s="9">
        <v>0</v>
      </c>
      <c r="BE636" s="8">
        <v>367</v>
      </c>
      <c r="BF636" s="9">
        <v>0</v>
      </c>
      <c r="BG636" s="6"/>
      <c r="BH636" s="8">
        <v>42303</v>
      </c>
      <c r="BI636" s="9">
        <v>0.37417824074074074</v>
      </c>
      <c r="BJ636" s="6">
        <v>101096215</v>
      </c>
      <c r="BK636" s="6">
        <v>0</v>
      </c>
      <c r="BL636" s="6"/>
    </row>
    <row r="637" spans="1:64" hidden="1" x14ac:dyDescent="0.25">
      <c r="A637" s="6" t="s">
        <v>64</v>
      </c>
      <c r="B637" s="7">
        <v>10</v>
      </c>
      <c r="C637" s="7">
        <v>2015</v>
      </c>
      <c r="D637" s="8">
        <v>42302</v>
      </c>
      <c r="E637" s="9">
        <v>0.35981481481481481</v>
      </c>
      <c r="F637" s="10" t="s">
        <v>2106</v>
      </c>
      <c r="G637" s="6"/>
      <c r="H637" s="8">
        <v>42302</v>
      </c>
      <c r="I637" s="9">
        <v>0.35981481481481481</v>
      </c>
      <c r="J637" s="8">
        <v>42302</v>
      </c>
      <c r="K637" s="9">
        <v>0.40453703703703708</v>
      </c>
      <c r="L637" s="11">
        <v>4.4722222222222219E-2</v>
      </c>
      <c r="M637" s="12" t="s">
        <v>66</v>
      </c>
      <c r="N637" s="13">
        <v>1</v>
      </c>
      <c r="O637" s="13">
        <v>64</v>
      </c>
      <c r="P637" s="14" t="s">
        <v>67</v>
      </c>
      <c r="Q637" s="6" t="s">
        <v>256</v>
      </c>
      <c r="R637" s="6" t="s">
        <v>90</v>
      </c>
      <c r="S637" s="6" t="s">
        <v>70</v>
      </c>
      <c r="T637" s="6"/>
      <c r="U637" s="6" t="s">
        <v>2107</v>
      </c>
      <c r="V637" s="6"/>
      <c r="W637" s="6">
        <v>1</v>
      </c>
      <c r="X637" s="8">
        <v>42302</v>
      </c>
      <c r="Y637" s="17">
        <v>0.35981481481481481</v>
      </c>
      <c r="Z637" s="6" t="s">
        <v>90</v>
      </c>
      <c r="AA637" s="10"/>
      <c r="AB637" s="15">
        <v>2.206E+61</v>
      </c>
      <c r="AC637" s="6" t="s">
        <v>2108</v>
      </c>
      <c r="AD637" s="6"/>
      <c r="AE637" s="6"/>
      <c r="AF637" s="8">
        <v>367</v>
      </c>
      <c r="AG637" s="9">
        <v>0</v>
      </c>
      <c r="AH637" s="8">
        <v>367</v>
      </c>
      <c r="AI637" s="9">
        <v>0</v>
      </c>
      <c r="AJ637" s="6"/>
      <c r="AK637" s="8">
        <v>42302</v>
      </c>
      <c r="AL637" s="9">
        <v>0.36319444444444443</v>
      </c>
      <c r="AM637" s="8">
        <v>42302</v>
      </c>
      <c r="AN637" s="9">
        <v>0.38263888888888892</v>
      </c>
      <c r="AO637" s="11">
        <v>1.9444444444444445E-2</v>
      </c>
      <c r="AP637" s="6"/>
      <c r="AQ637" s="11">
        <v>2.2824074074074076E-2</v>
      </c>
      <c r="AR637" s="11">
        <v>3.37962962962963E-3</v>
      </c>
      <c r="AS637" s="6" t="s">
        <v>1242</v>
      </c>
      <c r="AT637" s="6"/>
      <c r="AU637" s="8">
        <v>42302</v>
      </c>
      <c r="AV637" s="9">
        <v>0.35987268518518517</v>
      </c>
      <c r="AW637" s="6"/>
      <c r="AX637" s="6"/>
      <c r="AY637" s="6" t="s">
        <v>77</v>
      </c>
      <c r="AZ637" s="6"/>
      <c r="BA637" s="6"/>
      <c r="BB637" s="6"/>
      <c r="BC637" s="8">
        <v>367</v>
      </c>
      <c r="BD637" s="9">
        <v>0</v>
      </c>
      <c r="BE637" s="8">
        <v>367</v>
      </c>
      <c r="BF637" s="9">
        <v>0</v>
      </c>
      <c r="BG637" s="6"/>
      <c r="BH637" s="8">
        <v>42302</v>
      </c>
      <c r="BI637" s="9">
        <v>0.40453703703703708</v>
      </c>
      <c r="BJ637" s="6">
        <v>583049073</v>
      </c>
      <c r="BK637" s="6">
        <v>0</v>
      </c>
      <c r="BL637" s="6"/>
    </row>
    <row r="638" spans="1:64" hidden="1" x14ac:dyDescent="0.25">
      <c r="A638" s="6" t="s">
        <v>64</v>
      </c>
      <c r="B638" s="7">
        <v>10</v>
      </c>
      <c r="C638" s="7">
        <v>2015</v>
      </c>
      <c r="D638" s="8">
        <v>42305</v>
      </c>
      <c r="E638" s="9">
        <v>0.38534722222222223</v>
      </c>
      <c r="F638" s="10" t="s">
        <v>2109</v>
      </c>
      <c r="G638" s="6"/>
      <c r="H638" s="8">
        <v>42305</v>
      </c>
      <c r="I638" s="9">
        <v>0.38534722222222223</v>
      </c>
      <c r="J638" s="8">
        <v>42305</v>
      </c>
      <c r="K638" s="9">
        <v>0.44798611111111114</v>
      </c>
      <c r="L638" s="11">
        <v>6.2638888888888897E-2</v>
      </c>
      <c r="M638" s="12" t="s">
        <v>78</v>
      </c>
      <c r="N638" s="13">
        <v>1</v>
      </c>
      <c r="O638" s="13">
        <v>90</v>
      </c>
      <c r="P638" s="14" t="s">
        <v>67</v>
      </c>
      <c r="Q638" s="6" t="s">
        <v>87</v>
      </c>
      <c r="R638" s="6" t="s">
        <v>192</v>
      </c>
      <c r="S638" s="6" t="s">
        <v>81</v>
      </c>
      <c r="T638" s="6"/>
      <c r="U638" s="6" t="s">
        <v>2110</v>
      </c>
      <c r="V638" s="6" t="s">
        <v>1213</v>
      </c>
      <c r="W638" s="6">
        <v>1</v>
      </c>
      <c r="X638" s="8">
        <v>42305</v>
      </c>
      <c r="Y638" s="17">
        <v>0.38534722222222223</v>
      </c>
      <c r="Z638" s="6" t="s">
        <v>82</v>
      </c>
      <c r="AA638" s="10"/>
      <c r="AB638" s="15">
        <v>2.3020000000000001E+45</v>
      </c>
      <c r="AC638" s="6" t="s">
        <v>2111</v>
      </c>
      <c r="AD638" s="6"/>
      <c r="AE638" s="6"/>
      <c r="AF638" s="8">
        <v>367</v>
      </c>
      <c r="AG638" s="9">
        <v>0</v>
      </c>
      <c r="AH638" s="8">
        <v>367</v>
      </c>
      <c r="AI638" s="9">
        <v>0</v>
      </c>
      <c r="AJ638" s="6"/>
      <c r="AK638" s="8">
        <v>42305</v>
      </c>
      <c r="AL638" s="9">
        <v>0.3888888888888889</v>
      </c>
      <c r="AM638" s="8">
        <v>42305</v>
      </c>
      <c r="AN638" s="9">
        <v>0.39861111111111108</v>
      </c>
      <c r="AO638" s="11">
        <v>9.7222222222222224E-3</v>
      </c>
      <c r="AP638" s="6"/>
      <c r="AQ638" s="11">
        <v>1.3263888888888889E-2</v>
      </c>
      <c r="AR638" s="11">
        <v>3.5416666666666665E-3</v>
      </c>
      <c r="AS638" s="6" t="s">
        <v>1944</v>
      </c>
      <c r="AT638" s="6"/>
      <c r="AU638" s="8">
        <v>42305</v>
      </c>
      <c r="AV638" s="9">
        <v>0.38541666666666669</v>
      </c>
      <c r="AW638" s="6"/>
      <c r="AX638" s="6"/>
      <c r="AY638" s="6" t="s">
        <v>84</v>
      </c>
      <c r="AZ638" s="6"/>
      <c r="BA638" s="6"/>
      <c r="BB638" s="6"/>
      <c r="BC638" s="8">
        <v>367</v>
      </c>
      <c r="BD638" s="9">
        <v>0</v>
      </c>
      <c r="BE638" s="8">
        <v>367</v>
      </c>
      <c r="BF638" s="9">
        <v>0</v>
      </c>
      <c r="BG638" s="6"/>
      <c r="BH638" s="8">
        <v>42305</v>
      </c>
      <c r="BI638" s="9">
        <v>0.44810185185185186</v>
      </c>
      <c r="BJ638" s="6">
        <v>593164893</v>
      </c>
      <c r="BK638" s="6">
        <v>0</v>
      </c>
      <c r="BL638" s="6"/>
    </row>
    <row r="639" spans="1:64" hidden="1" x14ac:dyDescent="0.25">
      <c r="A639" s="6" t="s">
        <v>64</v>
      </c>
      <c r="B639" s="7">
        <v>10</v>
      </c>
      <c r="C639" s="7">
        <v>2015</v>
      </c>
      <c r="D639" s="8">
        <v>42305</v>
      </c>
      <c r="E639" s="9">
        <v>0.60430555555555554</v>
      </c>
      <c r="F639" s="10" t="s">
        <v>2112</v>
      </c>
      <c r="G639" s="6"/>
      <c r="H639" s="8">
        <v>42305</v>
      </c>
      <c r="I639" s="9">
        <v>0.60430555555555554</v>
      </c>
      <c r="J639" s="8">
        <v>42305</v>
      </c>
      <c r="K639" s="9">
        <v>0.6852893518518518</v>
      </c>
      <c r="L639" s="11">
        <v>8.0983796296296304E-2</v>
      </c>
      <c r="M639" s="12" t="s">
        <v>102</v>
      </c>
      <c r="N639" s="13">
        <v>1</v>
      </c>
      <c r="O639" s="13">
        <v>117</v>
      </c>
      <c r="P639" s="14" t="s">
        <v>67</v>
      </c>
      <c r="Q639" s="6" t="s">
        <v>79</v>
      </c>
      <c r="R639" s="6" t="s">
        <v>192</v>
      </c>
      <c r="S639" s="6" t="s">
        <v>104</v>
      </c>
      <c r="T639" s="6"/>
      <c r="U639" s="6" t="s">
        <v>1993</v>
      </c>
      <c r="V639" s="6"/>
      <c r="W639" s="6">
        <v>1</v>
      </c>
      <c r="X639" s="8">
        <v>42305</v>
      </c>
      <c r="Y639" s="17">
        <v>0.60430555555555554</v>
      </c>
      <c r="Z639" s="6" t="s">
        <v>1062</v>
      </c>
      <c r="AA639" s="10"/>
      <c r="AB639" s="15">
        <v>1.602E+106</v>
      </c>
      <c r="AC639" s="6" t="s">
        <v>2113</v>
      </c>
      <c r="AD639" s="6"/>
      <c r="AE639" s="6"/>
      <c r="AF639" s="8">
        <v>367</v>
      </c>
      <c r="AG639" s="9">
        <v>0</v>
      </c>
      <c r="AH639" s="8">
        <v>367</v>
      </c>
      <c r="AI639" s="9">
        <v>0</v>
      </c>
      <c r="AJ639" s="6"/>
      <c r="AK639" s="8">
        <v>42305</v>
      </c>
      <c r="AL639" s="9">
        <v>0.60625000000000007</v>
      </c>
      <c r="AM639" s="8">
        <v>42305</v>
      </c>
      <c r="AN639" s="9">
        <v>0.63055555555555554</v>
      </c>
      <c r="AO639" s="11">
        <v>2.4305555555555556E-2</v>
      </c>
      <c r="AP639" s="6"/>
      <c r="AQ639" s="11">
        <v>2.6249999999999999E-2</v>
      </c>
      <c r="AR639" s="11">
        <v>1.9444444444444442E-3</v>
      </c>
      <c r="AS639" s="6" t="s">
        <v>1604</v>
      </c>
      <c r="AT639" s="6"/>
      <c r="AU639" s="8">
        <v>42305</v>
      </c>
      <c r="AV639" s="9">
        <v>0.60439814814814818</v>
      </c>
      <c r="AW639" s="6"/>
      <c r="AX639" s="6"/>
      <c r="AY639" s="6" t="s">
        <v>84</v>
      </c>
      <c r="AZ639" s="6"/>
      <c r="BA639" s="6"/>
      <c r="BB639" s="6"/>
      <c r="BC639" s="8">
        <v>367</v>
      </c>
      <c r="BD639" s="9">
        <v>0</v>
      </c>
      <c r="BE639" s="8">
        <v>367</v>
      </c>
      <c r="BF639" s="9">
        <v>0</v>
      </c>
      <c r="BG639" s="6"/>
      <c r="BH639" s="8">
        <v>42305</v>
      </c>
      <c r="BI639" s="9">
        <v>0.6852893518518518</v>
      </c>
      <c r="BJ639" s="6">
        <v>593164830</v>
      </c>
      <c r="BK639" s="6">
        <v>0</v>
      </c>
      <c r="BL639" s="6"/>
    </row>
    <row r="640" spans="1:64" hidden="1" x14ac:dyDescent="0.25">
      <c r="A640" s="6" t="s">
        <v>64</v>
      </c>
      <c r="B640" s="7">
        <v>10</v>
      </c>
      <c r="C640" s="7">
        <v>2015</v>
      </c>
      <c r="D640" s="8">
        <v>42307</v>
      </c>
      <c r="E640" s="9">
        <v>0.22057870370370369</v>
      </c>
      <c r="F640" s="10" t="s">
        <v>2114</v>
      </c>
      <c r="G640" s="6"/>
      <c r="H640" s="8">
        <v>42307</v>
      </c>
      <c r="I640" s="9">
        <v>0.22057870370370369</v>
      </c>
      <c r="J640" s="8">
        <v>42307</v>
      </c>
      <c r="K640" s="9">
        <v>0.27834490740740742</v>
      </c>
      <c r="L640" s="11">
        <v>5.7766203703703702E-2</v>
      </c>
      <c r="M640" s="12" t="s">
        <v>86</v>
      </c>
      <c r="N640" s="13">
        <v>25</v>
      </c>
      <c r="O640" s="13">
        <v>2080</v>
      </c>
      <c r="P640" s="14" t="s">
        <v>67</v>
      </c>
      <c r="Q640" s="6" t="s">
        <v>68</v>
      </c>
      <c r="R640" s="6" t="s">
        <v>69</v>
      </c>
      <c r="S640" s="6" t="s">
        <v>89</v>
      </c>
      <c r="T640" s="6"/>
      <c r="U640" s="6" t="s">
        <v>1807</v>
      </c>
      <c r="V640" s="6"/>
      <c r="W640" s="6">
        <v>1</v>
      </c>
      <c r="X640" s="8">
        <v>42307</v>
      </c>
      <c r="Y640" s="17">
        <v>0.22057870370370369</v>
      </c>
      <c r="Z640" s="6" t="s">
        <v>71</v>
      </c>
      <c r="AA640" s="10" t="s">
        <v>461</v>
      </c>
      <c r="AB640" s="15">
        <v>2.6019999999999999E+71</v>
      </c>
      <c r="AC640" s="6" t="s">
        <v>2115</v>
      </c>
      <c r="AD640" s="6"/>
      <c r="AE640" s="6"/>
      <c r="AF640" s="8">
        <v>367</v>
      </c>
      <c r="AG640" s="9">
        <v>0</v>
      </c>
      <c r="AH640" s="8">
        <v>367</v>
      </c>
      <c r="AI640" s="9">
        <v>0</v>
      </c>
      <c r="AJ640" s="6"/>
      <c r="AK640" s="8">
        <v>42307</v>
      </c>
      <c r="AL640" s="9">
        <v>0.23194444444444443</v>
      </c>
      <c r="AM640" s="8">
        <v>42307</v>
      </c>
      <c r="AN640" s="9">
        <v>0.25763888888888892</v>
      </c>
      <c r="AO640" s="11">
        <v>2.5694444444444447E-2</v>
      </c>
      <c r="AP640" s="6"/>
      <c r="AQ640" s="11">
        <v>3.7060185185185189E-2</v>
      </c>
      <c r="AR640" s="11">
        <v>1.136574074074074E-2</v>
      </c>
      <c r="AS640" s="6" t="s">
        <v>1257</v>
      </c>
      <c r="AT640" s="6"/>
      <c r="AU640" s="8">
        <v>42307</v>
      </c>
      <c r="AV640" s="9">
        <v>0.22062499999999999</v>
      </c>
      <c r="AW640" s="6"/>
      <c r="AX640" s="6"/>
      <c r="AY640" s="6" t="s">
        <v>77</v>
      </c>
      <c r="AZ640" s="6"/>
      <c r="BA640" s="6"/>
      <c r="BB640" s="6"/>
      <c r="BC640" s="8">
        <v>367</v>
      </c>
      <c r="BD640" s="9">
        <v>0</v>
      </c>
      <c r="BE640" s="8">
        <v>367</v>
      </c>
      <c r="BF640" s="9">
        <v>0</v>
      </c>
      <c r="BG640" s="6"/>
      <c r="BH640" s="8">
        <v>42307</v>
      </c>
      <c r="BI640" s="9">
        <v>0.27834490740740742</v>
      </c>
      <c r="BJ640" s="6">
        <v>593164870</v>
      </c>
      <c r="BK640" s="6">
        <v>0</v>
      </c>
      <c r="BL640" s="6"/>
    </row>
    <row r="641" spans="1:64" hidden="1" x14ac:dyDescent="0.25">
      <c r="A641" s="6" t="s">
        <v>64</v>
      </c>
      <c r="B641" s="7">
        <v>11</v>
      </c>
      <c r="C641" s="7">
        <v>2015</v>
      </c>
      <c r="D641" s="8">
        <v>42315</v>
      </c>
      <c r="E641" s="9">
        <v>0.78519675925925936</v>
      </c>
      <c r="F641" s="10" t="s">
        <v>2116</v>
      </c>
      <c r="G641" s="6"/>
      <c r="H641" s="8">
        <v>42315</v>
      </c>
      <c r="I641" s="9">
        <v>0.78519675925925936</v>
      </c>
      <c r="J641" s="8">
        <v>42315</v>
      </c>
      <c r="K641" s="9">
        <v>0.81712962962962965</v>
      </c>
      <c r="L641" s="11">
        <v>3.1932870370370368E-2</v>
      </c>
      <c r="M641" s="12" t="s">
        <v>86</v>
      </c>
      <c r="N641" s="13">
        <v>14</v>
      </c>
      <c r="O641" s="13">
        <v>644</v>
      </c>
      <c r="P641" s="14" t="s">
        <v>67</v>
      </c>
      <c r="Q641" s="6" t="s">
        <v>68</v>
      </c>
      <c r="R641" s="6" t="s">
        <v>69</v>
      </c>
      <c r="S641" s="6" t="s">
        <v>89</v>
      </c>
      <c r="T641" s="6"/>
      <c r="U641" s="6" t="s">
        <v>1905</v>
      </c>
      <c r="V641" s="6"/>
      <c r="W641" s="6">
        <v>1</v>
      </c>
      <c r="X641" s="8">
        <v>42315</v>
      </c>
      <c r="Y641" s="17">
        <v>0.78519675925925936</v>
      </c>
      <c r="Z641" s="6" t="s">
        <v>71</v>
      </c>
      <c r="AA641" s="10">
        <v>700</v>
      </c>
      <c r="AB641" s="15">
        <v>2.602E+39</v>
      </c>
      <c r="AC641" s="6" t="s">
        <v>2117</v>
      </c>
      <c r="AD641" s="6"/>
      <c r="AE641" s="6"/>
      <c r="AF641" s="8">
        <v>367</v>
      </c>
      <c r="AG641" s="9">
        <v>0</v>
      </c>
      <c r="AH641" s="8">
        <v>367</v>
      </c>
      <c r="AI641" s="9">
        <v>0</v>
      </c>
      <c r="AJ641" s="6"/>
      <c r="AK641" s="8">
        <v>42315</v>
      </c>
      <c r="AL641" s="9">
        <v>0.7895833333333333</v>
      </c>
      <c r="AM641" s="8">
        <v>42315</v>
      </c>
      <c r="AN641" s="9">
        <v>0.79305555555555562</v>
      </c>
      <c r="AO641" s="11">
        <v>3.472222222222222E-3</v>
      </c>
      <c r="AP641" s="6"/>
      <c r="AQ641" s="11">
        <v>7.858796296296296E-3</v>
      </c>
      <c r="AR641" s="11">
        <v>4.386574074074074E-3</v>
      </c>
      <c r="AS641" s="6" t="s">
        <v>1280</v>
      </c>
      <c r="AT641" s="6"/>
      <c r="AU641" s="8">
        <v>42315</v>
      </c>
      <c r="AV641" s="9">
        <v>0.7852662037037037</v>
      </c>
      <c r="AW641" s="6"/>
      <c r="AX641" s="6"/>
      <c r="AY641" s="6" t="s">
        <v>77</v>
      </c>
      <c r="AZ641" s="6"/>
      <c r="BA641" s="6"/>
      <c r="BB641" s="6"/>
      <c r="BC641" s="8">
        <v>367</v>
      </c>
      <c r="BD641" s="9">
        <v>0</v>
      </c>
      <c r="BE641" s="8">
        <v>367</v>
      </c>
      <c r="BF641" s="9">
        <v>0</v>
      </c>
      <c r="BG641" s="6"/>
      <c r="BH641" s="8">
        <v>42315</v>
      </c>
      <c r="BI641" s="9">
        <v>0.83589120370370373</v>
      </c>
      <c r="BJ641" s="6">
        <v>593165267</v>
      </c>
      <c r="BK641" s="6">
        <v>0</v>
      </c>
      <c r="BL641" s="6"/>
    </row>
    <row r="642" spans="1:64" hidden="1" x14ac:dyDescent="0.25">
      <c r="A642" s="6" t="s">
        <v>64</v>
      </c>
      <c r="B642" s="7">
        <v>11</v>
      </c>
      <c r="C642" s="7">
        <v>2015</v>
      </c>
      <c r="D642" s="8">
        <v>42316</v>
      </c>
      <c r="E642" s="9">
        <v>0.6875</v>
      </c>
      <c r="F642" s="10" t="s">
        <v>2118</v>
      </c>
      <c r="G642" s="6"/>
      <c r="H642" s="8">
        <v>42316</v>
      </c>
      <c r="I642" s="9">
        <v>0.6875</v>
      </c>
      <c r="J642" s="8">
        <v>42316</v>
      </c>
      <c r="K642" s="9">
        <v>0.93682870370370364</v>
      </c>
      <c r="L642" s="11">
        <v>0.24932870370370372</v>
      </c>
      <c r="M642" s="12" t="s">
        <v>66</v>
      </c>
      <c r="N642" s="13">
        <v>4</v>
      </c>
      <c r="O642" s="13">
        <v>1436</v>
      </c>
      <c r="P642" s="14" t="s">
        <v>67</v>
      </c>
      <c r="Q642" s="6" t="s">
        <v>87</v>
      </c>
      <c r="R642" s="6" t="s">
        <v>88</v>
      </c>
      <c r="S642" s="6" t="s">
        <v>70</v>
      </c>
      <c r="T642" s="6">
        <v>10839817</v>
      </c>
      <c r="U642" s="6" t="s">
        <v>1080</v>
      </c>
      <c r="V642" s="6" t="s">
        <v>2119</v>
      </c>
      <c r="W642" s="6">
        <v>1</v>
      </c>
      <c r="X642" s="8">
        <v>42316</v>
      </c>
      <c r="Y642" s="17">
        <v>0.6875</v>
      </c>
      <c r="Z642" s="6" t="s">
        <v>90</v>
      </c>
      <c r="AA642" s="10"/>
      <c r="AB642" s="15">
        <v>2.206E+61</v>
      </c>
      <c r="AC642" s="6" t="s">
        <v>2120</v>
      </c>
      <c r="AD642" s="6"/>
      <c r="AE642" s="6"/>
      <c r="AF642" s="8">
        <v>42316</v>
      </c>
      <c r="AG642" s="9">
        <v>0.73958333333333337</v>
      </c>
      <c r="AH642" s="8">
        <v>42316</v>
      </c>
      <c r="AI642" s="9">
        <v>0.91111111111111109</v>
      </c>
      <c r="AJ642" s="11">
        <v>0.17152777777777775</v>
      </c>
      <c r="AK642" s="8">
        <v>42316</v>
      </c>
      <c r="AL642" s="9">
        <v>0.69097222222222221</v>
      </c>
      <c r="AM642" s="8">
        <v>42316</v>
      </c>
      <c r="AN642" s="9">
        <v>0.72083333333333333</v>
      </c>
      <c r="AO642" s="11">
        <v>2.9861111111111113E-2</v>
      </c>
      <c r="AP642" s="11">
        <v>1.8749999999999999E-2</v>
      </c>
      <c r="AQ642" s="11">
        <v>3.3333333333333333E-2</v>
      </c>
      <c r="AR642" s="11">
        <v>3.472222222222222E-3</v>
      </c>
      <c r="AS642" s="6" t="s">
        <v>1233</v>
      </c>
      <c r="AT642" s="6" t="s">
        <v>1875</v>
      </c>
      <c r="AU642" s="8">
        <v>42316</v>
      </c>
      <c r="AV642" s="9">
        <v>0.68760416666666668</v>
      </c>
      <c r="AW642" s="6"/>
      <c r="AX642" s="6"/>
      <c r="AY642" s="6" t="s">
        <v>77</v>
      </c>
      <c r="AZ642" s="6"/>
      <c r="BA642" s="6"/>
      <c r="BB642" s="6"/>
      <c r="BC642" s="8">
        <v>367</v>
      </c>
      <c r="BD642" s="9">
        <v>0</v>
      </c>
      <c r="BE642" s="8">
        <v>367</v>
      </c>
      <c r="BF642" s="9">
        <v>0</v>
      </c>
      <c r="BG642" s="6"/>
      <c r="BH642" s="8">
        <v>42316</v>
      </c>
      <c r="BI642" s="9">
        <v>0.937037037037037</v>
      </c>
      <c r="BJ642" s="6">
        <v>101096437</v>
      </c>
      <c r="BK642" s="6">
        <v>0</v>
      </c>
      <c r="BL642" s="6"/>
    </row>
    <row r="643" spans="1:64" hidden="1" x14ac:dyDescent="0.25">
      <c r="A643" s="6" t="s">
        <v>64</v>
      </c>
      <c r="B643" s="7">
        <v>11</v>
      </c>
      <c r="C643" s="7">
        <v>2015</v>
      </c>
      <c r="D643" s="8">
        <v>42318</v>
      </c>
      <c r="E643" s="9">
        <v>0.7909722222222223</v>
      </c>
      <c r="F643" s="10" t="s">
        <v>2121</v>
      </c>
      <c r="G643" s="6"/>
      <c r="H643" s="8">
        <v>42318</v>
      </c>
      <c r="I643" s="9">
        <v>0.7909722222222223</v>
      </c>
      <c r="J643" s="8">
        <v>42319</v>
      </c>
      <c r="K643" s="9">
        <v>0.26082175925925927</v>
      </c>
      <c r="L643" s="11">
        <v>0.46984953703703702</v>
      </c>
      <c r="M643" s="12" t="s">
        <v>102</v>
      </c>
      <c r="N643" s="13">
        <v>286</v>
      </c>
      <c r="O643" s="13">
        <v>82637</v>
      </c>
      <c r="P643" s="14" t="s">
        <v>67</v>
      </c>
      <c r="Q643" s="6" t="s">
        <v>87</v>
      </c>
      <c r="R643" s="6" t="s">
        <v>103</v>
      </c>
      <c r="S643" s="6" t="s">
        <v>104</v>
      </c>
      <c r="T643" s="6">
        <v>10527546</v>
      </c>
      <c r="U643" s="6" t="s">
        <v>2122</v>
      </c>
      <c r="V643" s="6"/>
      <c r="W643" s="6">
        <v>1</v>
      </c>
      <c r="X643" s="8">
        <v>42318</v>
      </c>
      <c r="Y643" s="17">
        <v>0.7909722222222223</v>
      </c>
      <c r="Z643" s="6" t="s">
        <v>163</v>
      </c>
      <c r="AA643" s="10" t="s">
        <v>902</v>
      </c>
      <c r="AB643" s="15">
        <v>1.603E+125</v>
      </c>
      <c r="AC643" s="6" t="s">
        <v>2123</v>
      </c>
      <c r="AD643" s="6"/>
      <c r="AE643" s="6"/>
      <c r="AF643" s="8">
        <v>42319</v>
      </c>
      <c r="AG643" s="9">
        <v>4.1666666666666664E-2</v>
      </c>
      <c r="AH643" s="8">
        <v>42319</v>
      </c>
      <c r="AI643" s="9">
        <v>0.15761574074074072</v>
      </c>
      <c r="AJ643" s="11">
        <v>0.11594907407407407</v>
      </c>
      <c r="AK643" s="8">
        <v>42318</v>
      </c>
      <c r="AL643" s="9">
        <v>0.7993055555555556</v>
      </c>
      <c r="AM643" s="8">
        <v>42318</v>
      </c>
      <c r="AN643" s="9">
        <v>0.85625000000000007</v>
      </c>
      <c r="AO643" s="11">
        <v>5.6944444444444443E-2</v>
      </c>
      <c r="AP643" s="11">
        <v>0.18541666666666667</v>
      </c>
      <c r="AQ643" s="11">
        <v>6.5277777777777782E-2</v>
      </c>
      <c r="AR643" s="11">
        <v>8.3333333333333332E-3</v>
      </c>
      <c r="AS643" s="6" t="s">
        <v>1215</v>
      </c>
      <c r="AT643" s="6" t="s">
        <v>1834</v>
      </c>
      <c r="AU643" s="8">
        <v>42318</v>
      </c>
      <c r="AV643" s="9">
        <v>0.79325231481481484</v>
      </c>
      <c r="AW643" s="6"/>
      <c r="AX643" s="6"/>
      <c r="AY643" s="6" t="s">
        <v>77</v>
      </c>
      <c r="AZ643" s="6"/>
      <c r="BA643" s="6"/>
      <c r="BB643" s="6"/>
      <c r="BC643" s="8">
        <v>367</v>
      </c>
      <c r="BD643" s="9">
        <v>0</v>
      </c>
      <c r="BE643" s="8">
        <v>367</v>
      </c>
      <c r="BF643" s="9">
        <v>0</v>
      </c>
      <c r="BG643" s="6"/>
      <c r="BH643" s="8">
        <v>42319</v>
      </c>
      <c r="BI643" s="9">
        <v>0.26225694444444442</v>
      </c>
      <c r="BJ643" s="6">
        <v>594104726</v>
      </c>
      <c r="BK643" s="6">
        <v>0</v>
      </c>
      <c r="BL643" s="6"/>
    </row>
    <row r="644" spans="1:64" x14ac:dyDescent="0.25">
      <c r="A644" s="6" t="s">
        <v>64</v>
      </c>
      <c r="B644" s="7">
        <v>11</v>
      </c>
      <c r="C644" s="7">
        <v>2015</v>
      </c>
      <c r="D644" s="8">
        <v>42320</v>
      </c>
      <c r="E644" s="9">
        <v>0.75517361111111114</v>
      </c>
      <c r="F644" s="10" t="s">
        <v>2124</v>
      </c>
      <c r="G644" s="6"/>
      <c r="H644" s="8">
        <v>42320</v>
      </c>
      <c r="I644" s="9">
        <v>0.75517361111111114</v>
      </c>
      <c r="J644" s="8">
        <v>42320</v>
      </c>
      <c r="K644" s="9">
        <v>0.89815972222222218</v>
      </c>
      <c r="L644" s="11">
        <v>0.14298611111111112</v>
      </c>
      <c r="M644" s="12" t="s">
        <v>102</v>
      </c>
      <c r="N644" s="13">
        <v>50</v>
      </c>
      <c r="O644" s="13">
        <v>10295</v>
      </c>
      <c r="P644" s="14" t="s">
        <v>67</v>
      </c>
      <c r="Q644" s="6" t="s">
        <v>68</v>
      </c>
      <c r="R644" s="6" t="s">
        <v>69</v>
      </c>
      <c r="S644" s="6" t="s">
        <v>104</v>
      </c>
      <c r="T644" s="6"/>
      <c r="U644" s="6" t="s">
        <v>2125</v>
      </c>
      <c r="V644" s="6"/>
      <c r="W644" s="6">
        <v>1</v>
      </c>
      <c r="X644" s="8">
        <v>42320</v>
      </c>
      <c r="Y644" s="17">
        <v>0.75517361111111114</v>
      </c>
      <c r="Z644" s="6" t="s">
        <v>71</v>
      </c>
      <c r="AA644" s="10" t="s">
        <v>2126</v>
      </c>
      <c r="AB644" s="15">
        <v>1.602E+103</v>
      </c>
      <c r="AC644" s="6" t="s">
        <v>2127</v>
      </c>
      <c r="AD644" s="6"/>
      <c r="AE644" s="6"/>
      <c r="AF644" s="8">
        <v>367</v>
      </c>
      <c r="AG644" s="9">
        <v>0</v>
      </c>
      <c r="AH644" s="8">
        <v>367</v>
      </c>
      <c r="AI644" s="9">
        <v>0</v>
      </c>
      <c r="AJ644" s="6"/>
      <c r="AK644" s="8">
        <v>42320</v>
      </c>
      <c r="AL644" s="9">
        <v>0.8569444444444444</v>
      </c>
      <c r="AM644" s="8">
        <v>42320</v>
      </c>
      <c r="AN644" s="9">
        <v>0.8569444444444444</v>
      </c>
      <c r="AO644" s="11">
        <v>0</v>
      </c>
      <c r="AP644" s="6"/>
      <c r="AQ644" s="11">
        <v>0.10177083333333332</v>
      </c>
      <c r="AR644" s="11">
        <v>0.10177083333333332</v>
      </c>
      <c r="AS644" s="6" t="s">
        <v>1834</v>
      </c>
      <c r="AT644" s="6"/>
      <c r="AU644" s="8">
        <v>42320</v>
      </c>
      <c r="AV644" s="9">
        <v>0.75526620370370379</v>
      </c>
      <c r="AW644" s="6"/>
      <c r="AX644" s="6"/>
      <c r="AY644" s="6" t="s">
        <v>77</v>
      </c>
      <c r="AZ644" s="6"/>
      <c r="BA644" s="6"/>
      <c r="BB644" s="6"/>
      <c r="BC644" s="8">
        <v>367</v>
      </c>
      <c r="BD644" s="9">
        <v>0</v>
      </c>
      <c r="BE644" s="8">
        <v>367</v>
      </c>
      <c r="BF644" s="9">
        <v>0</v>
      </c>
      <c r="BG644" s="6"/>
      <c r="BH644" s="8">
        <v>42320</v>
      </c>
      <c r="BI644" s="9">
        <v>0.89856481481481476</v>
      </c>
      <c r="BJ644" s="6">
        <v>593165451</v>
      </c>
      <c r="BK644" s="6">
        <v>0</v>
      </c>
      <c r="BL644" s="6"/>
    </row>
    <row r="645" spans="1:64" hidden="1" x14ac:dyDescent="0.25">
      <c r="A645" s="6" t="s">
        <v>64</v>
      </c>
      <c r="B645" s="7">
        <v>11</v>
      </c>
      <c r="C645" s="7">
        <v>2015</v>
      </c>
      <c r="D645" s="8">
        <v>42321</v>
      </c>
      <c r="E645" s="9">
        <v>0.10555555555555556</v>
      </c>
      <c r="F645" s="10" t="s">
        <v>2128</v>
      </c>
      <c r="G645" s="6"/>
      <c r="H645" s="8">
        <v>42321</v>
      </c>
      <c r="I645" s="9">
        <v>0.10555555555555556</v>
      </c>
      <c r="J645" s="8">
        <v>42321</v>
      </c>
      <c r="K645" s="9">
        <v>0.34575231481481478</v>
      </c>
      <c r="L645" s="11">
        <v>0.24019675925925923</v>
      </c>
      <c r="M645" s="12" t="s">
        <v>78</v>
      </c>
      <c r="N645" s="13">
        <v>10</v>
      </c>
      <c r="O645" s="13">
        <v>2208</v>
      </c>
      <c r="P645" s="14" t="s">
        <v>67</v>
      </c>
      <c r="Q645" s="6" t="s">
        <v>68</v>
      </c>
      <c r="R645" s="6" t="s">
        <v>69</v>
      </c>
      <c r="S645" s="6" t="s">
        <v>81</v>
      </c>
      <c r="T645" s="6"/>
      <c r="U645" s="6" t="s">
        <v>2129</v>
      </c>
      <c r="V645" s="6"/>
      <c r="W645" s="6">
        <v>1</v>
      </c>
      <c r="X645" s="8">
        <v>42321</v>
      </c>
      <c r="Y645" s="17">
        <v>0.10555555555555556</v>
      </c>
      <c r="Z645" s="6" t="s">
        <v>71</v>
      </c>
      <c r="AA645" s="10" t="s">
        <v>902</v>
      </c>
      <c r="AB645" s="15">
        <v>230200000</v>
      </c>
      <c r="AC645" s="6" t="s">
        <v>2130</v>
      </c>
      <c r="AD645" s="6"/>
      <c r="AE645" s="6"/>
      <c r="AF645" s="8">
        <v>42321</v>
      </c>
      <c r="AG645" s="9">
        <v>0.16666666666666666</v>
      </c>
      <c r="AH645" s="8">
        <v>42321</v>
      </c>
      <c r="AI645" s="9">
        <v>0.27916666666666667</v>
      </c>
      <c r="AJ645" s="11">
        <v>0.1125</v>
      </c>
      <c r="AK645" s="8">
        <v>42321</v>
      </c>
      <c r="AL645" s="9">
        <v>0.12152777777777778</v>
      </c>
      <c r="AM645" s="8">
        <v>42321</v>
      </c>
      <c r="AN645" s="9">
        <v>0.1388888888888889</v>
      </c>
      <c r="AO645" s="11">
        <v>1.7361111111111112E-2</v>
      </c>
      <c r="AP645" s="11">
        <v>2.7777777777777776E-2</v>
      </c>
      <c r="AQ645" s="11">
        <v>3.3333333333333333E-2</v>
      </c>
      <c r="AR645" s="11">
        <v>1.5972222222222224E-2</v>
      </c>
      <c r="AS645" s="6" t="s">
        <v>2131</v>
      </c>
      <c r="AT645" s="6" t="s">
        <v>1831</v>
      </c>
      <c r="AU645" s="8">
        <v>42321</v>
      </c>
      <c r="AV645" s="9">
        <v>0.10586805555555556</v>
      </c>
      <c r="AW645" s="6"/>
      <c r="AX645" s="6"/>
      <c r="AY645" s="6" t="s">
        <v>77</v>
      </c>
      <c r="AZ645" s="6"/>
      <c r="BA645" s="6"/>
      <c r="BB645" s="6"/>
      <c r="BC645" s="8">
        <v>367</v>
      </c>
      <c r="BD645" s="9">
        <v>0</v>
      </c>
      <c r="BE645" s="8">
        <v>367</v>
      </c>
      <c r="BF645" s="9">
        <v>0</v>
      </c>
      <c r="BG645" s="6"/>
      <c r="BH645" s="8">
        <v>42331</v>
      </c>
      <c r="BI645" s="9">
        <v>0.55541666666666667</v>
      </c>
      <c r="BJ645" s="6">
        <v>593165430</v>
      </c>
      <c r="BK645" s="6">
        <v>0</v>
      </c>
      <c r="BL645" s="6"/>
    </row>
    <row r="646" spans="1:64" hidden="1" x14ac:dyDescent="0.25">
      <c r="A646" s="6" t="s">
        <v>64</v>
      </c>
      <c r="B646" s="7">
        <v>11</v>
      </c>
      <c r="C646" s="7">
        <v>2015</v>
      </c>
      <c r="D646" s="8">
        <v>42322</v>
      </c>
      <c r="E646" s="9">
        <v>0.9472222222222223</v>
      </c>
      <c r="F646" s="10" t="s">
        <v>2132</v>
      </c>
      <c r="G646" s="6"/>
      <c r="H646" s="8">
        <v>42322</v>
      </c>
      <c r="I646" s="9">
        <v>0.9472222222222223</v>
      </c>
      <c r="J646" s="8">
        <v>42323</v>
      </c>
      <c r="K646" s="9">
        <v>0.31843749999999998</v>
      </c>
      <c r="L646" s="11">
        <v>0.37121527777777774</v>
      </c>
      <c r="M646" s="12" t="s">
        <v>78</v>
      </c>
      <c r="N646" s="13">
        <v>65</v>
      </c>
      <c r="O646" s="13">
        <v>34746</v>
      </c>
      <c r="P646" s="14" t="s">
        <v>67</v>
      </c>
      <c r="Q646" s="6" t="s">
        <v>68</v>
      </c>
      <c r="R646" s="6" t="s">
        <v>69</v>
      </c>
      <c r="S646" s="6" t="s">
        <v>81</v>
      </c>
      <c r="T646" s="6"/>
      <c r="U646" s="6" t="s">
        <v>1555</v>
      </c>
      <c r="V646" s="6"/>
      <c r="W646" s="6">
        <v>1</v>
      </c>
      <c r="X646" s="8">
        <v>42322</v>
      </c>
      <c r="Y646" s="17">
        <v>0.9472222222222223</v>
      </c>
      <c r="Z646" s="6" t="s">
        <v>71</v>
      </c>
      <c r="AA646" s="10">
        <v>1969</v>
      </c>
      <c r="AB646" s="15">
        <v>2.3020000000000001E+41</v>
      </c>
      <c r="AC646" s="6" t="s">
        <v>2133</v>
      </c>
      <c r="AD646" s="6"/>
      <c r="AE646" s="6"/>
      <c r="AF646" s="8">
        <v>42323</v>
      </c>
      <c r="AG646" s="9">
        <v>3.4722222222222224E-2</v>
      </c>
      <c r="AH646" s="8">
        <v>42323</v>
      </c>
      <c r="AI646" s="9">
        <v>0.26874999999999999</v>
      </c>
      <c r="AJ646" s="11">
        <v>0.23402777777777781</v>
      </c>
      <c r="AK646" s="8">
        <v>42322</v>
      </c>
      <c r="AL646" s="9">
        <v>0.95416666666666661</v>
      </c>
      <c r="AM646" s="8">
        <v>42322</v>
      </c>
      <c r="AN646" s="9">
        <v>0.99097222222222225</v>
      </c>
      <c r="AO646" s="11">
        <v>3.6805555555555557E-2</v>
      </c>
      <c r="AP646" s="11">
        <v>4.3750000000000004E-2</v>
      </c>
      <c r="AQ646" s="11">
        <v>4.3750000000000004E-2</v>
      </c>
      <c r="AR646" s="11">
        <v>6.9444444444444441E-3</v>
      </c>
      <c r="AS646" s="6" t="s">
        <v>1365</v>
      </c>
      <c r="AT646" s="6" t="s">
        <v>1746</v>
      </c>
      <c r="AU646" s="8">
        <v>42322</v>
      </c>
      <c r="AV646" s="9">
        <v>0.94770833333333337</v>
      </c>
      <c r="AW646" s="6"/>
      <c r="AX646" s="6"/>
      <c r="AY646" s="6" t="s">
        <v>77</v>
      </c>
      <c r="AZ646" s="6"/>
      <c r="BA646" s="6"/>
      <c r="BB646" s="6"/>
      <c r="BC646" s="8">
        <v>367</v>
      </c>
      <c r="BD646" s="9">
        <v>0</v>
      </c>
      <c r="BE646" s="8">
        <v>367</v>
      </c>
      <c r="BF646" s="9">
        <v>0</v>
      </c>
      <c r="BG646" s="6"/>
      <c r="BH646" s="8">
        <v>42323</v>
      </c>
      <c r="BI646" s="9">
        <v>0.31887731481481479</v>
      </c>
      <c r="BJ646" s="6">
        <v>593165506</v>
      </c>
      <c r="BK646" s="6">
        <v>0</v>
      </c>
      <c r="BL646" s="6"/>
    </row>
    <row r="647" spans="1:64" hidden="1" x14ac:dyDescent="0.25">
      <c r="A647" s="6" t="s">
        <v>64</v>
      </c>
      <c r="B647" s="7">
        <v>11</v>
      </c>
      <c r="C647" s="7">
        <v>2015</v>
      </c>
      <c r="D647" s="8">
        <v>42325</v>
      </c>
      <c r="E647" s="9">
        <v>0.52888888888888885</v>
      </c>
      <c r="F647" s="10" t="s">
        <v>2134</v>
      </c>
      <c r="G647" s="6"/>
      <c r="H647" s="8">
        <v>42325</v>
      </c>
      <c r="I647" s="9">
        <v>0.52888888888888885</v>
      </c>
      <c r="J647" s="8">
        <v>42326</v>
      </c>
      <c r="K647" s="9">
        <v>0.34598379629629633</v>
      </c>
      <c r="L647" s="11">
        <v>0.81709490740740742</v>
      </c>
      <c r="M647" s="12" t="s">
        <v>78</v>
      </c>
      <c r="N647" s="13">
        <v>0</v>
      </c>
      <c r="O647" s="13">
        <v>111779</v>
      </c>
      <c r="P647" s="14" t="s">
        <v>114</v>
      </c>
      <c r="Q647" s="6" t="s">
        <v>68</v>
      </c>
      <c r="R647" s="6" t="s">
        <v>69</v>
      </c>
      <c r="S647" s="6" t="s">
        <v>81</v>
      </c>
      <c r="T647" s="6"/>
      <c r="U647" s="6" t="s">
        <v>2135</v>
      </c>
      <c r="V647" s="6"/>
      <c r="W647" s="6">
        <v>1</v>
      </c>
      <c r="X647" s="8">
        <v>42325</v>
      </c>
      <c r="Y647" s="17">
        <v>0.52888888888888885</v>
      </c>
      <c r="Z647" s="6" t="s">
        <v>71</v>
      </c>
      <c r="AA647" s="10" t="s">
        <v>159</v>
      </c>
      <c r="AB647" s="15">
        <v>2.3020000000000001E+45</v>
      </c>
      <c r="AC647" s="6" t="s">
        <v>2136</v>
      </c>
      <c r="AD647" s="6"/>
      <c r="AE647" s="6"/>
      <c r="AF647" s="8">
        <v>42326</v>
      </c>
      <c r="AG647" s="9">
        <v>0.16874999999999998</v>
      </c>
      <c r="AH647" s="8">
        <v>42326</v>
      </c>
      <c r="AI647" s="9">
        <v>0.28680555555555554</v>
      </c>
      <c r="AJ647" s="6"/>
      <c r="AK647" s="8">
        <v>367</v>
      </c>
      <c r="AL647" s="9">
        <v>0</v>
      </c>
      <c r="AM647" s="8">
        <v>367</v>
      </c>
      <c r="AN647" s="9">
        <v>0</v>
      </c>
      <c r="AO647" s="6"/>
      <c r="AP647" s="6"/>
      <c r="AQ647" s="6"/>
      <c r="AR647" s="6"/>
      <c r="AS647" s="6" t="s">
        <v>2137</v>
      </c>
      <c r="AT647" s="6" t="s">
        <v>2138</v>
      </c>
      <c r="AU647" s="8">
        <v>42326</v>
      </c>
      <c r="AV647" s="9">
        <v>1.4259259259259261E-2</v>
      </c>
      <c r="AW647" s="6"/>
      <c r="AX647" s="6"/>
      <c r="AY647" s="6" t="s">
        <v>84</v>
      </c>
      <c r="AZ647" s="6"/>
      <c r="BA647" s="6"/>
      <c r="BB647" s="6"/>
      <c r="BC647" s="8">
        <v>367</v>
      </c>
      <c r="BD647" s="9">
        <v>0</v>
      </c>
      <c r="BE647" s="8">
        <v>367</v>
      </c>
      <c r="BF647" s="9">
        <v>0</v>
      </c>
      <c r="BG647" s="6"/>
      <c r="BH647" s="8">
        <v>42326</v>
      </c>
      <c r="BI647" s="9">
        <v>0.35409722222222223</v>
      </c>
      <c r="BJ647" s="6">
        <v>593157404</v>
      </c>
      <c r="BK647" s="6">
        <v>0</v>
      </c>
      <c r="BL647" s="6"/>
    </row>
    <row r="648" spans="1:64" hidden="1" x14ac:dyDescent="0.25">
      <c r="A648" s="6" t="s">
        <v>64</v>
      </c>
      <c r="B648" s="7">
        <v>11</v>
      </c>
      <c r="C648" s="7">
        <v>2015</v>
      </c>
      <c r="D648" s="8">
        <v>42325</v>
      </c>
      <c r="E648" s="9">
        <v>0.56388888888888888</v>
      </c>
      <c r="F648" s="10" t="s">
        <v>2139</v>
      </c>
      <c r="G648" s="6"/>
      <c r="H648" s="8">
        <v>42325</v>
      </c>
      <c r="I648" s="9">
        <v>0.56388888888888888</v>
      </c>
      <c r="J648" s="8">
        <v>42327</v>
      </c>
      <c r="K648" s="9">
        <v>0.54293981481481479</v>
      </c>
      <c r="L648" s="16">
        <v>1.9790509259259259</v>
      </c>
      <c r="M648" s="12" t="s">
        <v>86</v>
      </c>
      <c r="N648" s="13">
        <v>48</v>
      </c>
      <c r="O648" s="13">
        <v>136792</v>
      </c>
      <c r="P648" s="14" t="s">
        <v>114</v>
      </c>
      <c r="Q648" s="6" t="s">
        <v>68</v>
      </c>
      <c r="R648" s="6" t="s">
        <v>69</v>
      </c>
      <c r="S648" s="6" t="s">
        <v>89</v>
      </c>
      <c r="T648" s="6"/>
      <c r="U648" s="6" t="s">
        <v>2029</v>
      </c>
      <c r="V648" s="6"/>
      <c r="W648" s="6">
        <v>1</v>
      </c>
      <c r="X648" s="8">
        <v>42325</v>
      </c>
      <c r="Y648" s="17">
        <v>0.56388888888888888</v>
      </c>
      <c r="Z648" s="6" t="s">
        <v>71</v>
      </c>
      <c r="AA648" s="10" t="s">
        <v>1385</v>
      </c>
      <c r="AB648" s="15">
        <v>2.602E+66</v>
      </c>
      <c r="AC648" s="6" t="s">
        <v>2140</v>
      </c>
      <c r="AD648" s="6"/>
      <c r="AE648" s="6"/>
      <c r="AF648" s="8">
        <v>367</v>
      </c>
      <c r="AG648" s="9">
        <v>0</v>
      </c>
      <c r="AH648" s="8">
        <v>367</v>
      </c>
      <c r="AI648" s="9">
        <v>0</v>
      </c>
      <c r="AJ648" s="6"/>
      <c r="AK648" s="8">
        <v>367</v>
      </c>
      <c r="AL648" s="9">
        <v>0</v>
      </c>
      <c r="AM648" s="8">
        <v>367</v>
      </c>
      <c r="AN648" s="9">
        <v>0</v>
      </c>
      <c r="AO648" s="6"/>
      <c r="AP648" s="6"/>
      <c r="AQ648" s="6"/>
      <c r="AR648" s="6"/>
      <c r="AS648" s="6"/>
      <c r="AT648" s="6" t="s">
        <v>1625</v>
      </c>
      <c r="AU648" s="8">
        <v>42325</v>
      </c>
      <c r="AV648" s="9">
        <v>0.56435185185185188</v>
      </c>
      <c r="AW648" s="6"/>
      <c r="AX648" s="6"/>
      <c r="AY648" s="6" t="s">
        <v>84</v>
      </c>
      <c r="AZ648" s="6"/>
      <c r="BA648" s="6"/>
      <c r="BB648" s="6"/>
      <c r="BC648" s="8">
        <v>367</v>
      </c>
      <c r="BD648" s="9">
        <v>0</v>
      </c>
      <c r="BE648" s="8">
        <v>367</v>
      </c>
      <c r="BF648" s="9">
        <v>0</v>
      </c>
      <c r="BG648" s="6"/>
      <c r="BH648" s="8">
        <v>42327</v>
      </c>
      <c r="BI648" s="9">
        <v>0.85273148148148159</v>
      </c>
      <c r="BJ648" s="6">
        <v>593157404</v>
      </c>
      <c r="BK648" s="6">
        <v>0</v>
      </c>
      <c r="BL648" s="6"/>
    </row>
    <row r="649" spans="1:64" hidden="1" x14ac:dyDescent="0.25">
      <c r="A649" s="6" t="s">
        <v>64</v>
      </c>
      <c r="B649" s="7">
        <v>11</v>
      </c>
      <c r="C649" s="7">
        <v>2015</v>
      </c>
      <c r="D649" s="8">
        <v>42325</v>
      </c>
      <c r="E649" s="9">
        <v>0.63009259259259254</v>
      </c>
      <c r="F649" s="10" t="s">
        <v>2141</v>
      </c>
      <c r="G649" s="6"/>
      <c r="H649" s="8">
        <v>42325</v>
      </c>
      <c r="I649" s="9">
        <v>0.63009259259259254</v>
      </c>
      <c r="J649" s="8">
        <v>42326</v>
      </c>
      <c r="K649" s="9">
        <v>1.5624999999999999E-3</v>
      </c>
      <c r="L649" s="11">
        <v>0.37146990740740743</v>
      </c>
      <c r="M649" s="12" t="s">
        <v>66</v>
      </c>
      <c r="N649" s="13">
        <v>63</v>
      </c>
      <c r="O649" s="13">
        <v>33700</v>
      </c>
      <c r="P649" s="14" t="s">
        <v>114</v>
      </c>
      <c r="Q649" s="6" t="s">
        <v>68</v>
      </c>
      <c r="R649" s="6" t="s">
        <v>135</v>
      </c>
      <c r="S649" s="6" t="s">
        <v>70</v>
      </c>
      <c r="T649" s="6"/>
      <c r="U649" s="6" t="s">
        <v>2142</v>
      </c>
      <c r="V649" s="6"/>
      <c r="W649" s="6">
        <v>1</v>
      </c>
      <c r="X649" s="8">
        <v>42325</v>
      </c>
      <c r="Y649" s="17">
        <v>0.63009259259259254</v>
      </c>
      <c r="Z649" s="6" t="s">
        <v>71</v>
      </c>
      <c r="AA649" s="10" t="s">
        <v>2143</v>
      </c>
      <c r="AB649" s="15">
        <v>2.206E+19</v>
      </c>
      <c r="AC649" s="6" t="s">
        <v>2144</v>
      </c>
      <c r="AD649" s="6"/>
      <c r="AE649" s="6"/>
      <c r="AF649" s="8">
        <v>367</v>
      </c>
      <c r="AG649" s="9">
        <v>0</v>
      </c>
      <c r="AH649" s="8">
        <v>367</v>
      </c>
      <c r="AI649" s="9">
        <v>0</v>
      </c>
      <c r="AJ649" s="6"/>
      <c r="AK649" s="8">
        <v>42325</v>
      </c>
      <c r="AL649" s="9">
        <v>0.96736111111111101</v>
      </c>
      <c r="AM649" s="8">
        <v>42325</v>
      </c>
      <c r="AN649" s="9">
        <v>0.98819444444444438</v>
      </c>
      <c r="AO649" s="11">
        <v>2.0833333333333332E-2</v>
      </c>
      <c r="AP649" s="6"/>
      <c r="AQ649" s="11">
        <v>0.35810185185185189</v>
      </c>
      <c r="AR649" s="11">
        <v>0.33726851851851852</v>
      </c>
      <c r="AS649" s="6" t="s">
        <v>1233</v>
      </c>
      <c r="AT649" s="6"/>
      <c r="AU649" s="8">
        <v>42325</v>
      </c>
      <c r="AV649" s="9">
        <v>0.63628472222222221</v>
      </c>
      <c r="AW649" s="6"/>
      <c r="AX649" s="6"/>
      <c r="AY649" s="6" t="s">
        <v>77</v>
      </c>
      <c r="AZ649" s="6"/>
      <c r="BA649" s="6"/>
      <c r="BB649" s="6"/>
      <c r="BC649" s="8">
        <v>367</v>
      </c>
      <c r="BD649" s="9">
        <v>0</v>
      </c>
      <c r="BE649" s="8">
        <v>367</v>
      </c>
      <c r="BF649" s="9">
        <v>0</v>
      </c>
      <c r="BG649" s="6"/>
      <c r="BH649" s="8">
        <v>42326</v>
      </c>
      <c r="BI649" s="9">
        <v>1.6550925925925926E-3</v>
      </c>
      <c r="BJ649" s="6">
        <v>593157341</v>
      </c>
      <c r="BK649" s="6">
        <v>0</v>
      </c>
      <c r="BL649" s="6"/>
    </row>
    <row r="650" spans="1:64" hidden="1" x14ac:dyDescent="0.25">
      <c r="A650" s="6" t="s">
        <v>64</v>
      </c>
      <c r="B650" s="7">
        <v>11</v>
      </c>
      <c r="C650" s="7">
        <v>2015</v>
      </c>
      <c r="D650" s="8">
        <v>42325</v>
      </c>
      <c r="E650" s="9">
        <v>0.64090277777777771</v>
      </c>
      <c r="F650" s="10" t="s">
        <v>2145</v>
      </c>
      <c r="G650" s="6"/>
      <c r="H650" s="8">
        <v>42325</v>
      </c>
      <c r="I650" s="9">
        <v>0.64090277777777771</v>
      </c>
      <c r="J650" s="8">
        <v>42326</v>
      </c>
      <c r="K650" s="9">
        <v>0.53983796296296294</v>
      </c>
      <c r="L650" s="11">
        <v>0.89893518518518523</v>
      </c>
      <c r="M650" s="12" t="s">
        <v>102</v>
      </c>
      <c r="N650" s="13">
        <v>1415</v>
      </c>
      <c r="O650" s="13">
        <v>1831671</v>
      </c>
      <c r="P650" s="14" t="s">
        <v>114</v>
      </c>
      <c r="Q650" s="6" t="s">
        <v>68</v>
      </c>
      <c r="R650" s="6" t="s">
        <v>69</v>
      </c>
      <c r="S650" s="6" t="s">
        <v>104</v>
      </c>
      <c r="T650" s="6"/>
      <c r="U650" s="6" t="s">
        <v>2146</v>
      </c>
      <c r="V650" s="6"/>
      <c r="W650" s="6">
        <v>1</v>
      </c>
      <c r="X650" s="8">
        <v>42325</v>
      </c>
      <c r="Y650" s="17">
        <v>0.64090277777777771</v>
      </c>
      <c r="Z650" s="6" t="s">
        <v>151</v>
      </c>
      <c r="AA650" s="10"/>
      <c r="AB650" s="15">
        <v>1.602E+99</v>
      </c>
      <c r="AC650" s="6" t="s">
        <v>2147</v>
      </c>
      <c r="AD650" s="6"/>
      <c r="AE650" s="6"/>
      <c r="AF650" s="8">
        <v>42326</v>
      </c>
      <c r="AG650" s="9">
        <v>0.34097222222222223</v>
      </c>
      <c r="AH650" s="8">
        <v>367</v>
      </c>
      <c r="AI650" s="9">
        <v>0</v>
      </c>
      <c r="AJ650" s="6"/>
      <c r="AK650" s="8">
        <v>42325</v>
      </c>
      <c r="AL650" s="9">
        <v>0.9555555555555556</v>
      </c>
      <c r="AM650" s="8">
        <v>42326</v>
      </c>
      <c r="AN650" s="9">
        <v>0.34097222222222223</v>
      </c>
      <c r="AO650" s="11">
        <v>0.38541666666666669</v>
      </c>
      <c r="AP650" s="11">
        <v>0</v>
      </c>
      <c r="AQ650" s="11">
        <v>0.70006944444444441</v>
      </c>
      <c r="AR650" s="11">
        <v>0.31465277777777778</v>
      </c>
      <c r="AS650" s="6" t="s">
        <v>2148</v>
      </c>
      <c r="AT650" s="6" t="s">
        <v>1625</v>
      </c>
      <c r="AU650" s="8">
        <v>42325</v>
      </c>
      <c r="AV650" s="9">
        <v>0.64126157407407403</v>
      </c>
      <c r="AW650" s="6"/>
      <c r="AX650" s="6"/>
      <c r="AY650" s="6" t="s">
        <v>77</v>
      </c>
      <c r="AZ650" s="6"/>
      <c r="BA650" s="6"/>
      <c r="BB650" s="6"/>
      <c r="BC650" s="8">
        <v>367</v>
      </c>
      <c r="BD650" s="9">
        <v>0</v>
      </c>
      <c r="BE650" s="8">
        <v>367</v>
      </c>
      <c r="BF650" s="9">
        <v>0</v>
      </c>
      <c r="BG650" s="6"/>
      <c r="BH650" s="8">
        <v>367</v>
      </c>
      <c r="BI650" s="9">
        <v>0</v>
      </c>
      <c r="BJ650" s="6">
        <v>593157403</v>
      </c>
      <c r="BK650" s="6">
        <v>0</v>
      </c>
      <c r="BL650" s="6"/>
    </row>
    <row r="651" spans="1:64" hidden="1" x14ac:dyDescent="0.25">
      <c r="A651" s="6" t="s">
        <v>64</v>
      </c>
      <c r="B651" s="7">
        <v>11</v>
      </c>
      <c r="C651" s="7">
        <v>2015</v>
      </c>
      <c r="D651" s="8">
        <v>42326</v>
      </c>
      <c r="E651" s="9">
        <v>0.45361111111111113</v>
      </c>
      <c r="F651" s="10" t="s">
        <v>2149</v>
      </c>
      <c r="G651" s="6"/>
      <c r="H651" s="8">
        <v>42326</v>
      </c>
      <c r="I651" s="9">
        <v>0.45361111111111113</v>
      </c>
      <c r="J651" s="8">
        <v>42326</v>
      </c>
      <c r="K651" s="9">
        <v>0.66401620370370373</v>
      </c>
      <c r="L651" s="11">
        <v>0.21040509259259257</v>
      </c>
      <c r="M651" s="12" t="s">
        <v>78</v>
      </c>
      <c r="N651" s="13">
        <v>0</v>
      </c>
      <c r="O651" s="13">
        <v>4242</v>
      </c>
      <c r="P651" s="14" t="s">
        <v>114</v>
      </c>
      <c r="Q651" s="6" t="s">
        <v>68</v>
      </c>
      <c r="R651" s="6" t="s">
        <v>69</v>
      </c>
      <c r="S651" s="6" t="s">
        <v>81</v>
      </c>
      <c r="T651" s="6"/>
      <c r="U651" s="6" t="s">
        <v>2150</v>
      </c>
      <c r="V651" s="6"/>
      <c r="W651" s="6">
        <v>1</v>
      </c>
      <c r="X651" s="8">
        <v>42326</v>
      </c>
      <c r="Y651" s="17">
        <v>0.45361111111111113</v>
      </c>
      <c r="Z651" s="6" t="s">
        <v>71</v>
      </c>
      <c r="AA651" s="10" t="s">
        <v>2151</v>
      </c>
      <c r="AB651" s="15">
        <v>2.3019999999999999E+44</v>
      </c>
      <c r="AC651" s="6" t="s">
        <v>2152</v>
      </c>
      <c r="AD651" s="6"/>
      <c r="AE651" s="6"/>
      <c r="AF651" s="8">
        <v>42326</v>
      </c>
      <c r="AG651" s="9">
        <v>0.66319444444444442</v>
      </c>
      <c r="AH651" s="8">
        <v>42326</v>
      </c>
      <c r="AI651" s="9">
        <v>0.66319444444444442</v>
      </c>
      <c r="AJ651" s="11">
        <v>0</v>
      </c>
      <c r="AK651" s="8">
        <v>42326</v>
      </c>
      <c r="AL651" s="9">
        <v>0.45347222222222222</v>
      </c>
      <c r="AM651" s="8">
        <v>42326</v>
      </c>
      <c r="AN651" s="9">
        <v>0.45347222222222222</v>
      </c>
      <c r="AO651" s="11">
        <v>0</v>
      </c>
      <c r="AP651" s="11">
        <v>0.20972222222222223</v>
      </c>
      <c r="AQ651" s="6" t="s">
        <v>2153</v>
      </c>
      <c r="AR651" s="6" t="s">
        <v>2153</v>
      </c>
      <c r="AS651" s="6" t="s">
        <v>1944</v>
      </c>
      <c r="AT651" s="6" t="s">
        <v>2138</v>
      </c>
      <c r="AU651" s="8">
        <v>42326</v>
      </c>
      <c r="AV651" s="9">
        <v>0.4541203703703704</v>
      </c>
      <c r="AW651" s="6"/>
      <c r="AX651" s="6"/>
      <c r="AY651" s="6" t="s">
        <v>84</v>
      </c>
      <c r="AZ651" s="6"/>
      <c r="BA651" s="6"/>
      <c r="BB651" s="6"/>
      <c r="BC651" s="8">
        <v>367</v>
      </c>
      <c r="BD651" s="9">
        <v>0</v>
      </c>
      <c r="BE651" s="8">
        <v>367</v>
      </c>
      <c r="BF651" s="9">
        <v>0</v>
      </c>
      <c r="BG651" s="6"/>
      <c r="BH651" s="8">
        <v>42326</v>
      </c>
      <c r="BI651" s="9">
        <v>0.66517361111111117</v>
      </c>
      <c r="BJ651" s="6">
        <v>593157404</v>
      </c>
      <c r="BK651" s="6">
        <v>0</v>
      </c>
      <c r="BL651" s="6"/>
    </row>
    <row r="652" spans="1:64" hidden="1" x14ac:dyDescent="0.25">
      <c r="A652" s="6" t="s">
        <v>64</v>
      </c>
      <c r="B652" s="7">
        <v>11</v>
      </c>
      <c r="C652" s="7">
        <v>2015</v>
      </c>
      <c r="D652" s="8">
        <v>42326</v>
      </c>
      <c r="E652" s="9">
        <v>0.55833333333333335</v>
      </c>
      <c r="F652" s="10" t="s">
        <v>2154</v>
      </c>
      <c r="G652" s="6"/>
      <c r="H652" s="8">
        <v>42326</v>
      </c>
      <c r="I652" s="9">
        <v>0.55833333333333335</v>
      </c>
      <c r="J652" s="8">
        <v>42326</v>
      </c>
      <c r="K652" s="9">
        <v>0.7371875</v>
      </c>
      <c r="L652" s="11">
        <v>0.17885416666666668</v>
      </c>
      <c r="M652" s="12" t="s">
        <v>78</v>
      </c>
      <c r="N652" s="13">
        <v>105</v>
      </c>
      <c r="O652" s="13">
        <v>3890</v>
      </c>
      <c r="P652" s="14" t="s">
        <v>114</v>
      </c>
      <c r="Q652" s="6" t="s">
        <v>68</v>
      </c>
      <c r="R652" s="6" t="s">
        <v>69</v>
      </c>
      <c r="S652" s="6" t="s">
        <v>81</v>
      </c>
      <c r="T652" s="6"/>
      <c r="U652" s="6" t="s">
        <v>1695</v>
      </c>
      <c r="V652" s="6"/>
      <c r="W652" s="6">
        <v>1</v>
      </c>
      <c r="X652" s="8">
        <v>42326</v>
      </c>
      <c r="Y652" s="17">
        <v>0.55833333333333335</v>
      </c>
      <c r="Z652" s="6" t="s">
        <v>71</v>
      </c>
      <c r="AA652" s="10" t="s">
        <v>902</v>
      </c>
      <c r="AB652" s="15">
        <v>2.3020000000000001E+36</v>
      </c>
      <c r="AC652" s="6" t="s">
        <v>2155</v>
      </c>
      <c r="AD652" s="6"/>
      <c r="AE652" s="6"/>
      <c r="AF652" s="8">
        <v>42326</v>
      </c>
      <c r="AG652" s="9">
        <v>0.67847222222222225</v>
      </c>
      <c r="AH652" s="8">
        <v>42326</v>
      </c>
      <c r="AI652" s="9">
        <v>0.68958333333333333</v>
      </c>
      <c r="AJ652" s="11">
        <v>1.1111111111111112E-2</v>
      </c>
      <c r="AK652" s="8">
        <v>42326</v>
      </c>
      <c r="AL652" s="9">
        <v>0.56527777777777777</v>
      </c>
      <c r="AM652" s="8">
        <v>42326</v>
      </c>
      <c r="AN652" s="9">
        <v>0.56527777777777777</v>
      </c>
      <c r="AO652" s="11">
        <v>0</v>
      </c>
      <c r="AP652" s="11">
        <v>0.11319444444444444</v>
      </c>
      <c r="AQ652" s="11">
        <v>6.9444444444444441E-3</v>
      </c>
      <c r="AR652" s="11">
        <v>6.9444444444444441E-3</v>
      </c>
      <c r="AS652" s="6" t="s">
        <v>1376</v>
      </c>
      <c r="AT652" s="6" t="s">
        <v>1738</v>
      </c>
      <c r="AU652" s="8">
        <v>42326</v>
      </c>
      <c r="AV652" s="9">
        <v>0.55841435185185184</v>
      </c>
      <c r="AW652" s="6"/>
      <c r="AX652" s="6"/>
      <c r="AY652" s="6" t="s">
        <v>84</v>
      </c>
      <c r="AZ652" s="6"/>
      <c r="BA652" s="6"/>
      <c r="BB652" s="6"/>
      <c r="BC652" s="8">
        <v>367</v>
      </c>
      <c r="BD652" s="9">
        <v>0</v>
      </c>
      <c r="BE652" s="8">
        <v>367</v>
      </c>
      <c r="BF652" s="9">
        <v>0</v>
      </c>
      <c r="BG652" s="6"/>
      <c r="BH652" s="8">
        <v>42326</v>
      </c>
      <c r="BI652" s="9">
        <v>0.73758101851851843</v>
      </c>
      <c r="BJ652" s="6">
        <v>593157404</v>
      </c>
      <c r="BK652" s="6">
        <v>0</v>
      </c>
      <c r="BL652" s="6"/>
    </row>
    <row r="653" spans="1:64" hidden="1" x14ac:dyDescent="0.25">
      <c r="A653" s="6" t="s">
        <v>64</v>
      </c>
      <c r="B653" s="7">
        <v>11</v>
      </c>
      <c r="C653" s="7">
        <v>2015</v>
      </c>
      <c r="D653" s="8">
        <v>42326</v>
      </c>
      <c r="E653" s="9">
        <v>0.59375</v>
      </c>
      <c r="F653" s="10" t="s">
        <v>2156</v>
      </c>
      <c r="G653" s="6"/>
      <c r="H653" s="8">
        <v>42326</v>
      </c>
      <c r="I653" s="9">
        <v>0.59375</v>
      </c>
      <c r="J653" s="8">
        <v>42326</v>
      </c>
      <c r="K653" s="9">
        <v>0.83819444444444446</v>
      </c>
      <c r="L653" s="11">
        <v>0.24444444444444446</v>
      </c>
      <c r="M653" s="12" t="s">
        <v>78</v>
      </c>
      <c r="N653" s="13">
        <v>170</v>
      </c>
      <c r="O653" s="13">
        <v>59840</v>
      </c>
      <c r="P653" s="14" t="s">
        <v>114</v>
      </c>
      <c r="Q653" s="6" t="s">
        <v>68</v>
      </c>
      <c r="R653" s="6" t="s">
        <v>69</v>
      </c>
      <c r="S653" s="6" t="s">
        <v>81</v>
      </c>
      <c r="T653" s="6"/>
      <c r="U653" s="6" t="s">
        <v>2157</v>
      </c>
      <c r="V653" s="6"/>
      <c r="W653" s="6">
        <v>1</v>
      </c>
      <c r="X653" s="8">
        <v>42326</v>
      </c>
      <c r="Y653" s="17">
        <v>0.59375</v>
      </c>
      <c r="Z653" s="6" t="s">
        <v>71</v>
      </c>
      <c r="AA653" s="10"/>
      <c r="AB653" s="15">
        <v>2.302E+63</v>
      </c>
      <c r="AC653" s="6" t="s">
        <v>1720</v>
      </c>
      <c r="AD653" s="6"/>
      <c r="AE653" s="6"/>
      <c r="AF653" s="8">
        <v>42326</v>
      </c>
      <c r="AG653" s="9">
        <v>0.65069444444444446</v>
      </c>
      <c r="AH653" s="8">
        <v>42326</v>
      </c>
      <c r="AI653" s="9">
        <v>0.76250000000000007</v>
      </c>
      <c r="AJ653" s="11">
        <v>0.11180555555555556</v>
      </c>
      <c r="AK653" s="8">
        <v>42326</v>
      </c>
      <c r="AL653" s="9">
        <v>0.61458333333333337</v>
      </c>
      <c r="AM653" s="8">
        <v>42326</v>
      </c>
      <c r="AN653" s="9">
        <v>0.61458333333333337</v>
      </c>
      <c r="AO653" s="11">
        <v>0</v>
      </c>
      <c r="AP653" s="11">
        <v>3.6111111111111115E-2</v>
      </c>
      <c r="AQ653" s="11">
        <v>2.0833333333333332E-2</v>
      </c>
      <c r="AR653" s="11">
        <v>2.0833333333333332E-2</v>
      </c>
      <c r="AS653" s="6" t="s">
        <v>1376</v>
      </c>
      <c r="AT653" s="6" t="s">
        <v>1738</v>
      </c>
      <c r="AU653" s="8">
        <v>42326</v>
      </c>
      <c r="AV653" s="9">
        <v>0.59865740740740747</v>
      </c>
      <c r="AW653" s="6"/>
      <c r="AX653" s="6"/>
      <c r="AY653" s="6" t="s">
        <v>84</v>
      </c>
      <c r="AZ653" s="6"/>
      <c r="BA653" s="6"/>
      <c r="BB653" s="6"/>
      <c r="BC653" s="8">
        <v>367</v>
      </c>
      <c r="BD653" s="9">
        <v>0</v>
      </c>
      <c r="BE653" s="8">
        <v>367</v>
      </c>
      <c r="BF653" s="9">
        <v>0</v>
      </c>
      <c r="BG653" s="6"/>
      <c r="BH653" s="8">
        <v>42327</v>
      </c>
      <c r="BI653" s="9">
        <v>0.36758101851851849</v>
      </c>
      <c r="BJ653" s="6">
        <v>593157404</v>
      </c>
      <c r="BK653" s="6">
        <v>0</v>
      </c>
      <c r="BL653" s="6"/>
    </row>
    <row r="654" spans="1:64" hidden="1" x14ac:dyDescent="0.25">
      <c r="A654" s="6" t="s">
        <v>64</v>
      </c>
      <c r="B654" s="7">
        <v>11</v>
      </c>
      <c r="C654" s="7">
        <v>2015</v>
      </c>
      <c r="D654" s="8">
        <v>42326</v>
      </c>
      <c r="E654" s="9">
        <v>0.75730324074074085</v>
      </c>
      <c r="F654" s="10" t="s">
        <v>2158</v>
      </c>
      <c r="G654" s="6"/>
      <c r="H654" s="8">
        <v>42326</v>
      </c>
      <c r="I654" s="9">
        <v>0.75730324074074085</v>
      </c>
      <c r="J654" s="8">
        <v>42327</v>
      </c>
      <c r="K654" s="9">
        <v>0.5841898148148148</v>
      </c>
      <c r="L654" s="11">
        <v>0.82688657407407407</v>
      </c>
      <c r="M654" s="12" t="s">
        <v>78</v>
      </c>
      <c r="N654" s="13">
        <v>14</v>
      </c>
      <c r="O654" s="13">
        <v>16670</v>
      </c>
      <c r="P654" s="14" t="s">
        <v>114</v>
      </c>
      <c r="Q654" s="6" t="s">
        <v>68</v>
      </c>
      <c r="R654" s="6" t="s">
        <v>69</v>
      </c>
      <c r="S654" s="6" t="s">
        <v>81</v>
      </c>
      <c r="T654" s="6"/>
      <c r="U654" s="6" t="s">
        <v>2150</v>
      </c>
      <c r="V654" s="6"/>
      <c r="W654" s="6">
        <v>1</v>
      </c>
      <c r="X654" s="8">
        <v>42326</v>
      </c>
      <c r="Y654" s="17">
        <v>0.75730324074074085</v>
      </c>
      <c r="Z654" s="6" t="s">
        <v>71</v>
      </c>
      <c r="AA654" s="10" t="s">
        <v>2151</v>
      </c>
      <c r="AB654" s="15">
        <v>2.3019999999999999E+44</v>
      </c>
      <c r="AC654" s="6" t="s">
        <v>2152</v>
      </c>
      <c r="AD654" s="6"/>
      <c r="AE654" s="6"/>
      <c r="AF654" s="8">
        <v>42327</v>
      </c>
      <c r="AG654" s="9">
        <v>0.5229166666666667</v>
      </c>
      <c r="AH654" s="8">
        <v>42327</v>
      </c>
      <c r="AI654" s="9">
        <v>0.58402777777777781</v>
      </c>
      <c r="AJ654" s="11">
        <v>6.1111111111111116E-2</v>
      </c>
      <c r="AK654" s="8">
        <v>367</v>
      </c>
      <c r="AL654" s="9">
        <v>0</v>
      </c>
      <c r="AM654" s="8">
        <v>367</v>
      </c>
      <c r="AN654" s="9">
        <v>0</v>
      </c>
      <c r="AO654" s="6"/>
      <c r="AP654" s="6"/>
      <c r="AQ654" s="6"/>
      <c r="AR654" s="6"/>
      <c r="AS654" s="6"/>
      <c r="AT654" s="6" t="s">
        <v>2159</v>
      </c>
      <c r="AU654" s="8">
        <v>42327</v>
      </c>
      <c r="AV654" s="9">
        <v>0.11217592592592592</v>
      </c>
      <c r="AW654" s="6"/>
      <c r="AX654" s="6"/>
      <c r="AY654" s="6" t="s">
        <v>77</v>
      </c>
      <c r="AZ654" s="6"/>
      <c r="BA654" s="6"/>
      <c r="BB654" s="6"/>
      <c r="BC654" s="8">
        <v>367</v>
      </c>
      <c r="BD654" s="9">
        <v>0</v>
      </c>
      <c r="BE654" s="8">
        <v>367</v>
      </c>
      <c r="BF654" s="9">
        <v>0</v>
      </c>
      <c r="BG654" s="6"/>
      <c r="BH654" s="8">
        <v>42327</v>
      </c>
      <c r="BI654" s="9">
        <v>0.58471064814814822</v>
      </c>
      <c r="BJ654" s="6">
        <v>593157404</v>
      </c>
      <c r="BK654" s="6">
        <v>0</v>
      </c>
      <c r="BL654" s="6"/>
    </row>
    <row r="655" spans="1:64" hidden="1" x14ac:dyDescent="0.25">
      <c r="A655" s="6" t="s">
        <v>64</v>
      </c>
      <c r="B655" s="7">
        <v>11</v>
      </c>
      <c r="C655" s="7">
        <v>2015</v>
      </c>
      <c r="D655" s="8">
        <v>42326</v>
      </c>
      <c r="E655" s="9">
        <v>0.79050925925925919</v>
      </c>
      <c r="F655" s="10" t="s">
        <v>2160</v>
      </c>
      <c r="G655" s="6"/>
      <c r="H655" s="8">
        <v>42326</v>
      </c>
      <c r="I655" s="9">
        <v>0.79050925925925919</v>
      </c>
      <c r="J655" s="8">
        <v>42327</v>
      </c>
      <c r="K655" s="9">
        <v>0.58723379629629624</v>
      </c>
      <c r="L655" s="11">
        <v>0.79672453703703694</v>
      </c>
      <c r="M655" s="12" t="s">
        <v>78</v>
      </c>
      <c r="N655" s="13">
        <v>95</v>
      </c>
      <c r="O655" s="13">
        <v>108992</v>
      </c>
      <c r="P655" s="14" t="s">
        <v>114</v>
      </c>
      <c r="Q655" s="6" t="s">
        <v>68</v>
      </c>
      <c r="R655" s="6" t="s">
        <v>69</v>
      </c>
      <c r="S655" s="6" t="s">
        <v>81</v>
      </c>
      <c r="T655" s="6"/>
      <c r="U655" s="6" t="s">
        <v>2135</v>
      </c>
      <c r="V655" s="6"/>
      <c r="W655" s="6">
        <v>1</v>
      </c>
      <c r="X655" s="8">
        <v>42326</v>
      </c>
      <c r="Y655" s="17">
        <v>0.79050925925925919</v>
      </c>
      <c r="Z655" s="6" t="s">
        <v>71</v>
      </c>
      <c r="AA655" s="10" t="s">
        <v>159</v>
      </c>
      <c r="AB655" s="15">
        <v>2.3020000000000001E+45</v>
      </c>
      <c r="AC655" s="6" t="s">
        <v>2161</v>
      </c>
      <c r="AD655" s="6"/>
      <c r="AE655" s="6"/>
      <c r="AF655" s="8">
        <v>42327</v>
      </c>
      <c r="AG655" s="9">
        <v>0.1173611111111111</v>
      </c>
      <c r="AH655" s="8">
        <v>42327</v>
      </c>
      <c r="AI655" s="9">
        <v>0.58680555555555558</v>
      </c>
      <c r="AJ655" s="11">
        <v>0.4694444444444445</v>
      </c>
      <c r="AK655" s="8">
        <v>367</v>
      </c>
      <c r="AL655" s="9">
        <v>0</v>
      </c>
      <c r="AM655" s="8">
        <v>367</v>
      </c>
      <c r="AN655" s="9">
        <v>0</v>
      </c>
      <c r="AO655" s="6"/>
      <c r="AP655" s="6"/>
      <c r="AQ655" s="6"/>
      <c r="AR655" s="6"/>
      <c r="AS655" s="6"/>
      <c r="AT655" s="6" t="s">
        <v>2138</v>
      </c>
      <c r="AU655" s="8">
        <v>42327</v>
      </c>
      <c r="AV655" s="9">
        <v>0.11196759259259259</v>
      </c>
      <c r="AW655" s="6"/>
      <c r="AX655" s="6"/>
      <c r="AY655" s="6" t="s">
        <v>77</v>
      </c>
      <c r="AZ655" s="6"/>
      <c r="BA655" s="6"/>
      <c r="BB655" s="6"/>
      <c r="BC655" s="8">
        <v>367</v>
      </c>
      <c r="BD655" s="9">
        <v>0</v>
      </c>
      <c r="BE655" s="8">
        <v>367</v>
      </c>
      <c r="BF655" s="9">
        <v>0</v>
      </c>
      <c r="BG655" s="6"/>
      <c r="BH655" s="8">
        <v>42327</v>
      </c>
      <c r="BI655" s="9">
        <v>0.58729166666666666</v>
      </c>
      <c r="BJ655" s="6">
        <v>593157404</v>
      </c>
      <c r="BK655" s="6">
        <v>0</v>
      </c>
      <c r="BL655" s="6"/>
    </row>
    <row r="656" spans="1:64" hidden="1" x14ac:dyDescent="0.25">
      <c r="A656" s="6" t="s">
        <v>64</v>
      </c>
      <c r="B656" s="7">
        <v>11</v>
      </c>
      <c r="C656" s="7">
        <v>2015</v>
      </c>
      <c r="D656" s="8">
        <v>42332</v>
      </c>
      <c r="E656" s="9">
        <v>0.49374999999999997</v>
      </c>
      <c r="F656" s="10" t="s">
        <v>2162</v>
      </c>
      <c r="G656" s="6"/>
      <c r="H656" s="8">
        <v>42332</v>
      </c>
      <c r="I656" s="9">
        <v>0.49374999999999997</v>
      </c>
      <c r="J656" s="8">
        <v>42334</v>
      </c>
      <c r="K656" s="9">
        <v>0.16972222222222222</v>
      </c>
      <c r="L656" s="16">
        <v>1.6759722222222224</v>
      </c>
      <c r="M656" s="12" t="s">
        <v>86</v>
      </c>
      <c r="N656" s="13">
        <v>1738</v>
      </c>
      <c r="O656" s="13">
        <v>2386311</v>
      </c>
      <c r="P656" s="14" t="s">
        <v>114</v>
      </c>
      <c r="Q656" s="6" t="s">
        <v>68</v>
      </c>
      <c r="R656" s="6" t="s">
        <v>69</v>
      </c>
      <c r="S656" s="6" t="s">
        <v>89</v>
      </c>
      <c r="T656" s="6"/>
      <c r="U656" s="6" t="s">
        <v>1646</v>
      </c>
      <c r="V656" s="6"/>
      <c r="W656" s="6">
        <v>1</v>
      </c>
      <c r="X656" s="8">
        <v>42332</v>
      </c>
      <c r="Y656" s="17">
        <v>0.49374999999999997</v>
      </c>
      <c r="Z656" s="6" t="s">
        <v>257</v>
      </c>
      <c r="AA656" s="10"/>
      <c r="AB656" s="15">
        <v>2.602E+18</v>
      </c>
      <c r="AC656" s="6" t="s">
        <v>2163</v>
      </c>
      <c r="AD656" s="6"/>
      <c r="AE656" s="6"/>
      <c r="AF656" s="8">
        <v>367</v>
      </c>
      <c r="AG656" s="9">
        <v>0</v>
      </c>
      <c r="AH656" s="8">
        <v>367</v>
      </c>
      <c r="AI656" s="9">
        <v>0</v>
      </c>
      <c r="AJ656" s="6"/>
      <c r="AK656" s="8">
        <v>42333</v>
      </c>
      <c r="AL656" s="9">
        <v>0.83680555555555547</v>
      </c>
      <c r="AM656" s="8">
        <v>42333</v>
      </c>
      <c r="AN656" s="9">
        <v>0.94166666666666676</v>
      </c>
      <c r="AO656" s="11">
        <v>0.10486111111111111</v>
      </c>
      <c r="AP656" s="6"/>
      <c r="AQ656" s="16">
        <v>1.4479166666666667</v>
      </c>
      <c r="AR656" s="16">
        <v>1.3430555555555557</v>
      </c>
      <c r="AS656" s="6" t="s">
        <v>2164</v>
      </c>
      <c r="AT656" s="6"/>
      <c r="AU656" s="8">
        <v>42333</v>
      </c>
      <c r="AV656" s="9">
        <v>0.77800925925925923</v>
      </c>
      <c r="AW656" s="6"/>
      <c r="AX656" s="6"/>
      <c r="AY656" s="6" t="s">
        <v>84</v>
      </c>
      <c r="AZ656" s="6"/>
      <c r="BA656" s="6"/>
      <c r="BB656" s="6"/>
      <c r="BC656" s="8">
        <v>367</v>
      </c>
      <c r="BD656" s="9">
        <v>0</v>
      </c>
      <c r="BE656" s="8">
        <v>367</v>
      </c>
      <c r="BF656" s="9">
        <v>0</v>
      </c>
      <c r="BG656" s="6"/>
      <c r="BH656" s="8">
        <v>42334</v>
      </c>
      <c r="BI656" s="9">
        <v>0.16984953703703706</v>
      </c>
      <c r="BJ656" s="6">
        <v>593164540</v>
      </c>
      <c r="BK656" s="6">
        <v>0</v>
      </c>
      <c r="BL656" s="6"/>
    </row>
    <row r="657" spans="1:64" hidden="1" x14ac:dyDescent="0.25">
      <c r="A657" s="6" t="s">
        <v>64</v>
      </c>
      <c r="B657" s="7">
        <v>11</v>
      </c>
      <c r="C657" s="7">
        <v>2015</v>
      </c>
      <c r="D657" s="8">
        <v>42332</v>
      </c>
      <c r="E657" s="9">
        <v>0.49422453703703706</v>
      </c>
      <c r="F657" s="10" t="s">
        <v>2165</v>
      </c>
      <c r="G657" s="6"/>
      <c r="H657" s="8">
        <v>42332</v>
      </c>
      <c r="I657" s="9">
        <v>0.49422453703703706</v>
      </c>
      <c r="J657" s="8">
        <v>42334</v>
      </c>
      <c r="K657" s="9">
        <v>0.16972222222222222</v>
      </c>
      <c r="L657" s="16">
        <v>1.675497685185185</v>
      </c>
      <c r="M657" s="12" t="s">
        <v>86</v>
      </c>
      <c r="N657" s="13">
        <v>1738</v>
      </c>
      <c r="O657" s="13">
        <v>2385233</v>
      </c>
      <c r="P657" s="14" t="s">
        <v>114</v>
      </c>
      <c r="Q657" s="6" t="s">
        <v>68</v>
      </c>
      <c r="R657" s="6" t="s">
        <v>69</v>
      </c>
      <c r="S657" s="6" t="s">
        <v>89</v>
      </c>
      <c r="T657" s="6"/>
      <c r="U657" s="6" t="s">
        <v>1646</v>
      </c>
      <c r="V657" s="6"/>
      <c r="W657" s="6">
        <v>1</v>
      </c>
      <c r="X657" s="8">
        <v>42332</v>
      </c>
      <c r="Y657" s="17">
        <v>0.49374999999999997</v>
      </c>
      <c r="Z657" s="6" t="s">
        <v>257</v>
      </c>
      <c r="AA657" s="10"/>
      <c r="AB657" s="15">
        <v>2.602E+18</v>
      </c>
      <c r="AC657" s="6" t="s">
        <v>2166</v>
      </c>
      <c r="AD657" s="6"/>
      <c r="AE657" s="6"/>
      <c r="AF657" s="8">
        <v>42332</v>
      </c>
      <c r="AG657" s="9">
        <v>0.79583333333333339</v>
      </c>
      <c r="AH657" s="8">
        <v>42332</v>
      </c>
      <c r="AI657" s="9">
        <v>0.8520833333333333</v>
      </c>
      <c r="AJ657" s="11">
        <v>5.6250000000000001E-2</v>
      </c>
      <c r="AK657" s="8">
        <v>42332</v>
      </c>
      <c r="AL657" s="9">
        <v>0.79305555555555562</v>
      </c>
      <c r="AM657" s="8">
        <v>42332</v>
      </c>
      <c r="AN657" s="9">
        <v>0.79305555555555562</v>
      </c>
      <c r="AO657" s="11">
        <v>0</v>
      </c>
      <c r="AP657" s="11">
        <v>2.7777777777777779E-3</v>
      </c>
      <c r="AQ657" s="11">
        <v>0.29883101851851851</v>
      </c>
      <c r="AR657" s="11">
        <v>0.29883101851851851</v>
      </c>
      <c r="AS657" s="6" t="s">
        <v>1376</v>
      </c>
      <c r="AT657" s="6" t="s">
        <v>1644</v>
      </c>
      <c r="AU657" s="8">
        <v>42332</v>
      </c>
      <c r="AV657" s="9">
        <v>0.60121527777777783</v>
      </c>
      <c r="AW657" s="6"/>
      <c r="AX657" s="6"/>
      <c r="AY657" s="6" t="s">
        <v>84</v>
      </c>
      <c r="AZ657" s="6"/>
      <c r="BA657" s="6"/>
      <c r="BB657" s="6"/>
      <c r="BC657" s="8">
        <v>367</v>
      </c>
      <c r="BD657" s="9">
        <v>0</v>
      </c>
      <c r="BE657" s="8">
        <v>367</v>
      </c>
      <c r="BF657" s="9">
        <v>0</v>
      </c>
      <c r="BG657" s="6"/>
      <c r="BH657" s="8">
        <v>42334</v>
      </c>
      <c r="BI657" s="9">
        <v>0.16984953703703706</v>
      </c>
      <c r="BJ657" s="6">
        <v>593164540</v>
      </c>
      <c r="BK657" s="6">
        <v>0</v>
      </c>
      <c r="BL657" s="6"/>
    </row>
    <row r="658" spans="1:64" hidden="1" x14ac:dyDescent="0.25">
      <c r="A658" s="6" t="s">
        <v>64</v>
      </c>
      <c r="B658" s="7">
        <v>11</v>
      </c>
      <c r="C658" s="7">
        <v>2015</v>
      </c>
      <c r="D658" s="8">
        <v>42332</v>
      </c>
      <c r="E658" s="9">
        <v>0.50045138888888896</v>
      </c>
      <c r="F658" s="10" t="s">
        <v>2167</v>
      </c>
      <c r="G658" s="6"/>
      <c r="H658" s="8">
        <v>42332</v>
      </c>
      <c r="I658" s="9">
        <v>0.50045138888888896</v>
      </c>
      <c r="J658" s="8">
        <v>42333</v>
      </c>
      <c r="K658" s="9">
        <v>0.39218749999999997</v>
      </c>
      <c r="L658" s="11">
        <v>0.89173611111111117</v>
      </c>
      <c r="M658" s="12" t="s">
        <v>86</v>
      </c>
      <c r="N658" s="13">
        <v>0</v>
      </c>
      <c r="O658" s="13">
        <v>255121</v>
      </c>
      <c r="P658" s="14" t="s">
        <v>114</v>
      </c>
      <c r="Q658" s="6" t="s">
        <v>68</v>
      </c>
      <c r="R658" s="6" t="s">
        <v>69</v>
      </c>
      <c r="S658" s="6" t="s">
        <v>89</v>
      </c>
      <c r="T658" s="6"/>
      <c r="U658" s="6" t="s">
        <v>2168</v>
      </c>
      <c r="V658" s="6"/>
      <c r="W658" s="6">
        <v>1</v>
      </c>
      <c r="X658" s="8">
        <v>42332</v>
      </c>
      <c r="Y658" s="17">
        <v>0.50045138888888896</v>
      </c>
      <c r="Z658" s="6" t="s">
        <v>151</v>
      </c>
      <c r="AA658" s="10"/>
      <c r="AB658" s="15">
        <v>2.6019999999999999E+86</v>
      </c>
      <c r="AC658" s="6" t="s">
        <v>2169</v>
      </c>
      <c r="AD658" s="6"/>
      <c r="AE658" s="6"/>
      <c r="AF658" s="8">
        <v>42333</v>
      </c>
      <c r="AG658" s="9">
        <v>0.18958333333333333</v>
      </c>
      <c r="AH658" s="8">
        <v>42333</v>
      </c>
      <c r="AI658" s="9">
        <v>0.26319444444444445</v>
      </c>
      <c r="AJ658" s="11">
        <v>7.3611111111111113E-2</v>
      </c>
      <c r="AK658" s="8">
        <v>42333</v>
      </c>
      <c r="AL658" s="9">
        <v>0.13194444444444445</v>
      </c>
      <c r="AM658" s="8">
        <v>42333</v>
      </c>
      <c r="AN658" s="9">
        <v>0.13194444444444445</v>
      </c>
      <c r="AO658" s="11">
        <v>0</v>
      </c>
      <c r="AP658" s="11">
        <v>5.7638888888888885E-2</v>
      </c>
      <c r="AQ658" s="11">
        <v>0.63149305555555557</v>
      </c>
      <c r="AR658" s="11">
        <v>0.63149305555555557</v>
      </c>
      <c r="AS658" s="6" t="s">
        <v>1625</v>
      </c>
      <c r="AT658" s="6" t="s">
        <v>2170</v>
      </c>
      <c r="AU658" s="8">
        <v>42332</v>
      </c>
      <c r="AV658" s="9">
        <v>0.52210648148148142</v>
      </c>
      <c r="AW658" s="6"/>
      <c r="AX658" s="6"/>
      <c r="AY658" s="6" t="s">
        <v>84</v>
      </c>
      <c r="AZ658" s="6"/>
      <c r="BA658" s="6"/>
      <c r="BB658" s="6"/>
      <c r="BC658" s="8">
        <v>367</v>
      </c>
      <c r="BD658" s="9">
        <v>0</v>
      </c>
      <c r="BE658" s="8">
        <v>367</v>
      </c>
      <c r="BF658" s="9">
        <v>0</v>
      </c>
      <c r="BG658" s="6"/>
      <c r="BH658" s="8">
        <v>42333</v>
      </c>
      <c r="BI658" s="9">
        <v>0.39218749999999997</v>
      </c>
      <c r="BJ658" s="6">
        <v>593164540</v>
      </c>
      <c r="BK658" s="6">
        <v>0</v>
      </c>
      <c r="BL658" s="6"/>
    </row>
    <row r="659" spans="1:64" hidden="1" x14ac:dyDescent="0.25">
      <c r="A659" s="6" t="s">
        <v>64</v>
      </c>
      <c r="B659" s="7">
        <v>11</v>
      </c>
      <c r="C659" s="7">
        <v>2015</v>
      </c>
      <c r="D659" s="8">
        <v>42332</v>
      </c>
      <c r="E659" s="9">
        <v>0.9721643518518519</v>
      </c>
      <c r="F659" s="10" t="s">
        <v>2171</v>
      </c>
      <c r="G659" s="6"/>
      <c r="H659" s="8">
        <v>42332</v>
      </c>
      <c r="I659" s="9">
        <v>0.9721643518518519</v>
      </c>
      <c r="J659" s="8">
        <v>42333</v>
      </c>
      <c r="K659" s="9">
        <v>0.3144791666666667</v>
      </c>
      <c r="L659" s="11">
        <v>0.34231481481481479</v>
      </c>
      <c r="M659" s="12" t="s">
        <v>78</v>
      </c>
      <c r="N659" s="13">
        <v>105</v>
      </c>
      <c r="O659" s="13">
        <v>51758</v>
      </c>
      <c r="P659" s="14" t="s">
        <v>114</v>
      </c>
      <c r="Q659" s="6" t="s">
        <v>68</v>
      </c>
      <c r="R659" s="6" t="s">
        <v>69</v>
      </c>
      <c r="S659" s="6" t="s">
        <v>81</v>
      </c>
      <c r="T659" s="6"/>
      <c r="U659" s="6" t="s">
        <v>1695</v>
      </c>
      <c r="V659" s="6"/>
      <c r="W659" s="6">
        <v>1</v>
      </c>
      <c r="X659" s="8">
        <v>42332</v>
      </c>
      <c r="Y659" s="17">
        <v>0.97152777777777777</v>
      </c>
      <c r="Z659" s="6" t="s">
        <v>71</v>
      </c>
      <c r="AA659" s="10" t="s">
        <v>902</v>
      </c>
      <c r="AB659" s="15">
        <v>2.3020000000000001E+36</v>
      </c>
      <c r="AC659" s="6" t="s">
        <v>2155</v>
      </c>
      <c r="AD659" s="6"/>
      <c r="AE659" s="6"/>
      <c r="AF659" s="8">
        <v>42333</v>
      </c>
      <c r="AG659" s="9">
        <v>0.19513888888888889</v>
      </c>
      <c r="AH659" s="8">
        <v>42333</v>
      </c>
      <c r="AI659" s="9">
        <v>0.24891203703703701</v>
      </c>
      <c r="AJ659" s="11">
        <v>5.3773148148148153E-2</v>
      </c>
      <c r="AK659" s="8">
        <v>42333</v>
      </c>
      <c r="AL659" s="9">
        <v>2.4999999999999998E-2</v>
      </c>
      <c r="AM659" s="8">
        <v>42333</v>
      </c>
      <c r="AN659" s="9">
        <v>0.1111111111111111</v>
      </c>
      <c r="AO659" s="11">
        <v>8.6111111111111124E-2</v>
      </c>
      <c r="AP659" s="11">
        <v>8.4027777777777771E-2</v>
      </c>
      <c r="AQ659" s="11">
        <v>0.13894675925925926</v>
      </c>
      <c r="AR659" s="11">
        <v>5.2835648148148145E-2</v>
      </c>
      <c r="AS659" s="6" t="s">
        <v>2172</v>
      </c>
      <c r="AT659" s="6" t="s">
        <v>1746</v>
      </c>
      <c r="AU659" s="8">
        <v>42332</v>
      </c>
      <c r="AV659" s="9">
        <v>0.97221064814814817</v>
      </c>
      <c r="AW659" s="6"/>
      <c r="AX659" s="6"/>
      <c r="AY659" s="6" t="s">
        <v>77</v>
      </c>
      <c r="AZ659" s="6"/>
      <c r="BA659" s="6"/>
      <c r="BB659" s="6"/>
      <c r="BC659" s="8">
        <v>367</v>
      </c>
      <c r="BD659" s="9">
        <v>0</v>
      </c>
      <c r="BE659" s="8">
        <v>367</v>
      </c>
      <c r="BF659" s="9">
        <v>0</v>
      </c>
      <c r="BG659" s="6"/>
      <c r="BH659" s="8">
        <v>42333</v>
      </c>
      <c r="BI659" s="9">
        <v>0.31482638888888886</v>
      </c>
      <c r="BJ659" s="6">
        <v>593164540</v>
      </c>
      <c r="BK659" s="6">
        <v>0</v>
      </c>
      <c r="BL659" s="6"/>
    </row>
    <row r="660" spans="1:64" hidden="1" x14ac:dyDescent="0.25">
      <c r="A660" s="6" t="s">
        <v>64</v>
      </c>
      <c r="B660" s="7">
        <v>11</v>
      </c>
      <c r="C660" s="7">
        <v>2015</v>
      </c>
      <c r="D660" s="8">
        <v>42333</v>
      </c>
      <c r="E660" s="9">
        <v>0.21386574074074075</v>
      </c>
      <c r="F660" s="10" t="s">
        <v>2173</v>
      </c>
      <c r="G660" s="6"/>
      <c r="H660" s="8">
        <v>42333</v>
      </c>
      <c r="I660" s="9">
        <v>0.21386574074074075</v>
      </c>
      <c r="J660" s="8">
        <v>42333</v>
      </c>
      <c r="K660" s="9">
        <v>0.82659722222222232</v>
      </c>
      <c r="L660" s="11">
        <v>0.61273148148148149</v>
      </c>
      <c r="M660" s="12" t="s">
        <v>78</v>
      </c>
      <c r="N660" s="13">
        <v>4</v>
      </c>
      <c r="O660" s="13">
        <v>3529</v>
      </c>
      <c r="P660" s="14" t="s">
        <v>158</v>
      </c>
      <c r="Q660" s="6" t="s">
        <v>68</v>
      </c>
      <c r="R660" s="6" t="s">
        <v>69</v>
      </c>
      <c r="S660" s="6" t="s">
        <v>81</v>
      </c>
      <c r="T660" s="6"/>
      <c r="U660" s="6" t="s">
        <v>1670</v>
      </c>
      <c r="V660" s="6" t="s">
        <v>789</v>
      </c>
      <c r="W660" s="6">
        <v>1</v>
      </c>
      <c r="X660" s="8">
        <v>42333</v>
      </c>
      <c r="Y660" s="17">
        <v>0.21386574074074075</v>
      </c>
      <c r="Z660" s="6" t="s">
        <v>71</v>
      </c>
      <c r="AA660" s="10" t="s">
        <v>902</v>
      </c>
      <c r="AB660" s="15">
        <v>2.302E+63</v>
      </c>
      <c r="AC660" s="6" t="s">
        <v>2174</v>
      </c>
      <c r="AD660" s="6"/>
      <c r="AE660" s="6"/>
      <c r="AF660" s="8">
        <v>42333</v>
      </c>
      <c r="AG660" s="9">
        <v>0.69652777777777775</v>
      </c>
      <c r="AH660" s="8">
        <v>42333</v>
      </c>
      <c r="AI660" s="9">
        <v>0.69652777777777775</v>
      </c>
      <c r="AJ660" s="11">
        <v>0</v>
      </c>
      <c r="AK660" s="8">
        <v>42333</v>
      </c>
      <c r="AL660" s="9">
        <v>0.44513888888888892</v>
      </c>
      <c r="AM660" s="8">
        <v>42333</v>
      </c>
      <c r="AN660" s="9">
        <v>0.47986111111111113</v>
      </c>
      <c r="AO660" s="11">
        <v>3.4722222222222224E-2</v>
      </c>
      <c r="AP660" s="11">
        <v>0.21666666666666667</v>
      </c>
      <c r="AQ660" s="11">
        <v>0.26599537037037035</v>
      </c>
      <c r="AR660" s="11">
        <v>0.23127314814814814</v>
      </c>
      <c r="AS660" s="6" t="s">
        <v>2175</v>
      </c>
      <c r="AT660" s="6" t="s">
        <v>1625</v>
      </c>
      <c r="AU660" s="8">
        <v>42333</v>
      </c>
      <c r="AV660" s="9">
        <v>0.35129629629629627</v>
      </c>
      <c r="AW660" s="6"/>
      <c r="AX660" s="6"/>
      <c r="AY660" s="6" t="s">
        <v>77</v>
      </c>
      <c r="AZ660" s="6"/>
      <c r="BA660" s="6"/>
      <c r="BB660" s="6"/>
      <c r="BC660" s="8">
        <v>367</v>
      </c>
      <c r="BD660" s="9">
        <v>0</v>
      </c>
      <c r="BE660" s="8">
        <v>367</v>
      </c>
      <c r="BF660" s="9">
        <v>0</v>
      </c>
      <c r="BG660" s="6"/>
      <c r="BH660" s="8">
        <v>42333</v>
      </c>
      <c r="BI660" s="9">
        <v>0.82687499999999992</v>
      </c>
      <c r="BJ660" s="6">
        <v>593164540</v>
      </c>
      <c r="BK660" s="6">
        <v>0</v>
      </c>
      <c r="BL660" s="6"/>
    </row>
    <row r="661" spans="1:64" hidden="1" x14ac:dyDescent="0.25">
      <c r="A661" s="6" t="s">
        <v>64</v>
      </c>
      <c r="B661" s="7">
        <v>11</v>
      </c>
      <c r="C661" s="7">
        <v>2015</v>
      </c>
      <c r="D661" s="8">
        <v>42333</v>
      </c>
      <c r="E661" s="9">
        <v>0.23357638888888888</v>
      </c>
      <c r="F661" s="10" t="s">
        <v>2176</v>
      </c>
      <c r="G661" s="6"/>
      <c r="H661" s="8">
        <v>42333</v>
      </c>
      <c r="I661" s="9">
        <v>0.23357638888888888</v>
      </c>
      <c r="J661" s="8">
        <v>42334</v>
      </c>
      <c r="K661" s="9">
        <v>6.94212962962963E-2</v>
      </c>
      <c r="L661" s="11">
        <v>0.83584490740740736</v>
      </c>
      <c r="M661" s="12" t="s">
        <v>78</v>
      </c>
      <c r="N661" s="13">
        <v>3</v>
      </c>
      <c r="O661" s="13">
        <v>3611</v>
      </c>
      <c r="P661" s="14" t="s">
        <v>158</v>
      </c>
      <c r="Q661" s="6" t="s">
        <v>68</v>
      </c>
      <c r="R661" s="6" t="s">
        <v>88</v>
      </c>
      <c r="S661" s="6" t="s">
        <v>81</v>
      </c>
      <c r="T661" s="6"/>
      <c r="U661" s="6" t="s">
        <v>2177</v>
      </c>
      <c r="V661" s="6"/>
      <c r="W661" s="6">
        <v>1</v>
      </c>
      <c r="X661" s="8">
        <v>42333</v>
      </c>
      <c r="Y661" s="17">
        <v>0.23357638888888888</v>
      </c>
      <c r="Z661" s="6" t="s">
        <v>90</v>
      </c>
      <c r="AA661" s="10"/>
      <c r="AB661" s="15">
        <v>230200000000000</v>
      </c>
      <c r="AC661" s="6" t="s">
        <v>2178</v>
      </c>
      <c r="AD661" s="6"/>
      <c r="AE661" s="6"/>
      <c r="AF661" s="8">
        <v>367</v>
      </c>
      <c r="AG661" s="9">
        <v>0</v>
      </c>
      <c r="AH661" s="8">
        <v>367</v>
      </c>
      <c r="AI661" s="9">
        <v>0</v>
      </c>
      <c r="AJ661" s="6"/>
      <c r="AK661" s="8">
        <v>42334</v>
      </c>
      <c r="AL661" s="9">
        <v>1.3194444444444444E-2</v>
      </c>
      <c r="AM661" s="8">
        <v>42334</v>
      </c>
      <c r="AN661" s="9">
        <v>3.9583333333333331E-2</v>
      </c>
      <c r="AO661" s="11">
        <v>2.6388888888888889E-2</v>
      </c>
      <c r="AP661" s="6"/>
      <c r="AQ661" s="11">
        <v>0.80600694444444443</v>
      </c>
      <c r="AR661" s="11">
        <v>0.77961805555555552</v>
      </c>
      <c r="AS661" s="6" t="s">
        <v>1786</v>
      </c>
      <c r="AT661" s="6"/>
      <c r="AU661" s="8">
        <v>42333</v>
      </c>
      <c r="AV661" s="9">
        <v>0.2336574074074074</v>
      </c>
      <c r="AW661" s="6"/>
      <c r="AX661" s="6"/>
      <c r="AY661" s="6" t="s">
        <v>77</v>
      </c>
      <c r="AZ661" s="6"/>
      <c r="BA661" s="6"/>
      <c r="BB661" s="6"/>
      <c r="BC661" s="8">
        <v>367</v>
      </c>
      <c r="BD661" s="9">
        <v>0</v>
      </c>
      <c r="BE661" s="8">
        <v>367</v>
      </c>
      <c r="BF661" s="9">
        <v>0</v>
      </c>
      <c r="BG661" s="6"/>
      <c r="BH661" s="8">
        <v>42334</v>
      </c>
      <c r="BI661" s="9">
        <v>6.94212962962963E-2</v>
      </c>
      <c r="BJ661" s="6">
        <v>593164540</v>
      </c>
      <c r="BK661" s="6">
        <v>0</v>
      </c>
      <c r="BL661" s="6"/>
    </row>
    <row r="662" spans="1:64" hidden="1" x14ac:dyDescent="0.25">
      <c r="A662" s="6" t="s">
        <v>64</v>
      </c>
      <c r="B662" s="7">
        <v>11</v>
      </c>
      <c r="C662" s="7">
        <v>2015</v>
      </c>
      <c r="D662" s="8">
        <v>42333</v>
      </c>
      <c r="E662" s="9">
        <v>0.23383101851851851</v>
      </c>
      <c r="F662" s="10" t="s">
        <v>2179</v>
      </c>
      <c r="G662" s="6"/>
      <c r="H662" s="8">
        <v>42333</v>
      </c>
      <c r="I662" s="9">
        <v>0.23383101851851851</v>
      </c>
      <c r="J662" s="8">
        <v>42334</v>
      </c>
      <c r="K662" s="9">
        <v>1.1620370370370371E-2</v>
      </c>
      <c r="L662" s="11">
        <v>0.77778935185185183</v>
      </c>
      <c r="M662" s="12" t="s">
        <v>78</v>
      </c>
      <c r="N662" s="13">
        <v>1</v>
      </c>
      <c r="O662" s="13">
        <v>1120</v>
      </c>
      <c r="P662" s="14" t="s">
        <v>158</v>
      </c>
      <c r="Q662" s="6" t="s">
        <v>68</v>
      </c>
      <c r="R662" s="6" t="s">
        <v>192</v>
      </c>
      <c r="S662" s="6" t="s">
        <v>81</v>
      </c>
      <c r="T662" s="6"/>
      <c r="U662" s="6" t="s">
        <v>2180</v>
      </c>
      <c r="V662" s="6" t="s">
        <v>273</v>
      </c>
      <c r="W662" s="6">
        <v>1</v>
      </c>
      <c r="X662" s="8">
        <v>42333</v>
      </c>
      <c r="Y662" s="17">
        <v>0.23333333333333331</v>
      </c>
      <c r="Z662" s="6" t="s">
        <v>90</v>
      </c>
      <c r="AA662" s="10"/>
      <c r="AB662" s="15">
        <v>2.302E+43</v>
      </c>
      <c r="AC662" s="6" t="s">
        <v>2181</v>
      </c>
      <c r="AD662" s="6"/>
      <c r="AE662" s="6"/>
      <c r="AF662" s="8">
        <v>42333</v>
      </c>
      <c r="AG662" s="9">
        <v>0.88750000000000007</v>
      </c>
      <c r="AH662" s="8">
        <v>42333</v>
      </c>
      <c r="AI662" s="9">
        <v>0.99305555555555547</v>
      </c>
      <c r="AJ662" s="11">
        <v>0.10555555555555556</v>
      </c>
      <c r="AK662" s="8">
        <v>42333</v>
      </c>
      <c r="AL662" s="9">
        <v>0.44513888888888892</v>
      </c>
      <c r="AM662" s="8">
        <v>42333</v>
      </c>
      <c r="AN662" s="9">
        <v>0.51458333333333328</v>
      </c>
      <c r="AO662" s="11">
        <v>6.9444444444444434E-2</v>
      </c>
      <c r="AP662" s="11">
        <v>0.37291666666666662</v>
      </c>
      <c r="AQ662" s="11">
        <v>0.28075231481481483</v>
      </c>
      <c r="AR662" s="11">
        <v>0.21130787037037035</v>
      </c>
      <c r="AS662" s="6" t="s">
        <v>2182</v>
      </c>
      <c r="AT662" s="6" t="s">
        <v>2183</v>
      </c>
      <c r="AU662" s="8">
        <v>42333</v>
      </c>
      <c r="AV662" s="9">
        <v>0.23390046296296296</v>
      </c>
      <c r="AW662" s="6"/>
      <c r="AX662" s="6"/>
      <c r="AY662" s="6" t="s">
        <v>77</v>
      </c>
      <c r="AZ662" s="6"/>
      <c r="BA662" s="6"/>
      <c r="BB662" s="6"/>
      <c r="BC662" s="8">
        <v>367</v>
      </c>
      <c r="BD662" s="9">
        <v>0</v>
      </c>
      <c r="BE662" s="8">
        <v>367</v>
      </c>
      <c r="BF662" s="9">
        <v>0</v>
      </c>
      <c r="BG662" s="6"/>
      <c r="BH662" s="8">
        <v>42334</v>
      </c>
      <c r="BI662" s="9">
        <v>1.1840277777777778E-2</v>
      </c>
      <c r="BJ662" s="6">
        <v>593164540</v>
      </c>
      <c r="BK662" s="6">
        <v>0</v>
      </c>
      <c r="BL662" s="6"/>
    </row>
    <row r="663" spans="1:64" hidden="1" x14ac:dyDescent="0.25">
      <c r="A663" s="6" t="s">
        <v>64</v>
      </c>
      <c r="B663" s="7">
        <v>11</v>
      </c>
      <c r="C663" s="7">
        <v>2015</v>
      </c>
      <c r="D663" s="8">
        <v>42333</v>
      </c>
      <c r="E663" s="9">
        <v>0.31648148148148147</v>
      </c>
      <c r="F663" s="10" t="s">
        <v>2184</v>
      </c>
      <c r="G663" s="6"/>
      <c r="H663" s="8">
        <v>42333</v>
      </c>
      <c r="I663" s="9">
        <v>0.31648148148148147</v>
      </c>
      <c r="J663" s="8">
        <v>42334</v>
      </c>
      <c r="K663" s="9">
        <v>1.0949074074074075E-2</v>
      </c>
      <c r="L663" s="11">
        <v>0.69446759259259261</v>
      </c>
      <c r="M663" s="12" t="s">
        <v>78</v>
      </c>
      <c r="N663" s="13">
        <v>2</v>
      </c>
      <c r="O663" s="13">
        <v>2000</v>
      </c>
      <c r="P663" s="14" t="s">
        <v>158</v>
      </c>
      <c r="Q663" s="6" t="s">
        <v>68</v>
      </c>
      <c r="R663" s="6" t="s">
        <v>69</v>
      </c>
      <c r="S663" s="6" t="s">
        <v>81</v>
      </c>
      <c r="T663" s="6">
        <v>11161629</v>
      </c>
      <c r="U663" s="6" t="s">
        <v>2185</v>
      </c>
      <c r="V663" s="6"/>
      <c r="W663" s="6">
        <v>1</v>
      </c>
      <c r="X663" s="8">
        <v>42333</v>
      </c>
      <c r="Y663" s="17">
        <v>0.31648148148148147</v>
      </c>
      <c r="Z663" s="6" t="s">
        <v>71</v>
      </c>
      <c r="AA663" s="10">
        <v>1963</v>
      </c>
      <c r="AB663" s="15">
        <v>2.3020000000000001E+60</v>
      </c>
      <c r="AC663" s="6" t="s">
        <v>2186</v>
      </c>
      <c r="AD663" s="6"/>
      <c r="AE663" s="6"/>
      <c r="AF663" s="8">
        <v>367</v>
      </c>
      <c r="AG663" s="9">
        <v>0</v>
      </c>
      <c r="AH663" s="8">
        <v>367</v>
      </c>
      <c r="AI663" s="9">
        <v>0</v>
      </c>
      <c r="AJ663" s="6"/>
      <c r="AK663" s="8">
        <v>367</v>
      </c>
      <c r="AL663" s="9">
        <v>0</v>
      </c>
      <c r="AM663" s="8">
        <v>367</v>
      </c>
      <c r="AN663" s="9">
        <v>0</v>
      </c>
      <c r="AO663" s="6"/>
      <c r="AP663" s="6"/>
      <c r="AQ663" s="6"/>
      <c r="AR663" s="6"/>
      <c r="AS663" s="6"/>
      <c r="AT663" s="6"/>
      <c r="AU663" s="8">
        <v>42333</v>
      </c>
      <c r="AV663" s="9">
        <v>0.31655092592592593</v>
      </c>
      <c r="AW663" s="6"/>
      <c r="AX663" s="6"/>
      <c r="AY663" s="6" t="s">
        <v>84</v>
      </c>
      <c r="AZ663" s="6"/>
      <c r="BA663" s="6"/>
      <c r="BB663" s="6"/>
      <c r="BC663" s="8">
        <v>367</v>
      </c>
      <c r="BD663" s="9">
        <v>0</v>
      </c>
      <c r="BE663" s="8">
        <v>367</v>
      </c>
      <c r="BF663" s="9">
        <v>0</v>
      </c>
      <c r="BG663" s="6"/>
      <c r="BH663" s="8">
        <v>42334</v>
      </c>
      <c r="BI663" s="9">
        <v>1.2048611111111112E-2</v>
      </c>
      <c r="BJ663" s="6">
        <v>593164540</v>
      </c>
      <c r="BK663" s="6">
        <v>0</v>
      </c>
      <c r="BL663" s="6"/>
    </row>
    <row r="664" spans="1:64" hidden="1" x14ac:dyDescent="0.25">
      <c r="A664" s="6" t="s">
        <v>64</v>
      </c>
      <c r="B664" s="7">
        <v>11</v>
      </c>
      <c r="C664" s="7">
        <v>2015</v>
      </c>
      <c r="D664" s="8">
        <v>42333</v>
      </c>
      <c r="E664" s="9">
        <v>0.60506944444444444</v>
      </c>
      <c r="F664" s="10" t="s">
        <v>2187</v>
      </c>
      <c r="G664" s="6"/>
      <c r="H664" s="8">
        <v>42333</v>
      </c>
      <c r="I664" s="9">
        <v>0.60506944444444444</v>
      </c>
      <c r="J664" s="8">
        <v>42333</v>
      </c>
      <c r="K664" s="9">
        <v>0.84099537037037031</v>
      </c>
      <c r="L664" s="11">
        <v>0.23592592592592596</v>
      </c>
      <c r="M664" s="12" t="s">
        <v>86</v>
      </c>
      <c r="N664" s="13">
        <v>0</v>
      </c>
      <c r="O664" s="13">
        <v>340</v>
      </c>
      <c r="P664" s="14" t="s">
        <v>158</v>
      </c>
      <c r="Q664" s="6" t="s">
        <v>68</v>
      </c>
      <c r="R664" s="6" t="s">
        <v>69</v>
      </c>
      <c r="S664" s="6" t="s">
        <v>89</v>
      </c>
      <c r="T664" s="6"/>
      <c r="U664" s="6" t="s">
        <v>86</v>
      </c>
      <c r="V664" s="6"/>
      <c r="W664" s="6">
        <v>1</v>
      </c>
      <c r="X664" s="8">
        <v>42333</v>
      </c>
      <c r="Y664" s="17">
        <v>0.60506944444444444</v>
      </c>
      <c r="Z664" s="6" t="s">
        <v>71</v>
      </c>
      <c r="AA664" s="10"/>
      <c r="AB664" s="15">
        <v>2.602E+18</v>
      </c>
      <c r="AC664" s="6" t="s">
        <v>2188</v>
      </c>
      <c r="AD664" s="6"/>
      <c r="AE664" s="6"/>
      <c r="AF664" s="8">
        <v>367</v>
      </c>
      <c r="AG664" s="9">
        <v>0</v>
      </c>
      <c r="AH664" s="8">
        <v>367</v>
      </c>
      <c r="AI664" s="9">
        <v>0</v>
      </c>
      <c r="AJ664" s="6"/>
      <c r="AK664" s="8">
        <v>42333</v>
      </c>
      <c r="AL664" s="9">
        <v>0.84097222222222223</v>
      </c>
      <c r="AM664" s="8">
        <v>42333</v>
      </c>
      <c r="AN664" s="9">
        <v>0.84097222222222223</v>
      </c>
      <c r="AO664" s="11">
        <v>0</v>
      </c>
      <c r="AP664" s="6"/>
      <c r="AQ664" s="11">
        <v>0.23590277777777779</v>
      </c>
      <c r="AR664" s="11">
        <v>0.23590277777777779</v>
      </c>
      <c r="AS664" s="6" t="s">
        <v>1723</v>
      </c>
      <c r="AT664" s="6"/>
      <c r="AU664" s="8">
        <v>42333</v>
      </c>
      <c r="AV664" s="9">
        <v>0.60509259259259263</v>
      </c>
      <c r="AW664" s="6"/>
      <c r="AX664" s="6"/>
      <c r="AY664" s="6" t="s">
        <v>84</v>
      </c>
      <c r="AZ664" s="6"/>
      <c r="BA664" s="6"/>
      <c r="BB664" s="6"/>
      <c r="BC664" s="8">
        <v>367</v>
      </c>
      <c r="BD664" s="9">
        <v>0</v>
      </c>
      <c r="BE664" s="8">
        <v>367</v>
      </c>
      <c r="BF664" s="9">
        <v>0</v>
      </c>
      <c r="BG664" s="6"/>
      <c r="BH664" s="8">
        <v>42333</v>
      </c>
      <c r="BI664" s="9">
        <v>0.84099537037037031</v>
      </c>
      <c r="BJ664" s="6">
        <v>593164540</v>
      </c>
      <c r="BK664" s="6">
        <v>0</v>
      </c>
      <c r="BL664" s="6"/>
    </row>
    <row r="665" spans="1:64" hidden="1" x14ac:dyDescent="0.25">
      <c r="A665" s="6" t="s">
        <v>64</v>
      </c>
      <c r="B665" s="7">
        <v>11</v>
      </c>
      <c r="C665" s="7">
        <v>2015</v>
      </c>
      <c r="D665" s="8">
        <v>42333</v>
      </c>
      <c r="E665" s="9">
        <v>0.63581018518518517</v>
      </c>
      <c r="F665" s="10" t="s">
        <v>2189</v>
      </c>
      <c r="G665" s="6"/>
      <c r="H665" s="8">
        <v>42333</v>
      </c>
      <c r="I665" s="9">
        <v>0.63581018518518517</v>
      </c>
      <c r="J665" s="8">
        <v>42333</v>
      </c>
      <c r="K665" s="9">
        <v>0.69456018518518514</v>
      </c>
      <c r="L665" s="11">
        <v>5.8750000000000004E-2</v>
      </c>
      <c r="M665" s="12" t="s">
        <v>66</v>
      </c>
      <c r="N665" s="13">
        <v>1</v>
      </c>
      <c r="O665" s="13">
        <v>85</v>
      </c>
      <c r="P665" s="14" t="s">
        <v>158</v>
      </c>
      <c r="Q665" s="6" t="s">
        <v>87</v>
      </c>
      <c r="R665" s="6" t="s">
        <v>90</v>
      </c>
      <c r="S665" s="6" t="s">
        <v>70</v>
      </c>
      <c r="T665" s="6"/>
      <c r="U665" s="6" t="s">
        <v>2190</v>
      </c>
      <c r="V665" s="6" t="s">
        <v>2119</v>
      </c>
      <c r="W665" s="6">
        <v>1</v>
      </c>
      <c r="X665" s="8">
        <v>42333</v>
      </c>
      <c r="Y665" s="17">
        <v>0.63581018518518517</v>
      </c>
      <c r="Z665" s="6" t="s">
        <v>90</v>
      </c>
      <c r="AA665" s="10"/>
      <c r="AB665" s="15">
        <v>2.2060000000000001E+50</v>
      </c>
      <c r="AC665" s="6" t="s">
        <v>2191</v>
      </c>
      <c r="AD665" s="6"/>
      <c r="AE665" s="6"/>
      <c r="AF665" s="8">
        <v>367</v>
      </c>
      <c r="AG665" s="9">
        <v>0</v>
      </c>
      <c r="AH665" s="8">
        <v>367</v>
      </c>
      <c r="AI665" s="9">
        <v>0</v>
      </c>
      <c r="AJ665" s="6"/>
      <c r="AK665" s="8">
        <v>42333</v>
      </c>
      <c r="AL665" s="9">
        <v>0.64166666666666672</v>
      </c>
      <c r="AM665" s="8">
        <v>42333</v>
      </c>
      <c r="AN665" s="9">
        <v>0.68055555555555547</v>
      </c>
      <c r="AO665" s="11">
        <v>3.888888888888889E-2</v>
      </c>
      <c r="AP665" s="6"/>
      <c r="AQ665" s="11">
        <v>4.4745370370370373E-2</v>
      </c>
      <c r="AR665" s="11">
        <v>5.8564814814814825E-3</v>
      </c>
      <c r="AS665" s="6" t="s">
        <v>1233</v>
      </c>
      <c r="AT665" s="6"/>
      <c r="AU665" s="8">
        <v>42333</v>
      </c>
      <c r="AV665" s="9">
        <v>0.63586805555555559</v>
      </c>
      <c r="AW665" s="6"/>
      <c r="AX665" s="6"/>
      <c r="AY665" s="6" t="s">
        <v>77</v>
      </c>
      <c r="AZ665" s="6"/>
      <c r="BA665" s="6"/>
      <c r="BB665" s="6"/>
      <c r="BC665" s="8">
        <v>367</v>
      </c>
      <c r="BD665" s="9">
        <v>0</v>
      </c>
      <c r="BE665" s="8">
        <v>367</v>
      </c>
      <c r="BF665" s="9">
        <v>0</v>
      </c>
      <c r="BG665" s="6"/>
      <c r="BH665" s="8">
        <v>42333</v>
      </c>
      <c r="BI665" s="9">
        <v>0.69456018518518514</v>
      </c>
      <c r="BJ665" s="6">
        <v>583049073</v>
      </c>
      <c r="BK665" s="6">
        <v>0</v>
      </c>
      <c r="BL665" s="6"/>
    </row>
    <row r="666" spans="1:64" hidden="1" x14ac:dyDescent="0.25">
      <c r="A666" s="6" t="s">
        <v>64</v>
      </c>
      <c r="B666" s="7">
        <v>11</v>
      </c>
      <c r="C666" s="7">
        <v>2015</v>
      </c>
      <c r="D666" s="8">
        <v>42333</v>
      </c>
      <c r="E666" s="9">
        <v>0.64915509259259252</v>
      </c>
      <c r="F666" s="10" t="s">
        <v>2192</v>
      </c>
      <c r="G666" s="6"/>
      <c r="H666" s="8">
        <v>42333</v>
      </c>
      <c r="I666" s="9">
        <v>0.64915509259259252</v>
      </c>
      <c r="J666" s="8">
        <v>42334</v>
      </c>
      <c r="K666" s="9">
        <v>0.13372685185185185</v>
      </c>
      <c r="L666" s="11">
        <v>0.48457175925925927</v>
      </c>
      <c r="M666" s="12" t="s">
        <v>86</v>
      </c>
      <c r="N666" s="13">
        <v>207</v>
      </c>
      <c r="O666" s="13">
        <v>136676</v>
      </c>
      <c r="P666" s="14" t="s">
        <v>158</v>
      </c>
      <c r="Q666" s="6" t="s">
        <v>68</v>
      </c>
      <c r="R666" s="6" t="s">
        <v>69</v>
      </c>
      <c r="S666" s="6" t="s">
        <v>89</v>
      </c>
      <c r="T666" s="6"/>
      <c r="U666" s="6" t="s">
        <v>2193</v>
      </c>
      <c r="V666" s="6"/>
      <c r="W666" s="6">
        <v>1</v>
      </c>
      <c r="X666" s="8">
        <v>42333</v>
      </c>
      <c r="Y666" s="17">
        <v>0.64915509259259252</v>
      </c>
      <c r="Z666" s="6" t="s">
        <v>71</v>
      </c>
      <c r="AA666" s="10" t="s">
        <v>2194</v>
      </c>
      <c r="AB666" s="15">
        <v>2.6019999999999999E+86</v>
      </c>
      <c r="AC666" s="6" t="s">
        <v>2195</v>
      </c>
      <c r="AD666" s="6"/>
      <c r="AE666" s="6"/>
      <c r="AF666" s="8">
        <v>42334</v>
      </c>
      <c r="AG666" s="9">
        <v>9.0972222222222218E-2</v>
      </c>
      <c r="AH666" s="8">
        <v>42334</v>
      </c>
      <c r="AI666" s="9">
        <v>9.0972222222222218E-2</v>
      </c>
      <c r="AJ666" s="11">
        <v>0</v>
      </c>
      <c r="AK666" s="8">
        <v>42333</v>
      </c>
      <c r="AL666" s="9">
        <v>0.65902777777777777</v>
      </c>
      <c r="AM666" s="8">
        <v>42333</v>
      </c>
      <c r="AN666" s="9">
        <v>0.8125</v>
      </c>
      <c r="AO666" s="11">
        <v>0.15347222222222223</v>
      </c>
      <c r="AP666" s="11">
        <v>0.27847222222222223</v>
      </c>
      <c r="AQ666" s="11">
        <v>0.1633449074074074</v>
      </c>
      <c r="AR666" s="11">
        <v>9.8726851851851857E-3</v>
      </c>
      <c r="AS666" s="6" t="s">
        <v>2196</v>
      </c>
      <c r="AT666" s="6" t="s">
        <v>1834</v>
      </c>
      <c r="AU666" s="8">
        <v>42333</v>
      </c>
      <c r="AV666" s="9">
        <v>0.64922453703703698</v>
      </c>
      <c r="AW666" s="6"/>
      <c r="AX666" s="6"/>
      <c r="AY666" s="6" t="s">
        <v>77</v>
      </c>
      <c r="AZ666" s="6"/>
      <c r="BA666" s="6"/>
      <c r="BB666" s="6"/>
      <c r="BC666" s="8">
        <v>367</v>
      </c>
      <c r="BD666" s="9">
        <v>0</v>
      </c>
      <c r="BE666" s="8">
        <v>367</v>
      </c>
      <c r="BF666" s="9">
        <v>0</v>
      </c>
      <c r="BG666" s="6"/>
      <c r="BH666" s="8">
        <v>42334</v>
      </c>
      <c r="BI666" s="9">
        <v>0.13398148148148148</v>
      </c>
      <c r="BJ666" s="6">
        <v>593164540</v>
      </c>
      <c r="BK666" s="6">
        <v>0</v>
      </c>
      <c r="BL666" s="6"/>
    </row>
    <row r="667" spans="1:64" hidden="1" x14ac:dyDescent="0.25">
      <c r="A667" s="6" t="s">
        <v>64</v>
      </c>
      <c r="B667" s="7">
        <v>11</v>
      </c>
      <c r="C667" s="7">
        <v>2015</v>
      </c>
      <c r="D667" s="8">
        <v>42333</v>
      </c>
      <c r="E667" s="9">
        <v>0.65406249999999999</v>
      </c>
      <c r="F667" s="10" t="s">
        <v>2197</v>
      </c>
      <c r="G667" s="6"/>
      <c r="H667" s="8">
        <v>42333</v>
      </c>
      <c r="I667" s="9">
        <v>0.65406249999999999</v>
      </c>
      <c r="J667" s="8">
        <v>42333</v>
      </c>
      <c r="K667" s="9">
        <v>0.91083333333333327</v>
      </c>
      <c r="L667" s="11">
        <v>0.25677083333333334</v>
      </c>
      <c r="M667" s="12" t="s">
        <v>86</v>
      </c>
      <c r="N667" s="13">
        <v>100</v>
      </c>
      <c r="O667" s="13">
        <v>30674</v>
      </c>
      <c r="P667" s="14" t="s">
        <v>158</v>
      </c>
      <c r="Q667" s="6" t="s">
        <v>68</v>
      </c>
      <c r="R667" s="6" t="s">
        <v>69</v>
      </c>
      <c r="S667" s="6" t="s">
        <v>89</v>
      </c>
      <c r="T667" s="6"/>
      <c r="U667" s="6" t="s">
        <v>1623</v>
      </c>
      <c r="V667" s="6"/>
      <c r="W667" s="6">
        <v>1</v>
      </c>
      <c r="X667" s="8">
        <v>42333</v>
      </c>
      <c r="Y667" s="17">
        <v>0.65406249999999999</v>
      </c>
      <c r="Z667" s="6" t="s">
        <v>71</v>
      </c>
      <c r="AA667" s="10">
        <v>833</v>
      </c>
      <c r="AB667" s="15">
        <v>2.6020000000000001E+85</v>
      </c>
      <c r="AC667" s="6" t="s">
        <v>2198</v>
      </c>
      <c r="AD667" s="6"/>
      <c r="AE667" s="6"/>
      <c r="AF667" s="8">
        <v>367</v>
      </c>
      <c r="AG667" s="9">
        <v>0</v>
      </c>
      <c r="AH667" s="8">
        <v>367</v>
      </c>
      <c r="AI667" s="9">
        <v>0</v>
      </c>
      <c r="AJ667" s="6"/>
      <c r="AK667" s="8">
        <v>42333</v>
      </c>
      <c r="AL667" s="9">
        <v>0.76527777777777783</v>
      </c>
      <c r="AM667" s="8">
        <v>42333</v>
      </c>
      <c r="AN667" s="9">
        <v>0.81666666666666676</v>
      </c>
      <c r="AO667" s="11">
        <v>5.1388888888888894E-2</v>
      </c>
      <c r="AP667" s="6"/>
      <c r="AQ667" s="11">
        <v>0.16260416666666666</v>
      </c>
      <c r="AR667" s="11">
        <v>0.11121527777777777</v>
      </c>
      <c r="AS667" s="6" t="s">
        <v>1723</v>
      </c>
      <c r="AT667" s="6"/>
      <c r="AU667" s="8">
        <v>42333</v>
      </c>
      <c r="AV667" s="9">
        <v>0.65415509259259264</v>
      </c>
      <c r="AW667" s="6"/>
      <c r="AX667" s="6"/>
      <c r="AY667" s="6" t="s">
        <v>77</v>
      </c>
      <c r="AZ667" s="6"/>
      <c r="BA667" s="6"/>
      <c r="BB667" s="6"/>
      <c r="BC667" s="8">
        <v>367</v>
      </c>
      <c r="BD667" s="9">
        <v>0</v>
      </c>
      <c r="BE667" s="8">
        <v>367</v>
      </c>
      <c r="BF667" s="9">
        <v>0</v>
      </c>
      <c r="BG667" s="6"/>
      <c r="BH667" s="8">
        <v>42333</v>
      </c>
      <c r="BI667" s="9">
        <v>0.91118055555555555</v>
      </c>
      <c r="BJ667" s="6">
        <v>593164540</v>
      </c>
      <c r="BK667" s="6">
        <v>0</v>
      </c>
      <c r="BL667" s="6"/>
    </row>
    <row r="668" spans="1:64" hidden="1" x14ac:dyDescent="0.25">
      <c r="A668" s="6" t="s">
        <v>64</v>
      </c>
      <c r="B668" s="7">
        <v>11</v>
      </c>
      <c r="C668" s="7">
        <v>2015</v>
      </c>
      <c r="D668" s="8">
        <v>42333</v>
      </c>
      <c r="E668" s="9">
        <v>0.78357638888888881</v>
      </c>
      <c r="F668" s="10" t="s">
        <v>2199</v>
      </c>
      <c r="G668" s="6"/>
      <c r="H668" s="8">
        <v>42333</v>
      </c>
      <c r="I668" s="9">
        <v>0.78357638888888881</v>
      </c>
      <c r="J668" s="8">
        <v>42333</v>
      </c>
      <c r="K668" s="9">
        <v>0.84785879629629635</v>
      </c>
      <c r="L668" s="11">
        <v>6.4282407407407413E-2</v>
      </c>
      <c r="M668" s="12" t="s">
        <v>86</v>
      </c>
      <c r="N668" s="13">
        <v>51</v>
      </c>
      <c r="O668" s="13">
        <v>4638</v>
      </c>
      <c r="P668" s="14" t="s">
        <v>158</v>
      </c>
      <c r="Q668" s="6" t="s">
        <v>68</v>
      </c>
      <c r="R668" s="6" t="s">
        <v>69</v>
      </c>
      <c r="S668" s="6" t="s">
        <v>89</v>
      </c>
      <c r="T668" s="6"/>
      <c r="U668" s="6" t="s">
        <v>1499</v>
      </c>
      <c r="V668" s="6"/>
      <c r="W668" s="6">
        <v>1</v>
      </c>
      <c r="X668" s="8">
        <v>42333</v>
      </c>
      <c r="Y668" s="17">
        <v>0.78357638888888881</v>
      </c>
      <c r="Z668" s="6" t="s">
        <v>71</v>
      </c>
      <c r="AA668" s="10" t="s">
        <v>278</v>
      </c>
      <c r="AB668" s="15">
        <v>2.6019999999999998E+65</v>
      </c>
      <c r="AC668" s="6" t="s">
        <v>2200</v>
      </c>
      <c r="AD668" s="6"/>
      <c r="AE668" s="6"/>
      <c r="AF668" s="8">
        <v>42333</v>
      </c>
      <c r="AG668" s="9">
        <v>0.84722222222222221</v>
      </c>
      <c r="AH668" s="8">
        <v>42333</v>
      </c>
      <c r="AI668" s="9">
        <v>0.84722222222222221</v>
      </c>
      <c r="AJ668" s="11">
        <v>0</v>
      </c>
      <c r="AK668" s="8">
        <v>42333</v>
      </c>
      <c r="AL668" s="9">
        <v>0.82916666666666661</v>
      </c>
      <c r="AM668" s="8">
        <v>42333</v>
      </c>
      <c r="AN668" s="9">
        <v>0.83888888888888891</v>
      </c>
      <c r="AO668" s="11">
        <v>9.7222222222222224E-3</v>
      </c>
      <c r="AP668" s="11">
        <v>8.3333333333333332E-3</v>
      </c>
      <c r="AQ668" s="11">
        <v>5.5312499999999994E-2</v>
      </c>
      <c r="AR668" s="11">
        <v>4.5590277777777778E-2</v>
      </c>
      <c r="AS668" s="6" t="s">
        <v>2196</v>
      </c>
      <c r="AT668" s="6" t="s">
        <v>2201</v>
      </c>
      <c r="AU668" s="8">
        <v>42333</v>
      </c>
      <c r="AV668" s="9">
        <v>0.78361111111111104</v>
      </c>
      <c r="AW668" s="6"/>
      <c r="AX668" s="6"/>
      <c r="AY668" s="6" t="s">
        <v>77</v>
      </c>
      <c r="AZ668" s="6"/>
      <c r="BA668" s="6"/>
      <c r="BB668" s="6"/>
      <c r="BC668" s="8">
        <v>367</v>
      </c>
      <c r="BD668" s="9">
        <v>0</v>
      </c>
      <c r="BE668" s="8">
        <v>367</v>
      </c>
      <c r="BF668" s="9">
        <v>0</v>
      </c>
      <c r="BG668" s="6"/>
      <c r="BH668" s="8">
        <v>42333</v>
      </c>
      <c r="BI668" s="9">
        <v>0.84802083333333333</v>
      </c>
      <c r="BJ668" s="6">
        <v>593164540</v>
      </c>
      <c r="BK668" s="6">
        <v>0</v>
      </c>
      <c r="BL668" s="6"/>
    </row>
    <row r="669" spans="1:64" hidden="1" x14ac:dyDescent="0.25">
      <c r="A669" s="6" t="s">
        <v>64</v>
      </c>
      <c r="B669" s="7">
        <v>11</v>
      </c>
      <c r="C669" s="7">
        <v>2015</v>
      </c>
      <c r="D669" s="8">
        <v>42334</v>
      </c>
      <c r="E669" s="9">
        <v>0.42062500000000003</v>
      </c>
      <c r="F669" s="10" t="s">
        <v>2202</v>
      </c>
      <c r="G669" s="6"/>
      <c r="H669" s="8">
        <v>42334</v>
      </c>
      <c r="I669" s="9">
        <v>0.42062500000000003</v>
      </c>
      <c r="J669" s="8">
        <v>42334</v>
      </c>
      <c r="K669" s="9">
        <v>0.50564814814814818</v>
      </c>
      <c r="L669" s="11">
        <v>8.5023148148148153E-2</v>
      </c>
      <c r="M669" s="12" t="s">
        <v>102</v>
      </c>
      <c r="N669" s="13">
        <v>7</v>
      </c>
      <c r="O669" s="13">
        <v>857</v>
      </c>
      <c r="P669" s="14" t="s">
        <v>158</v>
      </c>
      <c r="Q669" s="6" t="s">
        <v>87</v>
      </c>
      <c r="R669" s="6" t="s">
        <v>2203</v>
      </c>
      <c r="S669" s="6" t="s">
        <v>104</v>
      </c>
      <c r="T669" s="6"/>
      <c r="U669" s="6" t="s">
        <v>2204</v>
      </c>
      <c r="V669" s="6"/>
      <c r="W669" s="6">
        <v>1</v>
      </c>
      <c r="X669" s="8">
        <v>42334</v>
      </c>
      <c r="Y669" s="17">
        <v>0.42062500000000003</v>
      </c>
      <c r="Z669" s="6" t="s">
        <v>481</v>
      </c>
      <c r="AA669" s="10"/>
      <c r="AB669" s="15">
        <v>1.6030000000000001E+124</v>
      </c>
      <c r="AC669" s="6" t="s">
        <v>2205</v>
      </c>
      <c r="AD669" s="6"/>
      <c r="AE669" s="6"/>
      <c r="AF669" s="8">
        <v>367</v>
      </c>
      <c r="AG669" s="9">
        <v>0</v>
      </c>
      <c r="AH669" s="8">
        <v>367</v>
      </c>
      <c r="AI669" s="9">
        <v>0</v>
      </c>
      <c r="AJ669" s="6"/>
      <c r="AK669" s="8">
        <v>42334</v>
      </c>
      <c r="AL669" s="9">
        <v>0.42986111111111108</v>
      </c>
      <c r="AM669" s="8">
        <v>42334</v>
      </c>
      <c r="AN669" s="9">
        <v>0.48749999999999999</v>
      </c>
      <c r="AO669" s="11">
        <v>5.7638888888888885E-2</v>
      </c>
      <c r="AP669" s="6"/>
      <c r="AQ669" s="11">
        <v>6.6875000000000004E-2</v>
      </c>
      <c r="AR669" s="11">
        <v>9.2361111111111116E-3</v>
      </c>
      <c r="AS669" s="6" t="s">
        <v>2131</v>
      </c>
      <c r="AT669" s="6"/>
      <c r="AU669" s="8">
        <v>42334</v>
      </c>
      <c r="AV669" s="9">
        <v>0.41151620370370368</v>
      </c>
      <c r="AW669" s="6"/>
      <c r="AX669" s="6"/>
      <c r="AY669" s="6" t="s">
        <v>77</v>
      </c>
      <c r="AZ669" s="6"/>
      <c r="BA669" s="6"/>
      <c r="BB669" s="6"/>
      <c r="BC669" s="8">
        <v>367</v>
      </c>
      <c r="BD669" s="9">
        <v>0</v>
      </c>
      <c r="BE669" s="8">
        <v>367</v>
      </c>
      <c r="BF669" s="9">
        <v>0</v>
      </c>
      <c r="BG669" s="6"/>
      <c r="BH669" s="8">
        <v>42334</v>
      </c>
      <c r="BI669" s="9">
        <v>0.50564814814814818</v>
      </c>
      <c r="BJ669" s="6">
        <v>584027520</v>
      </c>
      <c r="BK669" s="6">
        <v>0</v>
      </c>
      <c r="BL669" s="6"/>
    </row>
    <row r="670" spans="1:64" hidden="1" x14ac:dyDescent="0.25">
      <c r="A670" s="6" t="s">
        <v>64</v>
      </c>
      <c r="B670" s="7">
        <v>11</v>
      </c>
      <c r="C670" s="7">
        <v>2015</v>
      </c>
      <c r="D670" s="8">
        <v>42334</v>
      </c>
      <c r="E670" s="9">
        <v>0.51862268518518517</v>
      </c>
      <c r="F670" s="10" t="s">
        <v>2206</v>
      </c>
      <c r="G670" s="6"/>
      <c r="H670" s="8">
        <v>42334</v>
      </c>
      <c r="I670" s="9">
        <v>0.51862268518518517</v>
      </c>
      <c r="J670" s="8">
        <v>42334</v>
      </c>
      <c r="K670" s="9">
        <v>0.84643518518518512</v>
      </c>
      <c r="L670" s="11">
        <v>0.32781250000000001</v>
      </c>
      <c r="M670" s="12" t="s">
        <v>102</v>
      </c>
      <c r="N670" s="13">
        <v>7</v>
      </c>
      <c r="O670" s="13">
        <v>3304</v>
      </c>
      <c r="P670" s="14" t="s">
        <v>158</v>
      </c>
      <c r="Q670" s="6" t="s">
        <v>87</v>
      </c>
      <c r="R670" s="6" t="s">
        <v>479</v>
      </c>
      <c r="S670" s="6" t="s">
        <v>104</v>
      </c>
      <c r="T670" s="6"/>
      <c r="U670" s="6" t="s">
        <v>2204</v>
      </c>
      <c r="V670" s="6"/>
      <c r="W670" s="6">
        <v>1</v>
      </c>
      <c r="X670" s="8">
        <v>42334</v>
      </c>
      <c r="Y670" s="17">
        <v>0.5180555555555556</v>
      </c>
      <c r="Z670" s="6" t="s">
        <v>481</v>
      </c>
      <c r="AA670" s="10"/>
      <c r="AB670" s="15">
        <v>1.6030000000000001E+124</v>
      </c>
      <c r="AC670" s="6" t="s">
        <v>2207</v>
      </c>
      <c r="AD670" s="6"/>
      <c r="AE670" s="6"/>
      <c r="AF670" s="8">
        <v>42334</v>
      </c>
      <c r="AG670" s="9">
        <v>0.53333333333333333</v>
      </c>
      <c r="AH670" s="8">
        <v>42334</v>
      </c>
      <c r="AI670" s="9">
        <v>0.77986111111111101</v>
      </c>
      <c r="AJ670" s="11">
        <v>0.24652777777777779</v>
      </c>
      <c r="AK670" s="8">
        <v>367</v>
      </c>
      <c r="AL670" s="9">
        <v>0</v>
      </c>
      <c r="AM670" s="8">
        <v>367</v>
      </c>
      <c r="AN670" s="9">
        <v>0</v>
      </c>
      <c r="AO670" s="6"/>
      <c r="AP670" s="6"/>
      <c r="AQ670" s="6"/>
      <c r="AR670" s="6"/>
      <c r="AS670" s="6"/>
      <c r="AT670" s="6" t="s">
        <v>1812</v>
      </c>
      <c r="AU670" s="8">
        <v>42334</v>
      </c>
      <c r="AV670" s="9">
        <v>0.51868055555555559</v>
      </c>
      <c r="AW670" s="6"/>
      <c r="AX670" s="6"/>
      <c r="AY670" s="6" t="s">
        <v>77</v>
      </c>
      <c r="AZ670" s="6"/>
      <c r="BA670" s="6"/>
      <c r="BB670" s="6"/>
      <c r="BC670" s="8">
        <v>367</v>
      </c>
      <c r="BD670" s="9">
        <v>0</v>
      </c>
      <c r="BE670" s="8">
        <v>367</v>
      </c>
      <c r="BF670" s="9">
        <v>0</v>
      </c>
      <c r="BG670" s="6"/>
      <c r="BH670" s="8">
        <v>42334</v>
      </c>
      <c r="BI670" s="9">
        <v>0.84643518518518512</v>
      </c>
      <c r="BJ670" s="6">
        <v>101096705</v>
      </c>
      <c r="BK670" s="6">
        <v>0</v>
      </c>
      <c r="BL670" s="6"/>
    </row>
    <row r="671" spans="1:64" hidden="1" x14ac:dyDescent="0.25">
      <c r="A671" s="6" t="s">
        <v>64</v>
      </c>
      <c r="B671" s="7">
        <v>11</v>
      </c>
      <c r="C671" s="7">
        <v>2015</v>
      </c>
      <c r="D671" s="8">
        <v>42337</v>
      </c>
      <c r="E671" s="9">
        <v>0.39178240740740744</v>
      </c>
      <c r="F671" s="10" t="s">
        <v>2208</v>
      </c>
      <c r="G671" s="6"/>
      <c r="H671" s="8">
        <v>42337</v>
      </c>
      <c r="I671" s="9">
        <v>0.39178240740740744</v>
      </c>
      <c r="J671" s="8">
        <v>42337</v>
      </c>
      <c r="K671" s="9">
        <v>0.47396990740740735</v>
      </c>
      <c r="L671" s="11">
        <v>8.2187500000000011E-2</v>
      </c>
      <c r="M671" s="12" t="s">
        <v>86</v>
      </c>
      <c r="N671" s="13">
        <v>4</v>
      </c>
      <c r="O671" s="13">
        <v>473</v>
      </c>
      <c r="P671" s="14" t="s">
        <v>67</v>
      </c>
      <c r="Q671" s="6" t="s">
        <v>87</v>
      </c>
      <c r="R671" s="6" t="s">
        <v>90</v>
      </c>
      <c r="S671" s="6" t="s">
        <v>89</v>
      </c>
      <c r="T671" s="6"/>
      <c r="U671" s="6" t="s">
        <v>2209</v>
      </c>
      <c r="V671" s="6" t="s">
        <v>2119</v>
      </c>
      <c r="W671" s="6">
        <v>1</v>
      </c>
      <c r="X671" s="8">
        <v>42337</v>
      </c>
      <c r="Y671" s="17">
        <v>0.39178240740740744</v>
      </c>
      <c r="Z671" s="6" t="s">
        <v>90</v>
      </c>
      <c r="AA671" s="10"/>
      <c r="AB671" s="15">
        <v>2.6020000000000001E+85</v>
      </c>
      <c r="AC671" s="6" t="s">
        <v>2210</v>
      </c>
      <c r="AD671" s="6"/>
      <c r="AE671" s="6"/>
      <c r="AF671" s="8">
        <v>367</v>
      </c>
      <c r="AG671" s="9">
        <v>0</v>
      </c>
      <c r="AH671" s="8">
        <v>367</v>
      </c>
      <c r="AI671" s="9">
        <v>0</v>
      </c>
      <c r="AJ671" s="6"/>
      <c r="AK671" s="8">
        <v>42337</v>
      </c>
      <c r="AL671" s="9">
        <v>0.39374999999999999</v>
      </c>
      <c r="AM671" s="8">
        <v>42337</v>
      </c>
      <c r="AN671" s="9">
        <v>0.46249999999999997</v>
      </c>
      <c r="AO671" s="11">
        <v>6.8749999999999992E-2</v>
      </c>
      <c r="AP671" s="6"/>
      <c r="AQ671" s="11">
        <v>7.0717592592592596E-2</v>
      </c>
      <c r="AR671" s="11">
        <v>1.9675925925925928E-3</v>
      </c>
      <c r="AS671" s="6" t="s">
        <v>1327</v>
      </c>
      <c r="AT671" s="6"/>
      <c r="AU671" s="8">
        <v>42337</v>
      </c>
      <c r="AV671" s="9">
        <v>0.39182870370370365</v>
      </c>
      <c r="AW671" s="6"/>
      <c r="AX671" s="6"/>
      <c r="AY671" s="6" t="s">
        <v>77</v>
      </c>
      <c r="AZ671" s="6"/>
      <c r="BA671" s="6"/>
      <c r="BB671" s="6"/>
      <c r="BC671" s="8">
        <v>367</v>
      </c>
      <c r="BD671" s="9">
        <v>0</v>
      </c>
      <c r="BE671" s="8">
        <v>367</v>
      </c>
      <c r="BF671" s="9">
        <v>0</v>
      </c>
      <c r="BG671" s="6"/>
      <c r="BH671" s="8">
        <v>42337</v>
      </c>
      <c r="BI671" s="9">
        <v>0.47396990740740735</v>
      </c>
      <c r="BJ671" s="6">
        <v>583049096</v>
      </c>
      <c r="BK671" s="6">
        <v>0</v>
      </c>
      <c r="BL671" s="6"/>
    </row>
    <row r="672" spans="1:64" hidden="1" x14ac:dyDescent="0.25">
      <c r="A672" s="6" t="s">
        <v>64</v>
      </c>
      <c r="B672" s="7">
        <v>12</v>
      </c>
      <c r="C672" s="7">
        <v>2015</v>
      </c>
      <c r="D672" s="8">
        <v>42340</v>
      </c>
      <c r="E672" s="9">
        <v>0.43721064814814814</v>
      </c>
      <c r="F672" s="10" t="s">
        <v>1916</v>
      </c>
      <c r="G672" s="6" t="s">
        <v>1212</v>
      </c>
      <c r="H672" s="8">
        <v>42340</v>
      </c>
      <c r="I672" s="9">
        <v>0.43721064814814814</v>
      </c>
      <c r="J672" s="8">
        <v>42340</v>
      </c>
      <c r="K672" s="9">
        <v>0.46388888888888885</v>
      </c>
      <c r="L672" s="11">
        <v>2.6678240740740738E-2</v>
      </c>
      <c r="M672" s="12" t="s">
        <v>78</v>
      </c>
      <c r="N672" s="13">
        <v>1</v>
      </c>
      <c r="O672" s="13">
        <v>38</v>
      </c>
      <c r="P672" s="14" t="s">
        <v>67</v>
      </c>
      <c r="Q672" s="6" t="s">
        <v>240</v>
      </c>
      <c r="R672" s="6" t="s">
        <v>103</v>
      </c>
      <c r="S672" s="6" t="s">
        <v>81</v>
      </c>
      <c r="T672" s="6"/>
      <c r="U672" s="6" t="s">
        <v>1917</v>
      </c>
      <c r="V672" s="6"/>
      <c r="W672" s="6">
        <v>1</v>
      </c>
      <c r="X672" s="8">
        <v>42241</v>
      </c>
      <c r="Y672" s="17">
        <v>0.43410879629629634</v>
      </c>
      <c r="Z672" s="6" t="s">
        <v>1395</v>
      </c>
      <c r="AA672" s="10">
        <v>1904</v>
      </c>
      <c r="AB672" s="15">
        <v>2.3020000000000001E+36</v>
      </c>
      <c r="AC672" s="6" t="s">
        <v>1918</v>
      </c>
      <c r="AD672" s="6"/>
      <c r="AE672" s="6"/>
      <c r="AF672" s="8">
        <v>367</v>
      </c>
      <c r="AG672" s="9">
        <v>0</v>
      </c>
      <c r="AH672" s="8">
        <v>42749</v>
      </c>
      <c r="AI672" s="9">
        <v>0.87746527777777772</v>
      </c>
      <c r="AJ672" s="6"/>
      <c r="AK672" s="8">
        <v>367</v>
      </c>
      <c r="AL672" s="9">
        <v>0</v>
      </c>
      <c r="AM672" s="8">
        <v>42749</v>
      </c>
      <c r="AN672" s="9">
        <v>0.87746527777777772</v>
      </c>
      <c r="AO672" s="6"/>
      <c r="AP672" s="6"/>
      <c r="AQ672" s="6" t="s">
        <v>1919</v>
      </c>
      <c r="AR672" s="6"/>
      <c r="AS672" s="6" t="s">
        <v>1557</v>
      </c>
      <c r="AT672" s="6" t="s">
        <v>1557</v>
      </c>
      <c r="AU672" s="8">
        <v>42193</v>
      </c>
      <c r="AV672" s="9">
        <v>0.36687500000000001</v>
      </c>
      <c r="AW672" s="6"/>
      <c r="AX672" s="6"/>
      <c r="AY672" s="6" t="s">
        <v>84</v>
      </c>
      <c r="AZ672" s="6"/>
      <c r="BA672" s="6"/>
      <c r="BB672" s="6"/>
      <c r="BC672" s="8">
        <v>367</v>
      </c>
      <c r="BD672" s="9">
        <v>0</v>
      </c>
      <c r="BE672" s="8">
        <v>367</v>
      </c>
      <c r="BF672" s="9">
        <v>0</v>
      </c>
      <c r="BG672" s="6"/>
      <c r="BH672" s="8">
        <v>42632</v>
      </c>
      <c r="BI672" s="9">
        <v>0.5661342592592592</v>
      </c>
      <c r="BJ672" s="6">
        <v>101075569</v>
      </c>
      <c r="BK672" s="6">
        <v>0</v>
      </c>
      <c r="BL672" s="6"/>
    </row>
    <row r="673" spans="1:64" hidden="1" x14ac:dyDescent="0.25">
      <c r="A673" s="6" t="s">
        <v>64</v>
      </c>
      <c r="B673" s="7">
        <v>12</v>
      </c>
      <c r="C673" s="7">
        <v>2015</v>
      </c>
      <c r="D673" s="8">
        <v>42340</v>
      </c>
      <c r="E673" s="9">
        <v>0.54399305555555555</v>
      </c>
      <c r="F673" s="10" t="s">
        <v>2211</v>
      </c>
      <c r="G673" s="6"/>
      <c r="H673" s="8">
        <v>42340</v>
      </c>
      <c r="I673" s="9">
        <v>0.54399305555555555</v>
      </c>
      <c r="J673" s="8">
        <v>42340</v>
      </c>
      <c r="K673" s="9">
        <v>0.89226851851851852</v>
      </c>
      <c r="L673" s="11">
        <v>0.34827546296296297</v>
      </c>
      <c r="M673" s="12" t="s">
        <v>102</v>
      </c>
      <c r="N673" s="13">
        <v>1</v>
      </c>
      <c r="O673" s="13">
        <v>502</v>
      </c>
      <c r="P673" s="14" t="s">
        <v>67</v>
      </c>
      <c r="Q673" s="6" t="s">
        <v>536</v>
      </c>
      <c r="R673" s="6" t="s">
        <v>2212</v>
      </c>
      <c r="S673" s="6" t="s">
        <v>104</v>
      </c>
      <c r="T673" s="6"/>
      <c r="U673" s="6" t="s">
        <v>2213</v>
      </c>
      <c r="V673" s="6"/>
      <c r="W673" s="6">
        <v>1</v>
      </c>
      <c r="X673" s="8">
        <v>42340</v>
      </c>
      <c r="Y673" s="17">
        <v>0.54375000000000007</v>
      </c>
      <c r="Z673" s="6" t="s">
        <v>82</v>
      </c>
      <c r="AA673" s="10"/>
      <c r="AB673" s="15">
        <v>1.503E+25</v>
      </c>
      <c r="AC673" s="6" t="s">
        <v>2214</v>
      </c>
      <c r="AD673" s="6"/>
      <c r="AE673" s="6"/>
      <c r="AF673" s="8">
        <v>42340</v>
      </c>
      <c r="AG673" s="9">
        <v>0.68611111111111101</v>
      </c>
      <c r="AH673" s="8">
        <v>42340</v>
      </c>
      <c r="AI673" s="9">
        <v>0.89166666666666661</v>
      </c>
      <c r="AJ673" s="11">
        <v>0.20555555555555557</v>
      </c>
      <c r="AK673" s="8">
        <v>42340</v>
      </c>
      <c r="AL673" s="9">
        <v>0.55069444444444449</v>
      </c>
      <c r="AM673" s="8">
        <v>42340</v>
      </c>
      <c r="AN673" s="9">
        <v>0.61249999999999993</v>
      </c>
      <c r="AO673" s="11">
        <v>6.1805555555555558E-2</v>
      </c>
      <c r="AP673" s="11">
        <v>7.3611111111111113E-2</v>
      </c>
      <c r="AQ673" s="11">
        <v>6.850694444444444E-2</v>
      </c>
      <c r="AR673" s="11">
        <v>6.7013888888888887E-3</v>
      </c>
      <c r="AS673" s="6" t="s">
        <v>1604</v>
      </c>
      <c r="AT673" s="6" t="s">
        <v>2215</v>
      </c>
      <c r="AU673" s="8">
        <v>42340</v>
      </c>
      <c r="AV673" s="9">
        <v>0.54408564814814808</v>
      </c>
      <c r="AW673" s="6"/>
      <c r="AX673" s="6"/>
      <c r="AY673" s="6" t="s">
        <v>84</v>
      </c>
      <c r="AZ673" s="6"/>
      <c r="BA673" s="6"/>
      <c r="BB673" s="6"/>
      <c r="BC673" s="8">
        <v>367</v>
      </c>
      <c r="BD673" s="9">
        <v>0</v>
      </c>
      <c r="BE673" s="8">
        <v>367</v>
      </c>
      <c r="BF673" s="9">
        <v>0</v>
      </c>
      <c r="BG673" s="6"/>
      <c r="BH673" s="8">
        <v>42340</v>
      </c>
      <c r="BI673" s="9">
        <v>0.89226851851851852</v>
      </c>
      <c r="BJ673" s="6">
        <v>186571850</v>
      </c>
      <c r="BK673" s="6">
        <v>0</v>
      </c>
      <c r="BL673" s="6"/>
    </row>
    <row r="674" spans="1:64" hidden="1" x14ac:dyDescent="0.25">
      <c r="A674" s="6" t="s">
        <v>64</v>
      </c>
      <c r="B674" s="7">
        <v>12</v>
      </c>
      <c r="C674" s="7">
        <v>2015</v>
      </c>
      <c r="D674" s="8">
        <v>42340</v>
      </c>
      <c r="E674" s="9">
        <v>0.59024305555555556</v>
      </c>
      <c r="F674" s="10" t="s">
        <v>1883</v>
      </c>
      <c r="G674" s="6" t="s">
        <v>1212</v>
      </c>
      <c r="H674" s="8">
        <v>42340</v>
      </c>
      <c r="I674" s="9">
        <v>0.59024305555555556</v>
      </c>
      <c r="J674" s="8">
        <v>42340</v>
      </c>
      <c r="K674" s="9">
        <v>0.62717592592592586</v>
      </c>
      <c r="L674" s="11">
        <v>3.6932870370370366E-2</v>
      </c>
      <c r="M674" s="12" t="s">
        <v>78</v>
      </c>
      <c r="N674" s="13">
        <v>6</v>
      </c>
      <c r="O674" s="13">
        <v>319</v>
      </c>
      <c r="P674" s="14" t="s">
        <v>67</v>
      </c>
      <c r="Q674" s="6" t="s">
        <v>240</v>
      </c>
      <c r="R674" s="6" t="s">
        <v>69</v>
      </c>
      <c r="S674" s="6" t="s">
        <v>81</v>
      </c>
      <c r="T674" s="6"/>
      <c r="U674" s="6" t="s">
        <v>1884</v>
      </c>
      <c r="V674" s="6"/>
      <c r="W674" s="6">
        <v>1</v>
      </c>
      <c r="X674" s="8">
        <v>42215</v>
      </c>
      <c r="Y674" s="17">
        <v>0.3356365740740741</v>
      </c>
      <c r="Z674" s="6" t="s">
        <v>71</v>
      </c>
      <c r="AA674" s="10" t="s">
        <v>902</v>
      </c>
      <c r="AB674" s="15">
        <v>2.302E+87</v>
      </c>
      <c r="AC674" s="6" t="s">
        <v>1885</v>
      </c>
      <c r="AD674" s="6"/>
      <c r="AE674" s="6"/>
      <c r="AF674" s="8">
        <v>367</v>
      </c>
      <c r="AG674" s="9">
        <v>0</v>
      </c>
      <c r="AH674" s="8">
        <v>367</v>
      </c>
      <c r="AI674" s="9">
        <v>0</v>
      </c>
      <c r="AJ674" s="6"/>
      <c r="AK674" s="8">
        <v>367</v>
      </c>
      <c r="AL674" s="9">
        <v>0</v>
      </c>
      <c r="AM674" s="8">
        <v>42749</v>
      </c>
      <c r="AN674" s="9">
        <v>0.87746527777777772</v>
      </c>
      <c r="AO674" s="6"/>
      <c r="AP674" s="6"/>
      <c r="AQ674" s="6" t="s">
        <v>1886</v>
      </c>
      <c r="AR674" s="6"/>
      <c r="AS674" s="6" t="s">
        <v>759</v>
      </c>
      <c r="AT674" s="6"/>
      <c r="AU674" s="8">
        <v>42193</v>
      </c>
      <c r="AV674" s="9">
        <v>0.36467592592592596</v>
      </c>
      <c r="AW674" s="6"/>
      <c r="AX674" s="6"/>
      <c r="AY674" s="6" t="s">
        <v>84</v>
      </c>
      <c r="AZ674" s="6"/>
      <c r="BA674" s="6"/>
      <c r="BB674" s="6"/>
      <c r="BC674" s="8">
        <v>367</v>
      </c>
      <c r="BD674" s="9">
        <v>0</v>
      </c>
      <c r="BE674" s="8">
        <v>367</v>
      </c>
      <c r="BF674" s="9">
        <v>0</v>
      </c>
      <c r="BG674" s="6"/>
      <c r="BH674" s="8">
        <v>42632</v>
      </c>
      <c r="BI674" s="9">
        <v>0.54020833333333329</v>
      </c>
      <c r="BJ674" s="6">
        <v>101075569</v>
      </c>
      <c r="BK674" s="6">
        <v>0</v>
      </c>
      <c r="BL674" s="6"/>
    </row>
    <row r="675" spans="1:64" hidden="1" x14ac:dyDescent="0.25">
      <c r="A675" s="6" t="s">
        <v>64</v>
      </c>
      <c r="B675" s="7">
        <v>12</v>
      </c>
      <c r="C675" s="7">
        <v>2015</v>
      </c>
      <c r="D675" s="8">
        <v>42341</v>
      </c>
      <c r="E675" s="9">
        <v>0.9190625</v>
      </c>
      <c r="F675" s="10" t="s">
        <v>2216</v>
      </c>
      <c r="G675" s="6"/>
      <c r="H675" s="8">
        <v>42341</v>
      </c>
      <c r="I675" s="9">
        <v>0.9190625</v>
      </c>
      <c r="J675" s="8">
        <v>42341</v>
      </c>
      <c r="K675" s="9">
        <v>0.9711805555555556</v>
      </c>
      <c r="L675" s="11">
        <v>5.2118055555555563E-2</v>
      </c>
      <c r="M675" s="12" t="s">
        <v>78</v>
      </c>
      <c r="N675" s="13">
        <v>16</v>
      </c>
      <c r="O675" s="13">
        <v>1201</v>
      </c>
      <c r="P675" s="14" t="s">
        <v>67</v>
      </c>
      <c r="Q675" s="6" t="s">
        <v>68</v>
      </c>
      <c r="R675" s="6" t="s">
        <v>135</v>
      </c>
      <c r="S675" s="6" t="s">
        <v>81</v>
      </c>
      <c r="T675" s="6"/>
      <c r="U675" s="6" t="s">
        <v>2217</v>
      </c>
      <c r="V675" s="6"/>
      <c r="W675" s="6">
        <v>1</v>
      </c>
      <c r="X675" s="8">
        <v>42341</v>
      </c>
      <c r="Y675" s="17">
        <v>0.9190625</v>
      </c>
      <c r="Z675" s="6" t="s">
        <v>71</v>
      </c>
      <c r="AA675" s="10" t="s">
        <v>2218</v>
      </c>
      <c r="AB675" s="15">
        <v>23020000000</v>
      </c>
      <c r="AC675" s="6" t="s">
        <v>2219</v>
      </c>
      <c r="AD675" s="6"/>
      <c r="AE675" s="6"/>
      <c r="AF675" s="8">
        <v>367</v>
      </c>
      <c r="AG675" s="9">
        <v>0</v>
      </c>
      <c r="AH675" s="8">
        <v>367</v>
      </c>
      <c r="AI675" s="9">
        <v>0</v>
      </c>
      <c r="AJ675" s="6"/>
      <c r="AK675" s="8">
        <v>42341</v>
      </c>
      <c r="AL675" s="9">
        <v>0.92847222222222225</v>
      </c>
      <c r="AM675" s="8">
        <v>42341</v>
      </c>
      <c r="AN675" s="9">
        <v>0.95277777777777783</v>
      </c>
      <c r="AO675" s="11">
        <v>2.4305555555555556E-2</v>
      </c>
      <c r="AP675" s="6"/>
      <c r="AQ675" s="11">
        <v>3.3715277777777775E-2</v>
      </c>
      <c r="AR675" s="11">
        <v>9.4097222222222238E-3</v>
      </c>
      <c r="AS675" s="6" t="s">
        <v>1332</v>
      </c>
      <c r="AT675" s="6"/>
      <c r="AU675" s="8">
        <v>42341</v>
      </c>
      <c r="AV675" s="9">
        <v>0.91912037037037031</v>
      </c>
      <c r="AW675" s="6"/>
      <c r="AX675" s="6"/>
      <c r="AY675" s="6" t="s">
        <v>77</v>
      </c>
      <c r="AZ675" s="6"/>
      <c r="BA675" s="6"/>
      <c r="BB675" s="6"/>
      <c r="BC675" s="8">
        <v>367</v>
      </c>
      <c r="BD675" s="9">
        <v>0</v>
      </c>
      <c r="BE675" s="8">
        <v>367</v>
      </c>
      <c r="BF675" s="9">
        <v>0</v>
      </c>
      <c r="BG675" s="6"/>
      <c r="BH675" s="8">
        <v>42341</v>
      </c>
      <c r="BI675" s="9">
        <v>0.97127314814814814</v>
      </c>
      <c r="BJ675" s="6">
        <v>593166113</v>
      </c>
      <c r="BK675" s="6">
        <v>0</v>
      </c>
      <c r="BL675" s="6"/>
    </row>
    <row r="676" spans="1:64" hidden="1" x14ac:dyDescent="0.25">
      <c r="A676" s="6" t="s">
        <v>64</v>
      </c>
      <c r="B676" s="7">
        <v>12</v>
      </c>
      <c r="C676" s="7">
        <v>2015</v>
      </c>
      <c r="D676" s="8">
        <v>42342</v>
      </c>
      <c r="E676" s="9">
        <v>0.55646990740740743</v>
      </c>
      <c r="F676" s="10" t="s">
        <v>2220</v>
      </c>
      <c r="G676" s="6"/>
      <c r="H676" s="8">
        <v>42342</v>
      </c>
      <c r="I676" s="9">
        <v>0.55646990740740743</v>
      </c>
      <c r="J676" s="8">
        <v>42342</v>
      </c>
      <c r="K676" s="9">
        <v>0.59837962962962965</v>
      </c>
      <c r="L676" s="11">
        <v>4.1909722222222223E-2</v>
      </c>
      <c r="M676" s="12" t="s">
        <v>86</v>
      </c>
      <c r="N676" s="13">
        <v>29</v>
      </c>
      <c r="O676" s="13">
        <v>1750</v>
      </c>
      <c r="P676" s="14" t="s">
        <v>67</v>
      </c>
      <c r="Q676" s="6" t="s">
        <v>68</v>
      </c>
      <c r="R676" s="6" t="s">
        <v>135</v>
      </c>
      <c r="S676" s="6" t="s">
        <v>89</v>
      </c>
      <c r="T676" s="6"/>
      <c r="U676" s="6" t="s">
        <v>2221</v>
      </c>
      <c r="V676" s="6"/>
      <c r="W676" s="6">
        <v>1</v>
      </c>
      <c r="X676" s="8">
        <v>42342</v>
      </c>
      <c r="Y676" s="17">
        <v>0.55646990740740743</v>
      </c>
      <c r="Z676" s="6" t="s">
        <v>71</v>
      </c>
      <c r="AA676" s="10">
        <v>87</v>
      </c>
      <c r="AB676" s="15">
        <v>2.6020000000000002E+113</v>
      </c>
      <c r="AC676" s="6" t="s">
        <v>2222</v>
      </c>
      <c r="AD676" s="6"/>
      <c r="AE676" s="6"/>
      <c r="AF676" s="8">
        <v>367</v>
      </c>
      <c r="AG676" s="9">
        <v>0</v>
      </c>
      <c r="AH676" s="8">
        <v>367</v>
      </c>
      <c r="AI676" s="9">
        <v>0</v>
      </c>
      <c r="AJ676" s="6"/>
      <c r="AK676" s="8">
        <v>42342</v>
      </c>
      <c r="AL676" s="9">
        <v>0.55972222222222223</v>
      </c>
      <c r="AM676" s="8">
        <v>42342</v>
      </c>
      <c r="AN676" s="9">
        <v>0.58263888888888882</v>
      </c>
      <c r="AO676" s="11">
        <v>2.2916666666666669E-2</v>
      </c>
      <c r="AP676" s="6"/>
      <c r="AQ676" s="11">
        <v>2.6168981481481477E-2</v>
      </c>
      <c r="AR676" s="11">
        <v>3.2523148148148151E-3</v>
      </c>
      <c r="AS676" s="6" t="s">
        <v>2201</v>
      </c>
      <c r="AT676" s="6"/>
      <c r="AU676" s="8">
        <v>42342</v>
      </c>
      <c r="AV676" s="9">
        <v>0.55651620370370369</v>
      </c>
      <c r="AW676" s="6"/>
      <c r="AX676" s="6"/>
      <c r="AY676" s="6" t="s">
        <v>84</v>
      </c>
      <c r="AZ676" s="6"/>
      <c r="BA676" s="6"/>
      <c r="BB676" s="6"/>
      <c r="BC676" s="8">
        <v>367</v>
      </c>
      <c r="BD676" s="9">
        <v>0</v>
      </c>
      <c r="BE676" s="8">
        <v>367</v>
      </c>
      <c r="BF676" s="9">
        <v>0</v>
      </c>
      <c r="BG676" s="6"/>
      <c r="BH676" s="8">
        <v>42342</v>
      </c>
      <c r="BI676" s="9">
        <v>0.59837962962962965</v>
      </c>
      <c r="BJ676" s="6">
        <v>593166248</v>
      </c>
      <c r="BK676" s="6">
        <v>0</v>
      </c>
      <c r="BL676" s="6"/>
    </row>
    <row r="677" spans="1:64" hidden="1" x14ac:dyDescent="0.25">
      <c r="A677" s="6" t="s">
        <v>64</v>
      </c>
      <c r="B677" s="7">
        <v>12</v>
      </c>
      <c r="C677" s="7">
        <v>2015</v>
      </c>
      <c r="D677" s="8">
        <v>42343</v>
      </c>
      <c r="E677" s="9">
        <v>0.54538194444444443</v>
      </c>
      <c r="F677" s="10" t="s">
        <v>2223</v>
      </c>
      <c r="G677" s="6"/>
      <c r="H677" s="8">
        <v>42343</v>
      </c>
      <c r="I677" s="9">
        <v>0.54538194444444443</v>
      </c>
      <c r="J677" s="8">
        <v>42343</v>
      </c>
      <c r="K677" s="9">
        <v>0.58616898148148155</v>
      </c>
      <c r="L677" s="11">
        <v>4.0787037037037038E-2</v>
      </c>
      <c r="M677" s="12" t="s">
        <v>86</v>
      </c>
      <c r="N677" s="13">
        <v>3</v>
      </c>
      <c r="O677" s="13">
        <v>176</v>
      </c>
      <c r="P677" s="14" t="s">
        <v>67</v>
      </c>
      <c r="Q677" s="6" t="s">
        <v>68</v>
      </c>
      <c r="R677" s="6" t="s">
        <v>90</v>
      </c>
      <c r="S677" s="6" t="s">
        <v>89</v>
      </c>
      <c r="T677" s="6">
        <v>11494296</v>
      </c>
      <c r="U677" s="6" t="s">
        <v>2224</v>
      </c>
      <c r="V677" s="6"/>
      <c r="W677" s="6">
        <v>1</v>
      </c>
      <c r="X677" s="8">
        <v>42343</v>
      </c>
      <c r="Y677" s="17">
        <v>0.54538194444444443</v>
      </c>
      <c r="Z677" s="6" t="s">
        <v>90</v>
      </c>
      <c r="AA677" s="10"/>
      <c r="AB677" s="15">
        <v>2.6020000000000001E+85</v>
      </c>
      <c r="AC677" s="6" t="s">
        <v>2225</v>
      </c>
      <c r="AD677" s="6"/>
      <c r="AE677" s="6"/>
      <c r="AF677" s="8">
        <v>367</v>
      </c>
      <c r="AG677" s="9">
        <v>0</v>
      </c>
      <c r="AH677" s="8">
        <v>367</v>
      </c>
      <c r="AI677" s="9">
        <v>0</v>
      </c>
      <c r="AJ677" s="6"/>
      <c r="AK677" s="8">
        <v>42343</v>
      </c>
      <c r="AL677" s="9">
        <v>0.54999999999999993</v>
      </c>
      <c r="AM677" s="8">
        <v>42343</v>
      </c>
      <c r="AN677" s="9">
        <v>0.57708333333333328</v>
      </c>
      <c r="AO677" s="11">
        <v>2.7083333333333334E-2</v>
      </c>
      <c r="AP677" s="6"/>
      <c r="AQ677" s="11">
        <v>3.170138888888889E-2</v>
      </c>
      <c r="AR677" s="11">
        <v>4.6180555555555558E-3</v>
      </c>
      <c r="AS677" s="6" t="s">
        <v>1306</v>
      </c>
      <c r="AT677" s="6"/>
      <c r="AU677" s="8">
        <v>42343</v>
      </c>
      <c r="AV677" s="9">
        <v>0.54543981481481485</v>
      </c>
      <c r="AW677" s="6"/>
      <c r="AX677" s="6"/>
      <c r="AY677" s="6" t="s">
        <v>77</v>
      </c>
      <c r="AZ677" s="6"/>
      <c r="BA677" s="6"/>
      <c r="BB677" s="6"/>
      <c r="BC677" s="8">
        <v>367</v>
      </c>
      <c r="BD677" s="9">
        <v>0</v>
      </c>
      <c r="BE677" s="8">
        <v>367</v>
      </c>
      <c r="BF677" s="9">
        <v>0</v>
      </c>
      <c r="BG677" s="6"/>
      <c r="BH677" s="8">
        <v>42343</v>
      </c>
      <c r="BI677" s="9">
        <v>0.58616898148148155</v>
      </c>
      <c r="BJ677" s="6">
        <v>583049096</v>
      </c>
      <c r="BK677" s="6">
        <v>0</v>
      </c>
      <c r="BL677" s="6"/>
    </row>
    <row r="678" spans="1:64" hidden="1" x14ac:dyDescent="0.25">
      <c r="A678" s="6" t="s">
        <v>64</v>
      </c>
      <c r="B678" s="7">
        <v>12</v>
      </c>
      <c r="C678" s="7">
        <v>2015</v>
      </c>
      <c r="D678" s="8">
        <v>42344</v>
      </c>
      <c r="E678" s="9">
        <v>0.80993055555555549</v>
      </c>
      <c r="F678" s="10" t="s">
        <v>2226</v>
      </c>
      <c r="G678" s="6"/>
      <c r="H678" s="8">
        <v>42344</v>
      </c>
      <c r="I678" s="9">
        <v>0.80993055555555549</v>
      </c>
      <c r="J678" s="8">
        <v>42345</v>
      </c>
      <c r="K678" s="9">
        <v>2.3402777777777783E-2</v>
      </c>
      <c r="L678" s="11">
        <v>0.2134722222222222</v>
      </c>
      <c r="M678" s="12" t="s">
        <v>78</v>
      </c>
      <c r="N678" s="13">
        <v>95</v>
      </c>
      <c r="O678" s="13">
        <v>10080</v>
      </c>
      <c r="P678" s="14" t="s">
        <v>272</v>
      </c>
      <c r="Q678" s="6" t="s">
        <v>68</v>
      </c>
      <c r="R678" s="6" t="s">
        <v>69</v>
      </c>
      <c r="S678" s="6" t="s">
        <v>81</v>
      </c>
      <c r="T678" s="6"/>
      <c r="U678" s="6" t="s">
        <v>2135</v>
      </c>
      <c r="V678" s="6"/>
      <c r="W678" s="6">
        <v>1</v>
      </c>
      <c r="X678" s="8">
        <v>42344</v>
      </c>
      <c r="Y678" s="17">
        <v>0.80972222222222223</v>
      </c>
      <c r="Z678" s="6" t="s">
        <v>71</v>
      </c>
      <c r="AA678" s="10" t="s">
        <v>159</v>
      </c>
      <c r="AB678" s="15">
        <v>2.3020000000000001E+45</v>
      </c>
      <c r="AC678" s="6" t="s">
        <v>2227</v>
      </c>
      <c r="AD678" s="6"/>
      <c r="AE678" s="6"/>
      <c r="AF678" s="8">
        <v>42344</v>
      </c>
      <c r="AG678" s="9">
        <v>0.9</v>
      </c>
      <c r="AH678" s="8">
        <v>42344</v>
      </c>
      <c r="AI678" s="9">
        <v>0.9</v>
      </c>
      <c r="AJ678" s="11">
        <v>0</v>
      </c>
      <c r="AK678" s="8">
        <v>42344</v>
      </c>
      <c r="AL678" s="9">
        <v>0.82847222222222217</v>
      </c>
      <c r="AM678" s="8">
        <v>42344</v>
      </c>
      <c r="AN678" s="9">
        <v>0.82847222222222217</v>
      </c>
      <c r="AO678" s="11">
        <v>0</v>
      </c>
      <c r="AP678" s="11">
        <v>7.1527777777777787E-2</v>
      </c>
      <c r="AQ678" s="11">
        <v>1.8541666666666668E-2</v>
      </c>
      <c r="AR678" s="11">
        <v>1.8541666666666668E-2</v>
      </c>
      <c r="AS678" s="6" t="s">
        <v>1332</v>
      </c>
      <c r="AT678" s="6" t="s">
        <v>1501</v>
      </c>
      <c r="AU678" s="8">
        <v>42344</v>
      </c>
      <c r="AV678" s="9">
        <v>0.81086805555555552</v>
      </c>
      <c r="AW678" s="6"/>
      <c r="AX678" s="6"/>
      <c r="AY678" s="6" t="s">
        <v>77</v>
      </c>
      <c r="AZ678" s="6"/>
      <c r="BA678" s="6"/>
      <c r="BB678" s="6"/>
      <c r="BC678" s="8">
        <v>367</v>
      </c>
      <c r="BD678" s="9">
        <v>0</v>
      </c>
      <c r="BE678" s="8">
        <v>367</v>
      </c>
      <c r="BF678" s="9">
        <v>0</v>
      </c>
      <c r="BG678" s="6"/>
      <c r="BH678" s="8">
        <v>42345</v>
      </c>
      <c r="BI678" s="9">
        <v>2.3414351851851853E-2</v>
      </c>
      <c r="BJ678" s="6">
        <v>593166244</v>
      </c>
      <c r="BK678" s="6">
        <v>0</v>
      </c>
      <c r="BL678" s="6"/>
    </row>
    <row r="679" spans="1:64" x14ac:dyDescent="0.25">
      <c r="A679" s="6" t="s">
        <v>64</v>
      </c>
      <c r="B679" s="7">
        <v>12</v>
      </c>
      <c r="C679" s="7">
        <v>2015</v>
      </c>
      <c r="D679" s="8">
        <v>42345</v>
      </c>
      <c r="E679" s="9">
        <v>0.30047453703703703</v>
      </c>
      <c r="F679" s="10" t="s">
        <v>2228</v>
      </c>
      <c r="G679" s="6"/>
      <c r="H679" s="8">
        <v>42345</v>
      </c>
      <c r="I679" s="9">
        <v>0.30047453703703703</v>
      </c>
      <c r="J679" s="8">
        <v>42345</v>
      </c>
      <c r="K679" s="9">
        <v>0.41495370370370371</v>
      </c>
      <c r="L679" s="11">
        <v>0.11447916666666667</v>
      </c>
      <c r="M679" s="12" t="s">
        <v>102</v>
      </c>
      <c r="N679" s="13">
        <v>3</v>
      </c>
      <c r="O679" s="13">
        <v>495</v>
      </c>
      <c r="P679" s="14" t="s">
        <v>67</v>
      </c>
      <c r="Q679" s="6" t="s">
        <v>68</v>
      </c>
      <c r="R679" s="6" t="s">
        <v>90</v>
      </c>
      <c r="S679" s="6" t="s">
        <v>104</v>
      </c>
      <c r="T679" s="6">
        <v>11064699</v>
      </c>
      <c r="U679" s="6" t="s">
        <v>1244</v>
      </c>
      <c r="V679" s="6"/>
      <c r="W679" s="6">
        <v>1</v>
      </c>
      <c r="X679" s="8">
        <v>42345</v>
      </c>
      <c r="Y679" s="17">
        <v>0.30047453703703703</v>
      </c>
      <c r="Z679" s="6" t="s">
        <v>90</v>
      </c>
      <c r="AA679" s="10"/>
      <c r="AB679" s="15">
        <v>1.6030000000000001E+126</v>
      </c>
      <c r="AC679" s="6" t="s">
        <v>2229</v>
      </c>
      <c r="AD679" s="6"/>
      <c r="AE679" s="6"/>
      <c r="AF679" s="8">
        <v>367</v>
      </c>
      <c r="AG679" s="9">
        <v>0</v>
      </c>
      <c r="AH679" s="8">
        <v>367</v>
      </c>
      <c r="AI679" s="9">
        <v>0</v>
      </c>
      <c r="AJ679" s="6"/>
      <c r="AK679" s="8">
        <v>42345</v>
      </c>
      <c r="AL679" s="9">
        <v>0.37152777777777773</v>
      </c>
      <c r="AM679" s="8">
        <v>42345</v>
      </c>
      <c r="AN679" s="9">
        <v>0.39999999999999997</v>
      </c>
      <c r="AO679" s="11">
        <v>2.8472222222222222E-2</v>
      </c>
      <c r="AP679" s="6"/>
      <c r="AQ679" s="11">
        <v>9.9525462962962954E-2</v>
      </c>
      <c r="AR679" s="11">
        <v>7.105324074074075E-2</v>
      </c>
      <c r="AS679" s="6" t="s">
        <v>1383</v>
      </c>
      <c r="AT679" s="6"/>
      <c r="AU679" s="8">
        <v>42345</v>
      </c>
      <c r="AV679" s="9">
        <v>0.30053240740740744</v>
      </c>
      <c r="AW679" s="6"/>
      <c r="AX679" s="6"/>
      <c r="AY679" s="6" t="s">
        <v>84</v>
      </c>
      <c r="AZ679" s="6"/>
      <c r="BA679" s="6"/>
      <c r="BB679" s="6"/>
      <c r="BC679" s="8">
        <v>367</v>
      </c>
      <c r="BD679" s="9">
        <v>0</v>
      </c>
      <c r="BE679" s="8">
        <v>367</v>
      </c>
      <c r="BF679" s="9">
        <v>0</v>
      </c>
      <c r="BG679" s="6"/>
      <c r="BH679" s="8">
        <v>42345</v>
      </c>
      <c r="BI679" s="9">
        <v>0.41503472222222221</v>
      </c>
      <c r="BJ679" s="6">
        <v>593165345</v>
      </c>
      <c r="BK679" s="6">
        <v>0</v>
      </c>
      <c r="BL679" s="6"/>
    </row>
    <row r="680" spans="1:64" hidden="1" x14ac:dyDescent="0.25">
      <c r="A680" s="6" t="s">
        <v>64</v>
      </c>
      <c r="B680" s="7">
        <v>12</v>
      </c>
      <c r="C680" s="7">
        <v>2015</v>
      </c>
      <c r="D680" s="8">
        <v>42345</v>
      </c>
      <c r="E680" s="9">
        <v>0.67354166666666659</v>
      </c>
      <c r="F680" s="10" t="s">
        <v>2230</v>
      </c>
      <c r="G680" s="6"/>
      <c r="H680" s="8">
        <v>42345</v>
      </c>
      <c r="I680" s="9">
        <v>0.67354166666666659</v>
      </c>
      <c r="J680" s="8">
        <v>42345</v>
      </c>
      <c r="K680" s="9">
        <v>0.90472222222222232</v>
      </c>
      <c r="L680" s="11">
        <v>0.23118055555555558</v>
      </c>
      <c r="M680" s="12" t="s">
        <v>86</v>
      </c>
      <c r="N680" s="13">
        <v>25</v>
      </c>
      <c r="O680" s="13">
        <v>8323</v>
      </c>
      <c r="P680" s="14" t="s">
        <v>67</v>
      </c>
      <c r="Q680" s="6" t="s">
        <v>68</v>
      </c>
      <c r="R680" s="6" t="s">
        <v>69</v>
      </c>
      <c r="S680" s="6" t="s">
        <v>89</v>
      </c>
      <c r="T680" s="6"/>
      <c r="U680" s="6" t="s">
        <v>1807</v>
      </c>
      <c r="V680" s="6"/>
      <c r="W680" s="6">
        <v>1</v>
      </c>
      <c r="X680" s="8">
        <v>42345</v>
      </c>
      <c r="Y680" s="17">
        <v>0.67354166666666659</v>
      </c>
      <c r="Z680" s="6" t="s">
        <v>71</v>
      </c>
      <c r="AA680" s="10"/>
      <c r="AB680" s="15">
        <v>2.6019999999999999E+71</v>
      </c>
      <c r="AC680" s="6" t="s">
        <v>2231</v>
      </c>
      <c r="AD680" s="6"/>
      <c r="AE680" s="6"/>
      <c r="AF680" s="8">
        <v>42345</v>
      </c>
      <c r="AG680" s="9">
        <v>0.71597222222222223</v>
      </c>
      <c r="AH680" s="8">
        <v>42345</v>
      </c>
      <c r="AI680" s="9">
        <v>0.8027777777777777</v>
      </c>
      <c r="AJ680" s="11">
        <v>8.6805555555555566E-2</v>
      </c>
      <c r="AK680" s="8">
        <v>42345</v>
      </c>
      <c r="AL680" s="9">
        <v>0.62430555555555556</v>
      </c>
      <c r="AM680" s="8">
        <v>42345</v>
      </c>
      <c r="AN680" s="9">
        <v>0.66388888888888886</v>
      </c>
      <c r="AO680" s="11">
        <v>3.9583333333333331E-2</v>
      </c>
      <c r="AP680" s="11">
        <v>5.2083333333333336E-2</v>
      </c>
      <c r="AQ680" s="6" t="s">
        <v>2232</v>
      </c>
      <c r="AR680" s="6" t="s">
        <v>2233</v>
      </c>
      <c r="AS680" s="6" t="s">
        <v>1280</v>
      </c>
      <c r="AT680" s="6" t="s">
        <v>1831</v>
      </c>
      <c r="AU680" s="8">
        <v>42345</v>
      </c>
      <c r="AV680" s="9">
        <v>0.61160879629629628</v>
      </c>
      <c r="AW680" s="6"/>
      <c r="AX680" s="6"/>
      <c r="AY680" s="6" t="s">
        <v>77</v>
      </c>
      <c r="AZ680" s="6"/>
      <c r="BA680" s="6"/>
      <c r="BB680" s="6"/>
      <c r="BC680" s="8">
        <v>367</v>
      </c>
      <c r="BD680" s="9">
        <v>0</v>
      </c>
      <c r="BE680" s="8">
        <v>367</v>
      </c>
      <c r="BF680" s="9">
        <v>0</v>
      </c>
      <c r="BG680" s="6"/>
      <c r="BH680" s="8">
        <v>42345</v>
      </c>
      <c r="BI680" s="9">
        <v>0.95297453703703694</v>
      </c>
      <c r="BJ680" s="6">
        <v>593166281</v>
      </c>
      <c r="BK680" s="6">
        <v>0</v>
      </c>
      <c r="BL680" s="6"/>
    </row>
    <row r="681" spans="1:64" hidden="1" x14ac:dyDescent="0.25">
      <c r="A681" s="6" t="s">
        <v>64</v>
      </c>
      <c r="B681" s="7">
        <v>12</v>
      </c>
      <c r="C681" s="7">
        <v>2015</v>
      </c>
      <c r="D681" s="8">
        <v>42347</v>
      </c>
      <c r="E681" s="9">
        <v>0.12222222222222223</v>
      </c>
      <c r="F681" s="10" t="s">
        <v>2234</v>
      </c>
      <c r="G681" s="6"/>
      <c r="H681" s="8">
        <v>42347</v>
      </c>
      <c r="I681" s="9">
        <v>0.12222222222222223</v>
      </c>
      <c r="J681" s="8">
        <v>42347</v>
      </c>
      <c r="K681" s="9">
        <v>0.55547453703703698</v>
      </c>
      <c r="L681" s="11">
        <v>0.4332523148148148</v>
      </c>
      <c r="M681" s="12" t="s">
        <v>102</v>
      </c>
      <c r="N681" s="13">
        <v>75</v>
      </c>
      <c r="O681" s="13">
        <v>46791</v>
      </c>
      <c r="P681" s="14" t="s">
        <v>114</v>
      </c>
      <c r="Q681" s="6" t="s">
        <v>68</v>
      </c>
      <c r="R681" s="6" t="s">
        <v>69</v>
      </c>
      <c r="S681" s="6" t="s">
        <v>104</v>
      </c>
      <c r="T681" s="6">
        <v>11178938</v>
      </c>
      <c r="U681" s="6" t="s">
        <v>2235</v>
      </c>
      <c r="V681" s="6"/>
      <c r="W681" s="6">
        <v>1</v>
      </c>
      <c r="X681" s="8">
        <v>42347</v>
      </c>
      <c r="Y681" s="17">
        <v>0.12222222222222223</v>
      </c>
      <c r="Z681" s="6" t="s">
        <v>71</v>
      </c>
      <c r="AA681" s="10" t="s">
        <v>1113</v>
      </c>
      <c r="AB681" s="15">
        <v>1.5030000000000001E+22</v>
      </c>
      <c r="AC681" s="6" t="s">
        <v>2236</v>
      </c>
      <c r="AD681" s="6"/>
      <c r="AE681" s="6"/>
      <c r="AF681" s="8">
        <v>42347</v>
      </c>
      <c r="AG681" s="9">
        <v>0.50208333333333333</v>
      </c>
      <c r="AH681" s="8">
        <v>42347</v>
      </c>
      <c r="AI681" s="9">
        <v>0.50208333333333333</v>
      </c>
      <c r="AJ681" s="11">
        <v>0</v>
      </c>
      <c r="AK681" s="8">
        <v>42347</v>
      </c>
      <c r="AL681" s="9">
        <v>0.33749999999999997</v>
      </c>
      <c r="AM681" s="8">
        <v>42347</v>
      </c>
      <c r="AN681" s="9">
        <v>0.48749999999999999</v>
      </c>
      <c r="AO681" s="11">
        <v>0.15</v>
      </c>
      <c r="AP681" s="11">
        <v>1.4583333333333332E-2</v>
      </c>
      <c r="AQ681" s="11">
        <v>0.36527777777777781</v>
      </c>
      <c r="AR681" s="11">
        <v>0.21527777777777779</v>
      </c>
      <c r="AS681" s="6" t="s">
        <v>1372</v>
      </c>
      <c r="AT681" s="6" t="s">
        <v>1372</v>
      </c>
      <c r="AU681" s="8">
        <v>42347</v>
      </c>
      <c r="AV681" s="9">
        <v>0.13157407407407407</v>
      </c>
      <c r="AW681" s="6"/>
      <c r="AX681" s="6"/>
      <c r="AY681" s="6" t="s">
        <v>77</v>
      </c>
      <c r="AZ681" s="6"/>
      <c r="BA681" s="6"/>
      <c r="BB681" s="6"/>
      <c r="BC681" s="8">
        <v>367</v>
      </c>
      <c r="BD681" s="9">
        <v>0</v>
      </c>
      <c r="BE681" s="8">
        <v>367</v>
      </c>
      <c r="BF681" s="9">
        <v>0</v>
      </c>
      <c r="BG681" s="6"/>
      <c r="BH681" s="8">
        <v>42347</v>
      </c>
      <c r="BI681" s="9">
        <v>0.55572916666666672</v>
      </c>
      <c r="BJ681" s="6">
        <v>593165356</v>
      </c>
      <c r="BK681" s="6">
        <v>0</v>
      </c>
      <c r="BL681" s="6"/>
    </row>
    <row r="682" spans="1:64" hidden="1" x14ac:dyDescent="0.25">
      <c r="A682" s="6" t="s">
        <v>64</v>
      </c>
      <c r="B682" s="7">
        <v>12</v>
      </c>
      <c r="C682" s="7">
        <v>2015</v>
      </c>
      <c r="D682" s="8">
        <v>42347</v>
      </c>
      <c r="E682" s="9">
        <v>0.13251157407407407</v>
      </c>
      <c r="F682" s="10" t="s">
        <v>2237</v>
      </c>
      <c r="G682" s="6"/>
      <c r="H682" s="8">
        <v>42347</v>
      </c>
      <c r="I682" s="9">
        <v>0.13251157407407407</v>
      </c>
      <c r="J682" s="8">
        <v>42348</v>
      </c>
      <c r="K682" s="9">
        <v>0.22119212962962964</v>
      </c>
      <c r="L682" s="16">
        <v>1.0886805555555557</v>
      </c>
      <c r="M682" s="12" t="s">
        <v>66</v>
      </c>
      <c r="N682" s="13">
        <v>1425</v>
      </c>
      <c r="O682" s="13">
        <v>1011737</v>
      </c>
      <c r="P682" s="14" t="s">
        <v>114</v>
      </c>
      <c r="Q682" s="6" t="s">
        <v>68</v>
      </c>
      <c r="R682" s="6" t="s">
        <v>69</v>
      </c>
      <c r="S682" s="6" t="s">
        <v>70</v>
      </c>
      <c r="T682" s="6"/>
      <c r="U682" s="6" t="s">
        <v>2238</v>
      </c>
      <c r="V682" s="6"/>
      <c r="W682" s="6">
        <v>1</v>
      </c>
      <c r="X682" s="8">
        <v>42347</v>
      </c>
      <c r="Y682" s="17">
        <v>0.13251157407407407</v>
      </c>
      <c r="Z682" s="6" t="s">
        <v>2239</v>
      </c>
      <c r="AA682" s="10"/>
      <c r="AB682" s="15">
        <v>2.2060000000000001E+48</v>
      </c>
      <c r="AC682" s="6" t="s">
        <v>2240</v>
      </c>
      <c r="AD682" s="6"/>
      <c r="AE682" s="6"/>
      <c r="AF682" s="8">
        <v>42348</v>
      </c>
      <c r="AG682" s="9">
        <v>2.2916666666666669E-2</v>
      </c>
      <c r="AH682" s="8">
        <v>42348</v>
      </c>
      <c r="AI682" s="9">
        <v>8.0555555555555561E-2</v>
      </c>
      <c r="AJ682" s="11">
        <v>5.7638888888888885E-2</v>
      </c>
      <c r="AK682" s="8">
        <v>42347</v>
      </c>
      <c r="AL682" s="9">
        <v>0.55902777777777779</v>
      </c>
      <c r="AM682" s="8">
        <v>42347</v>
      </c>
      <c r="AN682" s="9">
        <v>0.60138888888888886</v>
      </c>
      <c r="AO682" s="11">
        <v>4.2361111111111106E-2</v>
      </c>
      <c r="AP682" s="11">
        <v>0.42152777777777778</v>
      </c>
      <c r="AQ682" s="11">
        <v>0.46887731481481482</v>
      </c>
      <c r="AR682" s="11">
        <v>0.42651620370370374</v>
      </c>
      <c r="AS682" s="6" t="s">
        <v>1249</v>
      </c>
      <c r="AT682" s="6" t="s">
        <v>2241</v>
      </c>
      <c r="AU682" s="8">
        <v>42347</v>
      </c>
      <c r="AV682" s="9">
        <v>0.29567129629629629</v>
      </c>
      <c r="AW682" s="6"/>
      <c r="AX682" s="6"/>
      <c r="AY682" s="6" t="s">
        <v>77</v>
      </c>
      <c r="AZ682" s="6"/>
      <c r="BA682" s="6"/>
      <c r="BB682" s="6"/>
      <c r="BC682" s="8">
        <v>367</v>
      </c>
      <c r="BD682" s="9">
        <v>0</v>
      </c>
      <c r="BE682" s="8">
        <v>367</v>
      </c>
      <c r="BF682" s="9">
        <v>0</v>
      </c>
      <c r="BG682" s="6"/>
      <c r="BH682" s="8">
        <v>42348</v>
      </c>
      <c r="BI682" s="9">
        <v>0.22223379629629628</v>
      </c>
      <c r="BJ682" s="6">
        <v>571012402</v>
      </c>
      <c r="BK682" s="6">
        <v>0</v>
      </c>
      <c r="BL682" s="6"/>
    </row>
    <row r="683" spans="1:64" hidden="1" x14ac:dyDescent="0.25">
      <c r="A683" s="6" t="s">
        <v>64</v>
      </c>
      <c r="B683" s="7">
        <v>12</v>
      </c>
      <c r="C683" s="7">
        <v>2015</v>
      </c>
      <c r="D683" s="8">
        <v>42347</v>
      </c>
      <c r="E683" s="9">
        <v>0.13447916666666668</v>
      </c>
      <c r="F683" s="10" t="s">
        <v>2242</v>
      </c>
      <c r="G683" s="6"/>
      <c r="H683" s="8">
        <v>42347</v>
      </c>
      <c r="I683" s="9">
        <v>0.13447916666666668</v>
      </c>
      <c r="J683" s="8">
        <v>42347</v>
      </c>
      <c r="K683" s="9">
        <v>0.50063657407407403</v>
      </c>
      <c r="L683" s="11">
        <v>0.36615740740740743</v>
      </c>
      <c r="M683" s="12" t="s">
        <v>78</v>
      </c>
      <c r="N683" s="13">
        <v>105</v>
      </c>
      <c r="O683" s="13">
        <v>55363</v>
      </c>
      <c r="P683" s="14" t="s">
        <v>114</v>
      </c>
      <c r="Q683" s="6" t="s">
        <v>68</v>
      </c>
      <c r="R683" s="6" t="s">
        <v>69</v>
      </c>
      <c r="S683" s="6" t="s">
        <v>81</v>
      </c>
      <c r="T683" s="6"/>
      <c r="U683" s="6" t="s">
        <v>1695</v>
      </c>
      <c r="V683" s="6"/>
      <c r="W683" s="6">
        <v>1</v>
      </c>
      <c r="X683" s="8">
        <v>42347</v>
      </c>
      <c r="Y683" s="17">
        <v>0.13447916666666668</v>
      </c>
      <c r="Z683" s="6" t="s">
        <v>71</v>
      </c>
      <c r="AA683" s="10" t="s">
        <v>902</v>
      </c>
      <c r="AB683" s="15">
        <v>2.3020000000000001E+36</v>
      </c>
      <c r="AC683" s="6" t="s">
        <v>2243</v>
      </c>
      <c r="AD683" s="6"/>
      <c r="AE683" s="6"/>
      <c r="AF683" s="8">
        <v>367</v>
      </c>
      <c r="AG683" s="9">
        <v>0</v>
      </c>
      <c r="AH683" s="8">
        <v>367</v>
      </c>
      <c r="AI683" s="9">
        <v>0</v>
      </c>
      <c r="AJ683" s="6"/>
      <c r="AK683" s="8">
        <v>42347</v>
      </c>
      <c r="AL683" s="9">
        <v>0.41944444444444445</v>
      </c>
      <c r="AM683" s="8">
        <v>42347</v>
      </c>
      <c r="AN683" s="9">
        <v>0.45833333333333331</v>
      </c>
      <c r="AO683" s="11">
        <v>3.888888888888889E-2</v>
      </c>
      <c r="AP683" s="6"/>
      <c r="AQ683" s="11">
        <v>0.32385416666666667</v>
      </c>
      <c r="AR683" s="11">
        <v>0.28496527777777775</v>
      </c>
      <c r="AS683" s="6" t="s">
        <v>1944</v>
      </c>
      <c r="AT683" s="6"/>
      <c r="AU683" s="8">
        <v>42347</v>
      </c>
      <c r="AV683" s="9">
        <v>0.14327546296296298</v>
      </c>
      <c r="AW683" s="6"/>
      <c r="AX683" s="6"/>
      <c r="AY683" s="6" t="s">
        <v>77</v>
      </c>
      <c r="AZ683" s="6"/>
      <c r="BA683" s="6"/>
      <c r="BB683" s="6"/>
      <c r="BC683" s="8">
        <v>367</v>
      </c>
      <c r="BD683" s="9">
        <v>0</v>
      </c>
      <c r="BE683" s="8">
        <v>367</v>
      </c>
      <c r="BF683" s="9">
        <v>0</v>
      </c>
      <c r="BG683" s="6"/>
      <c r="BH683" s="8">
        <v>42347</v>
      </c>
      <c r="BI683" s="9">
        <v>0.70711805555555562</v>
      </c>
      <c r="BJ683" s="6">
        <v>593165357</v>
      </c>
      <c r="BK683" s="6">
        <v>0</v>
      </c>
      <c r="BL683" s="6"/>
    </row>
    <row r="684" spans="1:64" hidden="1" x14ac:dyDescent="0.25">
      <c r="A684" s="6" t="s">
        <v>64</v>
      </c>
      <c r="B684" s="7">
        <v>12</v>
      </c>
      <c r="C684" s="7">
        <v>2015</v>
      </c>
      <c r="D684" s="8">
        <v>42347</v>
      </c>
      <c r="E684" s="9">
        <v>0.22638888888888889</v>
      </c>
      <c r="F684" s="10" t="s">
        <v>2244</v>
      </c>
      <c r="G684" s="6"/>
      <c r="H684" s="8">
        <v>42347</v>
      </c>
      <c r="I684" s="9">
        <v>0.22638888888888889</v>
      </c>
      <c r="J684" s="8">
        <v>42347</v>
      </c>
      <c r="K684" s="9">
        <v>0.35487268518518517</v>
      </c>
      <c r="L684" s="11">
        <v>0.1284837962962963</v>
      </c>
      <c r="M684" s="12" t="s">
        <v>102</v>
      </c>
      <c r="N684" s="13">
        <v>0</v>
      </c>
      <c r="O684" s="13">
        <v>740</v>
      </c>
      <c r="P684" s="14" t="s">
        <v>114</v>
      </c>
      <c r="Q684" s="6" t="s">
        <v>256</v>
      </c>
      <c r="R684" s="6" t="s">
        <v>90</v>
      </c>
      <c r="S684" s="6" t="s">
        <v>104</v>
      </c>
      <c r="T684" s="6"/>
      <c r="U684" s="6" t="s">
        <v>2245</v>
      </c>
      <c r="V684" s="6"/>
      <c r="W684" s="6">
        <v>1</v>
      </c>
      <c r="X684" s="8">
        <v>42347</v>
      </c>
      <c r="Y684" s="17">
        <v>0.22638888888888889</v>
      </c>
      <c r="Z684" s="6" t="s">
        <v>90</v>
      </c>
      <c r="AA684" s="10"/>
      <c r="AB684" s="15">
        <v>1.702E+134</v>
      </c>
      <c r="AC684" s="6" t="s">
        <v>2246</v>
      </c>
      <c r="AD684" s="6"/>
      <c r="AE684" s="6"/>
      <c r="AF684" s="8">
        <v>367</v>
      </c>
      <c r="AG684" s="9">
        <v>0</v>
      </c>
      <c r="AH684" s="8">
        <v>367</v>
      </c>
      <c r="AI684" s="9">
        <v>0</v>
      </c>
      <c r="AJ684" s="6"/>
      <c r="AK684" s="8">
        <v>42347</v>
      </c>
      <c r="AL684" s="9">
        <v>0.38055555555555554</v>
      </c>
      <c r="AM684" s="8">
        <v>42347</v>
      </c>
      <c r="AN684" s="9">
        <v>0.4055555555555555</v>
      </c>
      <c r="AO684" s="11">
        <v>2.4999999999999998E-2</v>
      </c>
      <c r="AP684" s="6"/>
      <c r="AQ684" s="11">
        <v>0.17916666666666667</v>
      </c>
      <c r="AR684" s="11">
        <v>0.15416666666666667</v>
      </c>
      <c r="AS684" s="6" t="s">
        <v>1383</v>
      </c>
      <c r="AT684" s="6"/>
      <c r="AU684" s="8">
        <v>42347</v>
      </c>
      <c r="AV684" s="9">
        <v>0.22709490740740743</v>
      </c>
      <c r="AW684" s="6"/>
      <c r="AX684" s="6"/>
      <c r="AY684" s="6" t="s">
        <v>77</v>
      </c>
      <c r="AZ684" s="6"/>
      <c r="BA684" s="6"/>
      <c r="BB684" s="6"/>
      <c r="BC684" s="8">
        <v>367</v>
      </c>
      <c r="BD684" s="9">
        <v>0</v>
      </c>
      <c r="BE684" s="8">
        <v>367</v>
      </c>
      <c r="BF684" s="9">
        <v>0</v>
      </c>
      <c r="BG684" s="6"/>
      <c r="BH684" s="8">
        <v>42347</v>
      </c>
      <c r="BI684" s="9">
        <v>0.41518518518518516</v>
      </c>
      <c r="BJ684" s="6">
        <v>593165356</v>
      </c>
      <c r="BK684" s="6">
        <v>0</v>
      </c>
      <c r="BL684" s="6"/>
    </row>
    <row r="685" spans="1:64" hidden="1" x14ac:dyDescent="0.25">
      <c r="A685" s="6" t="s">
        <v>64</v>
      </c>
      <c r="B685" s="7">
        <v>12</v>
      </c>
      <c r="C685" s="7">
        <v>2015</v>
      </c>
      <c r="D685" s="8">
        <v>42347</v>
      </c>
      <c r="E685" s="9">
        <v>0.31635416666666666</v>
      </c>
      <c r="F685" s="10" t="s">
        <v>2247</v>
      </c>
      <c r="G685" s="6"/>
      <c r="H685" s="8">
        <v>42347</v>
      </c>
      <c r="I685" s="9">
        <v>0.31635416666666666</v>
      </c>
      <c r="J685" s="8">
        <v>42347</v>
      </c>
      <c r="K685" s="9">
        <v>0.32118055555555552</v>
      </c>
      <c r="L685" s="11">
        <v>4.8263888888888887E-3</v>
      </c>
      <c r="M685" s="12" t="s">
        <v>78</v>
      </c>
      <c r="N685" s="13">
        <v>0</v>
      </c>
      <c r="O685" s="13">
        <v>521</v>
      </c>
      <c r="P685" s="14" t="s">
        <v>114</v>
      </c>
      <c r="Q685" s="6" t="s">
        <v>68</v>
      </c>
      <c r="R685" s="6" t="s">
        <v>69</v>
      </c>
      <c r="S685" s="6" t="s">
        <v>81</v>
      </c>
      <c r="T685" s="6"/>
      <c r="U685" s="6" t="s">
        <v>1698</v>
      </c>
      <c r="V685" s="6"/>
      <c r="W685" s="6">
        <v>1</v>
      </c>
      <c r="X685" s="8">
        <v>42347</v>
      </c>
      <c r="Y685" s="17">
        <v>0.31635416666666666</v>
      </c>
      <c r="Z685" s="6" t="s">
        <v>257</v>
      </c>
      <c r="AA685" s="10"/>
      <c r="AB685" s="15">
        <v>2.3019999999999999E+112</v>
      </c>
      <c r="AC685" s="6" t="s">
        <v>2248</v>
      </c>
      <c r="AD685" s="6"/>
      <c r="AE685" s="6"/>
      <c r="AF685" s="8">
        <v>367</v>
      </c>
      <c r="AG685" s="9">
        <v>0</v>
      </c>
      <c r="AH685" s="8">
        <v>367</v>
      </c>
      <c r="AI685" s="9">
        <v>0</v>
      </c>
      <c r="AJ685" s="6"/>
      <c r="AK685" s="8">
        <v>367</v>
      </c>
      <c r="AL685" s="9">
        <v>0</v>
      </c>
      <c r="AM685" s="8">
        <v>367</v>
      </c>
      <c r="AN685" s="9">
        <v>0</v>
      </c>
      <c r="AO685" s="6"/>
      <c r="AP685" s="6"/>
      <c r="AQ685" s="6"/>
      <c r="AR685" s="6"/>
      <c r="AS685" s="6"/>
      <c r="AT685" s="6"/>
      <c r="AU685" s="8">
        <v>42347</v>
      </c>
      <c r="AV685" s="9">
        <v>0.31732638888888892</v>
      </c>
      <c r="AW685" s="6"/>
      <c r="AX685" s="6"/>
      <c r="AY685" s="6" t="s">
        <v>84</v>
      </c>
      <c r="AZ685" s="6"/>
      <c r="BA685" s="6"/>
      <c r="BB685" s="6"/>
      <c r="BC685" s="8">
        <v>367</v>
      </c>
      <c r="BD685" s="9">
        <v>0</v>
      </c>
      <c r="BE685" s="8">
        <v>367</v>
      </c>
      <c r="BF685" s="9">
        <v>0</v>
      </c>
      <c r="BG685" s="6"/>
      <c r="BH685" s="8">
        <v>42347</v>
      </c>
      <c r="BI685" s="9">
        <v>0.32118055555555552</v>
      </c>
      <c r="BJ685" s="6">
        <v>593165357</v>
      </c>
      <c r="BK685" s="6">
        <v>0</v>
      </c>
      <c r="BL685" s="6"/>
    </row>
    <row r="686" spans="1:64" hidden="1" x14ac:dyDescent="0.25">
      <c r="A686" s="6" t="s">
        <v>64</v>
      </c>
      <c r="B686" s="7">
        <v>12</v>
      </c>
      <c r="C686" s="7">
        <v>2015</v>
      </c>
      <c r="D686" s="8">
        <v>42347</v>
      </c>
      <c r="E686" s="9">
        <v>0.61903935185185188</v>
      </c>
      <c r="F686" s="10" t="s">
        <v>2249</v>
      </c>
      <c r="G686" s="6"/>
      <c r="H686" s="8">
        <v>42347</v>
      </c>
      <c r="I686" s="9">
        <v>0.61903935185185188</v>
      </c>
      <c r="J686" s="8">
        <v>42348</v>
      </c>
      <c r="K686" s="9">
        <v>0.18366898148148147</v>
      </c>
      <c r="L686" s="11">
        <v>0.5646296296296297</v>
      </c>
      <c r="M686" s="12" t="s">
        <v>66</v>
      </c>
      <c r="N686" s="13">
        <v>104</v>
      </c>
      <c r="O686" s="13">
        <v>84559</v>
      </c>
      <c r="P686" s="14" t="s">
        <v>114</v>
      </c>
      <c r="Q686" s="6" t="s">
        <v>68</v>
      </c>
      <c r="R686" s="6" t="s">
        <v>69</v>
      </c>
      <c r="S686" s="6" t="s">
        <v>70</v>
      </c>
      <c r="T686" s="6"/>
      <c r="U686" s="6" t="s">
        <v>2250</v>
      </c>
      <c r="V686" s="6"/>
      <c r="W686" s="6">
        <v>1</v>
      </c>
      <c r="X686" s="8">
        <v>42347</v>
      </c>
      <c r="Y686" s="17">
        <v>0.61875000000000002</v>
      </c>
      <c r="Z686" s="6" t="s">
        <v>163</v>
      </c>
      <c r="AA686" s="10" t="s">
        <v>1156</v>
      </c>
      <c r="AB686" s="15">
        <v>2.206E+61</v>
      </c>
      <c r="AC686" s="6" t="s">
        <v>2251</v>
      </c>
      <c r="AD686" s="6"/>
      <c r="AE686" s="6"/>
      <c r="AF686" s="8">
        <v>42347</v>
      </c>
      <c r="AG686" s="9">
        <v>0.84583333333333333</v>
      </c>
      <c r="AH686" s="8">
        <v>42347</v>
      </c>
      <c r="AI686" s="9">
        <v>0.85840277777777774</v>
      </c>
      <c r="AJ686" s="11">
        <v>1.2569444444444446E-2</v>
      </c>
      <c r="AK686" s="8">
        <v>42347</v>
      </c>
      <c r="AL686" s="9">
        <v>0.65208333333333335</v>
      </c>
      <c r="AM686" s="8">
        <v>42347</v>
      </c>
      <c r="AN686" s="9">
        <v>0.70972222222222225</v>
      </c>
      <c r="AO686" s="11">
        <v>5.7638888888888885E-2</v>
      </c>
      <c r="AP686" s="11">
        <v>0.1361111111111111</v>
      </c>
      <c r="AQ686" s="11">
        <v>9.0682870370370372E-2</v>
      </c>
      <c r="AR686" s="11">
        <v>3.3043981481481487E-2</v>
      </c>
      <c r="AS686" s="6" t="s">
        <v>2252</v>
      </c>
      <c r="AT686" s="6" t="s">
        <v>1521</v>
      </c>
      <c r="AU686" s="8">
        <v>42347</v>
      </c>
      <c r="AV686" s="9">
        <v>0.61908564814814815</v>
      </c>
      <c r="AW686" s="6"/>
      <c r="AX686" s="6"/>
      <c r="AY686" s="6" t="s">
        <v>77</v>
      </c>
      <c r="AZ686" s="6"/>
      <c r="BA686" s="6"/>
      <c r="BB686" s="6"/>
      <c r="BC686" s="8">
        <v>367</v>
      </c>
      <c r="BD686" s="9">
        <v>0</v>
      </c>
      <c r="BE686" s="8">
        <v>367</v>
      </c>
      <c r="BF686" s="9">
        <v>0</v>
      </c>
      <c r="BG686" s="6"/>
      <c r="BH686" s="8">
        <v>42348</v>
      </c>
      <c r="BI686" s="9">
        <v>0.18401620370370372</v>
      </c>
      <c r="BJ686" s="6">
        <v>593165354</v>
      </c>
      <c r="BK686" s="6">
        <v>0</v>
      </c>
      <c r="BL686" s="6"/>
    </row>
    <row r="687" spans="1:64" hidden="1" x14ac:dyDescent="0.25">
      <c r="A687" s="6" t="s">
        <v>64</v>
      </c>
      <c r="B687" s="7">
        <v>12</v>
      </c>
      <c r="C687" s="7">
        <v>2015</v>
      </c>
      <c r="D687" s="8">
        <v>42347</v>
      </c>
      <c r="E687" s="9">
        <v>0.65546296296296302</v>
      </c>
      <c r="F687" s="10" t="s">
        <v>2253</v>
      </c>
      <c r="G687" s="6"/>
      <c r="H687" s="8">
        <v>42347</v>
      </c>
      <c r="I687" s="9">
        <v>0.65546296296296302</v>
      </c>
      <c r="J687" s="8">
        <v>42348</v>
      </c>
      <c r="K687" s="9">
        <v>0.38244212962962965</v>
      </c>
      <c r="L687" s="11">
        <v>0.72697916666666673</v>
      </c>
      <c r="M687" s="12" t="s">
        <v>66</v>
      </c>
      <c r="N687" s="13">
        <v>17</v>
      </c>
      <c r="O687" s="13">
        <v>17796</v>
      </c>
      <c r="P687" s="14" t="s">
        <v>114</v>
      </c>
      <c r="Q687" s="6" t="s">
        <v>68</v>
      </c>
      <c r="R687" s="6" t="s">
        <v>69</v>
      </c>
      <c r="S687" s="6" t="s">
        <v>70</v>
      </c>
      <c r="T687" s="6"/>
      <c r="U687" s="6" t="s">
        <v>2254</v>
      </c>
      <c r="V687" s="6" t="s">
        <v>273</v>
      </c>
      <c r="W687" s="6">
        <v>1</v>
      </c>
      <c r="X687" s="8">
        <v>42347</v>
      </c>
      <c r="Y687" s="17">
        <v>0.65486111111111112</v>
      </c>
      <c r="Z687" s="6" t="s">
        <v>71</v>
      </c>
      <c r="AA687" s="10" t="s">
        <v>902</v>
      </c>
      <c r="AB687" s="15">
        <v>2.206E+52</v>
      </c>
      <c r="AC687" s="6" t="s">
        <v>2255</v>
      </c>
      <c r="AD687" s="6"/>
      <c r="AE687" s="6"/>
      <c r="AF687" s="8">
        <v>42348</v>
      </c>
      <c r="AG687" s="9">
        <v>0.28194444444444444</v>
      </c>
      <c r="AH687" s="8">
        <v>42348</v>
      </c>
      <c r="AI687" s="9">
        <v>0.30486111111111108</v>
      </c>
      <c r="AJ687" s="11">
        <v>2.2916666666666669E-2</v>
      </c>
      <c r="AK687" s="8">
        <v>42347</v>
      </c>
      <c r="AL687" s="9">
        <v>0.86319444444444438</v>
      </c>
      <c r="AM687" s="8">
        <v>42348</v>
      </c>
      <c r="AN687" s="9">
        <v>3.0555555555555555E-2</v>
      </c>
      <c r="AO687" s="11">
        <v>0.1673611111111111</v>
      </c>
      <c r="AP687" s="11">
        <v>0.25138888888888888</v>
      </c>
      <c r="AQ687" s="11">
        <v>0.37509259259259259</v>
      </c>
      <c r="AR687" s="11">
        <v>0.20773148148148146</v>
      </c>
      <c r="AS687" s="6" t="s">
        <v>2256</v>
      </c>
      <c r="AT687" s="6" t="s">
        <v>2241</v>
      </c>
      <c r="AU687" s="8">
        <v>42347</v>
      </c>
      <c r="AV687" s="9">
        <v>0.65679398148148149</v>
      </c>
      <c r="AW687" s="6"/>
      <c r="AX687" s="6"/>
      <c r="AY687" s="6" t="s">
        <v>77</v>
      </c>
      <c r="AZ687" s="6"/>
      <c r="BA687" s="6"/>
      <c r="BB687" s="6"/>
      <c r="BC687" s="8">
        <v>367</v>
      </c>
      <c r="BD687" s="9">
        <v>0</v>
      </c>
      <c r="BE687" s="8">
        <v>367</v>
      </c>
      <c r="BF687" s="9">
        <v>0</v>
      </c>
      <c r="BG687" s="6"/>
      <c r="BH687" s="8">
        <v>42348</v>
      </c>
      <c r="BI687" s="9">
        <v>0.38254629629629627</v>
      </c>
      <c r="BJ687" s="6">
        <v>593165354</v>
      </c>
      <c r="BK687" s="6">
        <v>0</v>
      </c>
      <c r="BL687" s="6"/>
    </row>
    <row r="688" spans="1:64" hidden="1" x14ac:dyDescent="0.25">
      <c r="A688" s="6" t="s">
        <v>64</v>
      </c>
      <c r="B688" s="7">
        <v>12</v>
      </c>
      <c r="C688" s="7">
        <v>2015</v>
      </c>
      <c r="D688" s="8">
        <v>42347</v>
      </c>
      <c r="E688" s="9">
        <v>0.91829861111111111</v>
      </c>
      <c r="F688" s="10" t="s">
        <v>2257</v>
      </c>
      <c r="G688" s="6"/>
      <c r="H688" s="8">
        <v>42347</v>
      </c>
      <c r="I688" s="9">
        <v>0.91829861111111111</v>
      </c>
      <c r="J688" s="8">
        <v>42348</v>
      </c>
      <c r="K688" s="9">
        <v>0.37952546296296297</v>
      </c>
      <c r="L688" s="11">
        <v>0.46122685185185186</v>
      </c>
      <c r="M688" s="12" t="s">
        <v>66</v>
      </c>
      <c r="N688" s="13">
        <v>9</v>
      </c>
      <c r="O688" s="13">
        <v>5978</v>
      </c>
      <c r="P688" s="14" t="s">
        <v>114</v>
      </c>
      <c r="Q688" s="6" t="s">
        <v>68</v>
      </c>
      <c r="R688" s="6" t="s">
        <v>69</v>
      </c>
      <c r="S688" s="6" t="s">
        <v>70</v>
      </c>
      <c r="T688" s="6"/>
      <c r="U688" s="6" t="s">
        <v>2254</v>
      </c>
      <c r="V688" s="6"/>
      <c r="W688" s="6">
        <v>1</v>
      </c>
      <c r="X688" s="8">
        <v>42347</v>
      </c>
      <c r="Y688" s="17">
        <v>0.91829861111111111</v>
      </c>
      <c r="Z688" s="6" t="s">
        <v>71</v>
      </c>
      <c r="AA688" s="10" t="s">
        <v>2258</v>
      </c>
      <c r="AB688" s="15">
        <v>2.206E+52</v>
      </c>
      <c r="AC688" s="6" t="s">
        <v>2259</v>
      </c>
      <c r="AD688" s="6"/>
      <c r="AE688" s="6"/>
      <c r="AF688" s="8">
        <v>367</v>
      </c>
      <c r="AG688" s="9">
        <v>0</v>
      </c>
      <c r="AH688" s="8">
        <v>367</v>
      </c>
      <c r="AI688" s="9">
        <v>0</v>
      </c>
      <c r="AJ688" s="6"/>
      <c r="AK688" s="8">
        <v>42347</v>
      </c>
      <c r="AL688" s="9">
        <v>0.97430555555555554</v>
      </c>
      <c r="AM688" s="8">
        <v>42347</v>
      </c>
      <c r="AN688" s="9">
        <v>0.99652777777777779</v>
      </c>
      <c r="AO688" s="11">
        <v>2.2222222222222223E-2</v>
      </c>
      <c r="AP688" s="6"/>
      <c r="AQ688" s="11">
        <v>7.8229166666666669E-2</v>
      </c>
      <c r="AR688" s="11">
        <v>5.6006944444444449E-2</v>
      </c>
      <c r="AS688" s="6" t="s">
        <v>2260</v>
      </c>
      <c r="AT688" s="6"/>
      <c r="AU688" s="8">
        <v>42347</v>
      </c>
      <c r="AV688" s="9">
        <v>0.91835648148148152</v>
      </c>
      <c r="AW688" s="6"/>
      <c r="AX688" s="6"/>
      <c r="AY688" s="6" t="s">
        <v>77</v>
      </c>
      <c r="AZ688" s="6"/>
      <c r="BA688" s="6"/>
      <c r="BB688" s="6"/>
      <c r="BC688" s="8">
        <v>367</v>
      </c>
      <c r="BD688" s="9">
        <v>0</v>
      </c>
      <c r="BE688" s="8">
        <v>367</v>
      </c>
      <c r="BF688" s="9">
        <v>0</v>
      </c>
      <c r="BG688" s="6"/>
      <c r="BH688" s="8">
        <v>42348</v>
      </c>
      <c r="BI688" s="9">
        <v>0.37952546296296297</v>
      </c>
      <c r="BJ688" s="6">
        <v>593165354</v>
      </c>
      <c r="BK688" s="6">
        <v>0</v>
      </c>
      <c r="BL688" s="6"/>
    </row>
    <row r="689" spans="1:64" hidden="1" x14ac:dyDescent="0.25">
      <c r="A689" s="6" t="s">
        <v>64</v>
      </c>
      <c r="B689" s="7">
        <v>12</v>
      </c>
      <c r="C689" s="7">
        <v>2015</v>
      </c>
      <c r="D689" s="8">
        <v>42348</v>
      </c>
      <c r="E689" s="9">
        <v>0.20650462962962965</v>
      </c>
      <c r="F689" s="10" t="s">
        <v>2261</v>
      </c>
      <c r="G689" s="6"/>
      <c r="H689" s="8">
        <v>42348</v>
      </c>
      <c r="I689" s="9">
        <v>0.20650462962962965</v>
      </c>
      <c r="J689" s="8">
        <v>42349</v>
      </c>
      <c r="K689" s="9">
        <v>0.84811342592592587</v>
      </c>
      <c r="L689" s="16">
        <v>1.6416087962962962</v>
      </c>
      <c r="M689" s="12" t="s">
        <v>66</v>
      </c>
      <c r="N689" s="13">
        <v>6</v>
      </c>
      <c r="O689" s="13">
        <v>14184</v>
      </c>
      <c r="P689" s="14" t="s">
        <v>114</v>
      </c>
      <c r="Q689" s="6" t="s">
        <v>256</v>
      </c>
      <c r="R689" s="6" t="s">
        <v>241</v>
      </c>
      <c r="S689" s="6" t="s">
        <v>70</v>
      </c>
      <c r="T689" s="6"/>
      <c r="U689" s="6" t="s">
        <v>1209</v>
      </c>
      <c r="V689" s="6"/>
      <c r="W689" s="6">
        <v>1</v>
      </c>
      <c r="X689" s="8">
        <v>42348</v>
      </c>
      <c r="Y689" s="17">
        <v>0.20625000000000002</v>
      </c>
      <c r="Z689" s="6" t="s">
        <v>163</v>
      </c>
      <c r="AA689" s="10" t="s">
        <v>902</v>
      </c>
      <c r="AB689" s="15">
        <v>2.2060000000000001E+63</v>
      </c>
      <c r="AC689" s="6" t="s">
        <v>2262</v>
      </c>
      <c r="AD689" s="6"/>
      <c r="AE689" s="6"/>
      <c r="AF689" s="8">
        <v>42349</v>
      </c>
      <c r="AG689" s="9">
        <v>0.59166666666666667</v>
      </c>
      <c r="AH689" s="8">
        <v>42349</v>
      </c>
      <c r="AI689" s="9">
        <v>0.6637615740740741</v>
      </c>
      <c r="AJ689" s="11">
        <v>7.2094907407407413E-2</v>
      </c>
      <c r="AK689" s="8">
        <v>42348</v>
      </c>
      <c r="AL689" s="9">
        <v>0.51736111111111105</v>
      </c>
      <c r="AM689" s="8">
        <v>42348</v>
      </c>
      <c r="AN689" s="9">
        <v>0.58888888888888891</v>
      </c>
      <c r="AO689" s="11">
        <v>7.1527777777777787E-2</v>
      </c>
      <c r="AP689" s="16">
        <v>1.0027777777777778</v>
      </c>
      <c r="AQ689" s="11">
        <v>0.38238425925925923</v>
      </c>
      <c r="AR689" s="11">
        <v>0.31085648148148148</v>
      </c>
      <c r="AS689" s="6" t="s">
        <v>2263</v>
      </c>
      <c r="AT689" s="6" t="s">
        <v>1875</v>
      </c>
      <c r="AU689" s="8">
        <v>42348</v>
      </c>
      <c r="AV689" s="9">
        <v>0.20658564814814814</v>
      </c>
      <c r="AW689" s="6"/>
      <c r="AX689" s="6"/>
      <c r="AY689" s="6" t="s">
        <v>77</v>
      </c>
      <c r="AZ689" s="6"/>
      <c r="BA689" s="6"/>
      <c r="BB689" s="6"/>
      <c r="BC689" s="8">
        <v>367</v>
      </c>
      <c r="BD689" s="9">
        <v>0</v>
      </c>
      <c r="BE689" s="8">
        <v>367</v>
      </c>
      <c r="BF689" s="9">
        <v>0</v>
      </c>
      <c r="BG689" s="6"/>
      <c r="BH689" s="8">
        <v>42349</v>
      </c>
      <c r="BI689" s="9">
        <v>0.84833333333333327</v>
      </c>
      <c r="BJ689" s="6">
        <v>593165354</v>
      </c>
      <c r="BK689" s="6">
        <v>0</v>
      </c>
      <c r="BL689" s="6"/>
    </row>
    <row r="690" spans="1:64" hidden="1" x14ac:dyDescent="0.25">
      <c r="A690" s="6" t="s">
        <v>64</v>
      </c>
      <c r="B690" s="7">
        <v>12</v>
      </c>
      <c r="C690" s="7">
        <v>2015</v>
      </c>
      <c r="D690" s="8">
        <v>42348</v>
      </c>
      <c r="E690" s="9">
        <v>0.39415509259259257</v>
      </c>
      <c r="F690" s="10" t="s">
        <v>2264</v>
      </c>
      <c r="G690" s="6"/>
      <c r="H690" s="8">
        <v>42348</v>
      </c>
      <c r="I690" s="9">
        <v>0.39415509259259257</v>
      </c>
      <c r="J690" s="8">
        <v>42348</v>
      </c>
      <c r="K690" s="9">
        <v>0.79591435185185189</v>
      </c>
      <c r="L690" s="11">
        <v>0.4017592592592592</v>
      </c>
      <c r="M690" s="12" t="s">
        <v>66</v>
      </c>
      <c r="N690" s="13">
        <v>2</v>
      </c>
      <c r="O690" s="13">
        <v>1157</v>
      </c>
      <c r="P690" s="14" t="s">
        <v>114</v>
      </c>
      <c r="Q690" s="6" t="s">
        <v>68</v>
      </c>
      <c r="R690" s="6" t="s">
        <v>69</v>
      </c>
      <c r="S690" s="6" t="s">
        <v>70</v>
      </c>
      <c r="T690" s="6"/>
      <c r="U690" s="6" t="s">
        <v>2265</v>
      </c>
      <c r="V690" s="6"/>
      <c r="W690" s="6">
        <v>1</v>
      </c>
      <c r="X690" s="8">
        <v>42348</v>
      </c>
      <c r="Y690" s="17">
        <v>0.39374999999999999</v>
      </c>
      <c r="Z690" s="6" t="s">
        <v>71</v>
      </c>
      <c r="AA690" s="10" t="s">
        <v>902</v>
      </c>
      <c r="AB690" s="15">
        <v>2.2059999999999999E+56</v>
      </c>
      <c r="AC690" s="6" t="s">
        <v>2266</v>
      </c>
      <c r="AD690" s="6"/>
      <c r="AE690" s="6"/>
      <c r="AF690" s="8">
        <v>42348</v>
      </c>
      <c r="AG690" s="9">
        <v>0.58819444444444446</v>
      </c>
      <c r="AH690" s="8">
        <v>42348</v>
      </c>
      <c r="AI690" s="9">
        <v>0.68644675925925924</v>
      </c>
      <c r="AJ690" s="11">
        <v>9.825231481481482E-2</v>
      </c>
      <c r="AK690" s="8">
        <v>42348</v>
      </c>
      <c r="AL690" s="9">
        <v>0.51597222222222217</v>
      </c>
      <c r="AM690" s="8">
        <v>42348</v>
      </c>
      <c r="AN690" s="9">
        <v>0.56319444444444444</v>
      </c>
      <c r="AO690" s="11">
        <v>4.7222222222222221E-2</v>
      </c>
      <c r="AP690" s="11">
        <v>2.4999999999999998E-2</v>
      </c>
      <c r="AQ690" s="11">
        <v>0.16903935185185184</v>
      </c>
      <c r="AR690" s="11">
        <v>0.12181712962962964</v>
      </c>
      <c r="AS690" s="6" t="s">
        <v>2267</v>
      </c>
      <c r="AT690" s="6" t="s">
        <v>1475</v>
      </c>
      <c r="AU690" s="8">
        <v>42348</v>
      </c>
      <c r="AV690" s="9">
        <v>0.39425925925925925</v>
      </c>
      <c r="AW690" s="6"/>
      <c r="AX690" s="6"/>
      <c r="AY690" s="6" t="s">
        <v>84</v>
      </c>
      <c r="AZ690" s="6"/>
      <c r="BA690" s="6"/>
      <c r="BB690" s="6"/>
      <c r="BC690" s="8">
        <v>367</v>
      </c>
      <c r="BD690" s="9">
        <v>0</v>
      </c>
      <c r="BE690" s="8">
        <v>367</v>
      </c>
      <c r="BF690" s="9">
        <v>0</v>
      </c>
      <c r="BG690" s="6"/>
      <c r="BH690" s="8">
        <v>42348</v>
      </c>
      <c r="BI690" s="9">
        <v>0.79607638888888888</v>
      </c>
      <c r="BJ690" s="6">
        <v>593165354</v>
      </c>
      <c r="BK690" s="6">
        <v>0</v>
      </c>
      <c r="BL690" s="6"/>
    </row>
    <row r="691" spans="1:64" hidden="1" x14ac:dyDescent="0.25">
      <c r="A691" s="6" t="s">
        <v>64</v>
      </c>
      <c r="B691" s="7">
        <v>12</v>
      </c>
      <c r="C691" s="7">
        <v>2015</v>
      </c>
      <c r="D691" s="8">
        <v>42348</v>
      </c>
      <c r="E691" s="9">
        <v>0.67578703703703702</v>
      </c>
      <c r="F691" s="10" t="s">
        <v>2268</v>
      </c>
      <c r="G691" s="6"/>
      <c r="H691" s="8">
        <v>42348</v>
      </c>
      <c r="I691" s="9">
        <v>0.67578703703703702</v>
      </c>
      <c r="J691" s="8">
        <v>42348</v>
      </c>
      <c r="K691" s="9">
        <v>0.99384259259259267</v>
      </c>
      <c r="L691" s="11">
        <v>0.31805555555555554</v>
      </c>
      <c r="M691" s="12" t="s">
        <v>66</v>
      </c>
      <c r="N691" s="13">
        <v>1</v>
      </c>
      <c r="O691" s="13">
        <v>458</v>
      </c>
      <c r="P691" s="14" t="s">
        <v>114</v>
      </c>
      <c r="Q691" s="6" t="s">
        <v>68</v>
      </c>
      <c r="R691" s="6" t="s">
        <v>69</v>
      </c>
      <c r="S691" s="6" t="s">
        <v>70</v>
      </c>
      <c r="T691" s="6"/>
      <c r="U691" s="6" t="s">
        <v>1227</v>
      </c>
      <c r="V691" s="6"/>
      <c r="W691" s="6">
        <v>1</v>
      </c>
      <c r="X691" s="8">
        <v>42348</v>
      </c>
      <c r="Y691" s="17">
        <v>0.67578703703703702</v>
      </c>
      <c r="Z691" s="6" t="s">
        <v>90</v>
      </c>
      <c r="AA691" s="10"/>
      <c r="AB691" s="15">
        <v>2.2060000000000001E+63</v>
      </c>
      <c r="AC691" s="6" t="s">
        <v>2269</v>
      </c>
      <c r="AD691" s="6"/>
      <c r="AE691" s="6"/>
      <c r="AF691" s="8">
        <v>367</v>
      </c>
      <c r="AG691" s="9">
        <v>0</v>
      </c>
      <c r="AH691" s="8">
        <v>367</v>
      </c>
      <c r="AI691" s="9">
        <v>0</v>
      </c>
      <c r="AJ691" s="6"/>
      <c r="AK691" s="8">
        <v>42348</v>
      </c>
      <c r="AL691" s="9">
        <v>0.9194444444444444</v>
      </c>
      <c r="AM691" s="8">
        <v>42348</v>
      </c>
      <c r="AN691" s="9">
        <v>0.98958333333333337</v>
      </c>
      <c r="AO691" s="11">
        <v>7.013888888888889E-2</v>
      </c>
      <c r="AP691" s="6"/>
      <c r="AQ691" s="11">
        <v>0.3137962962962963</v>
      </c>
      <c r="AR691" s="11">
        <v>0.24365740740740741</v>
      </c>
      <c r="AS691" s="6" t="s">
        <v>1786</v>
      </c>
      <c r="AT691" s="6"/>
      <c r="AU691" s="8">
        <v>42348</v>
      </c>
      <c r="AV691" s="9">
        <v>0.67583333333333329</v>
      </c>
      <c r="AW691" s="6"/>
      <c r="AX691" s="6"/>
      <c r="AY691" s="6" t="s">
        <v>77</v>
      </c>
      <c r="AZ691" s="6"/>
      <c r="BA691" s="6"/>
      <c r="BB691" s="6"/>
      <c r="BC691" s="8">
        <v>367</v>
      </c>
      <c r="BD691" s="9">
        <v>0</v>
      </c>
      <c r="BE691" s="8">
        <v>367</v>
      </c>
      <c r="BF691" s="9">
        <v>0</v>
      </c>
      <c r="BG691" s="6"/>
      <c r="BH691" s="8">
        <v>42348</v>
      </c>
      <c r="BI691" s="9">
        <v>0.99384259259259267</v>
      </c>
      <c r="BJ691" s="6">
        <v>593165354</v>
      </c>
      <c r="BK691" s="6">
        <v>0</v>
      </c>
      <c r="BL691" s="6"/>
    </row>
    <row r="692" spans="1:64" hidden="1" x14ac:dyDescent="0.25">
      <c r="A692" s="6" t="s">
        <v>64</v>
      </c>
      <c r="B692" s="7">
        <v>12</v>
      </c>
      <c r="C692" s="7">
        <v>2015</v>
      </c>
      <c r="D692" s="8">
        <v>42350</v>
      </c>
      <c r="E692" s="9">
        <v>0.86821759259259268</v>
      </c>
      <c r="F692" s="10" t="s">
        <v>2270</v>
      </c>
      <c r="G692" s="6"/>
      <c r="H692" s="8">
        <v>42350</v>
      </c>
      <c r="I692" s="9">
        <v>0.86821759259259268</v>
      </c>
      <c r="J692" s="8">
        <v>42350</v>
      </c>
      <c r="K692" s="9">
        <v>0.94677083333333334</v>
      </c>
      <c r="L692" s="11">
        <v>7.8553240740740743E-2</v>
      </c>
      <c r="M692" s="12" t="s">
        <v>78</v>
      </c>
      <c r="N692" s="13">
        <v>76</v>
      </c>
      <c r="O692" s="13">
        <v>8597</v>
      </c>
      <c r="P692" s="14" t="s">
        <v>114</v>
      </c>
      <c r="Q692" s="6" t="s">
        <v>87</v>
      </c>
      <c r="R692" s="6" t="s">
        <v>409</v>
      </c>
      <c r="S692" s="6" t="s">
        <v>81</v>
      </c>
      <c r="T692" s="6"/>
      <c r="U692" s="6" t="s">
        <v>2271</v>
      </c>
      <c r="V692" s="6" t="s">
        <v>2119</v>
      </c>
      <c r="W692" s="6">
        <v>1</v>
      </c>
      <c r="X692" s="8">
        <v>42350</v>
      </c>
      <c r="Y692" s="17">
        <v>0.86821759259259268</v>
      </c>
      <c r="Z692" s="6" t="s">
        <v>82</v>
      </c>
      <c r="AA692" s="10">
        <v>1987</v>
      </c>
      <c r="AB692" s="15">
        <v>230200000000</v>
      </c>
      <c r="AC692" s="6" t="s">
        <v>2272</v>
      </c>
      <c r="AD692" s="6"/>
      <c r="AE692" s="6"/>
      <c r="AF692" s="8">
        <v>367</v>
      </c>
      <c r="AG692" s="9">
        <v>0</v>
      </c>
      <c r="AH692" s="8">
        <v>367</v>
      </c>
      <c r="AI692" s="9">
        <v>0</v>
      </c>
      <c r="AJ692" s="6"/>
      <c r="AK692" s="8">
        <v>42350</v>
      </c>
      <c r="AL692" s="9">
        <v>0.90416666666666667</v>
      </c>
      <c r="AM692" s="8">
        <v>42350</v>
      </c>
      <c r="AN692" s="9">
        <v>0.9243055555555556</v>
      </c>
      <c r="AO692" s="11">
        <v>2.013888888888889E-2</v>
      </c>
      <c r="AP692" s="6"/>
      <c r="AQ692" s="11">
        <v>5.6087962962962958E-2</v>
      </c>
      <c r="AR692" s="11">
        <v>3.5949074074074071E-2</v>
      </c>
      <c r="AS692" s="6" t="s">
        <v>1365</v>
      </c>
      <c r="AT692" s="6"/>
      <c r="AU692" s="8">
        <v>42350</v>
      </c>
      <c r="AV692" s="9">
        <v>0.86829861111111117</v>
      </c>
      <c r="AW692" s="6"/>
      <c r="AX692" s="6"/>
      <c r="AY692" s="6" t="s">
        <v>77</v>
      </c>
      <c r="AZ692" s="6"/>
      <c r="BA692" s="6"/>
      <c r="BB692" s="6"/>
      <c r="BC692" s="8">
        <v>367</v>
      </c>
      <c r="BD692" s="9">
        <v>0</v>
      </c>
      <c r="BE692" s="8">
        <v>367</v>
      </c>
      <c r="BF692" s="9">
        <v>0</v>
      </c>
      <c r="BG692" s="6"/>
      <c r="BH692" s="8">
        <v>42350</v>
      </c>
      <c r="BI692" s="9">
        <v>0.94736111111111121</v>
      </c>
      <c r="BJ692" s="6">
        <v>593166556</v>
      </c>
      <c r="BK692" s="6">
        <v>0</v>
      </c>
      <c r="BL692" s="6"/>
    </row>
    <row r="693" spans="1:64" hidden="1" x14ac:dyDescent="0.25">
      <c r="A693" s="6" t="s">
        <v>64</v>
      </c>
      <c r="B693" s="7">
        <v>12</v>
      </c>
      <c r="C693" s="7">
        <v>2015</v>
      </c>
      <c r="D693" s="8">
        <v>42351</v>
      </c>
      <c r="E693" s="9">
        <v>0.48224537037037035</v>
      </c>
      <c r="F693" s="10" t="s">
        <v>2273</v>
      </c>
      <c r="G693" s="6"/>
      <c r="H693" s="8">
        <v>42351</v>
      </c>
      <c r="I693" s="9">
        <v>0.48224537037037035</v>
      </c>
      <c r="J693" s="8">
        <v>42351</v>
      </c>
      <c r="K693" s="9">
        <v>0.60613425925925923</v>
      </c>
      <c r="L693" s="11">
        <v>0.12388888888888888</v>
      </c>
      <c r="M693" s="12" t="s">
        <v>86</v>
      </c>
      <c r="N693" s="13">
        <v>5</v>
      </c>
      <c r="O693" s="13">
        <v>892</v>
      </c>
      <c r="P693" s="14" t="s">
        <v>67</v>
      </c>
      <c r="Q693" s="6" t="s">
        <v>68</v>
      </c>
      <c r="R693" s="6" t="s">
        <v>90</v>
      </c>
      <c r="S693" s="6" t="s">
        <v>89</v>
      </c>
      <c r="T693" s="6">
        <v>11470417</v>
      </c>
      <c r="U693" s="6" t="s">
        <v>2274</v>
      </c>
      <c r="V693" s="6"/>
      <c r="W693" s="6">
        <v>1</v>
      </c>
      <c r="X693" s="8">
        <v>42351</v>
      </c>
      <c r="Y693" s="17">
        <v>0.48224537037037035</v>
      </c>
      <c r="Z693" s="6" t="s">
        <v>90</v>
      </c>
      <c r="AA693" s="10" t="s">
        <v>817</v>
      </c>
      <c r="AB693" s="15">
        <v>2.6019999999999998E+68</v>
      </c>
      <c r="AC693" s="6" t="s">
        <v>2275</v>
      </c>
      <c r="AD693" s="6"/>
      <c r="AE693" s="6"/>
      <c r="AF693" s="8">
        <v>367</v>
      </c>
      <c r="AG693" s="9">
        <v>0</v>
      </c>
      <c r="AH693" s="8">
        <v>367</v>
      </c>
      <c r="AI693" s="9">
        <v>0</v>
      </c>
      <c r="AJ693" s="6"/>
      <c r="AK693" s="8">
        <v>42351</v>
      </c>
      <c r="AL693" s="9">
        <v>0.56111111111111112</v>
      </c>
      <c r="AM693" s="8">
        <v>42351</v>
      </c>
      <c r="AN693" s="9">
        <v>0.58124999999999993</v>
      </c>
      <c r="AO693" s="11">
        <v>2.013888888888889E-2</v>
      </c>
      <c r="AP693" s="6"/>
      <c r="AQ693" s="11">
        <v>9.9004629629629637E-2</v>
      </c>
      <c r="AR693" s="11">
        <v>7.886574074074075E-2</v>
      </c>
      <c r="AS693" s="6" t="s">
        <v>1280</v>
      </c>
      <c r="AT693" s="6"/>
      <c r="AU693" s="8">
        <v>42351</v>
      </c>
      <c r="AV693" s="9">
        <v>0.48231481481481481</v>
      </c>
      <c r="AW693" s="6"/>
      <c r="AX693" s="6"/>
      <c r="AY693" s="6" t="s">
        <v>77</v>
      </c>
      <c r="AZ693" s="6"/>
      <c r="BA693" s="6"/>
      <c r="BB693" s="6"/>
      <c r="BC693" s="8">
        <v>367</v>
      </c>
      <c r="BD693" s="9">
        <v>0</v>
      </c>
      <c r="BE693" s="8">
        <v>367</v>
      </c>
      <c r="BF693" s="9">
        <v>0</v>
      </c>
      <c r="BG693" s="6"/>
      <c r="BH693" s="8">
        <v>42351</v>
      </c>
      <c r="BI693" s="9">
        <v>0.60645833333333332</v>
      </c>
      <c r="BJ693" s="6">
        <v>583049096</v>
      </c>
      <c r="BK693" s="6">
        <v>0</v>
      </c>
      <c r="BL693" s="6"/>
    </row>
    <row r="694" spans="1:64" hidden="1" x14ac:dyDescent="0.25">
      <c r="A694" s="6" t="s">
        <v>64</v>
      </c>
      <c r="B694" s="7">
        <v>12</v>
      </c>
      <c r="C694" s="7">
        <v>2015</v>
      </c>
      <c r="D694" s="8">
        <v>42352</v>
      </c>
      <c r="E694" s="9">
        <v>0.45833333333333331</v>
      </c>
      <c r="F694" s="10" t="s">
        <v>2276</v>
      </c>
      <c r="G694" s="6"/>
      <c r="H694" s="8">
        <v>42352</v>
      </c>
      <c r="I694" s="9">
        <v>0.45833333333333331</v>
      </c>
      <c r="J694" s="8">
        <v>42352</v>
      </c>
      <c r="K694" s="9">
        <v>0.60697916666666674</v>
      </c>
      <c r="L694" s="11">
        <v>0.14864583333333334</v>
      </c>
      <c r="M694" s="12" t="s">
        <v>66</v>
      </c>
      <c r="N694" s="13">
        <v>80</v>
      </c>
      <c r="O694" s="13">
        <v>17124</v>
      </c>
      <c r="P694" s="14" t="s">
        <v>67</v>
      </c>
      <c r="Q694" s="6" t="s">
        <v>68</v>
      </c>
      <c r="R694" s="6" t="s">
        <v>69</v>
      </c>
      <c r="S694" s="6" t="s">
        <v>70</v>
      </c>
      <c r="T694" s="6"/>
      <c r="U694" s="6" t="s">
        <v>2277</v>
      </c>
      <c r="V694" s="6"/>
      <c r="W694" s="6">
        <v>1</v>
      </c>
      <c r="X694" s="8">
        <v>42352</v>
      </c>
      <c r="Y694" s="17">
        <v>0.45833333333333331</v>
      </c>
      <c r="Z694" s="6" t="s">
        <v>71</v>
      </c>
      <c r="AA694" s="10" t="s">
        <v>2278</v>
      </c>
      <c r="AB694" s="15">
        <v>2.2059999999999999E+42</v>
      </c>
      <c r="AC694" s="6" t="s">
        <v>2279</v>
      </c>
      <c r="AD694" s="6"/>
      <c r="AE694" s="6"/>
      <c r="AF694" s="8">
        <v>367</v>
      </c>
      <c r="AG694" s="9">
        <v>0</v>
      </c>
      <c r="AH694" s="8">
        <v>367</v>
      </c>
      <c r="AI694" s="9">
        <v>0</v>
      </c>
      <c r="AJ694" s="6"/>
      <c r="AK694" s="8">
        <v>42352</v>
      </c>
      <c r="AL694" s="9">
        <v>0.46597222222222223</v>
      </c>
      <c r="AM694" s="8">
        <v>42352</v>
      </c>
      <c r="AN694" s="9">
        <v>0.46875</v>
      </c>
      <c r="AO694" s="11">
        <v>2.7777777777777779E-3</v>
      </c>
      <c r="AP694" s="6"/>
      <c r="AQ694" s="11">
        <v>1.0416666666666666E-2</v>
      </c>
      <c r="AR694" s="11">
        <v>7.6388888888888886E-3</v>
      </c>
      <c r="AS694" s="6" t="s">
        <v>1238</v>
      </c>
      <c r="AT694" s="6"/>
      <c r="AU694" s="8">
        <v>42352</v>
      </c>
      <c r="AV694" s="9">
        <v>0.45837962962962964</v>
      </c>
      <c r="AW694" s="6"/>
      <c r="AX694" s="6"/>
      <c r="AY694" s="6" t="s">
        <v>84</v>
      </c>
      <c r="AZ694" s="6"/>
      <c r="BA694" s="6"/>
      <c r="BB694" s="6"/>
      <c r="BC694" s="8">
        <v>367</v>
      </c>
      <c r="BD694" s="9">
        <v>0</v>
      </c>
      <c r="BE694" s="8">
        <v>367</v>
      </c>
      <c r="BF694" s="9">
        <v>0</v>
      </c>
      <c r="BG694" s="6"/>
      <c r="BH694" s="8">
        <v>42352</v>
      </c>
      <c r="BI694" s="9">
        <v>0.60804398148148142</v>
      </c>
      <c r="BJ694" s="6">
        <v>593166655</v>
      </c>
      <c r="BK694" s="6">
        <v>0</v>
      </c>
      <c r="BL694" s="6"/>
    </row>
    <row r="695" spans="1:64" hidden="1" x14ac:dyDescent="0.25">
      <c r="A695" s="6" t="s">
        <v>64</v>
      </c>
      <c r="B695" s="7">
        <v>12</v>
      </c>
      <c r="C695" s="7">
        <v>2015</v>
      </c>
      <c r="D695" s="8">
        <v>42354</v>
      </c>
      <c r="E695" s="9">
        <v>0.4934837962962963</v>
      </c>
      <c r="F695" s="10" t="s">
        <v>2280</v>
      </c>
      <c r="G695" s="6"/>
      <c r="H695" s="8">
        <v>42354</v>
      </c>
      <c r="I695" s="9">
        <v>0.4934837962962963</v>
      </c>
      <c r="J695" s="8">
        <v>42354</v>
      </c>
      <c r="K695" s="9">
        <v>0.53443287037037035</v>
      </c>
      <c r="L695" s="11">
        <v>4.0949074074074075E-2</v>
      </c>
      <c r="M695" s="12" t="s">
        <v>102</v>
      </c>
      <c r="N695" s="13">
        <v>3</v>
      </c>
      <c r="O695" s="13">
        <v>177</v>
      </c>
      <c r="P695" s="14" t="s">
        <v>67</v>
      </c>
      <c r="Q695" s="6" t="s">
        <v>240</v>
      </c>
      <c r="R695" s="6" t="s">
        <v>867</v>
      </c>
      <c r="S695" s="6" t="s">
        <v>104</v>
      </c>
      <c r="T695" s="6"/>
      <c r="U695" s="6" t="s">
        <v>2281</v>
      </c>
      <c r="V695" s="6"/>
      <c r="W695" s="6">
        <v>1</v>
      </c>
      <c r="X695" s="8">
        <v>42354</v>
      </c>
      <c r="Y695" s="17">
        <v>0.4934837962962963</v>
      </c>
      <c r="Z695" s="6" t="s">
        <v>232</v>
      </c>
      <c r="AA695" s="10"/>
      <c r="AB695" s="15">
        <v>1.6019999999999999E+59</v>
      </c>
      <c r="AC695" s="6" t="s">
        <v>2282</v>
      </c>
      <c r="AD695" s="6"/>
      <c r="AE695" s="6"/>
      <c r="AF695" s="8">
        <v>367</v>
      </c>
      <c r="AG695" s="9">
        <v>0</v>
      </c>
      <c r="AH695" s="8">
        <v>367</v>
      </c>
      <c r="AI695" s="9">
        <v>0</v>
      </c>
      <c r="AJ695" s="6"/>
      <c r="AK695" s="8">
        <v>367</v>
      </c>
      <c r="AL695" s="9">
        <v>0</v>
      </c>
      <c r="AM695" s="8">
        <v>367</v>
      </c>
      <c r="AN695" s="9">
        <v>0</v>
      </c>
      <c r="AO695" s="6"/>
      <c r="AP695" s="6"/>
      <c r="AQ695" s="6"/>
      <c r="AR695" s="6"/>
      <c r="AS695" s="6" t="s">
        <v>1812</v>
      </c>
      <c r="AT695" s="6"/>
      <c r="AU695" s="8">
        <v>42353</v>
      </c>
      <c r="AV695" s="9">
        <v>0.64414351851851859</v>
      </c>
      <c r="AW695" s="6"/>
      <c r="AX695" s="6"/>
      <c r="AY695" s="6" t="s">
        <v>84</v>
      </c>
      <c r="AZ695" s="6"/>
      <c r="BA695" s="6"/>
      <c r="BB695" s="6"/>
      <c r="BC695" s="8">
        <v>367</v>
      </c>
      <c r="BD695" s="9">
        <v>0</v>
      </c>
      <c r="BE695" s="8">
        <v>367</v>
      </c>
      <c r="BF695" s="9">
        <v>0</v>
      </c>
      <c r="BG695" s="6"/>
      <c r="BH695" s="8">
        <v>42354</v>
      </c>
      <c r="BI695" s="9">
        <v>0.53614583333333332</v>
      </c>
      <c r="BJ695" s="6">
        <v>105079252</v>
      </c>
      <c r="BK695" s="6">
        <v>0</v>
      </c>
      <c r="BL695" s="6"/>
    </row>
    <row r="696" spans="1:64" hidden="1" x14ac:dyDescent="0.25">
      <c r="A696" s="6" t="s">
        <v>64</v>
      </c>
      <c r="B696" s="7">
        <v>12</v>
      </c>
      <c r="C696" s="7">
        <v>2015</v>
      </c>
      <c r="D696" s="8">
        <v>42360</v>
      </c>
      <c r="E696" s="9">
        <v>0.74634259259259261</v>
      </c>
      <c r="F696" s="10" t="s">
        <v>2283</v>
      </c>
      <c r="G696" s="6"/>
      <c r="H696" s="8">
        <v>42360</v>
      </c>
      <c r="I696" s="9">
        <v>0.74634259259259261</v>
      </c>
      <c r="J696" s="8">
        <v>42360</v>
      </c>
      <c r="K696" s="9">
        <v>0.99219907407407415</v>
      </c>
      <c r="L696" s="11">
        <v>0.24585648148148151</v>
      </c>
      <c r="M696" s="12" t="s">
        <v>78</v>
      </c>
      <c r="N696" s="13">
        <v>13</v>
      </c>
      <c r="O696" s="13">
        <v>4602</v>
      </c>
      <c r="P696" s="14" t="s">
        <v>67</v>
      </c>
      <c r="Q696" s="6" t="s">
        <v>68</v>
      </c>
      <c r="R696" s="6" t="s">
        <v>71</v>
      </c>
      <c r="S696" s="6" t="s">
        <v>81</v>
      </c>
      <c r="T696" s="6"/>
      <c r="U696" s="6" t="s">
        <v>2284</v>
      </c>
      <c r="V696" s="6"/>
      <c r="W696" s="6">
        <v>1</v>
      </c>
      <c r="X696" s="8">
        <v>42360</v>
      </c>
      <c r="Y696" s="17">
        <v>0.74583333333333324</v>
      </c>
      <c r="Z696" s="6" t="s">
        <v>71</v>
      </c>
      <c r="AA696" s="10" t="s">
        <v>2285</v>
      </c>
      <c r="AB696" s="15">
        <v>2.302E+38</v>
      </c>
      <c r="AC696" s="6" t="s">
        <v>2286</v>
      </c>
      <c r="AD696" s="6"/>
      <c r="AE696" s="6"/>
      <c r="AF696" s="8">
        <v>42360</v>
      </c>
      <c r="AG696" s="9">
        <v>0.7944444444444444</v>
      </c>
      <c r="AH696" s="8">
        <v>42360</v>
      </c>
      <c r="AI696" s="9">
        <v>0.90833333333333333</v>
      </c>
      <c r="AJ696" s="11">
        <v>0.11388888888888889</v>
      </c>
      <c r="AK696" s="8">
        <v>42360</v>
      </c>
      <c r="AL696" s="9">
        <v>0.76527777777777783</v>
      </c>
      <c r="AM696" s="8">
        <v>42360</v>
      </c>
      <c r="AN696" s="9">
        <v>0.77847222222222223</v>
      </c>
      <c r="AO696" s="11">
        <v>1.3194444444444444E-2</v>
      </c>
      <c r="AP696" s="11">
        <v>1.5972222222222224E-2</v>
      </c>
      <c r="AQ696" s="11">
        <v>3.2129629629629626E-2</v>
      </c>
      <c r="AR696" s="11">
        <v>1.8935185185185183E-2</v>
      </c>
      <c r="AS696" s="6" t="s">
        <v>1306</v>
      </c>
      <c r="AT696" s="6" t="s">
        <v>1575</v>
      </c>
      <c r="AU696" s="8">
        <v>42360</v>
      </c>
      <c r="AV696" s="9">
        <v>0.74641203703703696</v>
      </c>
      <c r="AW696" s="6"/>
      <c r="AX696" s="6"/>
      <c r="AY696" s="6" t="s">
        <v>77</v>
      </c>
      <c r="AZ696" s="6"/>
      <c r="BA696" s="6"/>
      <c r="BB696" s="6"/>
      <c r="BC696" s="8">
        <v>367</v>
      </c>
      <c r="BD696" s="9">
        <v>0</v>
      </c>
      <c r="BE696" s="8">
        <v>367</v>
      </c>
      <c r="BF696" s="9">
        <v>0</v>
      </c>
      <c r="BG696" s="6"/>
      <c r="BH696" s="8">
        <v>42360</v>
      </c>
      <c r="BI696" s="9">
        <v>0.99238425925925933</v>
      </c>
      <c r="BJ696" s="6">
        <v>594105370</v>
      </c>
      <c r="BK696" s="6">
        <v>0</v>
      </c>
      <c r="BL696" s="6"/>
    </row>
    <row r="697" spans="1:64" hidden="1" x14ac:dyDescent="0.25">
      <c r="A697" s="6" t="s">
        <v>64</v>
      </c>
      <c r="B697" s="7">
        <v>12</v>
      </c>
      <c r="C697" s="7">
        <v>2015</v>
      </c>
      <c r="D697" s="8">
        <v>42365</v>
      </c>
      <c r="E697" s="9">
        <v>0.85267361111111117</v>
      </c>
      <c r="F697" s="10" t="s">
        <v>2287</v>
      </c>
      <c r="G697" s="6"/>
      <c r="H697" s="8">
        <v>42365</v>
      </c>
      <c r="I697" s="9">
        <v>0.85267361111111117</v>
      </c>
      <c r="J697" s="8">
        <v>42366</v>
      </c>
      <c r="K697" s="9">
        <v>0.17827546296296296</v>
      </c>
      <c r="L697" s="11">
        <v>0.32560185185185186</v>
      </c>
      <c r="M697" s="12" t="s">
        <v>78</v>
      </c>
      <c r="N697" s="13">
        <v>22</v>
      </c>
      <c r="O697" s="13">
        <v>10315</v>
      </c>
      <c r="P697" s="14" t="s">
        <v>67</v>
      </c>
      <c r="Q697" s="6" t="s">
        <v>68</v>
      </c>
      <c r="R697" s="6" t="s">
        <v>69</v>
      </c>
      <c r="S697" s="6" t="s">
        <v>81</v>
      </c>
      <c r="T697" s="6"/>
      <c r="U697" s="6" t="s">
        <v>2288</v>
      </c>
      <c r="V697" s="6"/>
      <c r="W697" s="6">
        <v>1</v>
      </c>
      <c r="X697" s="8">
        <v>42365</v>
      </c>
      <c r="Y697" s="17">
        <v>0.8520833333333333</v>
      </c>
      <c r="Z697" s="6" t="s">
        <v>71</v>
      </c>
      <c r="AA697" s="10" t="s">
        <v>2289</v>
      </c>
      <c r="AB697" s="15">
        <v>230200000</v>
      </c>
      <c r="AC697" s="6" t="s">
        <v>2290</v>
      </c>
      <c r="AD697" s="6"/>
      <c r="AE697" s="6"/>
      <c r="AF697" s="8">
        <v>42365</v>
      </c>
      <c r="AG697" s="9">
        <v>0.89930555555555547</v>
      </c>
      <c r="AH697" s="8">
        <v>42365</v>
      </c>
      <c r="AI697" s="9">
        <v>0.99861111111111101</v>
      </c>
      <c r="AJ697" s="11">
        <v>9.930555555555555E-2</v>
      </c>
      <c r="AK697" s="8">
        <v>42365</v>
      </c>
      <c r="AL697" s="9">
        <v>0.8569444444444444</v>
      </c>
      <c r="AM697" s="8">
        <v>42365</v>
      </c>
      <c r="AN697" s="9">
        <v>0.86597222222222225</v>
      </c>
      <c r="AO697" s="11">
        <v>9.0277777777777787E-3</v>
      </c>
      <c r="AP697" s="11">
        <v>3.3333333333333333E-2</v>
      </c>
      <c r="AQ697" s="11">
        <v>1.329861111111111E-2</v>
      </c>
      <c r="AR697" s="11">
        <v>4.2708333333333339E-3</v>
      </c>
      <c r="AS697" s="6" t="s">
        <v>1332</v>
      </c>
      <c r="AT697" s="6" t="s">
        <v>1575</v>
      </c>
      <c r="AU697" s="8">
        <v>42365</v>
      </c>
      <c r="AV697" s="9">
        <v>0.85273148148148159</v>
      </c>
      <c r="AW697" s="6"/>
      <c r="AX697" s="6"/>
      <c r="AY697" s="6" t="s">
        <v>77</v>
      </c>
      <c r="AZ697" s="6"/>
      <c r="BA697" s="6"/>
      <c r="BB697" s="6"/>
      <c r="BC697" s="8">
        <v>367</v>
      </c>
      <c r="BD697" s="9">
        <v>0</v>
      </c>
      <c r="BE697" s="8">
        <v>367</v>
      </c>
      <c r="BF697" s="9">
        <v>0</v>
      </c>
      <c r="BG697" s="6"/>
      <c r="BH697" s="8">
        <v>42366</v>
      </c>
      <c r="BI697" s="9">
        <v>0.22962962962962963</v>
      </c>
      <c r="BJ697" s="6">
        <v>593166948</v>
      </c>
      <c r="BK697" s="6">
        <v>0</v>
      </c>
      <c r="BL697" s="6"/>
    </row>
    <row r="698" spans="1:64" hidden="1" x14ac:dyDescent="0.25">
      <c r="A698" s="6" t="s">
        <v>64</v>
      </c>
      <c r="B698" s="7">
        <v>12</v>
      </c>
      <c r="C698" s="7">
        <v>2015</v>
      </c>
      <c r="D698" s="8">
        <v>42367</v>
      </c>
      <c r="E698" s="9">
        <v>0.97717592592592595</v>
      </c>
      <c r="F698" s="10" t="s">
        <v>2291</v>
      </c>
      <c r="G698" s="6"/>
      <c r="H698" s="8">
        <v>42367</v>
      </c>
      <c r="I698" s="9">
        <v>0.97717592592592595</v>
      </c>
      <c r="J698" s="8">
        <v>42368</v>
      </c>
      <c r="K698" s="9">
        <v>0.12063657407407408</v>
      </c>
      <c r="L698" s="11">
        <v>0.14346064814814816</v>
      </c>
      <c r="M698" s="12" t="s">
        <v>78</v>
      </c>
      <c r="N698" s="13">
        <v>17</v>
      </c>
      <c r="O698" s="13">
        <v>3512</v>
      </c>
      <c r="P698" s="14" t="s">
        <v>67</v>
      </c>
      <c r="Q698" s="6" t="s">
        <v>68</v>
      </c>
      <c r="R698" s="6" t="s">
        <v>80</v>
      </c>
      <c r="S698" s="6" t="s">
        <v>81</v>
      </c>
      <c r="T698" s="6"/>
      <c r="U698" s="6" t="s">
        <v>1581</v>
      </c>
      <c r="V698" s="6"/>
      <c r="W698" s="6">
        <v>1</v>
      </c>
      <c r="X698" s="8">
        <v>42367</v>
      </c>
      <c r="Y698" s="17">
        <v>0.97717592592592595</v>
      </c>
      <c r="Z698" s="6" t="s">
        <v>82</v>
      </c>
      <c r="AA698" s="10">
        <v>1964</v>
      </c>
      <c r="AB698" s="15">
        <v>2.302E+63</v>
      </c>
      <c r="AC698" s="6" t="s">
        <v>2292</v>
      </c>
      <c r="AD698" s="6"/>
      <c r="AE698" s="6"/>
      <c r="AF698" s="8">
        <v>42367</v>
      </c>
      <c r="AG698" s="9">
        <v>0.9770833333333333</v>
      </c>
      <c r="AH698" s="8">
        <v>42367</v>
      </c>
      <c r="AI698" s="9">
        <v>0.9770833333333333</v>
      </c>
      <c r="AJ698" s="11">
        <v>0</v>
      </c>
      <c r="AK698" s="8">
        <v>42367</v>
      </c>
      <c r="AL698" s="9">
        <v>0.85416666666666663</v>
      </c>
      <c r="AM698" s="8">
        <v>42367</v>
      </c>
      <c r="AN698" s="9">
        <v>0.9770833333333333</v>
      </c>
      <c r="AO698" s="11">
        <v>0.12291666666666667</v>
      </c>
      <c r="AP698" s="11">
        <v>0</v>
      </c>
      <c r="AQ698" s="6" t="s">
        <v>2293</v>
      </c>
      <c r="AR698" s="6" t="s">
        <v>2294</v>
      </c>
      <c r="AS698" s="6" t="s">
        <v>1557</v>
      </c>
      <c r="AT698" s="6" t="s">
        <v>1557</v>
      </c>
      <c r="AU698" s="8">
        <v>42367</v>
      </c>
      <c r="AV698" s="9">
        <v>0.85159722222222223</v>
      </c>
      <c r="AW698" s="6"/>
      <c r="AX698" s="6"/>
      <c r="AY698" s="6" t="s">
        <v>77</v>
      </c>
      <c r="AZ698" s="6"/>
      <c r="BA698" s="6"/>
      <c r="BB698" s="6"/>
      <c r="BC698" s="8">
        <v>367</v>
      </c>
      <c r="BD698" s="9">
        <v>0</v>
      </c>
      <c r="BE698" s="8">
        <v>367</v>
      </c>
      <c r="BF698" s="9">
        <v>0</v>
      </c>
      <c r="BG698" s="6"/>
      <c r="BH698" s="8">
        <v>42368</v>
      </c>
      <c r="BI698" s="9">
        <v>0.2298611111111111</v>
      </c>
      <c r="BJ698" s="6">
        <v>593167064</v>
      </c>
      <c r="BK698" s="6">
        <v>0</v>
      </c>
      <c r="BL698" s="6"/>
    </row>
    <row r="699" spans="1:64" hidden="1" x14ac:dyDescent="0.25">
      <c r="A699" s="6" t="s">
        <v>64</v>
      </c>
      <c r="B699" s="7">
        <v>12</v>
      </c>
      <c r="C699" s="7">
        <v>2015</v>
      </c>
      <c r="D699" s="8">
        <v>42369</v>
      </c>
      <c r="E699" s="9">
        <v>0.77787037037037043</v>
      </c>
      <c r="F699" s="10" t="s">
        <v>2295</v>
      </c>
      <c r="G699" s="6"/>
      <c r="H699" s="8">
        <v>42369</v>
      </c>
      <c r="I699" s="9">
        <v>0.77787037037037043</v>
      </c>
      <c r="J699" s="8">
        <v>42369</v>
      </c>
      <c r="K699" s="9">
        <v>0.87434027777777779</v>
      </c>
      <c r="L699" s="11">
        <v>9.6469907407407407E-2</v>
      </c>
      <c r="M699" s="12" t="s">
        <v>86</v>
      </c>
      <c r="N699" s="13">
        <v>5</v>
      </c>
      <c r="O699" s="13">
        <v>695</v>
      </c>
      <c r="P699" s="14" t="s">
        <v>67</v>
      </c>
      <c r="Q699" s="6" t="s">
        <v>87</v>
      </c>
      <c r="R699" s="6" t="s">
        <v>88</v>
      </c>
      <c r="S699" s="6" t="s">
        <v>89</v>
      </c>
      <c r="T699" s="6"/>
      <c r="U699" s="6" t="s">
        <v>2296</v>
      </c>
      <c r="V699" s="6" t="s">
        <v>2119</v>
      </c>
      <c r="W699" s="6">
        <v>1</v>
      </c>
      <c r="X699" s="8">
        <v>42369</v>
      </c>
      <c r="Y699" s="17">
        <v>0.77787037037037043</v>
      </c>
      <c r="Z699" s="6" t="s">
        <v>90</v>
      </c>
      <c r="AA699" s="10"/>
      <c r="AB699" s="15">
        <v>2.602E+84</v>
      </c>
      <c r="AC699" s="6" t="s">
        <v>2297</v>
      </c>
      <c r="AD699" s="6"/>
      <c r="AE699" s="6"/>
      <c r="AF699" s="8">
        <v>367</v>
      </c>
      <c r="AG699" s="9">
        <v>0</v>
      </c>
      <c r="AH699" s="8">
        <v>367</v>
      </c>
      <c r="AI699" s="9">
        <v>0</v>
      </c>
      <c r="AJ699" s="6"/>
      <c r="AK699" s="8">
        <v>42369</v>
      </c>
      <c r="AL699" s="9">
        <v>0.79583333333333339</v>
      </c>
      <c r="AM699" s="8">
        <v>42369</v>
      </c>
      <c r="AN699" s="9">
        <v>0.82986111111111116</v>
      </c>
      <c r="AO699" s="11">
        <v>3.4027777777777775E-2</v>
      </c>
      <c r="AP699" s="6"/>
      <c r="AQ699" s="11">
        <v>5.1990740740740747E-2</v>
      </c>
      <c r="AR699" s="11">
        <v>1.7962962962962962E-2</v>
      </c>
      <c r="AS699" s="6" t="s">
        <v>1446</v>
      </c>
      <c r="AT699" s="6"/>
      <c r="AU699" s="8">
        <v>42369</v>
      </c>
      <c r="AV699" s="9">
        <v>0.7779166666666667</v>
      </c>
      <c r="AW699" s="6"/>
      <c r="AX699" s="6"/>
      <c r="AY699" s="6" t="s">
        <v>77</v>
      </c>
      <c r="AZ699" s="6"/>
      <c r="BA699" s="6"/>
      <c r="BB699" s="6"/>
      <c r="BC699" s="8">
        <v>367</v>
      </c>
      <c r="BD699" s="9">
        <v>0</v>
      </c>
      <c r="BE699" s="8">
        <v>367</v>
      </c>
      <c r="BF699" s="9">
        <v>0</v>
      </c>
      <c r="BG699" s="6"/>
      <c r="BH699" s="8">
        <v>42369</v>
      </c>
      <c r="BI699" s="9">
        <v>0.87434027777777779</v>
      </c>
      <c r="BJ699" s="6">
        <v>583049096</v>
      </c>
      <c r="BK699" s="6">
        <v>0</v>
      </c>
      <c r="BL699" s="6"/>
    </row>
    <row r="700" spans="1:64" hidden="1" x14ac:dyDescent="0.25">
      <c r="A700" s="6" t="s">
        <v>64</v>
      </c>
      <c r="B700" s="7">
        <v>1</v>
      </c>
      <c r="C700" s="7">
        <v>2016</v>
      </c>
      <c r="D700" s="8">
        <v>42373</v>
      </c>
      <c r="E700" s="9">
        <v>0.4855902777777778</v>
      </c>
      <c r="F700" s="10" t="s">
        <v>2298</v>
      </c>
      <c r="G700" s="6"/>
      <c r="H700" s="8">
        <v>42373</v>
      </c>
      <c r="I700" s="9">
        <v>0.4855902777777778</v>
      </c>
      <c r="J700" s="8">
        <v>42373</v>
      </c>
      <c r="K700" s="9">
        <v>0.63972222222222219</v>
      </c>
      <c r="L700" s="11">
        <v>0.15413194444444445</v>
      </c>
      <c r="M700" s="12" t="s">
        <v>102</v>
      </c>
      <c r="N700" s="13">
        <v>339</v>
      </c>
      <c r="O700" s="13">
        <v>73226</v>
      </c>
      <c r="P700" s="14" t="s">
        <v>67</v>
      </c>
      <c r="Q700" s="6" t="s">
        <v>298</v>
      </c>
      <c r="R700" s="6" t="s">
        <v>299</v>
      </c>
      <c r="S700" s="6" t="s">
        <v>104</v>
      </c>
      <c r="T700" s="6"/>
      <c r="U700" s="6" t="s">
        <v>1798</v>
      </c>
      <c r="V700" s="6" t="s">
        <v>300</v>
      </c>
      <c r="W700" s="6">
        <v>1</v>
      </c>
      <c r="X700" s="8">
        <v>42373</v>
      </c>
      <c r="Y700" s="17">
        <v>0.4855902777777778</v>
      </c>
      <c r="Z700" s="6" t="s">
        <v>106</v>
      </c>
      <c r="AA700" s="10"/>
      <c r="AB700" s="15">
        <v>1.503E+24</v>
      </c>
      <c r="AC700" s="6" t="s">
        <v>2299</v>
      </c>
      <c r="AD700" s="6"/>
      <c r="AE700" s="6"/>
      <c r="AF700" s="8">
        <v>42480</v>
      </c>
      <c r="AG700" s="9">
        <v>0.47013888888888888</v>
      </c>
      <c r="AH700" s="8">
        <v>42480</v>
      </c>
      <c r="AI700" s="9">
        <v>0.47013888888888888</v>
      </c>
      <c r="AJ700" s="11">
        <v>0</v>
      </c>
      <c r="AK700" s="8">
        <v>42373</v>
      </c>
      <c r="AL700" s="9">
        <v>0.51458333333333328</v>
      </c>
      <c r="AM700" s="8">
        <v>42373</v>
      </c>
      <c r="AN700" s="9">
        <v>0.53125</v>
      </c>
      <c r="AO700" s="11">
        <v>1.6666666666666666E-2</v>
      </c>
      <c r="AP700" s="16">
        <v>106.93888888888888</v>
      </c>
      <c r="AQ700" s="11">
        <v>4.5659722222222227E-2</v>
      </c>
      <c r="AR700" s="11">
        <v>2.8993055555555553E-2</v>
      </c>
      <c r="AS700" s="6" t="s">
        <v>1383</v>
      </c>
      <c r="AT700" s="6" t="s">
        <v>1372</v>
      </c>
      <c r="AU700" s="8">
        <v>42373</v>
      </c>
      <c r="AV700" s="9">
        <v>0.48562499999999997</v>
      </c>
      <c r="AW700" s="6"/>
      <c r="AX700" s="6"/>
      <c r="AY700" s="6" t="s">
        <v>84</v>
      </c>
      <c r="AZ700" s="6"/>
      <c r="BA700" s="6"/>
      <c r="BB700" s="6"/>
      <c r="BC700" s="8">
        <v>367</v>
      </c>
      <c r="BD700" s="9">
        <v>0</v>
      </c>
      <c r="BE700" s="8">
        <v>367</v>
      </c>
      <c r="BF700" s="9">
        <v>0</v>
      </c>
      <c r="BG700" s="6"/>
      <c r="BH700" s="8">
        <v>42480</v>
      </c>
      <c r="BI700" s="9">
        <v>0.65755787037037039</v>
      </c>
      <c r="BJ700" s="6">
        <v>594105589</v>
      </c>
      <c r="BK700" s="6">
        <v>0</v>
      </c>
      <c r="BL700" s="6"/>
    </row>
    <row r="701" spans="1:64" hidden="1" x14ac:dyDescent="0.25">
      <c r="A701" s="6" t="s">
        <v>64</v>
      </c>
      <c r="B701" s="7">
        <v>1</v>
      </c>
      <c r="C701" s="7">
        <v>2016</v>
      </c>
      <c r="D701" s="8">
        <v>42375</v>
      </c>
      <c r="E701" s="9">
        <v>0.40305555555555556</v>
      </c>
      <c r="F701" s="10" t="s">
        <v>1916</v>
      </c>
      <c r="G701" s="6" t="s">
        <v>1212</v>
      </c>
      <c r="H701" s="8">
        <v>42375</v>
      </c>
      <c r="I701" s="9">
        <v>0.40305555555555556</v>
      </c>
      <c r="J701" s="8">
        <v>42375</v>
      </c>
      <c r="K701" s="9">
        <v>0.43525462962962963</v>
      </c>
      <c r="L701" s="11">
        <v>3.2199074074074074E-2</v>
      </c>
      <c r="M701" s="12" t="s">
        <v>78</v>
      </c>
      <c r="N701" s="13">
        <v>1</v>
      </c>
      <c r="O701" s="13">
        <v>46</v>
      </c>
      <c r="P701" s="14" t="s">
        <v>67</v>
      </c>
      <c r="Q701" s="6" t="s">
        <v>240</v>
      </c>
      <c r="R701" s="6" t="s">
        <v>103</v>
      </c>
      <c r="S701" s="6" t="s">
        <v>81</v>
      </c>
      <c r="T701" s="6"/>
      <c r="U701" s="6" t="s">
        <v>1917</v>
      </c>
      <c r="V701" s="6"/>
      <c r="W701" s="6">
        <v>1</v>
      </c>
      <c r="X701" s="8">
        <v>42241</v>
      </c>
      <c r="Y701" s="17">
        <v>0.43410879629629634</v>
      </c>
      <c r="Z701" s="6" t="s">
        <v>1395</v>
      </c>
      <c r="AA701" s="10">
        <v>1904</v>
      </c>
      <c r="AB701" s="15">
        <v>2.3020000000000001E+36</v>
      </c>
      <c r="AC701" s="6" t="s">
        <v>1918</v>
      </c>
      <c r="AD701" s="6"/>
      <c r="AE701" s="6"/>
      <c r="AF701" s="8">
        <v>367</v>
      </c>
      <c r="AG701" s="9">
        <v>0</v>
      </c>
      <c r="AH701" s="8">
        <v>42749</v>
      </c>
      <c r="AI701" s="9">
        <v>0.87746527777777772</v>
      </c>
      <c r="AJ701" s="6"/>
      <c r="AK701" s="8">
        <v>367</v>
      </c>
      <c r="AL701" s="9">
        <v>0</v>
      </c>
      <c r="AM701" s="8">
        <v>42749</v>
      </c>
      <c r="AN701" s="9">
        <v>0.87746527777777772</v>
      </c>
      <c r="AO701" s="6"/>
      <c r="AP701" s="6"/>
      <c r="AQ701" s="6" t="s">
        <v>1919</v>
      </c>
      <c r="AR701" s="6"/>
      <c r="AS701" s="6" t="s">
        <v>1557</v>
      </c>
      <c r="AT701" s="6" t="s">
        <v>1557</v>
      </c>
      <c r="AU701" s="8">
        <v>42193</v>
      </c>
      <c r="AV701" s="9">
        <v>0.36687500000000001</v>
      </c>
      <c r="AW701" s="6"/>
      <c r="AX701" s="6"/>
      <c r="AY701" s="6" t="s">
        <v>84</v>
      </c>
      <c r="AZ701" s="6"/>
      <c r="BA701" s="6"/>
      <c r="BB701" s="6"/>
      <c r="BC701" s="8">
        <v>367</v>
      </c>
      <c r="BD701" s="9">
        <v>0</v>
      </c>
      <c r="BE701" s="8">
        <v>367</v>
      </c>
      <c r="BF701" s="9">
        <v>0</v>
      </c>
      <c r="BG701" s="6"/>
      <c r="BH701" s="8">
        <v>42632</v>
      </c>
      <c r="BI701" s="9">
        <v>0.5661342592592592</v>
      </c>
      <c r="BJ701" s="6">
        <v>101075569</v>
      </c>
      <c r="BK701" s="6">
        <v>0</v>
      </c>
      <c r="BL701" s="6"/>
    </row>
    <row r="702" spans="1:64" hidden="1" x14ac:dyDescent="0.25">
      <c r="A702" s="6" t="s">
        <v>64</v>
      </c>
      <c r="B702" s="7">
        <v>1</v>
      </c>
      <c r="C702" s="7">
        <v>2016</v>
      </c>
      <c r="D702" s="8">
        <v>42375</v>
      </c>
      <c r="E702" s="9">
        <v>0.48864583333333328</v>
      </c>
      <c r="F702" s="10" t="s">
        <v>1916</v>
      </c>
      <c r="G702" s="6" t="s">
        <v>1212</v>
      </c>
      <c r="H702" s="8">
        <v>42375</v>
      </c>
      <c r="I702" s="9">
        <v>0.48864583333333328</v>
      </c>
      <c r="J702" s="8">
        <v>42375</v>
      </c>
      <c r="K702" s="9">
        <v>0.56278935185185186</v>
      </c>
      <c r="L702" s="11">
        <v>7.4143518518518511E-2</v>
      </c>
      <c r="M702" s="12" t="s">
        <v>78</v>
      </c>
      <c r="N702" s="13">
        <v>5</v>
      </c>
      <c r="O702" s="13">
        <v>534</v>
      </c>
      <c r="P702" s="14" t="s">
        <v>67</v>
      </c>
      <c r="Q702" s="6" t="s">
        <v>240</v>
      </c>
      <c r="R702" s="6" t="s">
        <v>103</v>
      </c>
      <c r="S702" s="6" t="s">
        <v>81</v>
      </c>
      <c r="T702" s="6"/>
      <c r="U702" s="6" t="s">
        <v>1917</v>
      </c>
      <c r="V702" s="6"/>
      <c r="W702" s="6">
        <v>1</v>
      </c>
      <c r="X702" s="8">
        <v>42241</v>
      </c>
      <c r="Y702" s="17">
        <v>0.43410879629629634</v>
      </c>
      <c r="Z702" s="6" t="s">
        <v>1395</v>
      </c>
      <c r="AA702" s="10">
        <v>1904</v>
      </c>
      <c r="AB702" s="15">
        <v>2.3020000000000001E+36</v>
      </c>
      <c r="AC702" s="6" t="s">
        <v>1918</v>
      </c>
      <c r="AD702" s="6"/>
      <c r="AE702" s="6"/>
      <c r="AF702" s="8">
        <v>367</v>
      </c>
      <c r="AG702" s="9">
        <v>0</v>
      </c>
      <c r="AH702" s="8">
        <v>42749</v>
      </c>
      <c r="AI702" s="9">
        <v>0.87746527777777772</v>
      </c>
      <c r="AJ702" s="6"/>
      <c r="AK702" s="8">
        <v>367</v>
      </c>
      <c r="AL702" s="9">
        <v>0</v>
      </c>
      <c r="AM702" s="8">
        <v>42749</v>
      </c>
      <c r="AN702" s="9">
        <v>0.87746527777777772</v>
      </c>
      <c r="AO702" s="6"/>
      <c r="AP702" s="6"/>
      <c r="AQ702" s="6" t="s">
        <v>1919</v>
      </c>
      <c r="AR702" s="6"/>
      <c r="AS702" s="6" t="s">
        <v>1557</v>
      </c>
      <c r="AT702" s="6" t="s">
        <v>1557</v>
      </c>
      <c r="AU702" s="8">
        <v>42193</v>
      </c>
      <c r="AV702" s="9">
        <v>0.36687500000000001</v>
      </c>
      <c r="AW702" s="6"/>
      <c r="AX702" s="6"/>
      <c r="AY702" s="6" t="s">
        <v>84</v>
      </c>
      <c r="AZ702" s="6"/>
      <c r="BA702" s="6"/>
      <c r="BB702" s="6"/>
      <c r="BC702" s="8">
        <v>367</v>
      </c>
      <c r="BD702" s="9">
        <v>0</v>
      </c>
      <c r="BE702" s="8">
        <v>367</v>
      </c>
      <c r="BF702" s="9">
        <v>0</v>
      </c>
      <c r="BG702" s="6"/>
      <c r="BH702" s="8">
        <v>42632</v>
      </c>
      <c r="BI702" s="9">
        <v>0.5661342592592592</v>
      </c>
      <c r="BJ702" s="6">
        <v>101075569</v>
      </c>
      <c r="BK702" s="6">
        <v>0</v>
      </c>
      <c r="BL702" s="6"/>
    </row>
    <row r="703" spans="1:64" hidden="1" x14ac:dyDescent="0.25">
      <c r="A703" s="6" t="s">
        <v>64</v>
      </c>
      <c r="B703" s="7">
        <v>1</v>
      </c>
      <c r="C703" s="7">
        <v>2016</v>
      </c>
      <c r="D703" s="8">
        <v>42376</v>
      </c>
      <c r="E703" s="9">
        <v>0.41556712962962966</v>
      </c>
      <c r="F703" s="10" t="s">
        <v>1916</v>
      </c>
      <c r="G703" s="6" t="s">
        <v>1212</v>
      </c>
      <c r="H703" s="8">
        <v>42376</v>
      </c>
      <c r="I703" s="9">
        <v>0.41556712962962966</v>
      </c>
      <c r="J703" s="8">
        <v>42376</v>
      </c>
      <c r="K703" s="9">
        <v>0.45747685185185188</v>
      </c>
      <c r="L703" s="11">
        <v>4.1909722222222223E-2</v>
      </c>
      <c r="M703" s="12" t="s">
        <v>78</v>
      </c>
      <c r="N703" s="13">
        <v>3</v>
      </c>
      <c r="O703" s="13">
        <v>181</v>
      </c>
      <c r="P703" s="14" t="s">
        <v>67</v>
      </c>
      <c r="Q703" s="6" t="s">
        <v>240</v>
      </c>
      <c r="R703" s="6" t="s">
        <v>103</v>
      </c>
      <c r="S703" s="6" t="s">
        <v>81</v>
      </c>
      <c r="T703" s="6"/>
      <c r="U703" s="6" t="s">
        <v>1917</v>
      </c>
      <c r="V703" s="6"/>
      <c r="W703" s="6">
        <v>1</v>
      </c>
      <c r="X703" s="8">
        <v>42241</v>
      </c>
      <c r="Y703" s="17">
        <v>0.43410879629629634</v>
      </c>
      <c r="Z703" s="6" t="s">
        <v>1395</v>
      </c>
      <c r="AA703" s="10">
        <v>1904</v>
      </c>
      <c r="AB703" s="15">
        <v>2.3020000000000001E+36</v>
      </c>
      <c r="AC703" s="6" t="s">
        <v>1918</v>
      </c>
      <c r="AD703" s="6"/>
      <c r="AE703" s="6"/>
      <c r="AF703" s="8">
        <v>367</v>
      </c>
      <c r="AG703" s="9">
        <v>0</v>
      </c>
      <c r="AH703" s="8">
        <v>42749</v>
      </c>
      <c r="AI703" s="9">
        <v>0.87746527777777772</v>
      </c>
      <c r="AJ703" s="6"/>
      <c r="AK703" s="8">
        <v>367</v>
      </c>
      <c r="AL703" s="9">
        <v>0</v>
      </c>
      <c r="AM703" s="8">
        <v>42749</v>
      </c>
      <c r="AN703" s="9">
        <v>0.87746527777777772</v>
      </c>
      <c r="AO703" s="6"/>
      <c r="AP703" s="6"/>
      <c r="AQ703" s="6" t="s">
        <v>1919</v>
      </c>
      <c r="AR703" s="6"/>
      <c r="AS703" s="6" t="s">
        <v>1557</v>
      </c>
      <c r="AT703" s="6" t="s">
        <v>1557</v>
      </c>
      <c r="AU703" s="8">
        <v>42193</v>
      </c>
      <c r="AV703" s="9">
        <v>0.36687500000000001</v>
      </c>
      <c r="AW703" s="6"/>
      <c r="AX703" s="6"/>
      <c r="AY703" s="6" t="s">
        <v>84</v>
      </c>
      <c r="AZ703" s="6"/>
      <c r="BA703" s="6"/>
      <c r="BB703" s="6"/>
      <c r="BC703" s="8">
        <v>367</v>
      </c>
      <c r="BD703" s="9">
        <v>0</v>
      </c>
      <c r="BE703" s="8">
        <v>367</v>
      </c>
      <c r="BF703" s="9">
        <v>0</v>
      </c>
      <c r="BG703" s="6"/>
      <c r="BH703" s="8">
        <v>42632</v>
      </c>
      <c r="BI703" s="9">
        <v>0.5661342592592592</v>
      </c>
      <c r="BJ703" s="6">
        <v>101075569</v>
      </c>
      <c r="BK703" s="6">
        <v>0</v>
      </c>
      <c r="BL703" s="6"/>
    </row>
    <row r="704" spans="1:64" hidden="1" x14ac:dyDescent="0.25">
      <c r="A704" s="6" t="s">
        <v>64</v>
      </c>
      <c r="B704" s="7">
        <v>1</v>
      </c>
      <c r="C704" s="7">
        <v>2016</v>
      </c>
      <c r="D704" s="8">
        <v>42376</v>
      </c>
      <c r="E704" s="9">
        <v>0.48019675925925925</v>
      </c>
      <c r="F704" s="10" t="s">
        <v>1916</v>
      </c>
      <c r="G704" s="6" t="s">
        <v>1212</v>
      </c>
      <c r="H704" s="8">
        <v>42376</v>
      </c>
      <c r="I704" s="9">
        <v>0.48019675925925925</v>
      </c>
      <c r="J704" s="8">
        <v>42376</v>
      </c>
      <c r="K704" s="9">
        <v>0.52270833333333333</v>
      </c>
      <c r="L704" s="11">
        <v>4.2511574074074077E-2</v>
      </c>
      <c r="M704" s="12" t="s">
        <v>78</v>
      </c>
      <c r="N704" s="13">
        <v>4</v>
      </c>
      <c r="O704" s="13">
        <v>245</v>
      </c>
      <c r="P704" s="14" t="s">
        <v>67</v>
      </c>
      <c r="Q704" s="6" t="s">
        <v>240</v>
      </c>
      <c r="R704" s="6" t="s">
        <v>103</v>
      </c>
      <c r="S704" s="6" t="s">
        <v>81</v>
      </c>
      <c r="T704" s="6"/>
      <c r="U704" s="6" t="s">
        <v>1917</v>
      </c>
      <c r="V704" s="6"/>
      <c r="W704" s="6">
        <v>1</v>
      </c>
      <c r="X704" s="8">
        <v>42241</v>
      </c>
      <c r="Y704" s="17">
        <v>0.43410879629629634</v>
      </c>
      <c r="Z704" s="6" t="s">
        <v>1395</v>
      </c>
      <c r="AA704" s="10">
        <v>1904</v>
      </c>
      <c r="AB704" s="15">
        <v>2.3020000000000001E+36</v>
      </c>
      <c r="AC704" s="6" t="s">
        <v>1918</v>
      </c>
      <c r="AD704" s="6"/>
      <c r="AE704" s="6"/>
      <c r="AF704" s="8">
        <v>367</v>
      </c>
      <c r="AG704" s="9">
        <v>0</v>
      </c>
      <c r="AH704" s="8">
        <v>42749</v>
      </c>
      <c r="AI704" s="9">
        <v>0.87746527777777772</v>
      </c>
      <c r="AJ704" s="6"/>
      <c r="AK704" s="8">
        <v>367</v>
      </c>
      <c r="AL704" s="9">
        <v>0</v>
      </c>
      <c r="AM704" s="8">
        <v>42749</v>
      </c>
      <c r="AN704" s="9">
        <v>0.87746527777777772</v>
      </c>
      <c r="AO704" s="6"/>
      <c r="AP704" s="6"/>
      <c r="AQ704" s="6" t="s">
        <v>1919</v>
      </c>
      <c r="AR704" s="6"/>
      <c r="AS704" s="6" t="s">
        <v>1557</v>
      </c>
      <c r="AT704" s="6" t="s">
        <v>1557</v>
      </c>
      <c r="AU704" s="8">
        <v>42193</v>
      </c>
      <c r="AV704" s="9">
        <v>0.36687500000000001</v>
      </c>
      <c r="AW704" s="6"/>
      <c r="AX704" s="6"/>
      <c r="AY704" s="6" t="s">
        <v>84</v>
      </c>
      <c r="AZ704" s="6"/>
      <c r="BA704" s="6"/>
      <c r="BB704" s="6"/>
      <c r="BC704" s="8">
        <v>367</v>
      </c>
      <c r="BD704" s="9">
        <v>0</v>
      </c>
      <c r="BE704" s="8">
        <v>367</v>
      </c>
      <c r="BF704" s="9">
        <v>0</v>
      </c>
      <c r="BG704" s="6"/>
      <c r="BH704" s="8">
        <v>42632</v>
      </c>
      <c r="BI704" s="9">
        <v>0.5661342592592592</v>
      </c>
      <c r="BJ704" s="6">
        <v>101075569</v>
      </c>
      <c r="BK704" s="6">
        <v>0</v>
      </c>
      <c r="BL704" s="6"/>
    </row>
    <row r="705" spans="1:64" hidden="1" x14ac:dyDescent="0.25">
      <c r="A705" s="6" t="s">
        <v>64</v>
      </c>
      <c r="B705" s="7">
        <v>1</v>
      </c>
      <c r="C705" s="7">
        <v>2016</v>
      </c>
      <c r="D705" s="8">
        <v>42377</v>
      </c>
      <c r="E705" s="9">
        <v>0.38925925925925925</v>
      </c>
      <c r="F705" s="10" t="s">
        <v>1916</v>
      </c>
      <c r="G705" s="6" t="s">
        <v>1212</v>
      </c>
      <c r="H705" s="8">
        <v>42377</v>
      </c>
      <c r="I705" s="9">
        <v>0.38925925925925925</v>
      </c>
      <c r="J705" s="8">
        <v>42377</v>
      </c>
      <c r="K705" s="9">
        <v>0.54983796296296295</v>
      </c>
      <c r="L705" s="11">
        <v>0.16057870370370372</v>
      </c>
      <c r="M705" s="12" t="s">
        <v>78</v>
      </c>
      <c r="N705" s="13">
        <v>19</v>
      </c>
      <c r="O705" s="13">
        <v>4393</v>
      </c>
      <c r="P705" s="14" t="s">
        <v>67</v>
      </c>
      <c r="Q705" s="6" t="s">
        <v>240</v>
      </c>
      <c r="R705" s="6" t="s">
        <v>103</v>
      </c>
      <c r="S705" s="6" t="s">
        <v>81</v>
      </c>
      <c r="T705" s="6"/>
      <c r="U705" s="6" t="s">
        <v>1917</v>
      </c>
      <c r="V705" s="6"/>
      <c r="W705" s="6">
        <v>1</v>
      </c>
      <c r="X705" s="8">
        <v>42241</v>
      </c>
      <c r="Y705" s="17">
        <v>0.43410879629629634</v>
      </c>
      <c r="Z705" s="6" t="s">
        <v>1395</v>
      </c>
      <c r="AA705" s="10">
        <v>1904</v>
      </c>
      <c r="AB705" s="15">
        <v>2.3020000000000001E+36</v>
      </c>
      <c r="AC705" s="6" t="s">
        <v>1918</v>
      </c>
      <c r="AD705" s="6"/>
      <c r="AE705" s="6"/>
      <c r="AF705" s="8">
        <v>367</v>
      </c>
      <c r="AG705" s="9">
        <v>0</v>
      </c>
      <c r="AH705" s="8">
        <v>42749</v>
      </c>
      <c r="AI705" s="9">
        <v>0.87746527777777772</v>
      </c>
      <c r="AJ705" s="6"/>
      <c r="AK705" s="8">
        <v>367</v>
      </c>
      <c r="AL705" s="9">
        <v>0</v>
      </c>
      <c r="AM705" s="8">
        <v>42749</v>
      </c>
      <c r="AN705" s="9">
        <v>0.87746527777777772</v>
      </c>
      <c r="AO705" s="6"/>
      <c r="AP705" s="6"/>
      <c r="AQ705" s="6" t="s">
        <v>1919</v>
      </c>
      <c r="AR705" s="6"/>
      <c r="AS705" s="6" t="s">
        <v>1557</v>
      </c>
      <c r="AT705" s="6" t="s">
        <v>1557</v>
      </c>
      <c r="AU705" s="8">
        <v>42193</v>
      </c>
      <c r="AV705" s="9">
        <v>0.36687500000000001</v>
      </c>
      <c r="AW705" s="6"/>
      <c r="AX705" s="6"/>
      <c r="AY705" s="6" t="s">
        <v>84</v>
      </c>
      <c r="AZ705" s="6"/>
      <c r="BA705" s="6"/>
      <c r="BB705" s="6"/>
      <c r="BC705" s="8">
        <v>367</v>
      </c>
      <c r="BD705" s="9">
        <v>0</v>
      </c>
      <c r="BE705" s="8">
        <v>367</v>
      </c>
      <c r="BF705" s="9">
        <v>0</v>
      </c>
      <c r="BG705" s="6"/>
      <c r="BH705" s="8">
        <v>42632</v>
      </c>
      <c r="BI705" s="9">
        <v>0.5661342592592592</v>
      </c>
      <c r="BJ705" s="6">
        <v>101075569</v>
      </c>
      <c r="BK705" s="6">
        <v>0</v>
      </c>
      <c r="BL705" s="6"/>
    </row>
    <row r="706" spans="1:64" hidden="1" x14ac:dyDescent="0.25">
      <c r="A706" s="6" t="s">
        <v>64</v>
      </c>
      <c r="B706" s="7">
        <v>1</v>
      </c>
      <c r="C706" s="7">
        <v>2016</v>
      </c>
      <c r="D706" s="8">
        <v>42380</v>
      </c>
      <c r="E706" s="9">
        <v>0.43079861111111112</v>
      </c>
      <c r="F706" s="10" t="s">
        <v>1883</v>
      </c>
      <c r="G706" s="6" t="s">
        <v>1212</v>
      </c>
      <c r="H706" s="8">
        <v>42380</v>
      </c>
      <c r="I706" s="9">
        <v>0.43079861111111112</v>
      </c>
      <c r="J706" s="8">
        <v>42380</v>
      </c>
      <c r="K706" s="9">
        <v>0.45818287037037037</v>
      </c>
      <c r="L706" s="11">
        <v>2.7384259259259257E-2</v>
      </c>
      <c r="M706" s="12" t="s">
        <v>78</v>
      </c>
      <c r="N706" s="13">
        <v>5</v>
      </c>
      <c r="O706" s="13">
        <v>197</v>
      </c>
      <c r="P706" s="14" t="s">
        <v>67</v>
      </c>
      <c r="Q706" s="6" t="s">
        <v>240</v>
      </c>
      <c r="R706" s="6" t="s">
        <v>69</v>
      </c>
      <c r="S706" s="6" t="s">
        <v>81</v>
      </c>
      <c r="T706" s="6"/>
      <c r="U706" s="6" t="s">
        <v>1884</v>
      </c>
      <c r="V706" s="6"/>
      <c r="W706" s="6">
        <v>1</v>
      </c>
      <c r="X706" s="8">
        <v>42215</v>
      </c>
      <c r="Y706" s="17">
        <v>0.3356365740740741</v>
      </c>
      <c r="Z706" s="6" t="s">
        <v>71</v>
      </c>
      <c r="AA706" s="10" t="s">
        <v>902</v>
      </c>
      <c r="AB706" s="15">
        <v>2.302E+87</v>
      </c>
      <c r="AC706" s="6" t="s">
        <v>1885</v>
      </c>
      <c r="AD706" s="6"/>
      <c r="AE706" s="6"/>
      <c r="AF706" s="8">
        <v>367</v>
      </c>
      <c r="AG706" s="9">
        <v>0</v>
      </c>
      <c r="AH706" s="8">
        <v>367</v>
      </c>
      <c r="AI706" s="9">
        <v>0</v>
      </c>
      <c r="AJ706" s="6"/>
      <c r="AK706" s="8">
        <v>367</v>
      </c>
      <c r="AL706" s="9">
        <v>0</v>
      </c>
      <c r="AM706" s="8">
        <v>42749</v>
      </c>
      <c r="AN706" s="9">
        <v>0.87746527777777772</v>
      </c>
      <c r="AO706" s="6"/>
      <c r="AP706" s="6"/>
      <c r="AQ706" s="6" t="s">
        <v>1886</v>
      </c>
      <c r="AR706" s="6"/>
      <c r="AS706" s="6" t="s">
        <v>759</v>
      </c>
      <c r="AT706" s="6"/>
      <c r="AU706" s="8">
        <v>42193</v>
      </c>
      <c r="AV706" s="9">
        <v>0.36467592592592596</v>
      </c>
      <c r="AW706" s="6"/>
      <c r="AX706" s="6"/>
      <c r="AY706" s="6" t="s">
        <v>84</v>
      </c>
      <c r="AZ706" s="6"/>
      <c r="BA706" s="6"/>
      <c r="BB706" s="6"/>
      <c r="BC706" s="8">
        <v>367</v>
      </c>
      <c r="BD706" s="9">
        <v>0</v>
      </c>
      <c r="BE706" s="8">
        <v>367</v>
      </c>
      <c r="BF706" s="9">
        <v>0</v>
      </c>
      <c r="BG706" s="6"/>
      <c r="BH706" s="8">
        <v>42632</v>
      </c>
      <c r="BI706" s="9">
        <v>0.54020833333333329</v>
      </c>
      <c r="BJ706" s="6">
        <v>101075569</v>
      </c>
      <c r="BK706" s="6">
        <v>0</v>
      </c>
      <c r="BL706" s="6"/>
    </row>
    <row r="707" spans="1:64" hidden="1" x14ac:dyDescent="0.25">
      <c r="A707" s="6" t="s">
        <v>64</v>
      </c>
      <c r="B707" s="7">
        <v>1</v>
      </c>
      <c r="C707" s="7">
        <v>2016</v>
      </c>
      <c r="D707" s="8">
        <v>42381</v>
      </c>
      <c r="E707" s="9">
        <v>0.33543981481481483</v>
      </c>
      <c r="F707" s="10" t="s">
        <v>1883</v>
      </c>
      <c r="G707" s="6" t="s">
        <v>1212</v>
      </c>
      <c r="H707" s="8">
        <v>42381</v>
      </c>
      <c r="I707" s="9">
        <v>0.33543981481481483</v>
      </c>
      <c r="J707" s="8">
        <v>42381</v>
      </c>
      <c r="K707" s="9">
        <v>0.39869212962962958</v>
      </c>
      <c r="L707" s="11">
        <v>6.3252314814814817E-2</v>
      </c>
      <c r="M707" s="12" t="s">
        <v>78</v>
      </c>
      <c r="N707" s="13">
        <v>13</v>
      </c>
      <c r="O707" s="13">
        <v>1184</v>
      </c>
      <c r="P707" s="14" t="s">
        <v>67</v>
      </c>
      <c r="Q707" s="6" t="s">
        <v>240</v>
      </c>
      <c r="R707" s="6" t="s">
        <v>69</v>
      </c>
      <c r="S707" s="6" t="s">
        <v>81</v>
      </c>
      <c r="T707" s="6"/>
      <c r="U707" s="6" t="s">
        <v>1884</v>
      </c>
      <c r="V707" s="6"/>
      <c r="W707" s="6">
        <v>1</v>
      </c>
      <c r="X707" s="8">
        <v>42215</v>
      </c>
      <c r="Y707" s="17">
        <v>0.3356365740740741</v>
      </c>
      <c r="Z707" s="6" t="s">
        <v>71</v>
      </c>
      <c r="AA707" s="10" t="s">
        <v>902</v>
      </c>
      <c r="AB707" s="15">
        <v>2.302E+87</v>
      </c>
      <c r="AC707" s="6" t="s">
        <v>1885</v>
      </c>
      <c r="AD707" s="6"/>
      <c r="AE707" s="6"/>
      <c r="AF707" s="8">
        <v>367</v>
      </c>
      <c r="AG707" s="9">
        <v>0</v>
      </c>
      <c r="AH707" s="8">
        <v>367</v>
      </c>
      <c r="AI707" s="9">
        <v>0</v>
      </c>
      <c r="AJ707" s="6"/>
      <c r="AK707" s="8">
        <v>367</v>
      </c>
      <c r="AL707" s="9">
        <v>0</v>
      </c>
      <c r="AM707" s="8">
        <v>42749</v>
      </c>
      <c r="AN707" s="9">
        <v>0.87746527777777772</v>
      </c>
      <c r="AO707" s="6"/>
      <c r="AP707" s="6"/>
      <c r="AQ707" s="6" t="s">
        <v>1886</v>
      </c>
      <c r="AR707" s="6"/>
      <c r="AS707" s="6" t="s">
        <v>759</v>
      </c>
      <c r="AT707" s="6"/>
      <c r="AU707" s="8">
        <v>42193</v>
      </c>
      <c r="AV707" s="9">
        <v>0.36467592592592596</v>
      </c>
      <c r="AW707" s="6"/>
      <c r="AX707" s="6"/>
      <c r="AY707" s="6" t="s">
        <v>84</v>
      </c>
      <c r="AZ707" s="6"/>
      <c r="BA707" s="6"/>
      <c r="BB707" s="6"/>
      <c r="BC707" s="8">
        <v>367</v>
      </c>
      <c r="BD707" s="9">
        <v>0</v>
      </c>
      <c r="BE707" s="8">
        <v>367</v>
      </c>
      <c r="BF707" s="9">
        <v>0</v>
      </c>
      <c r="BG707" s="6"/>
      <c r="BH707" s="8">
        <v>42632</v>
      </c>
      <c r="BI707" s="9">
        <v>0.54020833333333329</v>
      </c>
      <c r="BJ707" s="6">
        <v>101075569</v>
      </c>
      <c r="BK707" s="6">
        <v>0</v>
      </c>
      <c r="BL707" s="6"/>
    </row>
    <row r="708" spans="1:64" hidden="1" x14ac:dyDescent="0.25">
      <c r="A708" s="6" t="s">
        <v>64</v>
      </c>
      <c r="B708" s="7">
        <v>1</v>
      </c>
      <c r="C708" s="7">
        <v>2016</v>
      </c>
      <c r="D708" s="8">
        <v>42382</v>
      </c>
      <c r="E708" s="9">
        <v>0.4001851851851852</v>
      </c>
      <c r="F708" s="10" t="s">
        <v>1916</v>
      </c>
      <c r="G708" s="6" t="s">
        <v>1212</v>
      </c>
      <c r="H708" s="8">
        <v>42382</v>
      </c>
      <c r="I708" s="9">
        <v>0.4001851851851852</v>
      </c>
      <c r="J708" s="8">
        <v>42382</v>
      </c>
      <c r="K708" s="9">
        <v>0.44226851851851851</v>
      </c>
      <c r="L708" s="11">
        <v>4.2083333333333334E-2</v>
      </c>
      <c r="M708" s="12" t="s">
        <v>78</v>
      </c>
      <c r="N708" s="13">
        <v>3</v>
      </c>
      <c r="O708" s="13">
        <v>182</v>
      </c>
      <c r="P708" s="14" t="s">
        <v>67</v>
      </c>
      <c r="Q708" s="6" t="s">
        <v>240</v>
      </c>
      <c r="R708" s="6" t="s">
        <v>103</v>
      </c>
      <c r="S708" s="6" t="s">
        <v>81</v>
      </c>
      <c r="T708" s="6"/>
      <c r="U708" s="6" t="s">
        <v>1917</v>
      </c>
      <c r="V708" s="6"/>
      <c r="W708" s="6">
        <v>1</v>
      </c>
      <c r="X708" s="8">
        <v>42241</v>
      </c>
      <c r="Y708" s="17">
        <v>0.43410879629629634</v>
      </c>
      <c r="Z708" s="6" t="s">
        <v>1395</v>
      </c>
      <c r="AA708" s="10">
        <v>1904</v>
      </c>
      <c r="AB708" s="15">
        <v>2.3020000000000001E+36</v>
      </c>
      <c r="AC708" s="6" t="s">
        <v>1918</v>
      </c>
      <c r="AD708" s="6"/>
      <c r="AE708" s="6"/>
      <c r="AF708" s="8">
        <v>367</v>
      </c>
      <c r="AG708" s="9">
        <v>0</v>
      </c>
      <c r="AH708" s="8">
        <v>42749</v>
      </c>
      <c r="AI708" s="9">
        <v>0.87746527777777772</v>
      </c>
      <c r="AJ708" s="6"/>
      <c r="AK708" s="8">
        <v>367</v>
      </c>
      <c r="AL708" s="9">
        <v>0</v>
      </c>
      <c r="AM708" s="8">
        <v>42749</v>
      </c>
      <c r="AN708" s="9">
        <v>0.87746527777777772</v>
      </c>
      <c r="AO708" s="6"/>
      <c r="AP708" s="6"/>
      <c r="AQ708" s="6" t="s">
        <v>1919</v>
      </c>
      <c r="AR708" s="6"/>
      <c r="AS708" s="6" t="s">
        <v>1557</v>
      </c>
      <c r="AT708" s="6" t="s">
        <v>1557</v>
      </c>
      <c r="AU708" s="8">
        <v>42193</v>
      </c>
      <c r="AV708" s="9">
        <v>0.36687500000000001</v>
      </c>
      <c r="AW708" s="6"/>
      <c r="AX708" s="6"/>
      <c r="AY708" s="6" t="s">
        <v>84</v>
      </c>
      <c r="AZ708" s="6"/>
      <c r="BA708" s="6"/>
      <c r="BB708" s="6"/>
      <c r="BC708" s="8">
        <v>367</v>
      </c>
      <c r="BD708" s="9">
        <v>0</v>
      </c>
      <c r="BE708" s="8">
        <v>367</v>
      </c>
      <c r="BF708" s="9">
        <v>0</v>
      </c>
      <c r="BG708" s="6"/>
      <c r="BH708" s="8">
        <v>42632</v>
      </c>
      <c r="BI708" s="9">
        <v>0.5661342592592592</v>
      </c>
      <c r="BJ708" s="6">
        <v>101075569</v>
      </c>
      <c r="BK708" s="6">
        <v>0</v>
      </c>
      <c r="BL708" s="6"/>
    </row>
    <row r="709" spans="1:64" hidden="1" x14ac:dyDescent="0.25">
      <c r="A709" s="6" t="s">
        <v>64</v>
      </c>
      <c r="B709" s="7">
        <v>1</v>
      </c>
      <c r="C709" s="7">
        <v>2016</v>
      </c>
      <c r="D709" s="8">
        <v>42383</v>
      </c>
      <c r="E709" s="9">
        <v>0.51827546296296301</v>
      </c>
      <c r="F709" s="10" t="s">
        <v>2300</v>
      </c>
      <c r="G709" s="6"/>
      <c r="H709" s="8">
        <v>42383</v>
      </c>
      <c r="I709" s="9">
        <v>0.51827546296296301</v>
      </c>
      <c r="J709" s="8">
        <v>42383</v>
      </c>
      <c r="K709" s="9">
        <v>0.67001157407407408</v>
      </c>
      <c r="L709" s="11">
        <v>0.1517361111111111</v>
      </c>
      <c r="M709" s="12" t="s">
        <v>102</v>
      </c>
      <c r="N709" s="13">
        <v>0</v>
      </c>
      <c r="O709" s="13">
        <v>437</v>
      </c>
      <c r="P709" s="14" t="s">
        <v>67</v>
      </c>
      <c r="Q709" s="6" t="s">
        <v>256</v>
      </c>
      <c r="R709" s="6" t="s">
        <v>90</v>
      </c>
      <c r="S709" s="6" t="s">
        <v>104</v>
      </c>
      <c r="T709" s="6"/>
      <c r="U709" s="6" t="s">
        <v>2301</v>
      </c>
      <c r="V709" s="6"/>
      <c r="W709" s="6">
        <v>1</v>
      </c>
      <c r="X709" s="8">
        <v>42383</v>
      </c>
      <c r="Y709" s="17">
        <v>0.51827546296296301</v>
      </c>
      <c r="Z709" s="6" t="s">
        <v>90</v>
      </c>
      <c r="AA709" s="10"/>
      <c r="AB709" s="15">
        <v>1.503E+25</v>
      </c>
      <c r="AC709" s="6" t="s">
        <v>2302</v>
      </c>
      <c r="AD709" s="6"/>
      <c r="AE709" s="6"/>
      <c r="AF709" s="8">
        <v>367</v>
      </c>
      <c r="AG709" s="9">
        <v>0</v>
      </c>
      <c r="AH709" s="8">
        <v>367</v>
      </c>
      <c r="AI709" s="9">
        <v>0</v>
      </c>
      <c r="AJ709" s="6"/>
      <c r="AK709" s="8">
        <v>42383</v>
      </c>
      <c r="AL709" s="9">
        <v>0.55069444444444449</v>
      </c>
      <c r="AM709" s="8">
        <v>42383</v>
      </c>
      <c r="AN709" s="9">
        <v>0.63680555555555551</v>
      </c>
      <c r="AO709" s="11">
        <v>8.6111111111111124E-2</v>
      </c>
      <c r="AP709" s="6"/>
      <c r="AQ709" s="11">
        <v>0.11853009259259258</v>
      </c>
      <c r="AR709" s="11">
        <v>3.2418981481481479E-2</v>
      </c>
      <c r="AS709" s="6" t="s">
        <v>1604</v>
      </c>
      <c r="AT709" s="6"/>
      <c r="AU709" s="8">
        <v>42383</v>
      </c>
      <c r="AV709" s="9">
        <v>0.51834490740740746</v>
      </c>
      <c r="AW709" s="6"/>
      <c r="AX709" s="6"/>
      <c r="AY709" s="6" t="s">
        <v>84</v>
      </c>
      <c r="AZ709" s="6"/>
      <c r="BA709" s="6"/>
      <c r="BB709" s="6"/>
      <c r="BC709" s="8">
        <v>367</v>
      </c>
      <c r="BD709" s="9">
        <v>0</v>
      </c>
      <c r="BE709" s="8">
        <v>367</v>
      </c>
      <c r="BF709" s="9">
        <v>0</v>
      </c>
      <c r="BG709" s="6"/>
      <c r="BH709" s="8">
        <v>42383</v>
      </c>
      <c r="BI709" s="9">
        <v>0.67003472222222227</v>
      </c>
      <c r="BJ709" s="6">
        <v>583049095</v>
      </c>
      <c r="BK709" s="6">
        <v>0</v>
      </c>
      <c r="BL709" s="6"/>
    </row>
    <row r="710" spans="1:64" hidden="1" x14ac:dyDescent="0.25">
      <c r="A710" s="6" t="s">
        <v>64</v>
      </c>
      <c r="B710" s="7">
        <v>1</v>
      </c>
      <c r="C710" s="7">
        <v>2016</v>
      </c>
      <c r="D710" s="8">
        <v>42383</v>
      </c>
      <c r="E710" s="9">
        <v>0.61087962962962961</v>
      </c>
      <c r="F710" s="10" t="s">
        <v>2303</v>
      </c>
      <c r="G710" s="6"/>
      <c r="H710" s="8">
        <v>42383</v>
      </c>
      <c r="I710" s="9">
        <v>0.61087962962962961</v>
      </c>
      <c r="J710" s="8">
        <v>42383</v>
      </c>
      <c r="K710" s="9">
        <v>0.80973379629629638</v>
      </c>
      <c r="L710" s="11">
        <v>0.19885416666666667</v>
      </c>
      <c r="M710" s="12" t="s">
        <v>102</v>
      </c>
      <c r="N710" s="13">
        <v>608</v>
      </c>
      <c r="O710" s="13">
        <v>107400</v>
      </c>
      <c r="P710" s="14" t="s">
        <v>67</v>
      </c>
      <c r="Q710" s="6" t="s">
        <v>79</v>
      </c>
      <c r="R710" s="6" t="s">
        <v>80</v>
      </c>
      <c r="S710" s="6" t="s">
        <v>104</v>
      </c>
      <c r="T710" s="6"/>
      <c r="U710" s="6" t="s">
        <v>2304</v>
      </c>
      <c r="V710" s="6" t="s">
        <v>231</v>
      </c>
      <c r="W710" s="6">
        <v>1</v>
      </c>
      <c r="X710" s="8">
        <v>42383</v>
      </c>
      <c r="Y710" s="17">
        <v>0.61087962962962961</v>
      </c>
      <c r="Z710" s="6" t="s">
        <v>82</v>
      </c>
      <c r="AA710" s="10" t="s">
        <v>2305</v>
      </c>
      <c r="AB710" s="15">
        <v>1.603E+125</v>
      </c>
      <c r="AC710" s="6" t="s">
        <v>2306</v>
      </c>
      <c r="AD710" s="6"/>
      <c r="AE710" s="6"/>
      <c r="AF710" s="8">
        <v>42383</v>
      </c>
      <c r="AG710" s="9">
        <v>0.54236111111111118</v>
      </c>
      <c r="AH710" s="8">
        <v>42383</v>
      </c>
      <c r="AI710" s="9">
        <v>0.61041666666666672</v>
      </c>
      <c r="AJ710" s="11">
        <v>6.805555555555555E-2</v>
      </c>
      <c r="AK710" s="8">
        <v>42383</v>
      </c>
      <c r="AL710" s="9">
        <v>0.46180555555555558</v>
      </c>
      <c r="AM710" s="8">
        <v>42383</v>
      </c>
      <c r="AN710" s="9">
        <v>0.54236111111111118</v>
      </c>
      <c r="AO710" s="11">
        <v>8.0555555555555561E-2</v>
      </c>
      <c r="AP710" s="11">
        <v>0</v>
      </c>
      <c r="AQ710" s="6" t="s">
        <v>2307</v>
      </c>
      <c r="AR710" s="6" t="s">
        <v>2308</v>
      </c>
      <c r="AS710" s="6" t="s">
        <v>1372</v>
      </c>
      <c r="AT710" s="6" t="s">
        <v>1372</v>
      </c>
      <c r="AU710" s="8">
        <v>42383</v>
      </c>
      <c r="AV710" s="9">
        <v>0.41364583333333332</v>
      </c>
      <c r="AW710" s="6"/>
      <c r="AX710" s="6"/>
      <c r="AY710" s="6" t="s">
        <v>84</v>
      </c>
      <c r="AZ710" s="6"/>
      <c r="BA710" s="6"/>
      <c r="BB710" s="6"/>
      <c r="BC710" s="8">
        <v>367</v>
      </c>
      <c r="BD710" s="9">
        <v>0</v>
      </c>
      <c r="BE710" s="8">
        <v>367</v>
      </c>
      <c r="BF710" s="9">
        <v>0</v>
      </c>
      <c r="BG710" s="6"/>
      <c r="BH710" s="8">
        <v>42383</v>
      </c>
      <c r="BI710" s="9">
        <v>0.80988425925925922</v>
      </c>
      <c r="BJ710" s="6">
        <v>186572025</v>
      </c>
      <c r="BK710" s="6">
        <v>0</v>
      </c>
      <c r="BL710" s="6"/>
    </row>
    <row r="711" spans="1:64" hidden="1" x14ac:dyDescent="0.25">
      <c r="A711" s="6" t="s">
        <v>64</v>
      </c>
      <c r="B711" s="7">
        <v>1</v>
      </c>
      <c r="C711" s="7">
        <v>2016</v>
      </c>
      <c r="D711" s="8">
        <v>42384</v>
      </c>
      <c r="E711" s="9">
        <v>0.37741898148148145</v>
      </c>
      <c r="F711" s="10" t="s">
        <v>1916</v>
      </c>
      <c r="G711" s="6" t="s">
        <v>1212</v>
      </c>
      <c r="H711" s="8">
        <v>42384</v>
      </c>
      <c r="I711" s="9">
        <v>0.37741898148148145</v>
      </c>
      <c r="J711" s="8">
        <v>42384</v>
      </c>
      <c r="K711" s="9">
        <v>0.4082175925925926</v>
      </c>
      <c r="L711" s="11">
        <v>3.079861111111111E-2</v>
      </c>
      <c r="M711" s="12" t="s">
        <v>78</v>
      </c>
      <c r="N711" s="13">
        <v>14</v>
      </c>
      <c r="O711" s="13">
        <v>621</v>
      </c>
      <c r="P711" s="14" t="s">
        <v>67</v>
      </c>
      <c r="Q711" s="6" t="s">
        <v>240</v>
      </c>
      <c r="R711" s="6" t="s">
        <v>103</v>
      </c>
      <c r="S711" s="6" t="s">
        <v>81</v>
      </c>
      <c r="T711" s="6"/>
      <c r="U711" s="6" t="s">
        <v>1917</v>
      </c>
      <c r="V711" s="6"/>
      <c r="W711" s="6">
        <v>1</v>
      </c>
      <c r="X711" s="8">
        <v>42241</v>
      </c>
      <c r="Y711" s="17">
        <v>0.43410879629629634</v>
      </c>
      <c r="Z711" s="6" t="s">
        <v>1395</v>
      </c>
      <c r="AA711" s="10">
        <v>1904</v>
      </c>
      <c r="AB711" s="15">
        <v>2.3020000000000001E+36</v>
      </c>
      <c r="AC711" s="6" t="s">
        <v>1918</v>
      </c>
      <c r="AD711" s="6"/>
      <c r="AE711" s="6"/>
      <c r="AF711" s="8">
        <v>367</v>
      </c>
      <c r="AG711" s="9">
        <v>0</v>
      </c>
      <c r="AH711" s="8">
        <v>42749</v>
      </c>
      <c r="AI711" s="9">
        <v>0.87746527777777772</v>
      </c>
      <c r="AJ711" s="6"/>
      <c r="AK711" s="8">
        <v>367</v>
      </c>
      <c r="AL711" s="9">
        <v>0</v>
      </c>
      <c r="AM711" s="8">
        <v>42749</v>
      </c>
      <c r="AN711" s="9">
        <v>0.87746527777777772</v>
      </c>
      <c r="AO711" s="6"/>
      <c r="AP711" s="6"/>
      <c r="AQ711" s="6" t="s">
        <v>1919</v>
      </c>
      <c r="AR711" s="6"/>
      <c r="AS711" s="6" t="s">
        <v>1557</v>
      </c>
      <c r="AT711" s="6" t="s">
        <v>1557</v>
      </c>
      <c r="AU711" s="8">
        <v>42193</v>
      </c>
      <c r="AV711" s="9">
        <v>0.36687500000000001</v>
      </c>
      <c r="AW711" s="6"/>
      <c r="AX711" s="6"/>
      <c r="AY711" s="6" t="s">
        <v>84</v>
      </c>
      <c r="AZ711" s="6"/>
      <c r="BA711" s="6"/>
      <c r="BB711" s="6"/>
      <c r="BC711" s="8">
        <v>367</v>
      </c>
      <c r="BD711" s="9">
        <v>0</v>
      </c>
      <c r="BE711" s="8">
        <v>367</v>
      </c>
      <c r="BF711" s="9">
        <v>0</v>
      </c>
      <c r="BG711" s="6"/>
      <c r="BH711" s="8">
        <v>42632</v>
      </c>
      <c r="BI711" s="9">
        <v>0.5661342592592592</v>
      </c>
      <c r="BJ711" s="6">
        <v>101075569</v>
      </c>
      <c r="BK711" s="6">
        <v>0</v>
      </c>
      <c r="BL711" s="6"/>
    </row>
    <row r="712" spans="1:64" hidden="1" x14ac:dyDescent="0.25">
      <c r="A712" s="6" t="s">
        <v>2309</v>
      </c>
      <c r="B712" s="7">
        <v>1</v>
      </c>
      <c r="C712" s="7">
        <v>2016</v>
      </c>
      <c r="D712" s="8">
        <v>42384</v>
      </c>
      <c r="E712" s="9">
        <v>0.41035879629629629</v>
      </c>
      <c r="F712" s="10" t="s">
        <v>1916</v>
      </c>
      <c r="G712" s="6" t="s">
        <v>1212</v>
      </c>
      <c r="H712" s="8">
        <v>42384</v>
      </c>
      <c r="I712" s="9">
        <v>0.41035879629629629</v>
      </c>
      <c r="J712" s="8">
        <v>42384</v>
      </c>
      <c r="K712" s="9">
        <v>0.41061342592592592</v>
      </c>
      <c r="L712" s="11">
        <v>2.5462962962962961E-4</v>
      </c>
      <c r="M712" s="12" t="s">
        <v>78</v>
      </c>
      <c r="N712" s="13">
        <v>14</v>
      </c>
      <c r="O712" s="13">
        <v>5</v>
      </c>
      <c r="P712" s="14" t="s">
        <v>67</v>
      </c>
      <c r="Q712" s="6" t="s">
        <v>240</v>
      </c>
      <c r="R712" s="6" t="s">
        <v>103</v>
      </c>
      <c r="S712" s="6" t="s">
        <v>81</v>
      </c>
      <c r="T712" s="6"/>
      <c r="U712" s="6" t="s">
        <v>1917</v>
      </c>
      <c r="V712" s="6"/>
      <c r="W712" s="6">
        <v>1</v>
      </c>
      <c r="X712" s="8">
        <v>42241</v>
      </c>
      <c r="Y712" s="17">
        <v>0.43410879629629634</v>
      </c>
      <c r="Z712" s="6" t="s">
        <v>1395</v>
      </c>
      <c r="AA712" s="10">
        <v>1904</v>
      </c>
      <c r="AB712" s="15">
        <v>2.3020000000000001E+36</v>
      </c>
      <c r="AC712" s="6" t="s">
        <v>1918</v>
      </c>
      <c r="AD712" s="6"/>
      <c r="AE712" s="6"/>
      <c r="AF712" s="8">
        <v>367</v>
      </c>
      <c r="AG712" s="9">
        <v>0</v>
      </c>
      <c r="AH712" s="8">
        <v>42749</v>
      </c>
      <c r="AI712" s="9">
        <v>0.87746527777777772</v>
      </c>
      <c r="AJ712" s="6"/>
      <c r="AK712" s="8">
        <v>367</v>
      </c>
      <c r="AL712" s="9">
        <v>0</v>
      </c>
      <c r="AM712" s="8">
        <v>42749</v>
      </c>
      <c r="AN712" s="9">
        <v>0.87746527777777772</v>
      </c>
      <c r="AO712" s="6"/>
      <c r="AP712" s="6"/>
      <c r="AQ712" s="6" t="s">
        <v>1919</v>
      </c>
      <c r="AR712" s="6"/>
      <c r="AS712" s="6" t="s">
        <v>1557</v>
      </c>
      <c r="AT712" s="6" t="s">
        <v>1557</v>
      </c>
      <c r="AU712" s="8">
        <v>42193</v>
      </c>
      <c r="AV712" s="9">
        <v>0.36687500000000001</v>
      </c>
      <c r="AW712" s="6"/>
      <c r="AX712" s="6"/>
      <c r="AY712" s="6" t="s">
        <v>84</v>
      </c>
      <c r="AZ712" s="6"/>
      <c r="BA712" s="6"/>
      <c r="BB712" s="6"/>
      <c r="BC712" s="8">
        <v>367</v>
      </c>
      <c r="BD712" s="9">
        <v>0</v>
      </c>
      <c r="BE712" s="8">
        <v>367</v>
      </c>
      <c r="BF712" s="9">
        <v>0</v>
      </c>
      <c r="BG712" s="6"/>
      <c r="BH712" s="8">
        <v>42632</v>
      </c>
      <c r="BI712" s="9">
        <v>0.5661342592592592</v>
      </c>
      <c r="BJ712" s="6">
        <v>101075569</v>
      </c>
      <c r="BK712" s="6">
        <v>0</v>
      </c>
      <c r="BL712" s="6"/>
    </row>
    <row r="713" spans="1:64" hidden="1" x14ac:dyDescent="0.25">
      <c r="A713" s="6" t="s">
        <v>64</v>
      </c>
      <c r="B713" s="7">
        <v>1</v>
      </c>
      <c r="C713" s="7">
        <v>2016</v>
      </c>
      <c r="D713" s="8">
        <v>42388</v>
      </c>
      <c r="E713" s="9">
        <v>0.35055555555555556</v>
      </c>
      <c r="F713" s="10" t="s">
        <v>1883</v>
      </c>
      <c r="G713" s="6" t="s">
        <v>1212</v>
      </c>
      <c r="H713" s="8">
        <v>42388</v>
      </c>
      <c r="I713" s="9">
        <v>0.35055555555555556</v>
      </c>
      <c r="J713" s="8">
        <v>42388</v>
      </c>
      <c r="K713" s="9">
        <v>0.37752314814814819</v>
      </c>
      <c r="L713" s="11">
        <v>2.6967592592592595E-2</v>
      </c>
      <c r="M713" s="12" t="s">
        <v>78</v>
      </c>
      <c r="N713" s="13">
        <v>9</v>
      </c>
      <c r="O713" s="13">
        <v>349</v>
      </c>
      <c r="P713" s="14" t="s">
        <v>67</v>
      </c>
      <c r="Q713" s="6" t="s">
        <v>240</v>
      </c>
      <c r="R713" s="6" t="s">
        <v>69</v>
      </c>
      <c r="S713" s="6" t="s">
        <v>81</v>
      </c>
      <c r="T713" s="6"/>
      <c r="U713" s="6" t="s">
        <v>1884</v>
      </c>
      <c r="V713" s="6"/>
      <c r="W713" s="6">
        <v>1</v>
      </c>
      <c r="X713" s="8">
        <v>42215</v>
      </c>
      <c r="Y713" s="17">
        <v>0.3356365740740741</v>
      </c>
      <c r="Z713" s="6" t="s">
        <v>71</v>
      </c>
      <c r="AA713" s="10" t="s">
        <v>902</v>
      </c>
      <c r="AB713" s="15">
        <v>2.302E+87</v>
      </c>
      <c r="AC713" s="6" t="s">
        <v>1885</v>
      </c>
      <c r="AD713" s="6"/>
      <c r="AE713" s="6"/>
      <c r="AF713" s="8">
        <v>367</v>
      </c>
      <c r="AG713" s="9">
        <v>0</v>
      </c>
      <c r="AH713" s="8">
        <v>367</v>
      </c>
      <c r="AI713" s="9">
        <v>0</v>
      </c>
      <c r="AJ713" s="6"/>
      <c r="AK713" s="8">
        <v>367</v>
      </c>
      <c r="AL713" s="9">
        <v>0</v>
      </c>
      <c r="AM713" s="8">
        <v>42749</v>
      </c>
      <c r="AN713" s="9">
        <v>0.87746527777777772</v>
      </c>
      <c r="AO713" s="6"/>
      <c r="AP713" s="6"/>
      <c r="AQ713" s="6" t="s">
        <v>1886</v>
      </c>
      <c r="AR713" s="6"/>
      <c r="AS713" s="6" t="s">
        <v>759</v>
      </c>
      <c r="AT713" s="6"/>
      <c r="AU713" s="8">
        <v>42193</v>
      </c>
      <c r="AV713" s="9">
        <v>0.36467592592592596</v>
      </c>
      <c r="AW713" s="6"/>
      <c r="AX713" s="6"/>
      <c r="AY713" s="6" t="s">
        <v>84</v>
      </c>
      <c r="AZ713" s="6"/>
      <c r="BA713" s="6"/>
      <c r="BB713" s="6"/>
      <c r="BC713" s="8">
        <v>367</v>
      </c>
      <c r="BD713" s="9">
        <v>0</v>
      </c>
      <c r="BE713" s="8">
        <v>367</v>
      </c>
      <c r="BF713" s="9">
        <v>0</v>
      </c>
      <c r="BG713" s="6"/>
      <c r="BH713" s="8">
        <v>42632</v>
      </c>
      <c r="BI713" s="9">
        <v>0.54020833333333329</v>
      </c>
      <c r="BJ713" s="6">
        <v>101075569</v>
      </c>
      <c r="BK713" s="6">
        <v>0</v>
      </c>
      <c r="BL713" s="6"/>
    </row>
    <row r="714" spans="1:64" hidden="1" x14ac:dyDescent="0.25">
      <c r="A714" s="6" t="s">
        <v>64</v>
      </c>
      <c r="B714" s="7">
        <v>1</v>
      </c>
      <c r="C714" s="7">
        <v>2016</v>
      </c>
      <c r="D714" s="8">
        <v>42388</v>
      </c>
      <c r="E714" s="9">
        <v>0.4221064814814815</v>
      </c>
      <c r="F714" s="10" t="s">
        <v>1883</v>
      </c>
      <c r="G714" s="6" t="s">
        <v>1212</v>
      </c>
      <c r="H714" s="8">
        <v>42388</v>
      </c>
      <c r="I714" s="9">
        <v>0.4221064814814815</v>
      </c>
      <c r="J714" s="8">
        <v>42388</v>
      </c>
      <c r="K714" s="9">
        <v>0.46026620370370369</v>
      </c>
      <c r="L714" s="11">
        <v>3.8159722222222227E-2</v>
      </c>
      <c r="M714" s="12" t="s">
        <v>78</v>
      </c>
      <c r="N714" s="13">
        <v>8</v>
      </c>
      <c r="O714" s="13">
        <v>440</v>
      </c>
      <c r="P714" s="14" t="s">
        <v>67</v>
      </c>
      <c r="Q714" s="6" t="s">
        <v>240</v>
      </c>
      <c r="R714" s="6" t="s">
        <v>69</v>
      </c>
      <c r="S714" s="6" t="s">
        <v>81</v>
      </c>
      <c r="T714" s="6"/>
      <c r="U714" s="6" t="s">
        <v>1884</v>
      </c>
      <c r="V714" s="6"/>
      <c r="W714" s="6">
        <v>1</v>
      </c>
      <c r="X714" s="8">
        <v>42215</v>
      </c>
      <c r="Y714" s="17">
        <v>0.3356365740740741</v>
      </c>
      <c r="Z714" s="6" t="s">
        <v>71</v>
      </c>
      <c r="AA714" s="10" t="s">
        <v>902</v>
      </c>
      <c r="AB714" s="15">
        <v>2.302E+87</v>
      </c>
      <c r="AC714" s="6" t="s">
        <v>1885</v>
      </c>
      <c r="AD714" s="6"/>
      <c r="AE714" s="6"/>
      <c r="AF714" s="8">
        <v>367</v>
      </c>
      <c r="AG714" s="9">
        <v>0</v>
      </c>
      <c r="AH714" s="8">
        <v>367</v>
      </c>
      <c r="AI714" s="9">
        <v>0</v>
      </c>
      <c r="AJ714" s="6"/>
      <c r="AK714" s="8">
        <v>367</v>
      </c>
      <c r="AL714" s="9">
        <v>0</v>
      </c>
      <c r="AM714" s="8">
        <v>42749</v>
      </c>
      <c r="AN714" s="9">
        <v>0.87746527777777772</v>
      </c>
      <c r="AO714" s="6"/>
      <c r="AP714" s="6"/>
      <c r="AQ714" s="6" t="s">
        <v>1886</v>
      </c>
      <c r="AR714" s="6"/>
      <c r="AS714" s="6" t="s">
        <v>759</v>
      </c>
      <c r="AT714" s="6"/>
      <c r="AU714" s="8">
        <v>42193</v>
      </c>
      <c r="AV714" s="9">
        <v>0.36467592592592596</v>
      </c>
      <c r="AW714" s="6"/>
      <c r="AX714" s="6"/>
      <c r="AY714" s="6" t="s">
        <v>84</v>
      </c>
      <c r="AZ714" s="6"/>
      <c r="BA714" s="6"/>
      <c r="BB714" s="6"/>
      <c r="BC714" s="8">
        <v>367</v>
      </c>
      <c r="BD714" s="9">
        <v>0</v>
      </c>
      <c r="BE714" s="8">
        <v>367</v>
      </c>
      <c r="BF714" s="9">
        <v>0</v>
      </c>
      <c r="BG714" s="6"/>
      <c r="BH714" s="8">
        <v>42632</v>
      </c>
      <c r="BI714" s="9">
        <v>0.54020833333333329</v>
      </c>
      <c r="BJ714" s="6">
        <v>101075569</v>
      </c>
      <c r="BK714" s="6">
        <v>0</v>
      </c>
      <c r="BL714" s="6"/>
    </row>
    <row r="715" spans="1:64" hidden="1" x14ac:dyDescent="0.25">
      <c r="A715" s="6" t="s">
        <v>64</v>
      </c>
      <c r="B715" s="7">
        <v>1</v>
      </c>
      <c r="C715" s="7">
        <v>2016</v>
      </c>
      <c r="D715" s="8">
        <v>42390</v>
      </c>
      <c r="E715" s="9">
        <v>0.32447916666666665</v>
      </c>
      <c r="F715" s="10" t="s">
        <v>1883</v>
      </c>
      <c r="G715" s="6" t="s">
        <v>1212</v>
      </c>
      <c r="H715" s="8">
        <v>42390</v>
      </c>
      <c r="I715" s="9">
        <v>0.32447916666666665</v>
      </c>
      <c r="J715" s="8">
        <v>42390</v>
      </c>
      <c r="K715" s="9">
        <v>0.46672453703703703</v>
      </c>
      <c r="L715" s="11">
        <v>0.14224537037037036</v>
      </c>
      <c r="M715" s="12" t="s">
        <v>78</v>
      </c>
      <c r="N715" s="13">
        <v>6</v>
      </c>
      <c r="O715" s="13">
        <v>1229</v>
      </c>
      <c r="P715" s="14" t="s">
        <v>67</v>
      </c>
      <c r="Q715" s="6" t="s">
        <v>240</v>
      </c>
      <c r="R715" s="6" t="s">
        <v>69</v>
      </c>
      <c r="S715" s="6" t="s">
        <v>81</v>
      </c>
      <c r="T715" s="6"/>
      <c r="U715" s="6" t="s">
        <v>1884</v>
      </c>
      <c r="V715" s="6"/>
      <c r="W715" s="6">
        <v>1</v>
      </c>
      <c r="X715" s="8">
        <v>42215</v>
      </c>
      <c r="Y715" s="17">
        <v>0.3356365740740741</v>
      </c>
      <c r="Z715" s="6" t="s">
        <v>71</v>
      </c>
      <c r="AA715" s="10" t="s">
        <v>902</v>
      </c>
      <c r="AB715" s="15">
        <v>2.302E+87</v>
      </c>
      <c r="AC715" s="6" t="s">
        <v>1885</v>
      </c>
      <c r="AD715" s="6"/>
      <c r="AE715" s="6"/>
      <c r="AF715" s="8">
        <v>367</v>
      </c>
      <c r="AG715" s="9">
        <v>0</v>
      </c>
      <c r="AH715" s="8">
        <v>367</v>
      </c>
      <c r="AI715" s="9">
        <v>0</v>
      </c>
      <c r="AJ715" s="6"/>
      <c r="AK715" s="8">
        <v>367</v>
      </c>
      <c r="AL715" s="9">
        <v>0</v>
      </c>
      <c r="AM715" s="8">
        <v>42749</v>
      </c>
      <c r="AN715" s="9">
        <v>0.87746527777777772</v>
      </c>
      <c r="AO715" s="6"/>
      <c r="AP715" s="6"/>
      <c r="AQ715" s="6" t="s">
        <v>1886</v>
      </c>
      <c r="AR715" s="6"/>
      <c r="AS715" s="6" t="s">
        <v>759</v>
      </c>
      <c r="AT715" s="6"/>
      <c r="AU715" s="8">
        <v>42193</v>
      </c>
      <c r="AV715" s="9">
        <v>0.36467592592592596</v>
      </c>
      <c r="AW715" s="6"/>
      <c r="AX715" s="6"/>
      <c r="AY715" s="6" t="s">
        <v>84</v>
      </c>
      <c r="AZ715" s="6"/>
      <c r="BA715" s="6"/>
      <c r="BB715" s="6"/>
      <c r="BC715" s="8">
        <v>367</v>
      </c>
      <c r="BD715" s="9">
        <v>0</v>
      </c>
      <c r="BE715" s="8">
        <v>367</v>
      </c>
      <c r="BF715" s="9">
        <v>0</v>
      </c>
      <c r="BG715" s="6"/>
      <c r="BH715" s="8">
        <v>42632</v>
      </c>
      <c r="BI715" s="9">
        <v>0.54020833333333329</v>
      </c>
      <c r="BJ715" s="6">
        <v>101075569</v>
      </c>
      <c r="BK715" s="6">
        <v>0</v>
      </c>
      <c r="BL715" s="6"/>
    </row>
    <row r="716" spans="1:64" hidden="1" x14ac:dyDescent="0.25">
      <c r="A716" s="6" t="s">
        <v>64</v>
      </c>
      <c r="B716" s="7">
        <v>1</v>
      </c>
      <c r="C716" s="7">
        <v>2016</v>
      </c>
      <c r="D716" s="8">
        <v>42391</v>
      </c>
      <c r="E716" s="9">
        <v>9.9074074074074082E-3</v>
      </c>
      <c r="F716" s="10" t="s">
        <v>2310</v>
      </c>
      <c r="G716" s="6"/>
      <c r="H716" s="8">
        <v>42391</v>
      </c>
      <c r="I716" s="9">
        <v>9.9074074074074082E-3</v>
      </c>
      <c r="J716" s="8">
        <v>42391</v>
      </c>
      <c r="K716" s="9">
        <v>0.32329861111111108</v>
      </c>
      <c r="L716" s="11">
        <v>0.31339120370370371</v>
      </c>
      <c r="M716" s="12" t="s">
        <v>86</v>
      </c>
      <c r="N716" s="13">
        <v>52</v>
      </c>
      <c r="O716" s="13">
        <v>23467</v>
      </c>
      <c r="P716" s="14" t="s">
        <v>67</v>
      </c>
      <c r="Q716" s="6" t="s">
        <v>68</v>
      </c>
      <c r="R716" s="6" t="s">
        <v>69</v>
      </c>
      <c r="S716" s="6" t="s">
        <v>89</v>
      </c>
      <c r="T716" s="6"/>
      <c r="U716" s="6" t="s">
        <v>2029</v>
      </c>
      <c r="V716" s="6"/>
      <c r="W716" s="6">
        <v>1</v>
      </c>
      <c r="X716" s="8">
        <v>42391</v>
      </c>
      <c r="Y716" s="17">
        <v>9.7222222222222224E-3</v>
      </c>
      <c r="Z716" s="6" t="s">
        <v>71</v>
      </c>
      <c r="AA716" s="10" t="s">
        <v>1385</v>
      </c>
      <c r="AB716" s="15">
        <v>2.602E+66</v>
      </c>
      <c r="AC716" s="6" t="s">
        <v>2311</v>
      </c>
      <c r="AD716" s="6"/>
      <c r="AE716" s="6"/>
      <c r="AF716" s="8">
        <v>42391</v>
      </c>
      <c r="AG716" s="9">
        <v>0.14166666666666666</v>
      </c>
      <c r="AH716" s="8">
        <v>42391</v>
      </c>
      <c r="AI716" s="9">
        <v>0.32291666666666669</v>
      </c>
      <c r="AJ716" s="11">
        <v>0.18124999999999999</v>
      </c>
      <c r="AK716" s="8">
        <v>42391</v>
      </c>
      <c r="AL716" s="9">
        <v>2.1527777777777781E-2</v>
      </c>
      <c r="AM716" s="8">
        <v>42391</v>
      </c>
      <c r="AN716" s="9">
        <v>6.9444444444444434E-2</v>
      </c>
      <c r="AO716" s="11">
        <v>4.7916666666666663E-2</v>
      </c>
      <c r="AP716" s="11">
        <v>7.2222222222222229E-2</v>
      </c>
      <c r="AQ716" s="11">
        <v>5.9537037037037034E-2</v>
      </c>
      <c r="AR716" s="11">
        <v>1.1620370370370371E-2</v>
      </c>
      <c r="AS716" s="6" t="s">
        <v>1327</v>
      </c>
      <c r="AT716" s="6" t="s">
        <v>1831</v>
      </c>
      <c r="AU716" s="8">
        <v>42391</v>
      </c>
      <c r="AV716" s="9">
        <v>9.9652777777777778E-3</v>
      </c>
      <c r="AW716" s="6"/>
      <c r="AX716" s="6"/>
      <c r="AY716" s="6" t="s">
        <v>77</v>
      </c>
      <c r="AZ716" s="6"/>
      <c r="BA716" s="6"/>
      <c r="BB716" s="6"/>
      <c r="BC716" s="8">
        <v>367</v>
      </c>
      <c r="BD716" s="9">
        <v>0</v>
      </c>
      <c r="BE716" s="8">
        <v>367</v>
      </c>
      <c r="BF716" s="9">
        <v>0</v>
      </c>
      <c r="BG716" s="6"/>
      <c r="BH716" s="8">
        <v>42391</v>
      </c>
      <c r="BI716" s="9">
        <v>0.32621527777777776</v>
      </c>
      <c r="BJ716" s="6">
        <v>593167879</v>
      </c>
      <c r="BK716" s="6">
        <v>0</v>
      </c>
      <c r="BL716" s="6"/>
    </row>
    <row r="717" spans="1:64" hidden="1" x14ac:dyDescent="0.25">
      <c r="A717" s="6" t="s">
        <v>64</v>
      </c>
      <c r="B717" s="7">
        <v>1</v>
      </c>
      <c r="C717" s="7">
        <v>2016</v>
      </c>
      <c r="D717" s="8">
        <v>42391</v>
      </c>
      <c r="E717" s="9">
        <v>0.33391203703703703</v>
      </c>
      <c r="F717" s="10" t="s">
        <v>1916</v>
      </c>
      <c r="G717" s="6" t="s">
        <v>1212</v>
      </c>
      <c r="H717" s="8">
        <v>42391</v>
      </c>
      <c r="I717" s="9">
        <v>0.33391203703703703</v>
      </c>
      <c r="J717" s="8">
        <v>42391</v>
      </c>
      <c r="K717" s="9">
        <v>0.47638888888888892</v>
      </c>
      <c r="L717" s="11">
        <v>0.14247685185185185</v>
      </c>
      <c r="M717" s="12" t="s">
        <v>78</v>
      </c>
      <c r="N717" s="13">
        <v>248</v>
      </c>
      <c r="O717" s="13">
        <v>38980</v>
      </c>
      <c r="P717" s="14" t="s">
        <v>67</v>
      </c>
      <c r="Q717" s="6" t="s">
        <v>240</v>
      </c>
      <c r="R717" s="6" t="s">
        <v>103</v>
      </c>
      <c r="S717" s="6" t="s">
        <v>81</v>
      </c>
      <c r="T717" s="6"/>
      <c r="U717" s="6" t="s">
        <v>1917</v>
      </c>
      <c r="V717" s="6"/>
      <c r="W717" s="6">
        <v>1</v>
      </c>
      <c r="X717" s="8">
        <v>42241</v>
      </c>
      <c r="Y717" s="17">
        <v>0.43410879629629634</v>
      </c>
      <c r="Z717" s="6" t="s">
        <v>1395</v>
      </c>
      <c r="AA717" s="10">
        <v>1904</v>
      </c>
      <c r="AB717" s="15">
        <v>2.3020000000000001E+36</v>
      </c>
      <c r="AC717" s="6" t="s">
        <v>1918</v>
      </c>
      <c r="AD717" s="6"/>
      <c r="AE717" s="6"/>
      <c r="AF717" s="8">
        <v>367</v>
      </c>
      <c r="AG717" s="9">
        <v>0</v>
      </c>
      <c r="AH717" s="8">
        <v>42749</v>
      </c>
      <c r="AI717" s="9">
        <v>0.87746527777777772</v>
      </c>
      <c r="AJ717" s="6"/>
      <c r="AK717" s="8">
        <v>367</v>
      </c>
      <c r="AL717" s="9">
        <v>0</v>
      </c>
      <c r="AM717" s="8">
        <v>42749</v>
      </c>
      <c r="AN717" s="9">
        <v>0.87746527777777772</v>
      </c>
      <c r="AO717" s="6"/>
      <c r="AP717" s="6"/>
      <c r="AQ717" s="6" t="s">
        <v>1919</v>
      </c>
      <c r="AR717" s="6"/>
      <c r="AS717" s="6" t="s">
        <v>1557</v>
      </c>
      <c r="AT717" s="6" t="s">
        <v>1557</v>
      </c>
      <c r="AU717" s="8">
        <v>42193</v>
      </c>
      <c r="AV717" s="9">
        <v>0.36687500000000001</v>
      </c>
      <c r="AW717" s="6"/>
      <c r="AX717" s="6"/>
      <c r="AY717" s="6" t="s">
        <v>84</v>
      </c>
      <c r="AZ717" s="6"/>
      <c r="BA717" s="6"/>
      <c r="BB717" s="6"/>
      <c r="BC717" s="8">
        <v>367</v>
      </c>
      <c r="BD717" s="9">
        <v>0</v>
      </c>
      <c r="BE717" s="8">
        <v>367</v>
      </c>
      <c r="BF717" s="9">
        <v>0</v>
      </c>
      <c r="BG717" s="6"/>
      <c r="BH717" s="8">
        <v>42632</v>
      </c>
      <c r="BI717" s="9">
        <v>0.5661342592592592</v>
      </c>
      <c r="BJ717" s="6">
        <v>101075569</v>
      </c>
      <c r="BK717" s="6">
        <v>0</v>
      </c>
      <c r="BL717" s="6"/>
    </row>
    <row r="718" spans="1:64" hidden="1" x14ac:dyDescent="0.25">
      <c r="A718" s="6" t="s">
        <v>64</v>
      </c>
      <c r="B718" s="7">
        <v>1</v>
      </c>
      <c r="C718" s="7">
        <v>2016</v>
      </c>
      <c r="D718" s="8">
        <v>42393</v>
      </c>
      <c r="E718" s="9">
        <v>0.48545138888888889</v>
      </c>
      <c r="F718" s="10" t="s">
        <v>2312</v>
      </c>
      <c r="G718" s="6"/>
      <c r="H718" s="8">
        <v>42393</v>
      </c>
      <c r="I718" s="9">
        <v>0.48545138888888889</v>
      </c>
      <c r="J718" s="8">
        <v>42418</v>
      </c>
      <c r="K718" s="9">
        <v>0.68541666666666667</v>
      </c>
      <c r="L718" s="16">
        <v>25.199965277777778</v>
      </c>
      <c r="M718" s="12" t="s">
        <v>78</v>
      </c>
      <c r="N718" s="13">
        <v>8</v>
      </c>
      <c r="O718" s="13">
        <v>109308</v>
      </c>
      <c r="P718" s="14" t="s">
        <v>67</v>
      </c>
      <c r="Q718" s="6" t="s">
        <v>68</v>
      </c>
      <c r="R718" s="6" t="s">
        <v>192</v>
      </c>
      <c r="S718" s="6" t="s">
        <v>81</v>
      </c>
      <c r="T718" s="6"/>
      <c r="U718" s="6" t="s">
        <v>832</v>
      </c>
      <c r="V718" s="6"/>
      <c r="W718" s="6">
        <v>1</v>
      </c>
      <c r="X718" s="8">
        <v>42393</v>
      </c>
      <c r="Y718" s="17">
        <v>0.48541666666666666</v>
      </c>
      <c r="Z718" s="6" t="s">
        <v>90</v>
      </c>
      <c r="AA718" s="10"/>
      <c r="AB718" s="15">
        <v>2.3019999999999999E+88</v>
      </c>
      <c r="AC718" s="6" t="s">
        <v>2313</v>
      </c>
      <c r="AD718" s="6"/>
      <c r="AE718" s="6"/>
      <c r="AF718" s="8">
        <v>42412</v>
      </c>
      <c r="AG718" s="9">
        <v>0.3527777777777778</v>
      </c>
      <c r="AH718" s="8">
        <v>42412</v>
      </c>
      <c r="AI718" s="9">
        <v>0.3527777777777778</v>
      </c>
      <c r="AJ718" s="11">
        <v>0</v>
      </c>
      <c r="AK718" s="8">
        <v>42393</v>
      </c>
      <c r="AL718" s="9">
        <v>0.50277777777777777</v>
      </c>
      <c r="AM718" s="8">
        <v>42393</v>
      </c>
      <c r="AN718" s="9">
        <v>0.54722222222222217</v>
      </c>
      <c r="AO718" s="11">
        <v>4.4444444444444446E-2</v>
      </c>
      <c r="AP718" s="16">
        <v>18.805555555555554</v>
      </c>
      <c r="AQ718" s="11">
        <v>6.177083333333333E-2</v>
      </c>
      <c r="AR718" s="11">
        <v>1.7326388888888888E-2</v>
      </c>
      <c r="AS718" s="6" t="s">
        <v>1365</v>
      </c>
      <c r="AT718" s="6" t="s">
        <v>1557</v>
      </c>
      <c r="AU718" s="8">
        <v>42393</v>
      </c>
      <c r="AV718" s="9">
        <v>0.48550925925925931</v>
      </c>
      <c r="AW718" s="6"/>
      <c r="AX718" s="6"/>
      <c r="AY718" s="6" t="s">
        <v>77</v>
      </c>
      <c r="AZ718" s="6"/>
      <c r="BA718" s="6"/>
      <c r="BB718" s="6"/>
      <c r="BC718" s="8">
        <v>367</v>
      </c>
      <c r="BD718" s="9">
        <v>0</v>
      </c>
      <c r="BE718" s="8">
        <v>367</v>
      </c>
      <c r="BF718" s="9">
        <v>0</v>
      </c>
      <c r="BG718" s="6"/>
      <c r="BH718" s="8">
        <v>42523</v>
      </c>
      <c r="BI718" s="9">
        <v>0.32901620370370371</v>
      </c>
      <c r="BJ718" s="6">
        <v>593167854</v>
      </c>
      <c r="BK718" s="6">
        <v>0</v>
      </c>
      <c r="BL718" s="6"/>
    </row>
    <row r="719" spans="1:64" hidden="1" x14ac:dyDescent="0.25">
      <c r="A719" s="6" t="s">
        <v>64</v>
      </c>
      <c r="B719" s="7">
        <v>1</v>
      </c>
      <c r="C719" s="7">
        <v>2016</v>
      </c>
      <c r="D719" s="8">
        <v>42398</v>
      </c>
      <c r="E719" s="9">
        <v>0.57289351851851855</v>
      </c>
      <c r="F719" s="10" t="s">
        <v>2314</v>
      </c>
      <c r="G719" s="6"/>
      <c r="H719" s="8">
        <v>42398</v>
      </c>
      <c r="I719" s="9">
        <v>0.57289351851851855</v>
      </c>
      <c r="J719" s="8">
        <v>42398</v>
      </c>
      <c r="K719" s="9">
        <v>0.66784722222222215</v>
      </c>
      <c r="L719" s="11">
        <v>9.4953703703703707E-2</v>
      </c>
      <c r="M719" s="12" t="s">
        <v>66</v>
      </c>
      <c r="N719" s="13">
        <v>1</v>
      </c>
      <c r="O719" s="13">
        <v>137</v>
      </c>
      <c r="P719" s="14" t="s">
        <v>67</v>
      </c>
      <c r="Q719" s="6" t="s">
        <v>68</v>
      </c>
      <c r="R719" s="6" t="s">
        <v>90</v>
      </c>
      <c r="S719" s="6" t="s">
        <v>70</v>
      </c>
      <c r="T719" s="6"/>
      <c r="U719" s="6" t="s">
        <v>2315</v>
      </c>
      <c r="V719" s="6"/>
      <c r="W719" s="6">
        <v>1</v>
      </c>
      <c r="X719" s="8">
        <v>42398</v>
      </c>
      <c r="Y719" s="17">
        <v>0.57289351851851855</v>
      </c>
      <c r="Z719" s="6" t="s">
        <v>90</v>
      </c>
      <c r="AA719" s="10"/>
      <c r="AB719" s="15">
        <v>2.306E+134</v>
      </c>
      <c r="AC719" s="6" t="s">
        <v>2316</v>
      </c>
      <c r="AD719" s="6"/>
      <c r="AE719" s="6"/>
      <c r="AF719" s="8">
        <v>367</v>
      </c>
      <c r="AG719" s="9">
        <v>0</v>
      </c>
      <c r="AH719" s="8">
        <v>367</v>
      </c>
      <c r="AI719" s="9">
        <v>0</v>
      </c>
      <c r="AJ719" s="6"/>
      <c r="AK719" s="8">
        <v>42398</v>
      </c>
      <c r="AL719" s="9">
        <v>0.58611111111111114</v>
      </c>
      <c r="AM719" s="8">
        <v>42398</v>
      </c>
      <c r="AN719" s="9">
        <v>0.65555555555555556</v>
      </c>
      <c r="AO719" s="11">
        <v>6.9444444444444434E-2</v>
      </c>
      <c r="AP719" s="6"/>
      <c r="AQ719" s="11">
        <v>8.2662037037037034E-2</v>
      </c>
      <c r="AR719" s="11">
        <v>1.3217592592592593E-2</v>
      </c>
      <c r="AS719" s="6" t="s">
        <v>1233</v>
      </c>
      <c r="AT719" s="6"/>
      <c r="AU719" s="8">
        <v>42398</v>
      </c>
      <c r="AV719" s="9">
        <v>0.57296296296296301</v>
      </c>
      <c r="AW719" s="6"/>
      <c r="AX719" s="6"/>
      <c r="AY719" s="6" t="s">
        <v>84</v>
      </c>
      <c r="AZ719" s="6"/>
      <c r="BA719" s="6"/>
      <c r="BB719" s="6"/>
      <c r="BC719" s="8">
        <v>367</v>
      </c>
      <c r="BD719" s="9">
        <v>0</v>
      </c>
      <c r="BE719" s="8">
        <v>367</v>
      </c>
      <c r="BF719" s="9">
        <v>0</v>
      </c>
      <c r="BG719" s="6"/>
      <c r="BH719" s="8">
        <v>42398</v>
      </c>
      <c r="BI719" s="9">
        <v>0.66784722222222215</v>
      </c>
      <c r="BJ719" s="6">
        <v>583049073</v>
      </c>
      <c r="BK719" s="6">
        <v>0</v>
      </c>
      <c r="BL719" s="6"/>
    </row>
    <row r="720" spans="1:64" hidden="1" x14ac:dyDescent="0.25">
      <c r="A720" s="6" t="s">
        <v>64</v>
      </c>
      <c r="B720" s="7">
        <v>2</v>
      </c>
      <c r="C720" s="7">
        <v>2016</v>
      </c>
      <c r="D720" s="8">
        <v>42401</v>
      </c>
      <c r="E720" s="9">
        <v>0.67841435185185184</v>
      </c>
      <c r="F720" s="10" t="s">
        <v>2317</v>
      </c>
      <c r="G720" s="6"/>
      <c r="H720" s="8">
        <v>42401</v>
      </c>
      <c r="I720" s="9">
        <v>0.67841435185185184</v>
      </c>
      <c r="J720" s="8">
        <v>42401</v>
      </c>
      <c r="K720" s="9">
        <v>0.96069444444444452</v>
      </c>
      <c r="L720" s="11">
        <v>0.28228009259259262</v>
      </c>
      <c r="M720" s="12" t="s">
        <v>86</v>
      </c>
      <c r="N720" s="13">
        <v>1</v>
      </c>
      <c r="O720" s="13">
        <v>406</v>
      </c>
      <c r="P720" s="14" t="s">
        <v>67</v>
      </c>
      <c r="Q720" s="6" t="s">
        <v>87</v>
      </c>
      <c r="R720" s="6" t="s">
        <v>103</v>
      </c>
      <c r="S720" s="6" t="s">
        <v>89</v>
      </c>
      <c r="T720" s="6">
        <v>10561279</v>
      </c>
      <c r="U720" s="6" t="s">
        <v>909</v>
      </c>
      <c r="V720" s="6" t="s">
        <v>1213</v>
      </c>
      <c r="W720" s="6">
        <v>1</v>
      </c>
      <c r="X720" s="8">
        <v>42401</v>
      </c>
      <c r="Y720" s="17">
        <v>0.6777777777777777</v>
      </c>
      <c r="Z720" s="6" t="s">
        <v>163</v>
      </c>
      <c r="AA720" s="10" t="s">
        <v>910</v>
      </c>
      <c r="AB720" s="15">
        <v>2.6019999999999999E+35</v>
      </c>
      <c r="AC720" s="6" t="s">
        <v>2318</v>
      </c>
      <c r="AD720" s="6"/>
      <c r="AE720" s="6"/>
      <c r="AF720" s="8">
        <v>42401</v>
      </c>
      <c r="AG720" s="9">
        <v>0.80763888888888891</v>
      </c>
      <c r="AH720" s="8">
        <v>42401</v>
      </c>
      <c r="AI720" s="9">
        <v>0.88194444444444453</v>
      </c>
      <c r="AJ720" s="11">
        <v>7.4305555555555555E-2</v>
      </c>
      <c r="AK720" s="8">
        <v>42401</v>
      </c>
      <c r="AL720" s="9">
        <v>0.68263888888888891</v>
      </c>
      <c r="AM720" s="8">
        <v>42401</v>
      </c>
      <c r="AN720" s="9">
        <v>0.72013888888888899</v>
      </c>
      <c r="AO720" s="11">
        <v>3.7499999999999999E-2</v>
      </c>
      <c r="AP720" s="11">
        <v>8.7500000000000008E-2</v>
      </c>
      <c r="AQ720" s="11">
        <v>4.1724537037037039E-2</v>
      </c>
      <c r="AR720" s="11">
        <v>4.2245370370370371E-3</v>
      </c>
      <c r="AS720" s="6" t="s">
        <v>1446</v>
      </c>
      <c r="AT720" s="6" t="s">
        <v>2055</v>
      </c>
      <c r="AU720" s="8">
        <v>42401</v>
      </c>
      <c r="AV720" s="9">
        <v>0.67850694444444448</v>
      </c>
      <c r="AW720" s="6"/>
      <c r="AX720" s="6"/>
      <c r="AY720" s="6" t="s">
        <v>77</v>
      </c>
      <c r="AZ720" s="6"/>
      <c r="BA720" s="6"/>
      <c r="BB720" s="6"/>
      <c r="BC720" s="8">
        <v>367</v>
      </c>
      <c r="BD720" s="9">
        <v>0</v>
      </c>
      <c r="BE720" s="8">
        <v>367</v>
      </c>
      <c r="BF720" s="9">
        <v>0</v>
      </c>
      <c r="BG720" s="6"/>
      <c r="BH720" s="8">
        <v>42402</v>
      </c>
      <c r="BI720" s="9">
        <v>0.23178240740740741</v>
      </c>
      <c r="BJ720" s="6">
        <v>594105910</v>
      </c>
      <c r="BK720" s="6">
        <v>0</v>
      </c>
      <c r="BL720" s="6"/>
    </row>
    <row r="721" spans="1:64" hidden="1" x14ac:dyDescent="0.25">
      <c r="A721" s="6" t="s">
        <v>64</v>
      </c>
      <c r="B721" s="7">
        <v>2</v>
      </c>
      <c r="C721" s="7">
        <v>2016</v>
      </c>
      <c r="D721" s="8">
        <v>42403</v>
      </c>
      <c r="E721" s="9">
        <v>5.0567129629629635E-2</v>
      </c>
      <c r="F721" s="10" t="s">
        <v>2319</v>
      </c>
      <c r="G721" s="6"/>
      <c r="H721" s="8">
        <v>42403</v>
      </c>
      <c r="I721" s="9">
        <v>5.0567129629629635E-2</v>
      </c>
      <c r="J721" s="8">
        <v>42403</v>
      </c>
      <c r="K721" s="9">
        <v>0.16300925925925927</v>
      </c>
      <c r="L721" s="11">
        <v>0.11244212962962963</v>
      </c>
      <c r="M721" s="12" t="s">
        <v>102</v>
      </c>
      <c r="N721" s="13">
        <v>1835</v>
      </c>
      <c r="O721" s="13">
        <v>297118</v>
      </c>
      <c r="P721" s="14" t="s">
        <v>67</v>
      </c>
      <c r="Q721" s="6" t="s">
        <v>87</v>
      </c>
      <c r="R721" s="6" t="s">
        <v>492</v>
      </c>
      <c r="S721" s="6" t="s">
        <v>104</v>
      </c>
      <c r="T721" s="6"/>
      <c r="U721" s="6" t="s">
        <v>2320</v>
      </c>
      <c r="V721" s="6" t="s">
        <v>2119</v>
      </c>
      <c r="W721" s="6">
        <v>1</v>
      </c>
      <c r="X721" s="8">
        <v>42403</v>
      </c>
      <c r="Y721" s="17">
        <v>5.0567129629629635E-2</v>
      </c>
      <c r="Z721" s="6" t="s">
        <v>151</v>
      </c>
      <c r="AA721" s="10"/>
      <c r="AB721" s="15">
        <v>1.7020000000000001E+135</v>
      </c>
      <c r="AC721" s="6" t="s">
        <v>2321</v>
      </c>
      <c r="AD721" s="6"/>
      <c r="AE721" s="6"/>
      <c r="AF721" s="8">
        <v>42403</v>
      </c>
      <c r="AG721" s="9">
        <v>0.13819444444444443</v>
      </c>
      <c r="AH721" s="8">
        <v>42403</v>
      </c>
      <c r="AI721" s="9">
        <v>0.22812499999999999</v>
      </c>
      <c r="AJ721" s="11">
        <v>8.9930555555555555E-2</v>
      </c>
      <c r="AK721" s="8">
        <v>42403</v>
      </c>
      <c r="AL721" s="9">
        <v>5.9722222222222225E-2</v>
      </c>
      <c r="AM721" s="8">
        <v>42403</v>
      </c>
      <c r="AN721" s="9">
        <v>0.1013888888888889</v>
      </c>
      <c r="AO721" s="11">
        <v>4.1666666666666664E-2</v>
      </c>
      <c r="AP721" s="11">
        <v>3.6805555555555557E-2</v>
      </c>
      <c r="AQ721" s="11">
        <v>5.0821759259259254E-2</v>
      </c>
      <c r="AR721" s="11">
        <v>9.1550925925925931E-3</v>
      </c>
      <c r="AS721" s="6" t="s">
        <v>2041</v>
      </c>
      <c r="AT721" s="6" t="s">
        <v>1812</v>
      </c>
      <c r="AU721" s="8">
        <v>42403</v>
      </c>
      <c r="AV721" s="9">
        <v>5.1041666666666673E-2</v>
      </c>
      <c r="AW721" s="6"/>
      <c r="AX721" s="6"/>
      <c r="AY721" s="6" t="s">
        <v>77</v>
      </c>
      <c r="AZ721" s="6"/>
      <c r="BA721" s="6"/>
      <c r="BB721" s="6"/>
      <c r="BC721" s="8">
        <v>367</v>
      </c>
      <c r="BD721" s="9">
        <v>0</v>
      </c>
      <c r="BE721" s="8">
        <v>367</v>
      </c>
      <c r="BF721" s="9">
        <v>0</v>
      </c>
      <c r="BG721" s="6"/>
      <c r="BH721" s="8">
        <v>42403</v>
      </c>
      <c r="BI721" s="9">
        <v>0.63497685185185182</v>
      </c>
      <c r="BJ721" s="6">
        <v>101097616</v>
      </c>
      <c r="BK721" s="6">
        <v>0</v>
      </c>
      <c r="BL721" s="6"/>
    </row>
    <row r="722" spans="1:64" hidden="1" x14ac:dyDescent="0.25">
      <c r="A722" s="6" t="s">
        <v>64</v>
      </c>
      <c r="B722" s="7">
        <v>2</v>
      </c>
      <c r="C722" s="7">
        <v>2016</v>
      </c>
      <c r="D722" s="8">
        <v>42406</v>
      </c>
      <c r="E722" s="9">
        <v>2.6354166666666668E-2</v>
      </c>
      <c r="F722" s="10" t="s">
        <v>2322</v>
      </c>
      <c r="G722" s="6"/>
      <c r="H722" s="8">
        <v>42406</v>
      </c>
      <c r="I722" s="9">
        <v>2.6354166666666668E-2</v>
      </c>
      <c r="J722" s="8">
        <v>42406</v>
      </c>
      <c r="K722" s="9">
        <v>0.52534722222222219</v>
      </c>
      <c r="L722" s="11">
        <v>0.49899305555555556</v>
      </c>
      <c r="M722" s="12" t="s">
        <v>102</v>
      </c>
      <c r="N722" s="13">
        <v>246</v>
      </c>
      <c r="O722" s="13">
        <v>142867</v>
      </c>
      <c r="P722" s="14" t="s">
        <v>67</v>
      </c>
      <c r="Q722" s="6" t="s">
        <v>256</v>
      </c>
      <c r="R722" s="6" t="s">
        <v>299</v>
      </c>
      <c r="S722" s="6" t="s">
        <v>104</v>
      </c>
      <c r="T722" s="6"/>
      <c r="U722" s="6" t="s">
        <v>1798</v>
      </c>
      <c r="V722" s="6"/>
      <c r="W722" s="6">
        <v>1</v>
      </c>
      <c r="X722" s="8">
        <v>42406</v>
      </c>
      <c r="Y722" s="17">
        <v>2.5694444444444447E-2</v>
      </c>
      <c r="Z722" s="6" t="s">
        <v>106</v>
      </c>
      <c r="AA722" s="10"/>
      <c r="AB722" s="15">
        <v>1.503E+24</v>
      </c>
      <c r="AC722" s="6" t="s">
        <v>2323</v>
      </c>
      <c r="AD722" s="6"/>
      <c r="AE722" s="6"/>
      <c r="AF722" s="8">
        <v>42406</v>
      </c>
      <c r="AG722" s="9">
        <v>0.16666666666666666</v>
      </c>
      <c r="AH722" s="8">
        <v>42406</v>
      </c>
      <c r="AI722" s="9">
        <v>0.24995370370370371</v>
      </c>
      <c r="AJ722" s="11">
        <v>8.3287037037037034E-2</v>
      </c>
      <c r="AK722" s="8">
        <v>42406</v>
      </c>
      <c r="AL722" s="9">
        <v>4.5833333333333337E-2</v>
      </c>
      <c r="AM722" s="8">
        <v>42406</v>
      </c>
      <c r="AN722" s="9">
        <v>9.9999999999999992E-2</v>
      </c>
      <c r="AO722" s="11">
        <v>5.4166666666666669E-2</v>
      </c>
      <c r="AP722" s="11">
        <v>6.6666666666666666E-2</v>
      </c>
      <c r="AQ722" s="11">
        <v>7.3645833333333341E-2</v>
      </c>
      <c r="AR722" s="11">
        <v>1.9479166666666669E-2</v>
      </c>
      <c r="AS722" s="6" t="s">
        <v>1229</v>
      </c>
      <c r="AT722" s="6" t="s">
        <v>2324</v>
      </c>
      <c r="AU722" s="8">
        <v>42406</v>
      </c>
      <c r="AV722" s="9">
        <v>2.6412037037037036E-2</v>
      </c>
      <c r="AW722" s="6"/>
      <c r="AX722" s="6"/>
      <c r="AY722" s="6" t="s">
        <v>77</v>
      </c>
      <c r="AZ722" s="6"/>
      <c r="BA722" s="6"/>
      <c r="BB722" s="6"/>
      <c r="BC722" s="8">
        <v>367</v>
      </c>
      <c r="BD722" s="9">
        <v>0</v>
      </c>
      <c r="BE722" s="8">
        <v>367</v>
      </c>
      <c r="BF722" s="9">
        <v>0</v>
      </c>
      <c r="BG722" s="6"/>
      <c r="BH722" s="8">
        <v>42406</v>
      </c>
      <c r="BI722" s="9">
        <v>0.52562500000000001</v>
      </c>
      <c r="BJ722" s="6">
        <v>101097659</v>
      </c>
      <c r="BK722" s="6">
        <v>0</v>
      </c>
      <c r="BL722" s="6"/>
    </row>
    <row r="723" spans="1:64" hidden="1" x14ac:dyDescent="0.25">
      <c r="A723" s="6" t="s">
        <v>64</v>
      </c>
      <c r="B723" s="7">
        <v>2</v>
      </c>
      <c r="C723" s="7">
        <v>2016</v>
      </c>
      <c r="D723" s="8">
        <v>42407</v>
      </c>
      <c r="E723" s="9">
        <v>0.89447916666666671</v>
      </c>
      <c r="F723" s="10">
        <v>11224352</v>
      </c>
      <c r="G723" s="6"/>
      <c r="H723" s="8">
        <v>42407</v>
      </c>
      <c r="I723" s="9">
        <v>0.89447916666666671</v>
      </c>
      <c r="J723" s="8">
        <v>42408</v>
      </c>
      <c r="K723" s="9">
        <v>0.17092592592592593</v>
      </c>
      <c r="L723" s="11">
        <v>0.27644675925925927</v>
      </c>
      <c r="M723" s="12" t="s">
        <v>102</v>
      </c>
      <c r="N723" s="13">
        <v>1</v>
      </c>
      <c r="O723" s="13">
        <v>398</v>
      </c>
      <c r="P723" s="14" t="s">
        <v>67</v>
      </c>
      <c r="Q723" s="6" t="s">
        <v>79</v>
      </c>
      <c r="R723" s="6" t="s">
        <v>80</v>
      </c>
      <c r="S723" s="6" t="s">
        <v>104</v>
      </c>
      <c r="T723" s="6"/>
      <c r="U723" s="6" t="s">
        <v>2325</v>
      </c>
      <c r="V723" s="6" t="s">
        <v>231</v>
      </c>
      <c r="W723" s="6">
        <v>1</v>
      </c>
      <c r="X723" s="8">
        <v>42407</v>
      </c>
      <c r="Y723" s="17">
        <v>0.89447916666666671</v>
      </c>
      <c r="Z723" s="6" t="s">
        <v>1062</v>
      </c>
      <c r="AA723" s="10"/>
      <c r="AB723" s="15">
        <v>1.7020000000000001E+135</v>
      </c>
      <c r="AC723" s="6" t="s">
        <v>2326</v>
      </c>
      <c r="AD723" s="6"/>
      <c r="AE723" s="6"/>
      <c r="AF723" s="8">
        <v>367</v>
      </c>
      <c r="AG723" s="9">
        <v>0</v>
      </c>
      <c r="AH723" s="8">
        <v>367</v>
      </c>
      <c r="AI723" s="9">
        <v>0</v>
      </c>
      <c r="AJ723" s="6"/>
      <c r="AK723" s="8">
        <v>367</v>
      </c>
      <c r="AL723" s="9">
        <v>0</v>
      </c>
      <c r="AM723" s="8">
        <v>367</v>
      </c>
      <c r="AN723" s="9">
        <v>0</v>
      </c>
      <c r="AO723" s="6"/>
      <c r="AP723" s="6"/>
      <c r="AQ723" s="6"/>
      <c r="AR723" s="6"/>
      <c r="AS723" s="6"/>
      <c r="AT723" s="6"/>
      <c r="AU723" s="8">
        <v>42407</v>
      </c>
      <c r="AV723" s="9">
        <v>0.89447916666666671</v>
      </c>
      <c r="AW723" s="6"/>
      <c r="AX723" s="6"/>
      <c r="AY723" s="6" t="s">
        <v>77</v>
      </c>
      <c r="AZ723" s="6"/>
      <c r="BA723" s="6"/>
      <c r="BB723" s="6"/>
      <c r="BC723" s="8">
        <v>367</v>
      </c>
      <c r="BD723" s="9">
        <v>0</v>
      </c>
      <c r="BE723" s="8">
        <v>367</v>
      </c>
      <c r="BF723" s="9">
        <v>0</v>
      </c>
      <c r="BG723" s="6"/>
      <c r="BH723" s="8">
        <v>42408</v>
      </c>
      <c r="BI723" s="9">
        <v>0.17092592592592593</v>
      </c>
      <c r="BJ723" s="6">
        <v>186572386</v>
      </c>
      <c r="BK723" s="6">
        <v>0</v>
      </c>
      <c r="BL723" s="6"/>
    </row>
    <row r="724" spans="1:64" hidden="1" x14ac:dyDescent="0.25">
      <c r="A724" s="6" t="s">
        <v>64</v>
      </c>
      <c r="B724" s="7">
        <v>2</v>
      </c>
      <c r="C724" s="7">
        <v>2016</v>
      </c>
      <c r="D724" s="8">
        <v>42408</v>
      </c>
      <c r="E724" s="9">
        <v>0.74940972222222213</v>
      </c>
      <c r="F724" s="10" t="s">
        <v>2327</v>
      </c>
      <c r="G724" s="6"/>
      <c r="H724" s="8">
        <v>42408</v>
      </c>
      <c r="I724" s="9">
        <v>0.74940972222222213</v>
      </c>
      <c r="J724" s="8">
        <v>42408</v>
      </c>
      <c r="K724" s="9">
        <v>0.79983796296296295</v>
      </c>
      <c r="L724" s="11">
        <v>5.0428240740740739E-2</v>
      </c>
      <c r="M724" s="12" t="s">
        <v>66</v>
      </c>
      <c r="N724" s="13">
        <v>4</v>
      </c>
      <c r="O724" s="13">
        <v>290</v>
      </c>
      <c r="P724" s="14" t="s">
        <v>67</v>
      </c>
      <c r="Q724" s="6" t="s">
        <v>87</v>
      </c>
      <c r="R724" s="6" t="s">
        <v>90</v>
      </c>
      <c r="S724" s="6" t="s">
        <v>70</v>
      </c>
      <c r="T724" s="6">
        <v>11409453</v>
      </c>
      <c r="U724" s="6" t="s">
        <v>2328</v>
      </c>
      <c r="V724" s="6" t="s">
        <v>356</v>
      </c>
      <c r="W724" s="6">
        <v>1</v>
      </c>
      <c r="X724" s="8">
        <v>42408</v>
      </c>
      <c r="Y724" s="17">
        <v>0.74940972222222213</v>
      </c>
      <c r="Z724" s="6" t="s">
        <v>90</v>
      </c>
      <c r="AA724" s="10"/>
      <c r="AB724" s="15">
        <v>2.2060000000000002E+44</v>
      </c>
      <c r="AC724" s="6" t="s">
        <v>2329</v>
      </c>
      <c r="AD724" s="6"/>
      <c r="AE724" s="6"/>
      <c r="AF724" s="8">
        <v>367</v>
      </c>
      <c r="AG724" s="9">
        <v>0</v>
      </c>
      <c r="AH724" s="8">
        <v>367</v>
      </c>
      <c r="AI724" s="9">
        <v>0</v>
      </c>
      <c r="AJ724" s="6"/>
      <c r="AK724" s="8">
        <v>42408</v>
      </c>
      <c r="AL724" s="9">
        <v>0.75555555555555554</v>
      </c>
      <c r="AM724" s="8">
        <v>42408</v>
      </c>
      <c r="AN724" s="9">
        <v>0.78749999999999998</v>
      </c>
      <c r="AO724" s="11">
        <v>3.1944444444444449E-2</v>
      </c>
      <c r="AP724" s="6"/>
      <c r="AQ724" s="11">
        <v>3.8090277777777778E-2</v>
      </c>
      <c r="AR724" s="11">
        <v>6.145833333333333E-3</v>
      </c>
      <c r="AS724" s="6" t="s">
        <v>1274</v>
      </c>
      <c r="AT724" s="6"/>
      <c r="AU724" s="8">
        <v>42408</v>
      </c>
      <c r="AV724" s="9">
        <v>0.74946759259259255</v>
      </c>
      <c r="AW724" s="6"/>
      <c r="AX724" s="6"/>
      <c r="AY724" s="6" t="s">
        <v>77</v>
      </c>
      <c r="AZ724" s="6"/>
      <c r="BA724" s="6"/>
      <c r="BB724" s="6"/>
      <c r="BC724" s="8">
        <v>367</v>
      </c>
      <c r="BD724" s="9">
        <v>0</v>
      </c>
      <c r="BE724" s="8">
        <v>367</v>
      </c>
      <c r="BF724" s="9">
        <v>0</v>
      </c>
      <c r="BG724" s="6"/>
      <c r="BH724" s="8">
        <v>42408</v>
      </c>
      <c r="BI724" s="9">
        <v>0.79983796296296295</v>
      </c>
      <c r="BJ724" s="6">
        <v>583049073</v>
      </c>
      <c r="BK724" s="6">
        <v>0</v>
      </c>
      <c r="BL724" s="6"/>
    </row>
    <row r="725" spans="1:64" hidden="1" x14ac:dyDescent="0.25">
      <c r="A725" s="6" t="s">
        <v>64</v>
      </c>
      <c r="B725" s="7">
        <v>2</v>
      </c>
      <c r="C725" s="7">
        <v>2016</v>
      </c>
      <c r="D725" s="8">
        <v>42409</v>
      </c>
      <c r="E725" s="9">
        <v>0.44247685185185182</v>
      </c>
      <c r="F725" s="10" t="s">
        <v>2330</v>
      </c>
      <c r="G725" s="6"/>
      <c r="H725" s="8">
        <v>42409</v>
      </c>
      <c r="I725" s="9">
        <v>0.44247685185185182</v>
      </c>
      <c r="J725" s="8">
        <v>42409</v>
      </c>
      <c r="K725" s="9">
        <v>0.5255671296296297</v>
      </c>
      <c r="L725" s="11">
        <v>8.3090277777777777E-2</v>
      </c>
      <c r="M725" s="12" t="s">
        <v>66</v>
      </c>
      <c r="N725" s="13">
        <v>1</v>
      </c>
      <c r="O725" s="13">
        <v>120</v>
      </c>
      <c r="P725" s="14" t="s">
        <v>67</v>
      </c>
      <c r="Q725" s="6" t="s">
        <v>240</v>
      </c>
      <c r="R725" s="6" t="s">
        <v>241</v>
      </c>
      <c r="S725" s="6" t="s">
        <v>70</v>
      </c>
      <c r="T725" s="6"/>
      <c r="U725" s="6" t="s">
        <v>2331</v>
      </c>
      <c r="V725" s="6"/>
      <c r="W725" s="6">
        <v>1</v>
      </c>
      <c r="X725" s="8">
        <v>42409</v>
      </c>
      <c r="Y725" s="17">
        <v>0.44247685185185182</v>
      </c>
      <c r="Z725" s="6" t="s">
        <v>232</v>
      </c>
      <c r="AA725" s="10"/>
      <c r="AB725" s="15">
        <v>2.2059999999999999E+59</v>
      </c>
      <c r="AC725" s="6" t="s">
        <v>2332</v>
      </c>
      <c r="AD725" s="6"/>
      <c r="AE725" s="6"/>
      <c r="AF725" s="8">
        <v>367</v>
      </c>
      <c r="AG725" s="9">
        <v>0</v>
      </c>
      <c r="AH725" s="8">
        <v>367</v>
      </c>
      <c r="AI725" s="9">
        <v>0</v>
      </c>
      <c r="AJ725" s="6"/>
      <c r="AK725" s="8">
        <v>367</v>
      </c>
      <c r="AL725" s="9">
        <v>0</v>
      </c>
      <c r="AM725" s="8">
        <v>367</v>
      </c>
      <c r="AN725" s="9">
        <v>0</v>
      </c>
      <c r="AO725" s="6"/>
      <c r="AP725" s="6"/>
      <c r="AQ725" s="6"/>
      <c r="AR725" s="6"/>
      <c r="AS725" s="6" t="s">
        <v>1857</v>
      </c>
      <c r="AT725" s="6"/>
      <c r="AU725" s="8">
        <v>42409</v>
      </c>
      <c r="AV725" s="9">
        <v>0.39942129629629625</v>
      </c>
      <c r="AW725" s="6"/>
      <c r="AX725" s="6"/>
      <c r="AY725" s="6" t="s">
        <v>84</v>
      </c>
      <c r="AZ725" s="6"/>
      <c r="BA725" s="6"/>
      <c r="BB725" s="6"/>
      <c r="BC725" s="8">
        <v>367</v>
      </c>
      <c r="BD725" s="9">
        <v>0</v>
      </c>
      <c r="BE725" s="8">
        <v>367</v>
      </c>
      <c r="BF725" s="9">
        <v>0</v>
      </c>
      <c r="BG725" s="6"/>
      <c r="BH725" s="8">
        <v>42409</v>
      </c>
      <c r="BI725" s="9">
        <v>0.52596064814814814</v>
      </c>
      <c r="BJ725" s="6">
        <v>105079011</v>
      </c>
      <c r="BK725" s="6">
        <v>0</v>
      </c>
      <c r="BL725" s="6"/>
    </row>
    <row r="726" spans="1:64" hidden="1" x14ac:dyDescent="0.25">
      <c r="A726" s="6" t="s">
        <v>64</v>
      </c>
      <c r="B726" s="7">
        <v>2</v>
      </c>
      <c r="C726" s="7">
        <v>2016</v>
      </c>
      <c r="D726" s="8">
        <v>42417</v>
      </c>
      <c r="E726" s="9">
        <v>0.30549768518518522</v>
      </c>
      <c r="F726" s="10" t="s">
        <v>2333</v>
      </c>
      <c r="G726" s="6"/>
      <c r="H726" s="8">
        <v>42417</v>
      </c>
      <c r="I726" s="9">
        <v>0.30549768518518522</v>
      </c>
      <c r="J726" s="8">
        <v>42417</v>
      </c>
      <c r="K726" s="9">
        <v>0.37491898148148151</v>
      </c>
      <c r="L726" s="11">
        <v>6.94212962962963E-2</v>
      </c>
      <c r="M726" s="12" t="s">
        <v>66</v>
      </c>
      <c r="N726" s="13">
        <v>32</v>
      </c>
      <c r="O726" s="13">
        <v>3199</v>
      </c>
      <c r="P726" s="14" t="s">
        <v>67</v>
      </c>
      <c r="Q726" s="6" t="s">
        <v>68</v>
      </c>
      <c r="R726" s="6" t="s">
        <v>69</v>
      </c>
      <c r="S726" s="6" t="s">
        <v>70</v>
      </c>
      <c r="T726" s="6"/>
      <c r="U726" s="6" t="s">
        <v>2334</v>
      </c>
      <c r="V726" s="6"/>
      <c r="W726" s="6">
        <v>1</v>
      </c>
      <c r="X726" s="8">
        <v>42417</v>
      </c>
      <c r="Y726" s="17">
        <v>0.30549768518518522</v>
      </c>
      <c r="Z726" s="6" t="s">
        <v>71</v>
      </c>
      <c r="AA726" s="10" t="s">
        <v>902</v>
      </c>
      <c r="AB726" s="15">
        <v>220600000000000</v>
      </c>
      <c r="AC726" s="6" t="s">
        <v>2335</v>
      </c>
      <c r="AD726" s="6"/>
      <c r="AE726" s="6"/>
      <c r="AF726" s="8">
        <v>367</v>
      </c>
      <c r="AG726" s="9">
        <v>0</v>
      </c>
      <c r="AH726" s="8">
        <v>367</v>
      </c>
      <c r="AI726" s="9">
        <v>0</v>
      </c>
      <c r="AJ726" s="6"/>
      <c r="AK726" s="8">
        <v>42417</v>
      </c>
      <c r="AL726" s="9">
        <v>0.31527777777777777</v>
      </c>
      <c r="AM726" s="8">
        <v>42417</v>
      </c>
      <c r="AN726" s="9">
        <v>0.34791666666666665</v>
      </c>
      <c r="AO726" s="11">
        <v>3.2638888888888891E-2</v>
      </c>
      <c r="AP726" s="6"/>
      <c r="AQ726" s="11">
        <v>4.2418981481481481E-2</v>
      </c>
      <c r="AR726" s="11">
        <v>9.780092592592592E-3</v>
      </c>
      <c r="AS726" s="6" t="s">
        <v>1238</v>
      </c>
      <c r="AT726" s="6"/>
      <c r="AU726" s="8">
        <v>42417</v>
      </c>
      <c r="AV726" s="9">
        <v>0.30553240740740739</v>
      </c>
      <c r="AW726" s="6"/>
      <c r="AX726" s="6"/>
      <c r="AY726" s="6" t="s">
        <v>84</v>
      </c>
      <c r="AZ726" s="6"/>
      <c r="BA726" s="6"/>
      <c r="BB726" s="6"/>
      <c r="BC726" s="8">
        <v>367</v>
      </c>
      <c r="BD726" s="9">
        <v>0</v>
      </c>
      <c r="BE726" s="8">
        <v>367</v>
      </c>
      <c r="BF726" s="9">
        <v>0</v>
      </c>
      <c r="BG726" s="6"/>
      <c r="BH726" s="8">
        <v>42417</v>
      </c>
      <c r="BI726" s="9">
        <v>0.3756944444444445</v>
      </c>
      <c r="BJ726" s="6">
        <v>593168632</v>
      </c>
      <c r="BK726" s="6">
        <v>0</v>
      </c>
      <c r="BL726" s="6"/>
    </row>
    <row r="727" spans="1:64" hidden="1" x14ac:dyDescent="0.25">
      <c r="A727" s="6" t="s">
        <v>64</v>
      </c>
      <c r="B727" s="7">
        <v>2</v>
      </c>
      <c r="C727" s="7">
        <v>2016</v>
      </c>
      <c r="D727" s="8">
        <v>42428</v>
      </c>
      <c r="E727" s="9">
        <v>0.55753472222222222</v>
      </c>
      <c r="F727" s="10" t="s">
        <v>2336</v>
      </c>
      <c r="G727" s="6"/>
      <c r="H727" s="8">
        <v>42428</v>
      </c>
      <c r="I727" s="9">
        <v>0.55753472222222222</v>
      </c>
      <c r="J727" s="8">
        <v>42428</v>
      </c>
      <c r="K727" s="9">
        <v>0.76037037037037036</v>
      </c>
      <c r="L727" s="11">
        <v>0.20283564814814814</v>
      </c>
      <c r="M727" s="12" t="s">
        <v>78</v>
      </c>
      <c r="N727" s="13">
        <v>24</v>
      </c>
      <c r="O727" s="13">
        <v>7010</v>
      </c>
      <c r="P727" s="14" t="s">
        <v>67</v>
      </c>
      <c r="Q727" s="6" t="s">
        <v>68</v>
      </c>
      <c r="R727" s="6" t="s">
        <v>135</v>
      </c>
      <c r="S727" s="6" t="s">
        <v>81</v>
      </c>
      <c r="T727" s="6"/>
      <c r="U727" s="6" t="s">
        <v>1491</v>
      </c>
      <c r="V727" s="6"/>
      <c r="W727" s="6">
        <v>1</v>
      </c>
      <c r="X727" s="8">
        <v>42428</v>
      </c>
      <c r="Y727" s="17">
        <v>0.55753472222222222</v>
      </c>
      <c r="Z727" s="6" t="s">
        <v>71</v>
      </c>
      <c r="AA727" s="10" t="s">
        <v>1492</v>
      </c>
      <c r="AB727" s="15">
        <v>2.3019999999999999E+61</v>
      </c>
      <c r="AC727" s="6" t="s">
        <v>2337</v>
      </c>
      <c r="AD727" s="6"/>
      <c r="AE727" s="6"/>
      <c r="AF727" s="8">
        <v>367</v>
      </c>
      <c r="AG727" s="9">
        <v>0</v>
      </c>
      <c r="AH727" s="8">
        <v>367</v>
      </c>
      <c r="AI727" s="9">
        <v>0</v>
      </c>
      <c r="AJ727" s="6"/>
      <c r="AK727" s="8">
        <v>42428</v>
      </c>
      <c r="AL727" s="9">
        <v>0.5708333333333333</v>
      </c>
      <c r="AM727" s="8">
        <v>42428</v>
      </c>
      <c r="AN727" s="9">
        <v>0.60416666666666663</v>
      </c>
      <c r="AO727" s="11">
        <v>3.3333333333333333E-2</v>
      </c>
      <c r="AP727" s="6"/>
      <c r="AQ727" s="11">
        <v>4.6631944444444441E-2</v>
      </c>
      <c r="AR727" s="11">
        <v>1.329861111111111E-2</v>
      </c>
      <c r="AS727" s="6" t="s">
        <v>1365</v>
      </c>
      <c r="AT727" s="6"/>
      <c r="AU727" s="8">
        <v>42428</v>
      </c>
      <c r="AV727" s="9">
        <v>0.55763888888888891</v>
      </c>
      <c r="AW727" s="6"/>
      <c r="AX727" s="6"/>
      <c r="AY727" s="6" t="s">
        <v>77</v>
      </c>
      <c r="AZ727" s="6"/>
      <c r="BA727" s="6"/>
      <c r="BB727" s="6"/>
      <c r="BC727" s="8">
        <v>367</v>
      </c>
      <c r="BD727" s="9">
        <v>0</v>
      </c>
      <c r="BE727" s="8">
        <v>367</v>
      </c>
      <c r="BF727" s="9">
        <v>0</v>
      </c>
      <c r="BG727" s="6"/>
      <c r="BH727" s="8">
        <v>42428</v>
      </c>
      <c r="BI727" s="9">
        <v>0.76037037037037036</v>
      </c>
      <c r="BJ727" s="6">
        <v>593168916</v>
      </c>
      <c r="BK727" s="6">
        <v>0</v>
      </c>
      <c r="BL727" s="6"/>
    </row>
    <row r="728" spans="1:64" hidden="1" x14ac:dyDescent="0.25">
      <c r="A728" s="6" t="s">
        <v>64</v>
      </c>
      <c r="B728" s="7">
        <v>3</v>
      </c>
      <c r="C728" s="7">
        <v>2016</v>
      </c>
      <c r="D728" s="8">
        <v>42430</v>
      </c>
      <c r="E728" s="9">
        <v>0.51623842592592595</v>
      </c>
      <c r="F728" s="10" t="s">
        <v>2338</v>
      </c>
      <c r="G728" s="6"/>
      <c r="H728" s="8">
        <v>42430</v>
      </c>
      <c r="I728" s="9">
        <v>0.51623842592592595</v>
      </c>
      <c r="J728" s="8">
        <v>42430</v>
      </c>
      <c r="K728" s="9">
        <v>0.85964120370370367</v>
      </c>
      <c r="L728" s="11">
        <v>0.34340277777777778</v>
      </c>
      <c r="M728" s="12" t="s">
        <v>102</v>
      </c>
      <c r="N728" s="13">
        <v>118</v>
      </c>
      <c r="O728" s="13">
        <v>16731</v>
      </c>
      <c r="P728" s="14" t="s">
        <v>272</v>
      </c>
      <c r="Q728" s="6" t="s">
        <v>68</v>
      </c>
      <c r="R728" s="6" t="s">
        <v>69</v>
      </c>
      <c r="S728" s="6" t="s">
        <v>104</v>
      </c>
      <c r="T728" s="6"/>
      <c r="U728" s="6" t="s">
        <v>2339</v>
      </c>
      <c r="V728" s="6"/>
      <c r="W728" s="6">
        <v>1</v>
      </c>
      <c r="X728" s="8">
        <v>42430</v>
      </c>
      <c r="Y728" s="17">
        <v>0.51623842592592595</v>
      </c>
      <c r="Z728" s="6" t="s">
        <v>71</v>
      </c>
      <c r="AA728" s="10" t="s">
        <v>2340</v>
      </c>
      <c r="AB728" s="15">
        <v>1.602E+99</v>
      </c>
      <c r="AC728" s="6" t="s">
        <v>2341</v>
      </c>
      <c r="AD728" s="6"/>
      <c r="AE728" s="6"/>
      <c r="AF728" s="8">
        <v>42430</v>
      </c>
      <c r="AG728" s="9">
        <v>0.85902777777777783</v>
      </c>
      <c r="AH728" s="8">
        <v>42430</v>
      </c>
      <c r="AI728" s="9">
        <v>0.85902777777777783</v>
      </c>
      <c r="AJ728" s="11">
        <v>0</v>
      </c>
      <c r="AK728" s="8">
        <v>42430</v>
      </c>
      <c r="AL728" s="9">
        <v>0.55555555555555558</v>
      </c>
      <c r="AM728" s="8">
        <v>42430</v>
      </c>
      <c r="AN728" s="9">
        <v>0.61249999999999993</v>
      </c>
      <c r="AO728" s="11">
        <v>5.6944444444444443E-2</v>
      </c>
      <c r="AP728" s="11">
        <v>0.24652777777777779</v>
      </c>
      <c r="AQ728" s="11">
        <v>9.6261574074074083E-2</v>
      </c>
      <c r="AR728" s="11">
        <v>3.9317129629629625E-2</v>
      </c>
      <c r="AS728" s="6" t="s">
        <v>1383</v>
      </c>
      <c r="AT728" s="6" t="s">
        <v>1372</v>
      </c>
      <c r="AU728" s="8">
        <v>42430</v>
      </c>
      <c r="AV728" s="9">
        <v>0.51633101851851848</v>
      </c>
      <c r="AW728" s="6"/>
      <c r="AX728" s="6"/>
      <c r="AY728" s="6" t="s">
        <v>84</v>
      </c>
      <c r="AZ728" s="6"/>
      <c r="BA728" s="6"/>
      <c r="BB728" s="6"/>
      <c r="BC728" s="8">
        <v>367</v>
      </c>
      <c r="BD728" s="9">
        <v>0</v>
      </c>
      <c r="BE728" s="8">
        <v>367</v>
      </c>
      <c r="BF728" s="9">
        <v>0</v>
      </c>
      <c r="BG728" s="6"/>
      <c r="BH728" s="8">
        <v>42430</v>
      </c>
      <c r="BI728" s="9">
        <v>0.8601388888888889</v>
      </c>
      <c r="BJ728" s="6">
        <v>593165635</v>
      </c>
      <c r="BK728" s="6">
        <v>0</v>
      </c>
      <c r="BL728" s="6"/>
    </row>
    <row r="729" spans="1:64" hidden="1" x14ac:dyDescent="0.25">
      <c r="A729" s="6" t="s">
        <v>64</v>
      </c>
      <c r="B729" s="7">
        <v>3</v>
      </c>
      <c r="C729" s="7">
        <v>2016</v>
      </c>
      <c r="D729" s="8">
        <v>42430</v>
      </c>
      <c r="E729" s="9">
        <v>0.58004629629629634</v>
      </c>
      <c r="F729" s="10" t="s">
        <v>2342</v>
      </c>
      <c r="G729" s="6"/>
      <c r="H729" s="8">
        <v>42430</v>
      </c>
      <c r="I729" s="9">
        <v>0.58004629629629634</v>
      </c>
      <c r="J729" s="8">
        <v>42430</v>
      </c>
      <c r="K729" s="9">
        <v>0.93133101851851852</v>
      </c>
      <c r="L729" s="11">
        <v>0.35128472222222223</v>
      </c>
      <c r="M729" s="12" t="s">
        <v>102</v>
      </c>
      <c r="N729" s="13">
        <v>75</v>
      </c>
      <c r="O729" s="13">
        <v>37939</v>
      </c>
      <c r="P729" s="14" t="s">
        <v>114</v>
      </c>
      <c r="Q729" s="6" t="s">
        <v>68</v>
      </c>
      <c r="R729" s="6" t="s">
        <v>69</v>
      </c>
      <c r="S729" s="6" t="s">
        <v>104</v>
      </c>
      <c r="T729" s="6"/>
      <c r="U729" s="6" t="s">
        <v>2235</v>
      </c>
      <c r="V729" s="6"/>
      <c r="W729" s="6">
        <v>1</v>
      </c>
      <c r="X729" s="8">
        <v>42430</v>
      </c>
      <c r="Y729" s="17">
        <v>0.57986111111111105</v>
      </c>
      <c r="Z729" s="6" t="s">
        <v>71</v>
      </c>
      <c r="AA729" s="10" t="s">
        <v>1113</v>
      </c>
      <c r="AB729" s="15">
        <v>1.5030000000000001E+22</v>
      </c>
      <c r="AC729" s="6" t="s">
        <v>2343</v>
      </c>
      <c r="AD729" s="6"/>
      <c r="AE729" s="6"/>
      <c r="AF729" s="8">
        <v>42430</v>
      </c>
      <c r="AG729" s="9">
        <v>0.86736111111111114</v>
      </c>
      <c r="AH729" s="8">
        <v>42430</v>
      </c>
      <c r="AI729" s="9">
        <v>0.87986111111111109</v>
      </c>
      <c r="AJ729" s="11">
        <v>1.2499999999999999E-2</v>
      </c>
      <c r="AK729" s="8">
        <v>42430</v>
      </c>
      <c r="AL729" s="9">
        <v>0.63055555555555554</v>
      </c>
      <c r="AM729" s="8">
        <v>42430</v>
      </c>
      <c r="AN729" s="9">
        <v>0.6972222222222223</v>
      </c>
      <c r="AO729" s="11">
        <v>6.6666666666666666E-2</v>
      </c>
      <c r="AP729" s="11">
        <v>0.17013888888888887</v>
      </c>
      <c r="AQ729" s="11">
        <v>0.11717592592592592</v>
      </c>
      <c r="AR729" s="11">
        <v>5.0509259259259254E-2</v>
      </c>
      <c r="AS729" s="6" t="s">
        <v>1215</v>
      </c>
      <c r="AT729" s="6" t="s">
        <v>1372</v>
      </c>
      <c r="AU729" s="8">
        <v>42430</v>
      </c>
      <c r="AV729" s="9">
        <v>0.58015046296296291</v>
      </c>
      <c r="AW729" s="6"/>
      <c r="AX729" s="6"/>
      <c r="AY729" s="6" t="s">
        <v>84</v>
      </c>
      <c r="AZ729" s="6"/>
      <c r="BA729" s="6"/>
      <c r="BB729" s="6"/>
      <c r="BC729" s="8">
        <v>367</v>
      </c>
      <c r="BD729" s="9">
        <v>0</v>
      </c>
      <c r="BE729" s="8">
        <v>367</v>
      </c>
      <c r="BF729" s="9">
        <v>0</v>
      </c>
      <c r="BG729" s="6"/>
      <c r="BH729" s="8">
        <v>42430</v>
      </c>
      <c r="BI729" s="9">
        <v>0.93144675925925924</v>
      </c>
      <c r="BJ729" s="6">
        <v>593165635</v>
      </c>
      <c r="BK729" s="6">
        <v>0</v>
      </c>
      <c r="BL729" s="6"/>
    </row>
    <row r="730" spans="1:64" hidden="1" x14ac:dyDescent="0.25">
      <c r="A730" s="6" t="s">
        <v>64</v>
      </c>
      <c r="B730" s="7">
        <v>3</v>
      </c>
      <c r="C730" s="7">
        <v>2016</v>
      </c>
      <c r="D730" s="8">
        <v>42430</v>
      </c>
      <c r="E730" s="9">
        <v>0.59059027777777773</v>
      </c>
      <c r="F730" s="10" t="s">
        <v>2344</v>
      </c>
      <c r="G730" s="6"/>
      <c r="H730" s="8">
        <v>42430</v>
      </c>
      <c r="I730" s="9">
        <v>0.59059027777777773</v>
      </c>
      <c r="J730" s="8">
        <v>42430</v>
      </c>
      <c r="K730" s="9">
        <v>0.9630439814814814</v>
      </c>
      <c r="L730" s="11">
        <v>0.37245370370370368</v>
      </c>
      <c r="M730" s="12" t="s">
        <v>66</v>
      </c>
      <c r="N730" s="13">
        <v>29</v>
      </c>
      <c r="O730" s="13">
        <v>15554</v>
      </c>
      <c r="P730" s="14" t="s">
        <v>114</v>
      </c>
      <c r="Q730" s="6" t="s">
        <v>68</v>
      </c>
      <c r="R730" s="6" t="s">
        <v>69</v>
      </c>
      <c r="S730" s="6" t="s">
        <v>70</v>
      </c>
      <c r="T730" s="6"/>
      <c r="U730" s="6" t="s">
        <v>1854</v>
      </c>
      <c r="V730" s="6"/>
      <c r="W730" s="6">
        <v>1</v>
      </c>
      <c r="X730" s="8">
        <v>42430</v>
      </c>
      <c r="Y730" s="17">
        <v>0.59027777777777779</v>
      </c>
      <c r="Z730" s="6" t="s">
        <v>71</v>
      </c>
      <c r="AA730" s="10" t="s">
        <v>1855</v>
      </c>
      <c r="AB730" s="15">
        <v>2.206E+58</v>
      </c>
      <c r="AC730" s="6" t="s">
        <v>2345</v>
      </c>
      <c r="AD730" s="6"/>
      <c r="AE730" s="6"/>
      <c r="AF730" s="8">
        <v>42430</v>
      </c>
      <c r="AG730" s="9">
        <v>0.77222222222222225</v>
      </c>
      <c r="AH730" s="8">
        <v>42430</v>
      </c>
      <c r="AI730" s="9">
        <v>0.90069444444444446</v>
      </c>
      <c r="AJ730" s="11">
        <v>0.12847222222222224</v>
      </c>
      <c r="AK730" s="8">
        <v>42430</v>
      </c>
      <c r="AL730" s="9">
        <v>0.61527777777777781</v>
      </c>
      <c r="AM730" s="8">
        <v>42430</v>
      </c>
      <c r="AN730" s="9">
        <v>0.66319444444444442</v>
      </c>
      <c r="AO730" s="11">
        <v>4.7916666666666663E-2</v>
      </c>
      <c r="AP730" s="11">
        <v>0.10902777777777778</v>
      </c>
      <c r="AQ730" s="11">
        <v>7.2604166666666664E-2</v>
      </c>
      <c r="AR730" s="11">
        <v>2.4687499999999998E-2</v>
      </c>
      <c r="AS730" s="6" t="s">
        <v>1612</v>
      </c>
      <c r="AT730" s="6" t="s">
        <v>1729</v>
      </c>
      <c r="AU730" s="8">
        <v>42430</v>
      </c>
      <c r="AV730" s="9">
        <v>0.59070601851851856</v>
      </c>
      <c r="AW730" s="6"/>
      <c r="AX730" s="6"/>
      <c r="AY730" s="6" t="s">
        <v>84</v>
      </c>
      <c r="AZ730" s="6"/>
      <c r="BA730" s="6"/>
      <c r="BB730" s="6"/>
      <c r="BC730" s="8">
        <v>367</v>
      </c>
      <c r="BD730" s="9">
        <v>0</v>
      </c>
      <c r="BE730" s="8">
        <v>367</v>
      </c>
      <c r="BF730" s="9">
        <v>0</v>
      </c>
      <c r="BG730" s="6"/>
      <c r="BH730" s="8">
        <v>42431</v>
      </c>
      <c r="BI730" s="9">
        <v>8.2210648148148144E-2</v>
      </c>
      <c r="BJ730" s="6">
        <v>593169120</v>
      </c>
      <c r="BK730" s="6">
        <v>0</v>
      </c>
      <c r="BL730" s="6"/>
    </row>
    <row r="731" spans="1:64" hidden="1" x14ac:dyDescent="0.25">
      <c r="A731" s="6" t="s">
        <v>64</v>
      </c>
      <c r="B731" s="7">
        <v>3</v>
      </c>
      <c r="C731" s="7">
        <v>2016</v>
      </c>
      <c r="D731" s="8">
        <v>42430</v>
      </c>
      <c r="E731" s="9">
        <v>0.64325231481481482</v>
      </c>
      <c r="F731" s="10" t="s">
        <v>2346</v>
      </c>
      <c r="G731" s="6"/>
      <c r="H731" s="8">
        <v>42430</v>
      </c>
      <c r="I731" s="9">
        <v>0.64325231481481482</v>
      </c>
      <c r="J731" s="8">
        <v>42431</v>
      </c>
      <c r="K731" s="9">
        <v>0.1587962962962963</v>
      </c>
      <c r="L731" s="11">
        <v>0.51554398148148151</v>
      </c>
      <c r="M731" s="12" t="s">
        <v>78</v>
      </c>
      <c r="N731" s="13">
        <v>170</v>
      </c>
      <c r="O731" s="13">
        <v>126205</v>
      </c>
      <c r="P731" s="14" t="s">
        <v>114</v>
      </c>
      <c r="Q731" s="6" t="s">
        <v>68</v>
      </c>
      <c r="R731" s="6" t="s">
        <v>69</v>
      </c>
      <c r="S731" s="6" t="s">
        <v>81</v>
      </c>
      <c r="T731" s="6"/>
      <c r="U731" s="6" t="s">
        <v>1719</v>
      </c>
      <c r="V731" s="6"/>
      <c r="W731" s="6">
        <v>1</v>
      </c>
      <c r="X731" s="8">
        <v>42430</v>
      </c>
      <c r="Y731" s="17">
        <v>0.64325231481481482</v>
      </c>
      <c r="Z731" s="6" t="s">
        <v>151</v>
      </c>
      <c r="AA731" s="10"/>
      <c r="AB731" s="15">
        <v>2.302E+63</v>
      </c>
      <c r="AC731" s="6" t="s">
        <v>2347</v>
      </c>
      <c r="AD731" s="6"/>
      <c r="AE731" s="6"/>
      <c r="AF731" s="8">
        <v>367</v>
      </c>
      <c r="AG731" s="9">
        <v>0</v>
      </c>
      <c r="AH731" s="8">
        <v>367</v>
      </c>
      <c r="AI731" s="9">
        <v>0</v>
      </c>
      <c r="AJ731" s="6"/>
      <c r="AK731" s="8">
        <v>42430</v>
      </c>
      <c r="AL731" s="9">
        <v>0.96597222222222223</v>
      </c>
      <c r="AM731" s="8">
        <v>42431</v>
      </c>
      <c r="AN731" s="9">
        <v>3.4027777777777775E-2</v>
      </c>
      <c r="AO731" s="11">
        <v>6.805555555555555E-2</v>
      </c>
      <c r="AP731" s="6"/>
      <c r="AQ731" s="11">
        <v>0.39077546296296295</v>
      </c>
      <c r="AR731" s="11">
        <v>0.32271990740740741</v>
      </c>
      <c r="AS731" s="6" t="s">
        <v>1944</v>
      </c>
      <c r="AT731" s="6"/>
      <c r="AU731" s="8">
        <v>42430</v>
      </c>
      <c r="AV731" s="9">
        <v>0.74541666666666673</v>
      </c>
      <c r="AW731" s="6"/>
      <c r="AX731" s="6"/>
      <c r="AY731" s="6" t="s">
        <v>77</v>
      </c>
      <c r="AZ731" s="6"/>
      <c r="BA731" s="6"/>
      <c r="BB731" s="6"/>
      <c r="BC731" s="8">
        <v>367</v>
      </c>
      <c r="BD731" s="9">
        <v>0</v>
      </c>
      <c r="BE731" s="8">
        <v>367</v>
      </c>
      <c r="BF731" s="9">
        <v>0</v>
      </c>
      <c r="BG731" s="6"/>
      <c r="BH731" s="8">
        <v>42431</v>
      </c>
      <c r="BI731" s="9">
        <v>0.15881944444444443</v>
      </c>
      <c r="BJ731" s="6">
        <v>593165636</v>
      </c>
      <c r="BK731" s="6">
        <v>0</v>
      </c>
      <c r="BL731" s="6"/>
    </row>
    <row r="732" spans="1:64" hidden="1" x14ac:dyDescent="0.25">
      <c r="A732" s="6" t="s">
        <v>64</v>
      </c>
      <c r="B732" s="7">
        <v>3</v>
      </c>
      <c r="C732" s="7">
        <v>2016</v>
      </c>
      <c r="D732" s="8">
        <v>42430</v>
      </c>
      <c r="E732" s="9">
        <v>0.65181712962962968</v>
      </c>
      <c r="F732" s="10" t="s">
        <v>2348</v>
      </c>
      <c r="G732" s="6"/>
      <c r="H732" s="8">
        <v>42430</v>
      </c>
      <c r="I732" s="9">
        <v>0.65181712962962968</v>
      </c>
      <c r="J732" s="8">
        <v>42431</v>
      </c>
      <c r="K732" s="9">
        <v>0.28349537037037037</v>
      </c>
      <c r="L732" s="11">
        <v>0.63167824074074075</v>
      </c>
      <c r="M732" s="12" t="s">
        <v>86</v>
      </c>
      <c r="N732" s="13">
        <v>37</v>
      </c>
      <c r="O732" s="13">
        <v>33656</v>
      </c>
      <c r="P732" s="14" t="s">
        <v>114</v>
      </c>
      <c r="Q732" s="6" t="s">
        <v>68</v>
      </c>
      <c r="R732" s="6" t="s">
        <v>69</v>
      </c>
      <c r="S732" s="6" t="s">
        <v>89</v>
      </c>
      <c r="T732" s="6"/>
      <c r="U732" s="6" t="s">
        <v>2349</v>
      </c>
      <c r="V732" s="6"/>
      <c r="W732" s="6">
        <v>1</v>
      </c>
      <c r="X732" s="8">
        <v>42430</v>
      </c>
      <c r="Y732" s="17">
        <v>0.65181712962962968</v>
      </c>
      <c r="Z732" s="6" t="s">
        <v>71</v>
      </c>
      <c r="AA732" s="10" t="s">
        <v>2350</v>
      </c>
      <c r="AB732" s="15">
        <v>2.602E+66</v>
      </c>
      <c r="AC732" s="6" t="s">
        <v>2351</v>
      </c>
      <c r="AD732" s="6"/>
      <c r="AE732" s="6"/>
      <c r="AF732" s="8">
        <v>367</v>
      </c>
      <c r="AG732" s="9">
        <v>0</v>
      </c>
      <c r="AH732" s="8">
        <v>367</v>
      </c>
      <c r="AI732" s="9">
        <v>0</v>
      </c>
      <c r="AJ732" s="6"/>
      <c r="AK732" s="8">
        <v>42431</v>
      </c>
      <c r="AL732" s="9">
        <v>0.25</v>
      </c>
      <c r="AM732" s="8">
        <v>42431</v>
      </c>
      <c r="AN732" s="9">
        <v>0.25416666666666665</v>
      </c>
      <c r="AO732" s="11">
        <v>4.1666666666666666E-3</v>
      </c>
      <c r="AP732" s="6"/>
      <c r="AQ732" s="11">
        <v>0.60234953703703698</v>
      </c>
      <c r="AR732" s="11">
        <v>0.59818287037037032</v>
      </c>
      <c r="AS732" s="6" t="s">
        <v>1327</v>
      </c>
      <c r="AT732" s="6"/>
      <c r="AU732" s="8">
        <v>42430</v>
      </c>
      <c r="AV732" s="9">
        <v>0.66539351851851858</v>
      </c>
      <c r="AW732" s="6"/>
      <c r="AX732" s="6"/>
      <c r="AY732" s="6" t="s">
        <v>77</v>
      </c>
      <c r="AZ732" s="6"/>
      <c r="BA732" s="6"/>
      <c r="BB732" s="6"/>
      <c r="BC732" s="8">
        <v>367</v>
      </c>
      <c r="BD732" s="9">
        <v>0</v>
      </c>
      <c r="BE732" s="8">
        <v>367</v>
      </c>
      <c r="BF732" s="9">
        <v>0</v>
      </c>
      <c r="BG732" s="6"/>
      <c r="BH732" s="8">
        <v>42431</v>
      </c>
      <c r="BI732" s="9">
        <v>0.28377314814814814</v>
      </c>
      <c r="BJ732" s="6">
        <v>593165636</v>
      </c>
      <c r="BK732" s="6">
        <v>0</v>
      </c>
      <c r="BL732" s="6"/>
    </row>
    <row r="733" spans="1:64" hidden="1" x14ac:dyDescent="0.25">
      <c r="A733" s="6" t="s">
        <v>64</v>
      </c>
      <c r="B733" s="7">
        <v>3</v>
      </c>
      <c r="C733" s="7">
        <v>2016</v>
      </c>
      <c r="D733" s="8">
        <v>42430</v>
      </c>
      <c r="E733" s="9">
        <v>0.65277777777777779</v>
      </c>
      <c r="F733" s="10" t="s">
        <v>2352</v>
      </c>
      <c r="G733" s="6"/>
      <c r="H733" s="8">
        <v>42430</v>
      </c>
      <c r="I733" s="9">
        <v>0.65277777777777779</v>
      </c>
      <c r="J733" s="8">
        <v>42431</v>
      </c>
      <c r="K733" s="9">
        <v>0.67482638888888891</v>
      </c>
      <c r="L733" s="16">
        <v>1.0220486111111111</v>
      </c>
      <c r="M733" s="12" t="s">
        <v>86</v>
      </c>
      <c r="N733" s="13">
        <v>1481</v>
      </c>
      <c r="O733" s="13">
        <v>203714</v>
      </c>
      <c r="P733" s="14" t="s">
        <v>114</v>
      </c>
      <c r="Q733" s="6" t="s">
        <v>68</v>
      </c>
      <c r="R733" s="6" t="s">
        <v>69</v>
      </c>
      <c r="S733" s="6" t="s">
        <v>89</v>
      </c>
      <c r="T733" s="6"/>
      <c r="U733" s="6" t="s">
        <v>1908</v>
      </c>
      <c r="V733" s="6"/>
      <c r="W733" s="6">
        <v>1</v>
      </c>
      <c r="X733" s="8">
        <v>42430</v>
      </c>
      <c r="Y733" s="17">
        <v>0.65277777777777779</v>
      </c>
      <c r="Z733" s="6" t="s">
        <v>71</v>
      </c>
      <c r="AA733" s="10">
        <v>877</v>
      </c>
      <c r="AB733" s="15">
        <v>2.602E+66</v>
      </c>
      <c r="AC733" s="6" t="s">
        <v>2353</v>
      </c>
      <c r="AD733" s="6"/>
      <c r="AE733" s="6"/>
      <c r="AF733" s="8">
        <v>42431</v>
      </c>
      <c r="AG733" s="9">
        <v>0.14105324074074074</v>
      </c>
      <c r="AH733" s="8">
        <v>42431</v>
      </c>
      <c r="AI733" s="9">
        <v>0.14105324074074074</v>
      </c>
      <c r="AJ733" s="11">
        <v>0</v>
      </c>
      <c r="AK733" s="8">
        <v>367</v>
      </c>
      <c r="AL733" s="9">
        <v>0</v>
      </c>
      <c r="AM733" s="8">
        <v>367</v>
      </c>
      <c r="AN733" s="9">
        <v>0</v>
      </c>
      <c r="AO733" s="6"/>
      <c r="AP733" s="6"/>
      <c r="AQ733" s="6"/>
      <c r="AR733" s="6"/>
      <c r="AS733" s="6"/>
      <c r="AT733" s="6" t="s">
        <v>1625</v>
      </c>
      <c r="AU733" s="8">
        <v>42430</v>
      </c>
      <c r="AV733" s="9">
        <v>0.66935185185185186</v>
      </c>
      <c r="AW733" s="6"/>
      <c r="AX733" s="6"/>
      <c r="AY733" s="6" t="s">
        <v>77</v>
      </c>
      <c r="AZ733" s="6"/>
      <c r="BA733" s="6"/>
      <c r="BB733" s="6"/>
      <c r="BC733" s="8">
        <v>367</v>
      </c>
      <c r="BD733" s="9">
        <v>0</v>
      </c>
      <c r="BE733" s="8">
        <v>367</v>
      </c>
      <c r="BF733" s="9">
        <v>0</v>
      </c>
      <c r="BG733" s="6"/>
      <c r="BH733" s="8">
        <v>42433</v>
      </c>
      <c r="BI733" s="9">
        <v>0.27636574074074077</v>
      </c>
      <c r="BJ733" s="6">
        <v>593165636</v>
      </c>
      <c r="BK733" s="6">
        <v>0</v>
      </c>
      <c r="BL733" s="6"/>
    </row>
    <row r="734" spans="1:64" hidden="1" x14ac:dyDescent="0.25">
      <c r="A734" s="6" t="s">
        <v>64</v>
      </c>
      <c r="B734" s="7">
        <v>3</v>
      </c>
      <c r="C734" s="7">
        <v>2016</v>
      </c>
      <c r="D734" s="8">
        <v>42431</v>
      </c>
      <c r="E734" s="9">
        <v>0.21935185185185183</v>
      </c>
      <c r="F734" s="10" t="s">
        <v>2354</v>
      </c>
      <c r="G734" s="6"/>
      <c r="H734" s="8">
        <v>42431</v>
      </c>
      <c r="I734" s="9">
        <v>0.21935185185185183</v>
      </c>
      <c r="J734" s="8">
        <v>42431</v>
      </c>
      <c r="K734" s="9">
        <v>0.45369212962962963</v>
      </c>
      <c r="L734" s="11">
        <v>0.23434027777777777</v>
      </c>
      <c r="M734" s="12" t="s">
        <v>78</v>
      </c>
      <c r="N734" s="13">
        <v>2948</v>
      </c>
      <c r="O734" s="13">
        <v>201958</v>
      </c>
      <c r="P734" s="14" t="s">
        <v>158</v>
      </c>
      <c r="Q734" s="6" t="s">
        <v>68</v>
      </c>
      <c r="R734" s="6" t="s">
        <v>69</v>
      </c>
      <c r="S734" s="6" t="s">
        <v>81</v>
      </c>
      <c r="T734" s="6"/>
      <c r="U734" s="6" t="s">
        <v>78</v>
      </c>
      <c r="V734" s="6"/>
      <c r="W734" s="6">
        <v>1</v>
      </c>
      <c r="X734" s="8">
        <v>42431</v>
      </c>
      <c r="Y734" s="17">
        <v>0.21935185185185183</v>
      </c>
      <c r="Z734" s="6" t="s">
        <v>82</v>
      </c>
      <c r="AA734" s="10" t="s">
        <v>2355</v>
      </c>
      <c r="AB734" s="15">
        <v>2.3019999999999999E+112</v>
      </c>
      <c r="AC734" s="6" t="s">
        <v>2356</v>
      </c>
      <c r="AD734" s="6"/>
      <c r="AE734" s="6"/>
      <c r="AF734" s="8">
        <v>367</v>
      </c>
      <c r="AG734" s="9">
        <v>0</v>
      </c>
      <c r="AH734" s="8">
        <v>367</v>
      </c>
      <c r="AI734" s="9">
        <v>0</v>
      </c>
      <c r="AJ734" s="6"/>
      <c r="AK734" s="8">
        <v>42431</v>
      </c>
      <c r="AL734" s="9">
        <v>0.22152777777777777</v>
      </c>
      <c r="AM734" s="8">
        <v>42431</v>
      </c>
      <c r="AN734" s="9">
        <v>0.22152777777777777</v>
      </c>
      <c r="AO734" s="11">
        <v>0</v>
      </c>
      <c r="AP734" s="6"/>
      <c r="AQ734" s="11">
        <v>2.1759259259259258E-3</v>
      </c>
      <c r="AR734" s="11">
        <v>2.1759259259259258E-3</v>
      </c>
      <c r="AS734" s="6" t="s">
        <v>1557</v>
      </c>
      <c r="AT734" s="6"/>
      <c r="AU734" s="8">
        <v>42431</v>
      </c>
      <c r="AV734" s="9">
        <v>0.21439814814814814</v>
      </c>
      <c r="AW734" s="6"/>
      <c r="AX734" s="6"/>
      <c r="AY734" s="6" t="s">
        <v>77</v>
      </c>
      <c r="AZ734" s="6"/>
      <c r="BA734" s="6"/>
      <c r="BB734" s="6"/>
      <c r="BC734" s="8">
        <v>367</v>
      </c>
      <c r="BD734" s="9">
        <v>0</v>
      </c>
      <c r="BE734" s="8">
        <v>367</v>
      </c>
      <c r="BF734" s="9">
        <v>0</v>
      </c>
      <c r="BG734" s="6"/>
      <c r="BH734" s="8">
        <v>42431</v>
      </c>
      <c r="BI734" s="9">
        <v>0.48871527777777773</v>
      </c>
      <c r="BJ734" s="6">
        <v>593165636</v>
      </c>
      <c r="BK734" s="6">
        <v>0</v>
      </c>
      <c r="BL734" s="6"/>
    </row>
    <row r="735" spans="1:64" hidden="1" x14ac:dyDescent="0.25">
      <c r="A735" s="6" t="s">
        <v>64</v>
      </c>
      <c r="B735" s="7">
        <v>3</v>
      </c>
      <c r="C735" s="7">
        <v>2016</v>
      </c>
      <c r="D735" s="8">
        <v>42431</v>
      </c>
      <c r="E735" s="9">
        <v>0.54614583333333333</v>
      </c>
      <c r="F735" s="10" t="s">
        <v>2357</v>
      </c>
      <c r="G735" s="6"/>
      <c r="H735" s="8">
        <v>42431</v>
      </c>
      <c r="I735" s="9">
        <v>0.54614583333333333</v>
      </c>
      <c r="J735" s="8">
        <v>42431</v>
      </c>
      <c r="K735" s="9">
        <v>0.57185185185185183</v>
      </c>
      <c r="L735" s="11">
        <v>2.5706018518518517E-2</v>
      </c>
      <c r="M735" s="12" t="s">
        <v>66</v>
      </c>
      <c r="N735" s="13">
        <v>2</v>
      </c>
      <c r="O735" s="13">
        <v>74</v>
      </c>
      <c r="P735" s="14" t="s">
        <v>158</v>
      </c>
      <c r="Q735" s="6" t="s">
        <v>68</v>
      </c>
      <c r="R735" s="6" t="s">
        <v>1221</v>
      </c>
      <c r="S735" s="6" t="s">
        <v>70</v>
      </c>
      <c r="T735" s="6"/>
      <c r="U735" s="6" t="s">
        <v>2358</v>
      </c>
      <c r="V735" s="6"/>
      <c r="W735" s="6">
        <v>1</v>
      </c>
      <c r="X735" s="8">
        <v>42431</v>
      </c>
      <c r="Y735" s="17">
        <v>0.54614583333333333</v>
      </c>
      <c r="Z735" s="6" t="s">
        <v>90</v>
      </c>
      <c r="AA735" s="10"/>
      <c r="AB735" s="15">
        <v>2.206E+17</v>
      </c>
      <c r="AC735" s="6" t="s">
        <v>2359</v>
      </c>
      <c r="AD735" s="6"/>
      <c r="AE735" s="6"/>
      <c r="AF735" s="8">
        <v>367</v>
      </c>
      <c r="AG735" s="9">
        <v>0</v>
      </c>
      <c r="AH735" s="8">
        <v>367</v>
      </c>
      <c r="AI735" s="9">
        <v>0</v>
      </c>
      <c r="AJ735" s="6"/>
      <c r="AK735" s="8">
        <v>367</v>
      </c>
      <c r="AL735" s="9">
        <v>0</v>
      </c>
      <c r="AM735" s="8">
        <v>367</v>
      </c>
      <c r="AN735" s="9">
        <v>0</v>
      </c>
      <c r="AO735" s="6"/>
      <c r="AP735" s="6"/>
      <c r="AQ735" s="6"/>
      <c r="AR735" s="6"/>
      <c r="AS735" s="6"/>
      <c r="AT735" s="6"/>
      <c r="AU735" s="8">
        <v>42431</v>
      </c>
      <c r="AV735" s="9">
        <v>0.54623842592592597</v>
      </c>
      <c r="AW735" s="6"/>
      <c r="AX735" s="6"/>
      <c r="AY735" s="6" t="s">
        <v>84</v>
      </c>
      <c r="AZ735" s="6"/>
      <c r="BA735" s="6"/>
      <c r="BB735" s="6"/>
      <c r="BC735" s="8">
        <v>367</v>
      </c>
      <c r="BD735" s="9">
        <v>0</v>
      </c>
      <c r="BE735" s="8">
        <v>367</v>
      </c>
      <c r="BF735" s="9">
        <v>0</v>
      </c>
      <c r="BG735" s="6"/>
      <c r="BH735" s="8">
        <v>42431</v>
      </c>
      <c r="BI735" s="9">
        <v>0.59832175925925923</v>
      </c>
      <c r="BJ735" s="6">
        <v>101098123</v>
      </c>
      <c r="BK735" s="6">
        <v>0</v>
      </c>
      <c r="BL735" s="6"/>
    </row>
    <row r="736" spans="1:64" hidden="1" x14ac:dyDescent="0.25">
      <c r="A736" s="6" t="s">
        <v>64</v>
      </c>
      <c r="B736" s="7">
        <v>3</v>
      </c>
      <c r="C736" s="7">
        <v>2016</v>
      </c>
      <c r="D736" s="8">
        <v>42433</v>
      </c>
      <c r="E736" s="9">
        <v>0.61111111111111105</v>
      </c>
      <c r="F736" s="10" t="s">
        <v>2360</v>
      </c>
      <c r="G736" s="6"/>
      <c r="H736" s="8">
        <v>42433</v>
      </c>
      <c r="I736" s="9">
        <v>0.61111111111111105</v>
      </c>
      <c r="J736" s="8">
        <v>42433</v>
      </c>
      <c r="K736" s="9">
        <v>0.64572916666666669</v>
      </c>
      <c r="L736" s="11">
        <v>3.4618055555555555E-2</v>
      </c>
      <c r="M736" s="12" t="s">
        <v>66</v>
      </c>
      <c r="N736" s="13">
        <v>3</v>
      </c>
      <c r="O736" s="13">
        <v>150</v>
      </c>
      <c r="P736" s="14" t="s">
        <v>67</v>
      </c>
      <c r="Q736" s="6" t="s">
        <v>68</v>
      </c>
      <c r="R736" s="6" t="s">
        <v>69</v>
      </c>
      <c r="S736" s="6" t="s">
        <v>2361</v>
      </c>
      <c r="T736" s="6"/>
      <c r="U736" s="6" t="s">
        <v>2362</v>
      </c>
      <c r="V736" s="6"/>
      <c r="W736" s="6">
        <v>1</v>
      </c>
      <c r="X736" s="8">
        <v>42433</v>
      </c>
      <c r="Y736" s="17">
        <v>0.61111111111111105</v>
      </c>
      <c r="Z736" s="6" t="s">
        <v>232</v>
      </c>
      <c r="AA736" s="10" t="s">
        <v>902</v>
      </c>
      <c r="AB736" s="15">
        <v>2.206E+17</v>
      </c>
      <c r="AC736" s="6" t="s">
        <v>2363</v>
      </c>
      <c r="AD736" s="6"/>
      <c r="AE736" s="6"/>
      <c r="AF736" s="8">
        <v>367</v>
      </c>
      <c r="AG736" s="9">
        <v>0</v>
      </c>
      <c r="AH736" s="8">
        <v>367</v>
      </c>
      <c r="AI736" s="9">
        <v>0</v>
      </c>
      <c r="AJ736" s="6"/>
      <c r="AK736" s="8">
        <v>42433</v>
      </c>
      <c r="AL736" s="9">
        <v>0.60486111111111118</v>
      </c>
      <c r="AM736" s="8">
        <v>42433</v>
      </c>
      <c r="AN736" s="9">
        <v>0.61111111111111105</v>
      </c>
      <c r="AO736" s="11">
        <v>6.2499999999999995E-3</v>
      </c>
      <c r="AP736" s="6"/>
      <c r="AQ736" s="11">
        <v>0</v>
      </c>
      <c r="AR736" s="6" t="s">
        <v>2364</v>
      </c>
      <c r="AS736" s="6" t="s">
        <v>1296</v>
      </c>
      <c r="AT736" s="6"/>
      <c r="AU736" s="8">
        <v>42433</v>
      </c>
      <c r="AV736" s="9">
        <v>0.40490740740740744</v>
      </c>
      <c r="AW736" s="6"/>
      <c r="AX736" s="6"/>
      <c r="AY736" s="6" t="s">
        <v>84</v>
      </c>
      <c r="AZ736" s="6"/>
      <c r="BA736" s="6"/>
      <c r="BB736" s="6"/>
      <c r="BC736" s="8">
        <v>367</v>
      </c>
      <c r="BD736" s="9">
        <v>0</v>
      </c>
      <c r="BE736" s="8">
        <v>367</v>
      </c>
      <c r="BF736" s="9">
        <v>0</v>
      </c>
      <c r="BG736" s="6"/>
      <c r="BH736" s="8">
        <v>42433</v>
      </c>
      <c r="BI736" s="9">
        <v>0.64598379629629632</v>
      </c>
      <c r="BJ736" s="6">
        <v>593169227</v>
      </c>
      <c r="BK736" s="6">
        <v>0</v>
      </c>
      <c r="BL736" s="6"/>
    </row>
    <row r="737" spans="1:64" hidden="1" x14ac:dyDescent="0.25">
      <c r="A737" s="6" t="s">
        <v>64</v>
      </c>
      <c r="B737" s="7">
        <v>3</v>
      </c>
      <c r="C737" s="7">
        <v>2016</v>
      </c>
      <c r="D737" s="8">
        <v>42434</v>
      </c>
      <c r="E737" s="9">
        <v>0.89351851851851849</v>
      </c>
      <c r="F737" s="10" t="s">
        <v>2365</v>
      </c>
      <c r="G737" s="6"/>
      <c r="H737" s="8">
        <v>42434</v>
      </c>
      <c r="I737" s="9">
        <v>0.89351851851851849</v>
      </c>
      <c r="J737" s="8">
        <v>42434</v>
      </c>
      <c r="K737" s="9">
        <v>0.98990740740740746</v>
      </c>
      <c r="L737" s="11">
        <v>9.6388888888888899E-2</v>
      </c>
      <c r="M737" s="12" t="s">
        <v>66</v>
      </c>
      <c r="N737" s="13">
        <v>3</v>
      </c>
      <c r="O737" s="13">
        <v>416</v>
      </c>
      <c r="P737" s="14" t="s">
        <v>67</v>
      </c>
      <c r="Q737" s="6" t="s">
        <v>87</v>
      </c>
      <c r="R737" s="6" t="s">
        <v>135</v>
      </c>
      <c r="S737" s="6" t="s">
        <v>70</v>
      </c>
      <c r="T737" s="6"/>
      <c r="U737" s="6" t="s">
        <v>2366</v>
      </c>
      <c r="V737" s="6"/>
      <c r="W737" s="6">
        <v>1</v>
      </c>
      <c r="X737" s="8">
        <v>42434</v>
      </c>
      <c r="Y737" s="17">
        <v>0.89351851851851849</v>
      </c>
      <c r="Z737" s="6" t="s">
        <v>71</v>
      </c>
      <c r="AA737" s="10" t="s">
        <v>902</v>
      </c>
      <c r="AB737" s="15">
        <v>2.2059999999999998E+53</v>
      </c>
      <c r="AC737" s="6" t="s">
        <v>2367</v>
      </c>
      <c r="AD737" s="6"/>
      <c r="AE737" s="6"/>
      <c r="AF737" s="8">
        <v>367</v>
      </c>
      <c r="AG737" s="9">
        <v>0</v>
      </c>
      <c r="AH737" s="8">
        <v>367</v>
      </c>
      <c r="AI737" s="9">
        <v>0</v>
      </c>
      <c r="AJ737" s="6"/>
      <c r="AK737" s="8">
        <v>367</v>
      </c>
      <c r="AL737" s="9">
        <v>0</v>
      </c>
      <c r="AM737" s="8">
        <v>367</v>
      </c>
      <c r="AN737" s="9">
        <v>0</v>
      </c>
      <c r="AO737" s="6"/>
      <c r="AP737" s="6"/>
      <c r="AQ737" s="6"/>
      <c r="AR737" s="6"/>
      <c r="AS737" s="6"/>
      <c r="AT737" s="6"/>
      <c r="AU737" s="8">
        <v>42434</v>
      </c>
      <c r="AV737" s="9">
        <v>0.98291666666666666</v>
      </c>
      <c r="AW737" s="6"/>
      <c r="AX737" s="6"/>
      <c r="AY737" s="6" t="s">
        <v>77</v>
      </c>
      <c r="AZ737" s="6"/>
      <c r="BA737" s="6"/>
      <c r="BB737" s="6"/>
      <c r="BC737" s="8">
        <v>367</v>
      </c>
      <c r="BD737" s="9">
        <v>0</v>
      </c>
      <c r="BE737" s="8">
        <v>367</v>
      </c>
      <c r="BF737" s="9">
        <v>0</v>
      </c>
      <c r="BG737" s="6"/>
      <c r="BH737" s="8">
        <v>42434</v>
      </c>
      <c r="BI737" s="9">
        <v>0.99363425925925919</v>
      </c>
      <c r="BJ737" s="6">
        <v>593169234</v>
      </c>
      <c r="BK737" s="6">
        <v>0</v>
      </c>
      <c r="BL737" s="6"/>
    </row>
    <row r="738" spans="1:64" hidden="1" x14ac:dyDescent="0.25">
      <c r="A738" s="6" t="s">
        <v>64</v>
      </c>
      <c r="B738" s="7">
        <v>3</v>
      </c>
      <c r="C738" s="7">
        <v>2016</v>
      </c>
      <c r="D738" s="8">
        <v>42434</v>
      </c>
      <c r="E738" s="9">
        <v>0.89552083333333332</v>
      </c>
      <c r="F738" s="10" t="s">
        <v>2368</v>
      </c>
      <c r="G738" s="6"/>
      <c r="H738" s="8">
        <v>42434</v>
      </c>
      <c r="I738" s="9">
        <v>0.89552083333333332</v>
      </c>
      <c r="J738" s="8">
        <v>42434</v>
      </c>
      <c r="K738" s="9">
        <v>0.98858796296296303</v>
      </c>
      <c r="L738" s="11">
        <v>9.3067129629629639E-2</v>
      </c>
      <c r="M738" s="12" t="s">
        <v>66</v>
      </c>
      <c r="N738" s="13">
        <v>1</v>
      </c>
      <c r="O738" s="13">
        <v>134</v>
      </c>
      <c r="P738" s="14" t="s">
        <v>67</v>
      </c>
      <c r="Q738" s="6" t="s">
        <v>256</v>
      </c>
      <c r="R738" s="6" t="s">
        <v>135</v>
      </c>
      <c r="S738" s="6" t="s">
        <v>70</v>
      </c>
      <c r="T738" s="6"/>
      <c r="U738" s="6" t="s">
        <v>2369</v>
      </c>
      <c r="V738" s="6"/>
      <c r="W738" s="6">
        <v>1</v>
      </c>
      <c r="X738" s="8">
        <v>42434</v>
      </c>
      <c r="Y738" s="17">
        <v>0.89552083333333332</v>
      </c>
      <c r="Z738" s="6" t="s">
        <v>71</v>
      </c>
      <c r="AA738" s="10"/>
      <c r="AB738" s="15">
        <v>2.2059999999999998E+53</v>
      </c>
      <c r="AC738" s="6" t="s">
        <v>2370</v>
      </c>
      <c r="AD738" s="6"/>
      <c r="AE738" s="6"/>
      <c r="AF738" s="8">
        <v>367</v>
      </c>
      <c r="AG738" s="9">
        <v>0</v>
      </c>
      <c r="AH738" s="8">
        <v>367</v>
      </c>
      <c r="AI738" s="9">
        <v>0</v>
      </c>
      <c r="AJ738" s="6"/>
      <c r="AK738" s="8">
        <v>42434</v>
      </c>
      <c r="AL738" s="9">
        <v>0.90486111111111101</v>
      </c>
      <c r="AM738" s="8">
        <v>42434</v>
      </c>
      <c r="AN738" s="9">
        <v>0.93263888888888891</v>
      </c>
      <c r="AO738" s="11">
        <v>2.7777777777777776E-2</v>
      </c>
      <c r="AP738" s="6"/>
      <c r="AQ738" s="11">
        <v>3.7118055555555557E-2</v>
      </c>
      <c r="AR738" s="11">
        <v>9.3402777777777772E-3</v>
      </c>
      <c r="AS738" s="6" t="s">
        <v>1238</v>
      </c>
      <c r="AT738" s="6"/>
      <c r="AU738" s="8">
        <v>42434</v>
      </c>
      <c r="AV738" s="9">
        <v>0.89357638888888891</v>
      </c>
      <c r="AW738" s="6"/>
      <c r="AX738" s="6"/>
      <c r="AY738" s="6" t="s">
        <v>77</v>
      </c>
      <c r="AZ738" s="6"/>
      <c r="BA738" s="6"/>
      <c r="BB738" s="6"/>
      <c r="BC738" s="8">
        <v>367</v>
      </c>
      <c r="BD738" s="9">
        <v>0</v>
      </c>
      <c r="BE738" s="8">
        <v>367</v>
      </c>
      <c r="BF738" s="9">
        <v>0</v>
      </c>
      <c r="BG738" s="6"/>
      <c r="BH738" s="8">
        <v>42434</v>
      </c>
      <c r="BI738" s="9">
        <v>0.99385416666666659</v>
      </c>
      <c r="BJ738" s="6">
        <v>593169234</v>
      </c>
      <c r="BK738" s="6">
        <v>0</v>
      </c>
      <c r="BL738" s="6"/>
    </row>
    <row r="739" spans="1:64" hidden="1" x14ac:dyDescent="0.25">
      <c r="A739" s="6" t="s">
        <v>64</v>
      </c>
      <c r="B739" s="7">
        <v>3</v>
      </c>
      <c r="C739" s="7">
        <v>2016</v>
      </c>
      <c r="D739" s="8">
        <v>42434</v>
      </c>
      <c r="E739" s="9">
        <v>0.92666666666666664</v>
      </c>
      <c r="F739" s="10" t="s">
        <v>2371</v>
      </c>
      <c r="G739" s="6"/>
      <c r="H739" s="8">
        <v>42434</v>
      </c>
      <c r="I739" s="9">
        <v>0.92666666666666664</v>
      </c>
      <c r="J739" s="8">
        <v>42435</v>
      </c>
      <c r="K739" s="9">
        <v>0.18840277777777778</v>
      </c>
      <c r="L739" s="11">
        <v>0.26173611111111111</v>
      </c>
      <c r="M739" s="12" t="s">
        <v>66</v>
      </c>
      <c r="N739" s="13">
        <v>12</v>
      </c>
      <c r="O739" s="13">
        <v>4523</v>
      </c>
      <c r="P739" s="14" t="s">
        <v>67</v>
      </c>
      <c r="Q739" s="6" t="s">
        <v>68</v>
      </c>
      <c r="R739" s="6" t="s">
        <v>69</v>
      </c>
      <c r="S739" s="6" t="s">
        <v>70</v>
      </c>
      <c r="T739" s="6">
        <v>11150775</v>
      </c>
      <c r="U739" s="6" t="s">
        <v>1518</v>
      </c>
      <c r="V739" s="6"/>
      <c r="W739" s="6">
        <v>1</v>
      </c>
      <c r="X739" s="8">
        <v>42434</v>
      </c>
      <c r="Y739" s="17">
        <v>0.92666666666666664</v>
      </c>
      <c r="Z739" s="6" t="s">
        <v>71</v>
      </c>
      <c r="AA739" s="10" t="s">
        <v>1519</v>
      </c>
      <c r="AB739" s="15">
        <v>2.2059999999999999E+59</v>
      </c>
      <c r="AC739" s="6" t="s">
        <v>2372</v>
      </c>
      <c r="AD739" s="6"/>
      <c r="AE739" s="6"/>
      <c r="AF739" s="8">
        <v>42435</v>
      </c>
      <c r="AG739" s="9">
        <v>1.3888888888888888E-2</v>
      </c>
      <c r="AH739" s="8">
        <v>42435</v>
      </c>
      <c r="AI739" s="9">
        <v>0.10717592592592594</v>
      </c>
      <c r="AJ739" s="11">
        <v>9.3287037037037043E-2</v>
      </c>
      <c r="AK739" s="8">
        <v>42434</v>
      </c>
      <c r="AL739" s="9">
        <v>0.96527777777777779</v>
      </c>
      <c r="AM739" s="8">
        <v>42435</v>
      </c>
      <c r="AN739" s="9">
        <v>6.9444444444444447E-4</v>
      </c>
      <c r="AO739" s="11">
        <v>3.5416666666666666E-2</v>
      </c>
      <c r="AP739" s="11">
        <v>1.3194444444444444E-2</v>
      </c>
      <c r="AQ739" s="11">
        <v>7.402777777777779E-2</v>
      </c>
      <c r="AR739" s="11">
        <v>3.861111111111111E-2</v>
      </c>
      <c r="AS739" s="6" t="s">
        <v>1238</v>
      </c>
      <c r="AT739" s="6" t="s">
        <v>1857</v>
      </c>
      <c r="AU739" s="8">
        <v>42434</v>
      </c>
      <c r="AV739" s="9">
        <v>0.92674768518518524</v>
      </c>
      <c r="AW739" s="6"/>
      <c r="AX739" s="6"/>
      <c r="AY739" s="6" t="s">
        <v>77</v>
      </c>
      <c r="AZ739" s="6"/>
      <c r="BA739" s="6"/>
      <c r="BB739" s="6"/>
      <c r="BC739" s="8">
        <v>367</v>
      </c>
      <c r="BD739" s="9">
        <v>0</v>
      </c>
      <c r="BE739" s="8">
        <v>367</v>
      </c>
      <c r="BF739" s="9">
        <v>0</v>
      </c>
      <c r="BG739" s="6"/>
      <c r="BH739" s="8">
        <v>42435</v>
      </c>
      <c r="BI739" s="9">
        <v>0.18967592592592594</v>
      </c>
      <c r="BJ739" s="6">
        <v>593169170</v>
      </c>
      <c r="BK739" s="6">
        <v>0</v>
      </c>
      <c r="BL739" s="6"/>
    </row>
    <row r="740" spans="1:64" hidden="1" x14ac:dyDescent="0.25">
      <c r="A740" s="6" t="s">
        <v>64</v>
      </c>
      <c r="B740" s="7">
        <v>3</v>
      </c>
      <c r="C740" s="7">
        <v>2016</v>
      </c>
      <c r="D740" s="8">
        <v>42435</v>
      </c>
      <c r="E740" s="9">
        <v>0.3468518518518518</v>
      </c>
      <c r="F740" s="10" t="s">
        <v>2373</v>
      </c>
      <c r="G740" s="6"/>
      <c r="H740" s="8">
        <v>42435</v>
      </c>
      <c r="I740" s="9">
        <v>0.3468518518518518</v>
      </c>
      <c r="J740" s="8">
        <v>42435</v>
      </c>
      <c r="K740" s="9">
        <v>0.47688657407407403</v>
      </c>
      <c r="L740" s="11">
        <v>0.1300347222222222</v>
      </c>
      <c r="M740" s="12" t="s">
        <v>66</v>
      </c>
      <c r="N740" s="13">
        <v>1</v>
      </c>
      <c r="O740" s="13">
        <v>187</v>
      </c>
      <c r="P740" s="14" t="s">
        <v>67</v>
      </c>
      <c r="Q740" s="6" t="s">
        <v>68</v>
      </c>
      <c r="R740" s="6" t="s">
        <v>192</v>
      </c>
      <c r="S740" s="6" t="s">
        <v>70</v>
      </c>
      <c r="T740" s="6"/>
      <c r="U740" s="6" t="s">
        <v>2374</v>
      </c>
      <c r="V740" s="6"/>
      <c r="W740" s="6">
        <v>1</v>
      </c>
      <c r="X740" s="8">
        <v>42435</v>
      </c>
      <c r="Y740" s="17">
        <v>0.3468518518518518</v>
      </c>
      <c r="Z740" s="6" t="s">
        <v>82</v>
      </c>
      <c r="AA740" s="10"/>
      <c r="AB740" s="15">
        <v>2.2059999999999999E+47</v>
      </c>
      <c r="AC740" s="6" t="s">
        <v>2375</v>
      </c>
      <c r="AD740" s="6"/>
      <c r="AE740" s="6"/>
      <c r="AF740" s="8">
        <v>367</v>
      </c>
      <c r="AG740" s="9">
        <v>0</v>
      </c>
      <c r="AH740" s="8">
        <v>367</v>
      </c>
      <c r="AI740" s="9">
        <v>0</v>
      </c>
      <c r="AJ740" s="6"/>
      <c r="AK740" s="8">
        <v>42435</v>
      </c>
      <c r="AL740" s="9">
        <v>0.3611111111111111</v>
      </c>
      <c r="AM740" s="8">
        <v>42435</v>
      </c>
      <c r="AN740" s="9">
        <v>0.40763888888888888</v>
      </c>
      <c r="AO740" s="11">
        <v>4.6527777777777779E-2</v>
      </c>
      <c r="AP740" s="6"/>
      <c r="AQ740" s="11">
        <v>6.0787037037037035E-2</v>
      </c>
      <c r="AR740" s="11">
        <v>1.4259259259259261E-2</v>
      </c>
      <c r="AS740" s="6" t="s">
        <v>1238</v>
      </c>
      <c r="AT740" s="6"/>
      <c r="AU740" s="8">
        <v>42435</v>
      </c>
      <c r="AV740" s="9">
        <v>0.34692129629629626</v>
      </c>
      <c r="AW740" s="6"/>
      <c r="AX740" s="6"/>
      <c r="AY740" s="6" t="s">
        <v>77</v>
      </c>
      <c r="AZ740" s="6"/>
      <c r="BA740" s="6"/>
      <c r="BB740" s="6"/>
      <c r="BC740" s="8">
        <v>367</v>
      </c>
      <c r="BD740" s="9">
        <v>0</v>
      </c>
      <c r="BE740" s="8">
        <v>367</v>
      </c>
      <c r="BF740" s="9">
        <v>0</v>
      </c>
      <c r="BG740" s="6"/>
      <c r="BH740" s="8">
        <v>42435</v>
      </c>
      <c r="BI740" s="9">
        <v>0.47688657407407403</v>
      </c>
      <c r="BJ740" s="6">
        <v>593169240</v>
      </c>
      <c r="BK740" s="6">
        <v>0</v>
      </c>
      <c r="BL740" s="6"/>
    </row>
    <row r="741" spans="1:64" hidden="1" x14ac:dyDescent="0.25">
      <c r="A741" s="6" t="s">
        <v>64</v>
      </c>
      <c r="B741" s="7">
        <v>3</v>
      </c>
      <c r="C741" s="7">
        <v>2016</v>
      </c>
      <c r="D741" s="8">
        <v>42435</v>
      </c>
      <c r="E741" s="9">
        <v>0.51285879629629627</v>
      </c>
      <c r="F741" s="10" t="s">
        <v>2376</v>
      </c>
      <c r="G741" s="6"/>
      <c r="H741" s="8">
        <v>42435</v>
      </c>
      <c r="I741" s="9">
        <v>0.51285879629629627</v>
      </c>
      <c r="J741" s="8">
        <v>42435</v>
      </c>
      <c r="K741" s="9">
        <v>0.61805555555555558</v>
      </c>
      <c r="L741" s="11">
        <v>0.10519675925925925</v>
      </c>
      <c r="M741" s="12" t="s">
        <v>86</v>
      </c>
      <c r="N741" s="13">
        <v>11</v>
      </c>
      <c r="O741" s="13">
        <v>1666</v>
      </c>
      <c r="P741" s="14" t="s">
        <v>67</v>
      </c>
      <c r="Q741" s="6" t="s">
        <v>68</v>
      </c>
      <c r="R741" s="6" t="s">
        <v>135</v>
      </c>
      <c r="S741" s="6" t="s">
        <v>89</v>
      </c>
      <c r="T741" s="6"/>
      <c r="U741" s="6" t="s">
        <v>1499</v>
      </c>
      <c r="V741" s="6"/>
      <c r="W741" s="6">
        <v>1</v>
      </c>
      <c r="X741" s="8">
        <v>42435</v>
      </c>
      <c r="Y741" s="17">
        <v>0.51285879629629627</v>
      </c>
      <c r="Z741" s="6" t="s">
        <v>71</v>
      </c>
      <c r="AA741" s="10" t="s">
        <v>278</v>
      </c>
      <c r="AB741" s="15">
        <v>2.6019999999999998E+65</v>
      </c>
      <c r="AC741" s="6" t="s">
        <v>2377</v>
      </c>
      <c r="AD741" s="6"/>
      <c r="AE741" s="6"/>
      <c r="AF741" s="8">
        <v>367</v>
      </c>
      <c r="AG741" s="9">
        <v>0</v>
      </c>
      <c r="AH741" s="8">
        <v>367</v>
      </c>
      <c r="AI741" s="9">
        <v>0</v>
      </c>
      <c r="AJ741" s="6"/>
      <c r="AK741" s="8">
        <v>42435</v>
      </c>
      <c r="AL741" s="9">
        <v>0.56180555555555556</v>
      </c>
      <c r="AM741" s="8">
        <v>42435</v>
      </c>
      <c r="AN741" s="9">
        <v>0.60555555555555551</v>
      </c>
      <c r="AO741" s="11">
        <v>4.3750000000000004E-2</v>
      </c>
      <c r="AP741" s="6"/>
      <c r="AQ741" s="11">
        <v>9.2696759259259257E-2</v>
      </c>
      <c r="AR741" s="11">
        <v>4.8946759259259259E-2</v>
      </c>
      <c r="AS741" s="6" t="s">
        <v>1944</v>
      </c>
      <c r="AT741" s="6"/>
      <c r="AU741" s="8">
        <v>42435</v>
      </c>
      <c r="AV741" s="9">
        <v>0.51292824074074073</v>
      </c>
      <c r="AW741" s="6"/>
      <c r="AX741" s="6"/>
      <c r="AY741" s="6" t="s">
        <v>77</v>
      </c>
      <c r="AZ741" s="6"/>
      <c r="BA741" s="6"/>
      <c r="BB741" s="6"/>
      <c r="BC741" s="8">
        <v>367</v>
      </c>
      <c r="BD741" s="9">
        <v>0</v>
      </c>
      <c r="BE741" s="8">
        <v>367</v>
      </c>
      <c r="BF741" s="9">
        <v>0</v>
      </c>
      <c r="BG741" s="6"/>
      <c r="BH741" s="8">
        <v>42435</v>
      </c>
      <c r="BI741" s="9">
        <v>0.61805555555555558</v>
      </c>
      <c r="BJ741" s="6">
        <v>593169238</v>
      </c>
      <c r="BK741" s="6">
        <v>0</v>
      </c>
      <c r="BL741" s="6"/>
    </row>
    <row r="742" spans="1:64" hidden="1" x14ac:dyDescent="0.25">
      <c r="A742" s="6" t="s">
        <v>64</v>
      </c>
      <c r="B742" s="7">
        <v>3</v>
      </c>
      <c r="C742" s="7">
        <v>2016</v>
      </c>
      <c r="D742" s="8">
        <v>42438</v>
      </c>
      <c r="E742" s="9">
        <v>6.5740740740740733E-3</v>
      </c>
      <c r="F742" s="10" t="s">
        <v>2378</v>
      </c>
      <c r="G742" s="6"/>
      <c r="H742" s="8">
        <v>42438</v>
      </c>
      <c r="I742" s="9">
        <v>6.5740740740740733E-3</v>
      </c>
      <c r="J742" s="8">
        <v>42438</v>
      </c>
      <c r="K742" s="9">
        <v>0.17663194444444444</v>
      </c>
      <c r="L742" s="11">
        <v>0.17005787037037037</v>
      </c>
      <c r="M742" s="12" t="s">
        <v>78</v>
      </c>
      <c r="N742" s="13">
        <v>242</v>
      </c>
      <c r="O742" s="13">
        <v>59262</v>
      </c>
      <c r="P742" s="14" t="s">
        <v>67</v>
      </c>
      <c r="Q742" s="6" t="s">
        <v>79</v>
      </c>
      <c r="R742" s="6" t="s">
        <v>80</v>
      </c>
      <c r="S742" s="6" t="s">
        <v>81</v>
      </c>
      <c r="T742" s="6"/>
      <c r="U742" s="6" t="s">
        <v>2379</v>
      </c>
      <c r="V742" s="6"/>
      <c r="W742" s="6">
        <v>1</v>
      </c>
      <c r="X742" s="8">
        <v>42438</v>
      </c>
      <c r="Y742" s="17">
        <v>6.5740740740740733E-3</v>
      </c>
      <c r="Z742" s="6" t="s">
        <v>1395</v>
      </c>
      <c r="AA742" s="10">
        <v>1955</v>
      </c>
      <c r="AB742" s="15">
        <v>2.3020000000000001E+36</v>
      </c>
      <c r="AC742" s="6" t="s">
        <v>2380</v>
      </c>
      <c r="AD742" s="6"/>
      <c r="AE742" s="6"/>
      <c r="AF742" s="8">
        <v>42437</v>
      </c>
      <c r="AG742" s="9">
        <v>0.72083333333333333</v>
      </c>
      <c r="AH742" s="8">
        <v>42437</v>
      </c>
      <c r="AI742" s="9">
        <v>0.72150462962962969</v>
      </c>
      <c r="AJ742" s="11">
        <v>6.7129629629629625E-4</v>
      </c>
      <c r="AK742" s="8">
        <v>42437</v>
      </c>
      <c r="AL742" s="9">
        <v>0.58750000000000002</v>
      </c>
      <c r="AM742" s="8">
        <v>42437</v>
      </c>
      <c r="AN742" s="9">
        <v>0.72083333333333333</v>
      </c>
      <c r="AO742" s="11">
        <v>0.13333333333333333</v>
      </c>
      <c r="AP742" s="11">
        <v>0</v>
      </c>
      <c r="AQ742" s="6" t="s">
        <v>2381</v>
      </c>
      <c r="AR742" s="6" t="s">
        <v>2382</v>
      </c>
      <c r="AS742" s="6" t="s">
        <v>2383</v>
      </c>
      <c r="AT742" s="6" t="s">
        <v>2383</v>
      </c>
      <c r="AU742" s="8">
        <v>42437</v>
      </c>
      <c r="AV742" s="9">
        <v>0.56078703703703703</v>
      </c>
      <c r="AW742" s="6"/>
      <c r="AX742" s="6"/>
      <c r="AY742" s="6" t="s">
        <v>77</v>
      </c>
      <c r="AZ742" s="6"/>
      <c r="BA742" s="6"/>
      <c r="BB742" s="6"/>
      <c r="BC742" s="8">
        <v>367</v>
      </c>
      <c r="BD742" s="9">
        <v>0</v>
      </c>
      <c r="BE742" s="8">
        <v>367</v>
      </c>
      <c r="BF742" s="9">
        <v>0</v>
      </c>
      <c r="BG742" s="6"/>
      <c r="BH742" s="8">
        <v>42438</v>
      </c>
      <c r="BI742" s="9">
        <v>0.38446759259259261</v>
      </c>
      <c r="BJ742" s="6">
        <v>186572355</v>
      </c>
      <c r="BK742" s="6">
        <v>0</v>
      </c>
      <c r="BL742" s="6"/>
    </row>
    <row r="743" spans="1:64" hidden="1" x14ac:dyDescent="0.25">
      <c r="A743" s="6" t="s">
        <v>64</v>
      </c>
      <c r="B743" s="7">
        <v>3</v>
      </c>
      <c r="C743" s="7">
        <v>2016</v>
      </c>
      <c r="D743" s="8">
        <v>42438</v>
      </c>
      <c r="E743" s="9">
        <v>0.92136574074074085</v>
      </c>
      <c r="F743" s="10" t="s">
        <v>2384</v>
      </c>
      <c r="G743" s="6"/>
      <c r="H743" s="8">
        <v>42438</v>
      </c>
      <c r="I743" s="9">
        <v>0.92136574074074085</v>
      </c>
      <c r="J743" s="8">
        <v>42439</v>
      </c>
      <c r="K743" s="9">
        <v>4.7696759259259258E-2</v>
      </c>
      <c r="L743" s="11">
        <v>0.12633101851851852</v>
      </c>
      <c r="M743" s="12" t="s">
        <v>102</v>
      </c>
      <c r="N743" s="13">
        <v>47</v>
      </c>
      <c r="O743" s="13">
        <v>8550</v>
      </c>
      <c r="P743" s="14" t="s">
        <v>67</v>
      </c>
      <c r="Q743" s="6" t="s">
        <v>2385</v>
      </c>
      <c r="R743" s="6" t="s">
        <v>69</v>
      </c>
      <c r="S743" s="6" t="s">
        <v>104</v>
      </c>
      <c r="T743" s="6"/>
      <c r="U743" s="6" t="s">
        <v>1561</v>
      </c>
      <c r="V743" s="6"/>
      <c r="W743" s="6">
        <v>1</v>
      </c>
      <c r="X743" s="8">
        <v>42438</v>
      </c>
      <c r="Y743" s="17">
        <v>0.92136574074074085</v>
      </c>
      <c r="Z743" s="6" t="s">
        <v>71</v>
      </c>
      <c r="AA743" s="10" t="s">
        <v>2386</v>
      </c>
      <c r="AB743" s="15">
        <v>1.6029999999999999E+123</v>
      </c>
      <c r="AC743" s="6" t="s">
        <v>2387</v>
      </c>
      <c r="AD743" s="6"/>
      <c r="AE743" s="6"/>
      <c r="AF743" s="8">
        <v>367</v>
      </c>
      <c r="AG743" s="9">
        <v>0</v>
      </c>
      <c r="AH743" s="8">
        <v>367</v>
      </c>
      <c r="AI743" s="9">
        <v>0</v>
      </c>
      <c r="AJ743" s="6"/>
      <c r="AK743" s="8">
        <v>42438</v>
      </c>
      <c r="AL743" s="9">
        <v>0.93819444444444444</v>
      </c>
      <c r="AM743" s="8">
        <v>42438</v>
      </c>
      <c r="AN743" s="9">
        <v>0.93819444444444444</v>
      </c>
      <c r="AO743" s="11">
        <v>0</v>
      </c>
      <c r="AP743" s="6"/>
      <c r="AQ743" s="11">
        <v>1.6828703703703703E-2</v>
      </c>
      <c r="AR743" s="11">
        <v>1.6828703703703703E-2</v>
      </c>
      <c r="AS743" s="6" t="s">
        <v>2131</v>
      </c>
      <c r="AT743" s="6"/>
      <c r="AU743" s="8">
        <v>42438</v>
      </c>
      <c r="AV743" s="9">
        <v>0.92144675925925934</v>
      </c>
      <c r="AW743" s="6"/>
      <c r="AX743" s="6"/>
      <c r="AY743" s="6" t="s">
        <v>77</v>
      </c>
      <c r="AZ743" s="6"/>
      <c r="BA743" s="6"/>
      <c r="BB743" s="6"/>
      <c r="BC743" s="8">
        <v>367</v>
      </c>
      <c r="BD743" s="9">
        <v>0</v>
      </c>
      <c r="BE743" s="8">
        <v>367</v>
      </c>
      <c r="BF743" s="9">
        <v>0</v>
      </c>
      <c r="BG743" s="6"/>
      <c r="BH743" s="8">
        <v>42439</v>
      </c>
      <c r="BI743" s="9">
        <v>4.7696759259259258E-2</v>
      </c>
      <c r="BJ743" s="6">
        <v>593169304</v>
      </c>
      <c r="BK743" s="6">
        <v>0</v>
      </c>
      <c r="BL743" s="6"/>
    </row>
    <row r="744" spans="1:64" hidden="1" x14ac:dyDescent="0.25">
      <c r="A744" s="6" t="s">
        <v>64</v>
      </c>
      <c r="B744" s="7">
        <v>3</v>
      </c>
      <c r="C744" s="7">
        <v>2016</v>
      </c>
      <c r="D744" s="8">
        <v>42439</v>
      </c>
      <c r="E744" s="9">
        <v>0.15278935185185186</v>
      </c>
      <c r="F744" s="10" t="s">
        <v>2388</v>
      </c>
      <c r="G744" s="6"/>
      <c r="H744" s="8">
        <v>42439</v>
      </c>
      <c r="I744" s="9">
        <v>0.15278935185185186</v>
      </c>
      <c r="J744" s="8">
        <v>42439</v>
      </c>
      <c r="K744" s="9">
        <v>0.37059027777777781</v>
      </c>
      <c r="L744" s="11">
        <v>0.21780092592592593</v>
      </c>
      <c r="M744" s="12" t="s">
        <v>78</v>
      </c>
      <c r="N744" s="13">
        <v>749</v>
      </c>
      <c r="O744" s="13">
        <v>221847</v>
      </c>
      <c r="P744" s="14" t="s">
        <v>114</v>
      </c>
      <c r="Q744" s="6" t="s">
        <v>68</v>
      </c>
      <c r="R744" s="6" t="s">
        <v>69</v>
      </c>
      <c r="S744" s="6" t="s">
        <v>81</v>
      </c>
      <c r="T744" s="6"/>
      <c r="U744" s="6" t="s">
        <v>2135</v>
      </c>
      <c r="V744" s="6"/>
      <c r="W744" s="6">
        <v>1</v>
      </c>
      <c r="X744" s="8">
        <v>42439</v>
      </c>
      <c r="Y744" s="17">
        <v>0.15278935185185186</v>
      </c>
      <c r="Z744" s="6" t="s">
        <v>82</v>
      </c>
      <c r="AA744" s="10"/>
      <c r="AB744" s="15">
        <v>2.3020000000000001E+45</v>
      </c>
      <c r="AC744" s="6" t="s">
        <v>2389</v>
      </c>
      <c r="AD744" s="6"/>
      <c r="AE744" s="6"/>
      <c r="AF744" s="8">
        <v>42439</v>
      </c>
      <c r="AG744" s="9">
        <v>0.37986111111111115</v>
      </c>
      <c r="AH744" s="8">
        <v>42439</v>
      </c>
      <c r="AI744" s="9">
        <v>0.37986111111111115</v>
      </c>
      <c r="AJ744" s="11">
        <v>0</v>
      </c>
      <c r="AK744" s="8">
        <v>42439</v>
      </c>
      <c r="AL744" s="9">
        <v>0.25</v>
      </c>
      <c r="AM744" s="8">
        <v>42439</v>
      </c>
      <c r="AN744" s="9">
        <v>0.28819444444444448</v>
      </c>
      <c r="AO744" s="11">
        <v>3.8194444444444441E-2</v>
      </c>
      <c r="AP744" s="11">
        <v>9.1666666666666674E-2</v>
      </c>
      <c r="AQ744" s="11">
        <v>0.13540509259259259</v>
      </c>
      <c r="AR744" s="11">
        <v>9.7210648148148157E-2</v>
      </c>
      <c r="AS744" s="6" t="s">
        <v>1944</v>
      </c>
      <c r="AT744" s="6" t="s">
        <v>1625</v>
      </c>
      <c r="AU744" s="8">
        <v>42439</v>
      </c>
      <c r="AV744" s="9">
        <v>0.15327546296296296</v>
      </c>
      <c r="AW744" s="6"/>
      <c r="AX744" s="6"/>
      <c r="AY744" s="6" t="s">
        <v>77</v>
      </c>
      <c r="AZ744" s="6"/>
      <c r="BA744" s="6"/>
      <c r="BB744" s="6"/>
      <c r="BC744" s="8">
        <v>367</v>
      </c>
      <c r="BD744" s="9">
        <v>0</v>
      </c>
      <c r="BE744" s="8">
        <v>367</v>
      </c>
      <c r="BF744" s="9">
        <v>0</v>
      </c>
      <c r="BG744" s="6"/>
      <c r="BH744" s="8">
        <v>42667</v>
      </c>
      <c r="BI744" s="9">
        <v>0.50865740740740739</v>
      </c>
      <c r="BJ744" s="6">
        <v>593165646</v>
      </c>
      <c r="BK744" s="6">
        <v>0</v>
      </c>
      <c r="BL744" s="6"/>
    </row>
    <row r="745" spans="1:64" hidden="1" x14ac:dyDescent="0.25">
      <c r="A745" s="6" t="s">
        <v>64</v>
      </c>
      <c r="B745" s="7">
        <v>3</v>
      </c>
      <c r="C745" s="7">
        <v>2016</v>
      </c>
      <c r="D745" s="8">
        <v>42439</v>
      </c>
      <c r="E745" s="9">
        <v>0.18917824074074074</v>
      </c>
      <c r="F745" s="10" t="s">
        <v>2390</v>
      </c>
      <c r="G745" s="6"/>
      <c r="H745" s="8">
        <v>42439</v>
      </c>
      <c r="I745" s="9">
        <v>0.18917824074074074</v>
      </c>
      <c r="J745" s="8">
        <v>42439</v>
      </c>
      <c r="K745" s="9">
        <v>0.31599537037037034</v>
      </c>
      <c r="L745" s="11">
        <v>0.12681712962962963</v>
      </c>
      <c r="M745" s="12" t="s">
        <v>86</v>
      </c>
      <c r="N745" s="13">
        <v>1761</v>
      </c>
      <c r="O745" s="13">
        <v>321589</v>
      </c>
      <c r="P745" s="14" t="s">
        <v>114</v>
      </c>
      <c r="Q745" s="6" t="s">
        <v>68</v>
      </c>
      <c r="R745" s="6" t="s">
        <v>69</v>
      </c>
      <c r="S745" s="6" t="s">
        <v>89</v>
      </c>
      <c r="T745" s="6"/>
      <c r="U745" s="6" t="s">
        <v>1646</v>
      </c>
      <c r="V745" s="6"/>
      <c r="W745" s="6">
        <v>1</v>
      </c>
      <c r="X745" s="8">
        <v>42439</v>
      </c>
      <c r="Y745" s="17">
        <v>0.18917824074074074</v>
      </c>
      <c r="Z745" s="6" t="s">
        <v>257</v>
      </c>
      <c r="AA745" s="10"/>
      <c r="AB745" s="15">
        <v>2.602E+18</v>
      </c>
      <c r="AC745" s="6" t="s">
        <v>2391</v>
      </c>
      <c r="AD745" s="6"/>
      <c r="AE745" s="6"/>
      <c r="AF745" s="8">
        <v>42439</v>
      </c>
      <c r="AG745" s="9">
        <v>0.30138888888888887</v>
      </c>
      <c r="AH745" s="8">
        <v>42439</v>
      </c>
      <c r="AI745" s="9">
        <v>0.31597222222222221</v>
      </c>
      <c r="AJ745" s="11">
        <v>1.4583333333333332E-2</v>
      </c>
      <c r="AK745" s="8">
        <v>367</v>
      </c>
      <c r="AL745" s="9">
        <v>0</v>
      </c>
      <c r="AM745" s="8">
        <v>367</v>
      </c>
      <c r="AN745" s="9">
        <v>0</v>
      </c>
      <c r="AO745" s="6"/>
      <c r="AP745" s="6"/>
      <c r="AQ745" s="6"/>
      <c r="AR745" s="6"/>
      <c r="AS745" s="6"/>
      <c r="AT745" s="6" t="s">
        <v>2392</v>
      </c>
      <c r="AU745" s="8">
        <v>42439</v>
      </c>
      <c r="AV745" s="9">
        <v>0.19019675925925927</v>
      </c>
      <c r="AW745" s="6"/>
      <c r="AX745" s="6"/>
      <c r="AY745" s="6" t="s">
        <v>77</v>
      </c>
      <c r="AZ745" s="6"/>
      <c r="BA745" s="6"/>
      <c r="BB745" s="6"/>
      <c r="BC745" s="8">
        <v>367</v>
      </c>
      <c r="BD745" s="9">
        <v>0</v>
      </c>
      <c r="BE745" s="8">
        <v>367</v>
      </c>
      <c r="BF745" s="9">
        <v>0</v>
      </c>
      <c r="BG745" s="6"/>
      <c r="BH745" s="8">
        <v>42439</v>
      </c>
      <c r="BI745" s="9">
        <v>0.5259490740740741</v>
      </c>
      <c r="BJ745" s="6">
        <v>593165646</v>
      </c>
      <c r="BK745" s="6">
        <v>0</v>
      </c>
      <c r="BL745" s="6"/>
    </row>
    <row r="746" spans="1:64" hidden="1" x14ac:dyDescent="0.25">
      <c r="A746" s="6" t="s">
        <v>64</v>
      </c>
      <c r="B746" s="7">
        <v>3</v>
      </c>
      <c r="C746" s="7">
        <v>2016</v>
      </c>
      <c r="D746" s="8">
        <v>42439</v>
      </c>
      <c r="E746" s="9">
        <v>0.28465277777777781</v>
      </c>
      <c r="F746" s="10" t="s">
        <v>2393</v>
      </c>
      <c r="G746" s="6"/>
      <c r="H746" s="8">
        <v>42439</v>
      </c>
      <c r="I746" s="9">
        <v>0.28465277777777781</v>
      </c>
      <c r="J746" s="8">
        <v>42439</v>
      </c>
      <c r="K746" s="9">
        <v>0.61078703703703707</v>
      </c>
      <c r="L746" s="11">
        <v>0.32613425925925926</v>
      </c>
      <c r="M746" s="12" t="s">
        <v>102</v>
      </c>
      <c r="N746" s="13">
        <v>3</v>
      </c>
      <c r="O746" s="13">
        <v>1409</v>
      </c>
      <c r="P746" s="14" t="s">
        <v>114</v>
      </c>
      <c r="Q746" s="6" t="s">
        <v>68</v>
      </c>
      <c r="R746" s="6" t="s">
        <v>69</v>
      </c>
      <c r="S746" s="6" t="s">
        <v>104</v>
      </c>
      <c r="T746" s="6"/>
      <c r="U746" s="6" t="s">
        <v>1495</v>
      </c>
      <c r="V746" s="6"/>
      <c r="W746" s="6">
        <v>1</v>
      </c>
      <c r="X746" s="8">
        <v>42439</v>
      </c>
      <c r="Y746" s="17">
        <v>0.28402777777777777</v>
      </c>
      <c r="Z746" s="6" t="s">
        <v>71</v>
      </c>
      <c r="AA746" s="10" t="s">
        <v>1496</v>
      </c>
      <c r="AB746" s="15">
        <v>1.503E+23</v>
      </c>
      <c r="AC746" s="6" t="s">
        <v>2394</v>
      </c>
      <c r="AD746" s="6"/>
      <c r="AE746" s="6"/>
      <c r="AF746" s="8">
        <v>42439</v>
      </c>
      <c r="AG746" s="9">
        <v>0.58194444444444449</v>
      </c>
      <c r="AH746" s="8">
        <v>42439</v>
      </c>
      <c r="AI746" s="9">
        <v>0.58194444444444449</v>
      </c>
      <c r="AJ746" s="11">
        <v>0</v>
      </c>
      <c r="AK746" s="8">
        <v>42439</v>
      </c>
      <c r="AL746" s="9">
        <v>0.29305555555555557</v>
      </c>
      <c r="AM746" s="8">
        <v>42439</v>
      </c>
      <c r="AN746" s="9">
        <v>0.34236111111111112</v>
      </c>
      <c r="AO746" s="11">
        <v>4.9305555555555554E-2</v>
      </c>
      <c r="AP746" s="11">
        <v>0.23958333333333334</v>
      </c>
      <c r="AQ746" s="11">
        <v>5.7708333333333334E-2</v>
      </c>
      <c r="AR746" s="11">
        <v>8.4027777777777781E-3</v>
      </c>
      <c r="AS746" s="6" t="s">
        <v>1390</v>
      </c>
      <c r="AT746" s="6" t="s">
        <v>1372</v>
      </c>
      <c r="AU746" s="8">
        <v>42439</v>
      </c>
      <c r="AV746" s="9">
        <v>0.2847337962962963</v>
      </c>
      <c r="AW746" s="6"/>
      <c r="AX746" s="6"/>
      <c r="AY746" s="6" t="s">
        <v>84</v>
      </c>
      <c r="AZ746" s="6"/>
      <c r="BA746" s="6"/>
      <c r="BB746" s="6"/>
      <c r="BC746" s="8">
        <v>367</v>
      </c>
      <c r="BD746" s="9">
        <v>0</v>
      </c>
      <c r="BE746" s="8">
        <v>367</v>
      </c>
      <c r="BF746" s="9">
        <v>0</v>
      </c>
      <c r="BG746" s="6"/>
      <c r="BH746" s="8">
        <v>42439</v>
      </c>
      <c r="BI746" s="9">
        <v>0.6109606481481481</v>
      </c>
      <c r="BJ746" s="6">
        <v>593169311</v>
      </c>
      <c r="BK746" s="6">
        <v>0</v>
      </c>
      <c r="BL746" s="6"/>
    </row>
    <row r="747" spans="1:64" hidden="1" x14ac:dyDescent="0.25">
      <c r="A747" s="6" t="s">
        <v>64</v>
      </c>
      <c r="B747" s="7">
        <v>3</v>
      </c>
      <c r="C747" s="7">
        <v>2016</v>
      </c>
      <c r="D747" s="8">
        <v>42439</v>
      </c>
      <c r="E747" s="9">
        <v>0.49062500000000003</v>
      </c>
      <c r="F747" s="10" t="s">
        <v>2395</v>
      </c>
      <c r="G747" s="6"/>
      <c r="H747" s="8">
        <v>42439</v>
      </c>
      <c r="I747" s="9">
        <v>0.49062500000000003</v>
      </c>
      <c r="J747" s="8">
        <v>42439</v>
      </c>
      <c r="K747" s="9">
        <v>0.76576388888888891</v>
      </c>
      <c r="L747" s="11">
        <v>0.27513888888888888</v>
      </c>
      <c r="M747" s="12" t="s">
        <v>86</v>
      </c>
      <c r="N747" s="13">
        <v>1554</v>
      </c>
      <c r="O747" s="13">
        <v>456502</v>
      </c>
      <c r="P747" s="14" t="s">
        <v>114</v>
      </c>
      <c r="Q747" s="6" t="s">
        <v>68</v>
      </c>
      <c r="R747" s="6" t="s">
        <v>69</v>
      </c>
      <c r="S747" s="6" t="s">
        <v>89</v>
      </c>
      <c r="T747" s="6"/>
      <c r="U747" s="6" t="s">
        <v>2396</v>
      </c>
      <c r="V747" s="6"/>
      <c r="W747" s="6">
        <v>1</v>
      </c>
      <c r="X747" s="8">
        <v>42439</v>
      </c>
      <c r="Y747" s="17">
        <v>0.49062500000000003</v>
      </c>
      <c r="Z747" s="6" t="s">
        <v>1395</v>
      </c>
      <c r="AA747" s="10"/>
      <c r="AB747" s="15">
        <v>2.6020000000000001E+119</v>
      </c>
      <c r="AC747" s="6" t="s">
        <v>802</v>
      </c>
      <c r="AD747" s="6"/>
      <c r="AE747" s="6"/>
      <c r="AF747" s="8">
        <v>367</v>
      </c>
      <c r="AG747" s="9">
        <v>0</v>
      </c>
      <c r="AH747" s="8">
        <v>367</v>
      </c>
      <c r="AI747" s="9">
        <v>0</v>
      </c>
      <c r="AJ747" s="6"/>
      <c r="AK747" s="8">
        <v>42439</v>
      </c>
      <c r="AL747" s="9">
        <v>0.61041666666666672</v>
      </c>
      <c r="AM747" s="8">
        <v>42439</v>
      </c>
      <c r="AN747" s="9">
        <v>0.61041666666666672</v>
      </c>
      <c r="AO747" s="11">
        <v>0</v>
      </c>
      <c r="AP747" s="6"/>
      <c r="AQ747" s="11">
        <v>0.11979166666666667</v>
      </c>
      <c r="AR747" s="11">
        <v>0.11979166666666667</v>
      </c>
      <c r="AS747" s="6" t="s">
        <v>1446</v>
      </c>
      <c r="AT747" s="6"/>
      <c r="AU747" s="8">
        <v>42439</v>
      </c>
      <c r="AV747" s="9">
        <v>0.53277777777777779</v>
      </c>
      <c r="AW747" s="6"/>
      <c r="AX747" s="6"/>
      <c r="AY747" s="6" t="s">
        <v>84</v>
      </c>
      <c r="AZ747" s="6"/>
      <c r="BA747" s="6"/>
      <c r="BB747" s="6"/>
      <c r="BC747" s="8">
        <v>367</v>
      </c>
      <c r="BD747" s="9">
        <v>0</v>
      </c>
      <c r="BE747" s="8">
        <v>367</v>
      </c>
      <c r="BF747" s="9">
        <v>0</v>
      </c>
      <c r="BG747" s="6"/>
      <c r="BH747" s="8">
        <v>42439</v>
      </c>
      <c r="BI747" s="9">
        <v>0.7791435185185186</v>
      </c>
      <c r="BJ747" s="6">
        <v>593165646</v>
      </c>
      <c r="BK747" s="6">
        <v>0</v>
      </c>
      <c r="BL747" s="6"/>
    </row>
    <row r="748" spans="1:64" hidden="1" x14ac:dyDescent="0.25">
      <c r="A748" s="6" t="s">
        <v>64</v>
      </c>
      <c r="B748" s="7">
        <v>3</v>
      </c>
      <c r="C748" s="7">
        <v>2016</v>
      </c>
      <c r="D748" s="8">
        <v>42439</v>
      </c>
      <c r="E748" s="9">
        <v>0.72037037037037033</v>
      </c>
      <c r="F748" s="10" t="s">
        <v>2397</v>
      </c>
      <c r="G748" s="6"/>
      <c r="H748" s="8">
        <v>42439</v>
      </c>
      <c r="I748" s="9">
        <v>0.72037037037037033</v>
      </c>
      <c r="J748" s="8">
        <v>42439</v>
      </c>
      <c r="K748" s="9">
        <v>0.78125</v>
      </c>
      <c r="L748" s="11">
        <v>6.0879629629629638E-2</v>
      </c>
      <c r="M748" s="12" t="s">
        <v>86</v>
      </c>
      <c r="N748" s="13">
        <v>1</v>
      </c>
      <c r="O748" s="13">
        <v>88</v>
      </c>
      <c r="P748" s="14" t="s">
        <v>114</v>
      </c>
      <c r="Q748" s="6" t="s">
        <v>68</v>
      </c>
      <c r="R748" s="6" t="s">
        <v>192</v>
      </c>
      <c r="S748" s="6" t="s">
        <v>89</v>
      </c>
      <c r="T748" s="6"/>
      <c r="U748" s="6" t="s">
        <v>2398</v>
      </c>
      <c r="V748" s="6"/>
      <c r="W748" s="6">
        <v>1</v>
      </c>
      <c r="X748" s="8">
        <v>42439</v>
      </c>
      <c r="Y748" s="17">
        <v>0.72037037037037033</v>
      </c>
      <c r="Z748" s="6" t="s">
        <v>82</v>
      </c>
      <c r="AA748" s="10"/>
      <c r="AB748" s="15">
        <v>2.6019999999999999E+71</v>
      </c>
      <c r="AC748" s="6" t="s">
        <v>2399</v>
      </c>
      <c r="AD748" s="6"/>
      <c r="AE748" s="6"/>
      <c r="AF748" s="8">
        <v>367</v>
      </c>
      <c r="AG748" s="9">
        <v>0</v>
      </c>
      <c r="AH748" s="8">
        <v>367</v>
      </c>
      <c r="AI748" s="9">
        <v>0</v>
      </c>
      <c r="AJ748" s="6"/>
      <c r="AK748" s="8">
        <v>42439</v>
      </c>
      <c r="AL748" s="9">
        <v>0.78125</v>
      </c>
      <c r="AM748" s="8">
        <v>42439</v>
      </c>
      <c r="AN748" s="9">
        <v>0.78125</v>
      </c>
      <c r="AO748" s="11">
        <v>0</v>
      </c>
      <c r="AP748" s="6"/>
      <c r="AQ748" s="11">
        <v>6.0879629629629638E-2</v>
      </c>
      <c r="AR748" s="11">
        <v>6.0879629629629638E-2</v>
      </c>
      <c r="AS748" s="6" t="s">
        <v>2400</v>
      </c>
      <c r="AT748" s="6"/>
      <c r="AU748" s="8">
        <v>42439</v>
      </c>
      <c r="AV748" s="9">
        <v>0.72043981481481489</v>
      </c>
      <c r="AW748" s="6"/>
      <c r="AX748" s="6"/>
      <c r="AY748" s="6" t="s">
        <v>77</v>
      </c>
      <c r="AZ748" s="6"/>
      <c r="BA748" s="6"/>
      <c r="BB748" s="6"/>
      <c r="BC748" s="8">
        <v>367</v>
      </c>
      <c r="BD748" s="9">
        <v>0</v>
      </c>
      <c r="BE748" s="8">
        <v>367</v>
      </c>
      <c r="BF748" s="9">
        <v>0</v>
      </c>
      <c r="BG748" s="6"/>
      <c r="BH748" s="8">
        <v>42439</v>
      </c>
      <c r="BI748" s="9">
        <v>0.78125</v>
      </c>
      <c r="BJ748" s="6">
        <v>593165646</v>
      </c>
      <c r="BK748" s="6">
        <v>0</v>
      </c>
      <c r="BL748" s="6"/>
    </row>
    <row r="749" spans="1:64" hidden="1" x14ac:dyDescent="0.25">
      <c r="A749" s="6" t="s">
        <v>64</v>
      </c>
      <c r="B749" s="7">
        <v>3</v>
      </c>
      <c r="C749" s="7">
        <v>2016</v>
      </c>
      <c r="D749" s="8">
        <v>42440</v>
      </c>
      <c r="E749" s="9">
        <v>0.45424768518518516</v>
      </c>
      <c r="F749" s="10" t="s">
        <v>2401</v>
      </c>
      <c r="G749" s="6"/>
      <c r="H749" s="8">
        <v>42440</v>
      </c>
      <c r="I749" s="9">
        <v>0.45424768518518516</v>
      </c>
      <c r="J749" s="8">
        <v>42440</v>
      </c>
      <c r="K749" s="9">
        <v>0.71131944444444439</v>
      </c>
      <c r="L749" s="11">
        <v>0.25707175925925924</v>
      </c>
      <c r="M749" s="12" t="s">
        <v>66</v>
      </c>
      <c r="N749" s="13">
        <v>12</v>
      </c>
      <c r="O749" s="13">
        <v>4442</v>
      </c>
      <c r="P749" s="14" t="s">
        <v>158</v>
      </c>
      <c r="Q749" s="6" t="s">
        <v>68</v>
      </c>
      <c r="R749" s="6" t="s">
        <v>69</v>
      </c>
      <c r="S749" s="6" t="s">
        <v>70</v>
      </c>
      <c r="T749" s="6">
        <v>11154983</v>
      </c>
      <c r="U749" s="6" t="s">
        <v>2402</v>
      </c>
      <c r="V749" s="6" t="s">
        <v>789</v>
      </c>
      <c r="W749" s="6">
        <v>1</v>
      </c>
      <c r="X749" s="8">
        <v>42440</v>
      </c>
      <c r="Y749" s="17">
        <v>0.45416666666666666</v>
      </c>
      <c r="Z749" s="6" t="s">
        <v>71</v>
      </c>
      <c r="AA749" s="10" t="s">
        <v>2403</v>
      </c>
      <c r="AB749" s="15">
        <v>2.206E+17</v>
      </c>
      <c r="AC749" s="6" t="s">
        <v>2404</v>
      </c>
      <c r="AD749" s="6"/>
      <c r="AE749" s="6"/>
      <c r="AF749" s="8">
        <v>42440</v>
      </c>
      <c r="AG749" s="9">
        <v>0.51041666666666663</v>
      </c>
      <c r="AH749" s="8">
        <v>42440</v>
      </c>
      <c r="AI749" s="9">
        <v>0.71111111111111114</v>
      </c>
      <c r="AJ749" s="11">
        <v>0.20069444444444443</v>
      </c>
      <c r="AK749" s="8">
        <v>367</v>
      </c>
      <c r="AL749" s="9">
        <v>0</v>
      </c>
      <c r="AM749" s="8">
        <v>367</v>
      </c>
      <c r="AN749" s="9">
        <v>0</v>
      </c>
      <c r="AO749" s="6"/>
      <c r="AP749" s="6"/>
      <c r="AQ749" s="6"/>
      <c r="AR749" s="6"/>
      <c r="AS749" s="6"/>
      <c r="AT749" s="6" t="s">
        <v>1729</v>
      </c>
      <c r="AU749" s="8">
        <v>42440</v>
      </c>
      <c r="AV749" s="9">
        <v>0.45350694444444445</v>
      </c>
      <c r="AW749" s="6"/>
      <c r="AX749" s="6"/>
      <c r="AY749" s="6" t="s">
        <v>84</v>
      </c>
      <c r="AZ749" s="6"/>
      <c r="BA749" s="6"/>
      <c r="BB749" s="6"/>
      <c r="BC749" s="8">
        <v>367</v>
      </c>
      <c r="BD749" s="9">
        <v>0</v>
      </c>
      <c r="BE749" s="8">
        <v>367</v>
      </c>
      <c r="BF749" s="9">
        <v>0</v>
      </c>
      <c r="BG749" s="6"/>
      <c r="BH749" s="8">
        <v>42440</v>
      </c>
      <c r="BI749" s="9">
        <v>0.71326388888888881</v>
      </c>
      <c r="BJ749" s="6">
        <v>593169423</v>
      </c>
      <c r="BK749" s="6">
        <v>0</v>
      </c>
      <c r="BL749" s="6"/>
    </row>
    <row r="750" spans="1:64" hidden="1" x14ac:dyDescent="0.25">
      <c r="A750" s="6" t="s">
        <v>64</v>
      </c>
      <c r="B750" s="7">
        <v>3</v>
      </c>
      <c r="C750" s="7">
        <v>2016</v>
      </c>
      <c r="D750" s="8">
        <v>42440</v>
      </c>
      <c r="E750" s="9">
        <v>0.5605324074074074</v>
      </c>
      <c r="F750" s="10" t="s">
        <v>2405</v>
      </c>
      <c r="G750" s="6"/>
      <c r="H750" s="8">
        <v>42440</v>
      </c>
      <c r="I750" s="9">
        <v>0.5605324074074074</v>
      </c>
      <c r="J750" s="8">
        <v>42440</v>
      </c>
      <c r="K750" s="9">
        <v>0.64157407407407407</v>
      </c>
      <c r="L750" s="11">
        <v>8.1041666666666665E-2</v>
      </c>
      <c r="M750" s="12" t="s">
        <v>66</v>
      </c>
      <c r="N750" s="13">
        <v>3</v>
      </c>
      <c r="O750" s="13">
        <v>350</v>
      </c>
      <c r="P750" s="14" t="s">
        <v>158</v>
      </c>
      <c r="Q750" s="6" t="s">
        <v>68</v>
      </c>
      <c r="R750" s="6" t="s">
        <v>90</v>
      </c>
      <c r="S750" s="6" t="s">
        <v>70</v>
      </c>
      <c r="T750" s="6">
        <v>11010490</v>
      </c>
      <c r="U750" s="6" t="s">
        <v>1290</v>
      </c>
      <c r="V750" s="6"/>
      <c r="W750" s="6">
        <v>1</v>
      </c>
      <c r="X750" s="8">
        <v>42440</v>
      </c>
      <c r="Y750" s="17">
        <v>0.5605324074074074</v>
      </c>
      <c r="Z750" s="6" t="s">
        <v>90</v>
      </c>
      <c r="AA750" s="10"/>
      <c r="AB750" s="15">
        <v>2.2060000000000002E+41</v>
      </c>
      <c r="AC750" s="6" t="s">
        <v>2406</v>
      </c>
      <c r="AD750" s="6"/>
      <c r="AE750" s="6"/>
      <c r="AF750" s="8">
        <v>367</v>
      </c>
      <c r="AG750" s="9">
        <v>0</v>
      </c>
      <c r="AH750" s="8">
        <v>367</v>
      </c>
      <c r="AI750" s="9">
        <v>0</v>
      </c>
      <c r="AJ750" s="6"/>
      <c r="AK750" s="8">
        <v>42440</v>
      </c>
      <c r="AL750" s="9">
        <v>0.56805555555555554</v>
      </c>
      <c r="AM750" s="8">
        <v>42440</v>
      </c>
      <c r="AN750" s="9">
        <v>0.62083333333333335</v>
      </c>
      <c r="AO750" s="11">
        <v>5.2777777777777778E-2</v>
      </c>
      <c r="AP750" s="6"/>
      <c r="AQ750" s="11">
        <v>6.0300925925925924E-2</v>
      </c>
      <c r="AR750" s="11">
        <v>7.5231481481481477E-3</v>
      </c>
      <c r="AS750" s="6" t="s">
        <v>1274</v>
      </c>
      <c r="AT750" s="6"/>
      <c r="AU750" s="8">
        <v>42440</v>
      </c>
      <c r="AV750" s="9">
        <v>0.56057870370370366</v>
      </c>
      <c r="AW750" s="6"/>
      <c r="AX750" s="6"/>
      <c r="AY750" s="6" t="s">
        <v>84</v>
      </c>
      <c r="AZ750" s="6"/>
      <c r="BA750" s="6"/>
      <c r="BB750" s="6"/>
      <c r="BC750" s="8">
        <v>367</v>
      </c>
      <c r="BD750" s="9">
        <v>0</v>
      </c>
      <c r="BE750" s="8">
        <v>367</v>
      </c>
      <c r="BF750" s="9">
        <v>0</v>
      </c>
      <c r="BG750" s="6"/>
      <c r="BH750" s="8">
        <v>42440</v>
      </c>
      <c r="BI750" s="9">
        <v>0.6433564814814815</v>
      </c>
      <c r="BJ750" s="6">
        <v>583049073</v>
      </c>
      <c r="BK750" s="6">
        <v>0</v>
      </c>
      <c r="BL750" s="6"/>
    </row>
    <row r="751" spans="1:64" hidden="1" x14ac:dyDescent="0.25">
      <c r="A751" s="6" t="s">
        <v>64</v>
      </c>
      <c r="B751" s="7">
        <v>3</v>
      </c>
      <c r="C751" s="7">
        <v>2016</v>
      </c>
      <c r="D751" s="8">
        <v>42441</v>
      </c>
      <c r="E751" s="9">
        <v>0.32600694444444445</v>
      </c>
      <c r="F751" s="10" t="s">
        <v>2407</v>
      </c>
      <c r="G751" s="6"/>
      <c r="H751" s="8">
        <v>42441</v>
      </c>
      <c r="I751" s="9">
        <v>0.32600694444444445</v>
      </c>
      <c r="J751" s="8">
        <v>42441</v>
      </c>
      <c r="K751" s="9">
        <v>0.39263888888888893</v>
      </c>
      <c r="L751" s="11">
        <v>6.6631944444444438E-2</v>
      </c>
      <c r="M751" s="12" t="s">
        <v>102</v>
      </c>
      <c r="N751" s="13">
        <v>3</v>
      </c>
      <c r="O751" s="13">
        <v>288</v>
      </c>
      <c r="P751" s="14" t="s">
        <v>158</v>
      </c>
      <c r="Q751" s="6" t="s">
        <v>68</v>
      </c>
      <c r="R751" s="6" t="s">
        <v>90</v>
      </c>
      <c r="S751" s="6" t="s">
        <v>104</v>
      </c>
      <c r="T751" s="6"/>
      <c r="U751" s="6" t="s">
        <v>2408</v>
      </c>
      <c r="V751" s="6"/>
      <c r="W751" s="6">
        <v>1</v>
      </c>
      <c r="X751" s="8">
        <v>42441</v>
      </c>
      <c r="Y751" s="17">
        <v>0.32600694444444445</v>
      </c>
      <c r="Z751" s="6" t="s">
        <v>90</v>
      </c>
      <c r="AA751" s="10"/>
      <c r="AB751" s="15">
        <v>1.6030000000000001E+126</v>
      </c>
      <c r="AC751" s="6" t="s">
        <v>2409</v>
      </c>
      <c r="AD751" s="6"/>
      <c r="AE751" s="6"/>
      <c r="AF751" s="8">
        <v>367</v>
      </c>
      <c r="AG751" s="9">
        <v>0</v>
      </c>
      <c r="AH751" s="8">
        <v>367</v>
      </c>
      <c r="AI751" s="9">
        <v>0</v>
      </c>
      <c r="AJ751" s="6"/>
      <c r="AK751" s="8">
        <v>42441</v>
      </c>
      <c r="AL751" s="9">
        <v>0.32777777777777778</v>
      </c>
      <c r="AM751" s="8">
        <v>42441</v>
      </c>
      <c r="AN751" s="9">
        <v>0.38055555555555554</v>
      </c>
      <c r="AO751" s="11">
        <v>5.2777777777777778E-2</v>
      </c>
      <c r="AP751" s="6"/>
      <c r="AQ751" s="11">
        <v>5.454861111111111E-2</v>
      </c>
      <c r="AR751" s="11">
        <v>1.7708333333333332E-3</v>
      </c>
      <c r="AS751" s="6" t="s">
        <v>2041</v>
      </c>
      <c r="AT751" s="6"/>
      <c r="AU751" s="8">
        <v>42441</v>
      </c>
      <c r="AV751" s="9">
        <v>0.3260763888888889</v>
      </c>
      <c r="AW751" s="6"/>
      <c r="AX751" s="6"/>
      <c r="AY751" s="6" t="s">
        <v>77</v>
      </c>
      <c r="AZ751" s="6"/>
      <c r="BA751" s="6"/>
      <c r="BB751" s="6"/>
      <c r="BC751" s="8">
        <v>367</v>
      </c>
      <c r="BD751" s="9">
        <v>0</v>
      </c>
      <c r="BE751" s="8">
        <v>367</v>
      </c>
      <c r="BF751" s="9">
        <v>0</v>
      </c>
      <c r="BG751" s="6"/>
      <c r="BH751" s="8">
        <v>42441</v>
      </c>
      <c r="BI751" s="9">
        <v>0.39263888888888893</v>
      </c>
      <c r="BJ751" s="6">
        <v>583049095</v>
      </c>
      <c r="BK751" s="6">
        <v>0</v>
      </c>
      <c r="BL751" s="6"/>
    </row>
    <row r="752" spans="1:64" hidden="1" x14ac:dyDescent="0.25">
      <c r="A752" s="6" t="s">
        <v>64</v>
      </c>
      <c r="B752" s="7">
        <v>3</v>
      </c>
      <c r="C752" s="7">
        <v>2016</v>
      </c>
      <c r="D752" s="8">
        <v>42442</v>
      </c>
      <c r="E752" s="9">
        <v>0.56004629629629632</v>
      </c>
      <c r="F752" s="10" t="s">
        <v>2410</v>
      </c>
      <c r="G752" s="6"/>
      <c r="H752" s="8">
        <v>42442</v>
      </c>
      <c r="I752" s="9">
        <v>0.56004629629629632</v>
      </c>
      <c r="J752" s="8">
        <v>42444</v>
      </c>
      <c r="K752" s="9">
        <v>0.47898148148148145</v>
      </c>
      <c r="L752" s="16">
        <v>1.918935185185185</v>
      </c>
      <c r="M752" s="12" t="s">
        <v>78</v>
      </c>
      <c r="N752" s="13">
        <v>126</v>
      </c>
      <c r="O752" s="13">
        <v>348172</v>
      </c>
      <c r="P752" s="14" t="s">
        <v>114</v>
      </c>
      <c r="Q752" s="6" t="s">
        <v>68</v>
      </c>
      <c r="R752" s="6" t="s">
        <v>69</v>
      </c>
      <c r="S752" s="6" t="s">
        <v>81</v>
      </c>
      <c r="T752" s="6"/>
      <c r="U752" s="6" t="s">
        <v>2157</v>
      </c>
      <c r="V752" s="6"/>
      <c r="W752" s="6">
        <v>1</v>
      </c>
      <c r="X752" s="8">
        <v>42442</v>
      </c>
      <c r="Y752" s="17">
        <v>0.55972222222222223</v>
      </c>
      <c r="Z752" s="6" t="s">
        <v>71</v>
      </c>
      <c r="AA752" s="10">
        <v>1958</v>
      </c>
      <c r="AB752" s="15">
        <v>2.302E+63</v>
      </c>
      <c r="AC752" s="6" t="s">
        <v>2411</v>
      </c>
      <c r="AD752" s="6"/>
      <c r="AE752" s="6"/>
      <c r="AF752" s="8">
        <v>42444</v>
      </c>
      <c r="AG752" s="9">
        <v>0.26319444444444445</v>
      </c>
      <c r="AH752" s="8">
        <v>42444</v>
      </c>
      <c r="AI752" s="9">
        <v>0.3833333333333333</v>
      </c>
      <c r="AJ752" s="11">
        <v>0.12013888888888889</v>
      </c>
      <c r="AK752" s="8">
        <v>42443</v>
      </c>
      <c r="AL752" s="9">
        <v>0.18472222222222223</v>
      </c>
      <c r="AM752" s="8">
        <v>42443</v>
      </c>
      <c r="AN752" s="9">
        <v>0.52013888888888882</v>
      </c>
      <c r="AO752" s="11">
        <v>0.3354166666666667</v>
      </c>
      <c r="AP752" s="11">
        <v>0.74305555555555547</v>
      </c>
      <c r="AQ752" s="11">
        <v>0.96009259259259261</v>
      </c>
      <c r="AR752" s="11">
        <v>0.62467592592592591</v>
      </c>
      <c r="AS752" s="6" t="s">
        <v>1944</v>
      </c>
      <c r="AT752" s="6" t="s">
        <v>2412</v>
      </c>
      <c r="AU752" s="8">
        <v>42442</v>
      </c>
      <c r="AV752" s="9">
        <v>0.56008101851851855</v>
      </c>
      <c r="AW752" s="6"/>
      <c r="AX752" s="6"/>
      <c r="AY752" s="6" t="s">
        <v>77</v>
      </c>
      <c r="AZ752" s="6"/>
      <c r="BA752" s="6"/>
      <c r="BB752" s="6"/>
      <c r="BC752" s="8">
        <v>367</v>
      </c>
      <c r="BD752" s="9">
        <v>0</v>
      </c>
      <c r="BE752" s="8">
        <v>367</v>
      </c>
      <c r="BF752" s="9">
        <v>0</v>
      </c>
      <c r="BG752" s="6"/>
      <c r="BH752" s="8">
        <v>42444</v>
      </c>
      <c r="BI752" s="9">
        <v>0.52424768518518516</v>
      </c>
      <c r="BJ752" s="6">
        <v>593165656</v>
      </c>
      <c r="BK752" s="6">
        <v>0</v>
      </c>
      <c r="BL752" s="6"/>
    </row>
    <row r="753" spans="1:64" hidden="1" x14ac:dyDescent="0.25">
      <c r="A753" s="6" t="s">
        <v>64</v>
      </c>
      <c r="B753" s="7">
        <v>3</v>
      </c>
      <c r="C753" s="7">
        <v>2016</v>
      </c>
      <c r="D753" s="8">
        <v>42442</v>
      </c>
      <c r="E753" s="9">
        <v>0.58126157407407408</v>
      </c>
      <c r="F753" s="10" t="s">
        <v>2413</v>
      </c>
      <c r="G753" s="6"/>
      <c r="H753" s="8">
        <v>42442</v>
      </c>
      <c r="I753" s="9">
        <v>0.58126157407407408</v>
      </c>
      <c r="J753" s="8">
        <v>42443</v>
      </c>
      <c r="K753" s="9">
        <v>0.22552083333333331</v>
      </c>
      <c r="L753" s="11">
        <v>0.6442592592592592</v>
      </c>
      <c r="M753" s="12" t="s">
        <v>102</v>
      </c>
      <c r="N753" s="13">
        <v>65</v>
      </c>
      <c r="O753" s="13">
        <v>60303</v>
      </c>
      <c r="P753" s="14" t="s">
        <v>114</v>
      </c>
      <c r="Q753" s="6" t="s">
        <v>68</v>
      </c>
      <c r="R753" s="6" t="s">
        <v>69</v>
      </c>
      <c r="S753" s="6" t="s">
        <v>104</v>
      </c>
      <c r="T753" s="6"/>
      <c r="U753" s="6" t="s">
        <v>2414</v>
      </c>
      <c r="V753" s="6"/>
      <c r="W753" s="6">
        <v>1</v>
      </c>
      <c r="X753" s="8">
        <v>42442</v>
      </c>
      <c r="Y753" s="17">
        <v>0.58124999999999993</v>
      </c>
      <c r="Z753" s="6" t="s">
        <v>71</v>
      </c>
      <c r="AA753" s="10" t="s">
        <v>2415</v>
      </c>
      <c r="AB753" s="15">
        <v>1.602E+103</v>
      </c>
      <c r="AC753" s="6" t="s">
        <v>2416</v>
      </c>
      <c r="AD753" s="6"/>
      <c r="AE753" s="6"/>
      <c r="AF753" s="8">
        <v>42443</v>
      </c>
      <c r="AG753" s="9">
        <v>0.13541666666666666</v>
      </c>
      <c r="AH753" s="8">
        <v>42443</v>
      </c>
      <c r="AI753" s="9">
        <v>0.16250000000000001</v>
      </c>
      <c r="AJ753" s="11">
        <v>2.7083333333333334E-2</v>
      </c>
      <c r="AK753" s="8">
        <v>42442</v>
      </c>
      <c r="AL753" s="9">
        <v>0.80625000000000002</v>
      </c>
      <c r="AM753" s="8">
        <v>42442</v>
      </c>
      <c r="AN753" s="9">
        <v>0.80625000000000002</v>
      </c>
      <c r="AO753" s="11">
        <v>0</v>
      </c>
      <c r="AP753" s="11">
        <v>0.32916666666666666</v>
      </c>
      <c r="AQ753" s="11">
        <v>0.22498842592592594</v>
      </c>
      <c r="AR753" s="11">
        <v>0.22498842592592594</v>
      </c>
      <c r="AS753" s="6" t="s">
        <v>2417</v>
      </c>
      <c r="AT753" s="6" t="s">
        <v>1812</v>
      </c>
      <c r="AU753" s="8">
        <v>42442</v>
      </c>
      <c r="AV753" s="9">
        <v>0.58890046296296295</v>
      </c>
      <c r="AW753" s="6"/>
      <c r="AX753" s="6"/>
      <c r="AY753" s="6" t="s">
        <v>77</v>
      </c>
      <c r="AZ753" s="6"/>
      <c r="BA753" s="6"/>
      <c r="BB753" s="6"/>
      <c r="BC753" s="8">
        <v>367</v>
      </c>
      <c r="BD753" s="9">
        <v>0</v>
      </c>
      <c r="BE753" s="8">
        <v>367</v>
      </c>
      <c r="BF753" s="9">
        <v>0</v>
      </c>
      <c r="BG753" s="6"/>
      <c r="BH753" s="8">
        <v>42443</v>
      </c>
      <c r="BI753" s="9">
        <v>0.22565972222222222</v>
      </c>
      <c r="BJ753" s="6">
        <v>593165655</v>
      </c>
      <c r="BK753" s="6">
        <v>0</v>
      </c>
      <c r="BL753" s="6"/>
    </row>
    <row r="754" spans="1:64" hidden="1" x14ac:dyDescent="0.25">
      <c r="A754" s="6" t="s">
        <v>64</v>
      </c>
      <c r="B754" s="7">
        <v>3</v>
      </c>
      <c r="C754" s="7">
        <v>2016</v>
      </c>
      <c r="D754" s="8">
        <v>42442</v>
      </c>
      <c r="E754" s="9">
        <v>0.58218749999999997</v>
      </c>
      <c r="F754" s="10" t="s">
        <v>2418</v>
      </c>
      <c r="G754" s="6"/>
      <c r="H754" s="8">
        <v>42442</v>
      </c>
      <c r="I754" s="9">
        <v>0.58218749999999997</v>
      </c>
      <c r="J754" s="8">
        <v>42442</v>
      </c>
      <c r="K754" s="9">
        <v>0.95868055555555554</v>
      </c>
      <c r="L754" s="11">
        <v>0.37649305555555551</v>
      </c>
      <c r="M754" s="12" t="s">
        <v>66</v>
      </c>
      <c r="N754" s="13">
        <v>12</v>
      </c>
      <c r="O754" s="13">
        <v>6506</v>
      </c>
      <c r="P754" s="14" t="s">
        <v>114</v>
      </c>
      <c r="Q754" s="6" t="s">
        <v>68</v>
      </c>
      <c r="R754" s="6" t="s">
        <v>69</v>
      </c>
      <c r="S754" s="6" t="s">
        <v>70</v>
      </c>
      <c r="T754" s="6"/>
      <c r="U754" s="6" t="s">
        <v>1518</v>
      </c>
      <c r="V754" s="6"/>
      <c r="W754" s="6">
        <v>1</v>
      </c>
      <c r="X754" s="8">
        <v>42442</v>
      </c>
      <c r="Y754" s="17">
        <v>0.58218749999999997</v>
      </c>
      <c r="Z754" s="6" t="s">
        <v>71</v>
      </c>
      <c r="AA754" s="10" t="s">
        <v>1519</v>
      </c>
      <c r="AB754" s="15">
        <v>2.2059999999999999E+59</v>
      </c>
      <c r="AC754" s="6" t="s">
        <v>2419</v>
      </c>
      <c r="AD754" s="6"/>
      <c r="AE754" s="6"/>
      <c r="AF754" s="8">
        <v>42442</v>
      </c>
      <c r="AG754" s="9">
        <v>0.8208333333333333</v>
      </c>
      <c r="AH754" s="8">
        <v>42442</v>
      </c>
      <c r="AI754" s="9">
        <v>0.87916666666666676</v>
      </c>
      <c r="AJ754" s="11">
        <v>5.8333333333333327E-2</v>
      </c>
      <c r="AK754" s="8">
        <v>42442</v>
      </c>
      <c r="AL754" s="9">
        <v>0.78194444444444444</v>
      </c>
      <c r="AM754" s="8">
        <v>42442</v>
      </c>
      <c r="AN754" s="9">
        <v>0.78194444444444444</v>
      </c>
      <c r="AO754" s="11">
        <v>0</v>
      </c>
      <c r="AP754" s="11">
        <v>3.888888888888889E-2</v>
      </c>
      <c r="AQ754" s="11">
        <v>0.19975694444444445</v>
      </c>
      <c r="AR754" s="11">
        <v>0.19975694444444445</v>
      </c>
      <c r="AS754" s="6" t="s">
        <v>1524</v>
      </c>
      <c r="AT754" s="6" t="s">
        <v>2420</v>
      </c>
      <c r="AU754" s="8">
        <v>42442</v>
      </c>
      <c r="AV754" s="9">
        <v>0.58224537037037039</v>
      </c>
      <c r="AW754" s="6"/>
      <c r="AX754" s="6"/>
      <c r="AY754" s="6" t="s">
        <v>77</v>
      </c>
      <c r="AZ754" s="6"/>
      <c r="BA754" s="6"/>
      <c r="BB754" s="6"/>
      <c r="BC754" s="8">
        <v>367</v>
      </c>
      <c r="BD754" s="9">
        <v>0</v>
      </c>
      <c r="BE754" s="8">
        <v>367</v>
      </c>
      <c r="BF754" s="9">
        <v>0</v>
      </c>
      <c r="BG754" s="6"/>
      <c r="BH754" s="8">
        <v>42443</v>
      </c>
      <c r="BI754" s="9">
        <v>1.7071759259259259E-2</v>
      </c>
      <c r="BJ754" s="6">
        <v>593165653</v>
      </c>
      <c r="BK754" s="6">
        <v>0</v>
      </c>
      <c r="BL754" s="6"/>
    </row>
    <row r="755" spans="1:64" hidden="1" x14ac:dyDescent="0.25">
      <c r="A755" s="6" t="s">
        <v>64</v>
      </c>
      <c r="B755" s="7">
        <v>3</v>
      </c>
      <c r="C755" s="7">
        <v>2016</v>
      </c>
      <c r="D755" s="8">
        <v>42442</v>
      </c>
      <c r="E755" s="9">
        <v>0.59388888888888891</v>
      </c>
      <c r="F755" s="10" t="s">
        <v>2421</v>
      </c>
      <c r="G755" s="6"/>
      <c r="H755" s="8">
        <v>42442</v>
      </c>
      <c r="I755" s="9">
        <v>0.59388888888888891</v>
      </c>
      <c r="J755" s="8">
        <v>42444</v>
      </c>
      <c r="K755" s="9">
        <v>0.393125</v>
      </c>
      <c r="L755" s="16">
        <v>1.799236111111111</v>
      </c>
      <c r="M755" s="12" t="s">
        <v>86</v>
      </c>
      <c r="N755" s="13">
        <v>4</v>
      </c>
      <c r="O755" s="13">
        <v>10364</v>
      </c>
      <c r="P755" s="14" t="s">
        <v>114</v>
      </c>
      <c r="Q755" s="6" t="s">
        <v>68</v>
      </c>
      <c r="R755" s="6" t="s">
        <v>69</v>
      </c>
      <c r="S755" s="6" t="s">
        <v>89</v>
      </c>
      <c r="T755" s="6"/>
      <c r="U755" s="6" t="s">
        <v>2422</v>
      </c>
      <c r="V755" s="6"/>
      <c r="W755" s="6">
        <v>1</v>
      </c>
      <c r="X755" s="8">
        <v>42442</v>
      </c>
      <c r="Y755" s="17">
        <v>0.59375</v>
      </c>
      <c r="Z755" s="6" t="s">
        <v>71</v>
      </c>
      <c r="AA755" s="10" t="s">
        <v>2423</v>
      </c>
      <c r="AB755" s="15">
        <v>2.6020000000000001E+85</v>
      </c>
      <c r="AC755" s="6" t="s">
        <v>2424</v>
      </c>
      <c r="AD755" s="6"/>
      <c r="AE755" s="6"/>
      <c r="AF755" s="8">
        <v>42444</v>
      </c>
      <c r="AG755" s="9">
        <v>3.6111111111111115E-2</v>
      </c>
      <c r="AH755" s="8">
        <v>42444</v>
      </c>
      <c r="AI755" s="9">
        <v>0.39305555555555555</v>
      </c>
      <c r="AJ755" s="11">
        <v>0.35694444444444445</v>
      </c>
      <c r="AK755" s="8">
        <v>42443</v>
      </c>
      <c r="AL755" s="9">
        <v>0.54375000000000007</v>
      </c>
      <c r="AM755" s="8">
        <v>42443</v>
      </c>
      <c r="AN755" s="9">
        <v>0.60555555555555551</v>
      </c>
      <c r="AO755" s="11">
        <v>6.1805555555555558E-2</v>
      </c>
      <c r="AP755" s="11">
        <v>0.43055555555555558</v>
      </c>
      <c r="AQ755" s="16">
        <v>1.0116666666666667</v>
      </c>
      <c r="AR755" s="11">
        <v>0.94986111111111116</v>
      </c>
      <c r="AS755" s="6" t="s">
        <v>1501</v>
      </c>
      <c r="AT755" s="6" t="s">
        <v>1625</v>
      </c>
      <c r="AU755" s="8">
        <v>42442</v>
      </c>
      <c r="AV755" s="9">
        <v>0.5939699074074074</v>
      </c>
      <c r="AW755" s="6"/>
      <c r="AX755" s="6"/>
      <c r="AY755" s="6" t="s">
        <v>77</v>
      </c>
      <c r="AZ755" s="6"/>
      <c r="BA755" s="6"/>
      <c r="BB755" s="6"/>
      <c r="BC755" s="8">
        <v>367</v>
      </c>
      <c r="BD755" s="9">
        <v>0</v>
      </c>
      <c r="BE755" s="8">
        <v>367</v>
      </c>
      <c r="BF755" s="9">
        <v>0</v>
      </c>
      <c r="BG755" s="6"/>
      <c r="BH755" s="8">
        <v>42444</v>
      </c>
      <c r="BI755" s="9">
        <v>0.39489583333333328</v>
      </c>
      <c r="BJ755" s="6">
        <v>593165656</v>
      </c>
      <c r="BK755" s="6">
        <v>0</v>
      </c>
      <c r="BL755" s="6"/>
    </row>
    <row r="756" spans="1:64" hidden="1" x14ac:dyDescent="0.25">
      <c r="A756" s="6" t="s">
        <v>64</v>
      </c>
      <c r="B756" s="7">
        <v>3</v>
      </c>
      <c r="C756" s="7">
        <v>2016</v>
      </c>
      <c r="D756" s="8">
        <v>42442</v>
      </c>
      <c r="E756" s="9">
        <v>0.59504629629629624</v>
      </c>
      <c r="F756" s="10" t="s">
        <v>2425</v>
      </c>
      <c r="G756" s="6"/>
      <c r="H756" s="8">
        <v>42442</v>
      </c>
      <c r="I756" s="9">
        <v>0.59504629629629624</v>
      </c>
      <c r="J756" s="8">
        <v>42443</v>
      </c>
      <c r="K756" s="9">
        <v>0.62612268518518521</v>
      </c>
      <c r="L756" s="16">
        <v>1.031076388888889</v>
      </c>
      <c r="M756" s="12" t="s">
        <v>86</v>
      </c>
      <c r="N756" s="13">
        <v>8</v>
      </c>
      <c r="O756" s="13">
        <v>11878</v>
      </c>
      <c r="P756" s="14" t="s">
        <v>114</v>
      </c>
      <c r="Q756" s="6" t="s">
        <v>68</v>
      </c>
      <c r="R756" s="6" t="s">
        <v>90</v>
      </c>
      <c r="S756" s="6" t="s">
        <v>89</v>
      </c>
      <c r="T756" s="6"/>
      <c r="U756" s="6" t="s">
        <v>2426</v>
      </c>
      <c r="V756" s="6"/>
      <c r="W756" s="6">
        <v>1</v>
      </c>
      <c r="X756" s="8">
        <v>42442</v>
      </c>
      <c r="Y756" s="17">
        <v>0.59504629629629624</v>
      </c>
      <c r="Z756" s="6" t="s">
        <v>90</v>
      </c>
      <c r="AA756" s="10"/>
      <c r="AB756" s="15">
        <v>2.6019999999999999E+80</v>
      </c>
      <c r="AC756" s="6" t="s">
        <v>2427</v>
      </c>
      <c r="AD756" s="6"/>
      <c r="AE756" s="6"/>
      <c r="AF756" s="8">
        <v>42443</v>
      </c>
      <c r="AG756" s="9">
        <v>0.62569444444444444</v>
      </c>
      <c r="AH756" s="8">
        <v>42443</v>
      </c>
      <c r="AI756" s="9">
        <v>0.62569444444444444</v>
      </c>
      <c r="AJ756" s="11">
        <v>0</v>
      </c>
      <c r="AK756" s="8">
        <v>42443</v>
      </c>
      <c r="AL756" s="9">
        <v>0.10555555555555556</v>
      </c>
      <c r="AM756" s="8">
        <v>42443</v>
      </c>
      <c r="AN756" s="9">
        <v>0.10555555555555556</v>
      </c>
      <c r="AO756" s="11">
        <v>0</v>
      </c>
      <c r="AP756" s="11">
        <v>0.52013888888888882</v>
      </c>
      <c r="AQ756" s="11">
        <v>0.51050925925925927</v>
      </c>
      <c r="AR756" s="11">
        <v>0.51050925925925927</v>
      </c>
      <c r="AS756" s="6" t="s">
        <v>2400</v>
      </c>
      <c r="AT756" s="6" t="s">
        <v>1625</v>
      </c>
      <c r="AU756" s="8">
        <v>42442</v>
      </c>
      <c r="AV756" s="9">
        <v>0.59509259259259262</v>
      </c>
      <c r="AW756" s="6"/>
      <c r="AX756" s="6"/>
      <c r="AY756" s="6" t="s">
        <v>77</v>
      </c>
      <c r="AZ756" s="6"/>
      <c r="BA756" s="6"/>
      <c r="BB756" s="6"/>
      <c r="BC756" s="8">
        <v>367</v>
      </c>
      <c r="BD756" s="9">
        <v>0</v>
      </c>
      <c r="BE756" s="8">
        <v>367</v>
      </c>
      <c r="BF756" s="9">
        <v>0</v>
      </c>
      <c r="BG756" s="6"/>
      <c r="BH756" s="8">
        <v>42443</v>
      </c>
      <c r="BI756" s="9">
        <v>0.62612268518518521</v>
      </c>
      <c r="BJ756" s="6">
        <v>593165656</v>
      </c>
      <c r="BK756" s="6">
        <v>0</v>
      </c>
      <c r="BL756" s="6"/>
    </row>
    <row r="757" spans="1:64" hidden="1" x14ac:dyDescent="0.25">
      <c r="A757" s="6" t="s">
        <v>64</v>
      </c>
      <c r="B757" s="7">
        <v>3</v>
      </c>
      <c r="C757" s="7">
        <v>2016</v>
      </c>
      <c r="D757" s="8">
        <v>42442</v>
      </c>
      <c r="E757" s="9">
        <v>0.59534722222222225</v>
      </c>
      <c r="F757" s="10" t="s">
        <v>2428</v>
      </c>
      <c r="G757" s="6"/>
      <c r="H757" s="8">
        <v>42442</v>
      </c>
      <c r="I757" s="9">
        <v>0.59534722222222225</v>
      </c>
      <c r="J757" s="8">
        <v>42443</v>
      </c>
      <c r="K757" s="9">
        <v>0.76708333333333334</v>
      </c>
      <c r="L757" s="16">
        <v>1.1717361111111111</v>
      </c>
      <c r="M757" s="12" t="s">
        <v>86</v>
      </c>
      <c r="N757" s="13">
        <v>32</v>
      </c>
      <c r="O757" s="13">
        <v>53994</v>
      </c>
      <c r="P757" s="14" t="s">
        <v>114</v>
      </c>
      <c r="Q757" s="6" t="s">
        <v>68</v>
      </c>
      <c r="R757" s="6" t="s">
        <v>69</v>
      </c>
      <c r="S757" s="6" t="s">
        <v>89</v>
      </c>
      <c r="T757" s="6"/>
      <c r="U757" s="6" t="s">
        <v>1905</v>
      </c>
      <c r="V757" s="6"/>
      <c r="W757" s="6">
        <v>1</v>
      </c>
      <c r="X757" s="8">
        <v>42442</v>
      </c>
      <c r="Y757" s="17">
        <v>0.59513888888888888</v>
      </c>
      <c r="Z757" s="6" t="s">
        <v>71</v>
      </c>
      <c r="AA757" s="10">
        <v>700</v>
      </c>
      <c r="AB757" s="15">
        <v>2.602E+39</v>
      </c>
      <c r="AC757" s="6" t="s">
        <v>2429</v>
      </c>
      <c r="AD757" s="6"/>
      <c r="AE757" s="6"/>
      <c r="AF757" s="8">
        <v>367</v>
      </c>
      <c r="AG757" s="9">
        <v>0</v>
      </c>
      <c r="AH757" s="8">
        <v>367</v>
      </c>
      <c r="AI757" s="9">
        <v>0</v>
      </c>
      <c r="AJ757" s="6"/>
      <c r="AK757" s="8">
        <v>367</v>
      </c>
      <c r="AL757" s="9">
        <v>0</v>
      </c>
      <c r="AM757" s="8">
        <v>367</v>
      </c>
      <c r="AN757" s="9">
        <v>0</v>
      </c>
      <c r="AO757" s="6"/>
      <c r="AP757" s="6"/>
      <c r="AQ757" s="6"/>
      <c r="AR757" s="6"/>
      <c r="AS757" s="6"/>
      <c r="AT757" s="6" t="s">
        <v>1625</v>
      </c>
      <c r="AU757" s="8">
        <v>42442</v>
      </c>
      <c r="AV757" s="9">
        <v>0.70734953703703696</v>
      </c>
      <c r="AW757" s="6"/>
      <c r="AX757" s="6"/>
      <c r="AY757" s="6" t="s">
        <v>77</v>
      </c>
      <c r="AZ757" s="6"/>
      <c r="BA757" s="6"/>
      <c r="BB757" s="6"/>
      <c r="BC757" s="8">
        <v>367</v>
      </c>
      <c r="BD757" s="9">
        <v>0</v>
      </c>
      <c r="BE757" s="8">
        <v>367</v>
      </c>
      <c r="BF757" s="9">
        <v>0</v>
      </c>
      <c r="BG757" s="6"/>
      <c r="BH757" s="8">
        <v>42443</v>
      </c>
      <c r="BI757" s="9">
        <v>0.7674305555555555</v>
      </c>
      <c r="BJ757" s="6">
        <v>593165656</v>
      </c>
      <c r="BK757" s="6">
        <v>0</v>
      </c>
      <c r="BL757" s="6"/>
    </row>
    <row r="758" spans="1:64" hidden="1" x14ac:dyDescent="0.25">
      <c r="A758" s="6" t="s">
        <v>64</v>
      </c>
      <c r="B758" s="7">
        <v>3</v>
      </c>
      <c r="C758" s="7">
        <v>2016</v>
      </c>
      <c r="D758" s="8">
        <v>42442</v>
      </c>
      <c r="E758" s="9">
        <v>0.61859953703703707</v>
      </c>
      <c r="F758" s="10" t="s">
        <v>2430</v>
      </c>
      <c r="G758" s="6"/>
      <c r="H758" s="8">
        <v>42442</v>
      </c>
      <c r="I758" s="9">
        <v>0.61859953703703707</v>
      </c>
      <c r="J758" s="8">
        <v>42443</v>
      </c>
      <c r="K758" s="9">
        <v>0.67357638888888882</v>
      </c>
      <c r="L758" s="16">
        <v>1.0549768518518519</v>
      </c>
      <c r="M758" s="12" t="s">
        <v>78</v>
      </c>
      <c r="N758" s="13">
        <v>94</v>
      </c>
      <c r="O758" s="13">
        <v>159464</v>
      </c>
      <c r="P758" s="14" t="s">
        <v>114</v>
      </c>
      <c r="Q758" s="6" t="s">
        <v>68</v>
      </c>
      <c r="R758" s="6" t="s">
        <v>69</v>
      </c>
      <c r="S758" s="6" t="s">
        <v>81</v>
      </c>
      <c r="T758" s="6"/>
      <c r="U758" s="6" t="s">
        <v>1695</v>
      </c>
      <c r="V758" s="6"/>
      <c r="W758" s="6">
        <v>1</v>
      </c>
      <c r="X758" s="8">
        <v>42442</v>
      </c>
      <c r="Y758" s="17">
        <v>0.61805555555555558</v>
      </c>
      <c r="Z758" s="6" t="s">
        <v>71</v>
      </c>
      <c r="AA758" s="10" t="s">
        <v>902</v>
      </c>
      <c r="AB758" s="15">
        <v>2.3020000000000001E+36</v>
      </c>
      <c r="AC758" s="6" t="s">
        <v>2155</v>
      </c>
      <c r="AD758" s="6"/>
      <c r="AE758" s="6"/>
      <c r="AF758" s="8">
        <v>42443</v>
      </c>
      <c r="AG758" s="9">
        <v>0.49652777777777773</v>
      </c>
      <c r="AH758" s="8">
        <v>42443</v>
      </c>
      <c r="AI758" s="9">
        <v>0.55555555555555558</v>
      </c>
      <c r="AJ758" s="11">
        <v>5.9027777777777783E-2</v>
      </c>
      <c r="AK758" s="8">
        <v>42442</v>
      </c>
      <c r="AL758" s="9">
        <v>0.92083333333333339</v>
      </c>
      <c r="AM758" s="8">
        <v>42442</v>
      </c>
      <c r="AN758" s="9">
        <v>0.97499999999999998</v>
      </c>
      <c r="AO758" s="11">
        <v>5.4166666666666669E-2</v>
      </c>
      <c r="AP758" s="11">
        <v>0.52152777777777781</v>
      </c>
      <c r="AQ758" s="11">
        <v>0.35640046296296296</v>
      </c>
      <c r="AR758" s="11">
        <v>0.30223379629629626</v>
      </c>
      <c r="AS758" s="6" t="s">
        <v>1944</v>
      </c>
      <c r="AT758" s="6" t="s">
        <v>2431</v>
      </c>
      <c r="AU758" s="8">
        <v>42442</v>
      </c>
      <c r="AV758" s="9">
        <v>0.6559490740740741</v>
      </c>
      <c r="AW758" s="6"/>
      <c r="AX758" s="6"/>
      <c r="AY758" s="6" t="s">
        <v>77</v>
      </c>
      <c r="AZ758" s="6"/>
      <c r="BA758" s="6"/>
      <c r="BB758" s="6"/>
      <c r="BC758" s="8">
        <v>367</v>
      </c>
      <c r="BD758" s="9">
        <v>0</v>
      </c>
      <c r="BE758" s="8">
        <v>367</v>
      </c>
      <c r="BF758" s="9">
        <v>0</v>
      </c>
      <c r="BG758" s="6"/>
      <c r="BH758" s="8">
        <v>42443</v>
      </c>
      <c r="BI758" s="9">
        <v>0.67393518518518514</v>
      </c>
      <c r="BJ758" s="6">
        <v>593165656</v>
      </c>
      <c r="BK758" s="6">
        <v>0</v>
      </c>
      <c r="BL758" s="6"/>
    </row>
    <row r="759" spans="1:64" hidden="1" x14ac:dyDescent="0.25">
      <c r="A759" s="6" t="s">
        <v>64</v>
      </c>
      <c r="B759" s="7">
        <v>3</v>
      </c>
      <c r="C759" s="7">
        <v>2016</v>
      </c>
      <c r="D759" s="8">
        <v>42442</v>
      </c>
      <c r="E759" s="9">
        <v>0.66818287037037039</v>
      </c>
      <c r="F759" s="10" t="s">
        <v>2432</v>
      </c>
      <c r="G759" s="6"/>
      <c r="H759" s="8">
        <v>42442</v>
      </c>
      <c r="I759" s="9">
        <v>0.66818287037037039</v>
      </c>
      <c r="J759" s="8">
        <v>42443</v>
      </c>
      <c r="K759" s="9">
        <v>0.77236111111111105</v>
      </c>
      <c r="L759" s="16">
        <v>1.1041782407407408</v>
      </c>
      <c r="M759" s="12" t="s">
        <v>86</v>
      </c>
      <c r="N759" s="13">
        <v>17</v>
      </c>
      <c r="O759" s="13">
        <v>27030</v>
      </c>
      <c r="P759" s="14" t="s">
        <v>114</v>
      </c>
      <c r="Q759" s="6" t="s">
        <v>68</v>
      </c>
      <c r="R759" s="6" t="s">
        <v>69</v>
      </c>
      <c r="S759" s="6" t="s">
        <v>89</v>
      </c>
      <c r="T759" s="6"/>
      <c r="U759" s="6" t="s">
        <v>2433</v>
      </c>
      <c r="V759" s="6"/>
      <c r="W759" s="6">
        <v>1</v>
      </c>
      <c r="X759" s="8">
        <v>42442</v>
      </c>
      <c r="Y759" s="17">
        <v>0.66805555555555562</v>
      </c>
      <c r="Z759" s="6" t="s">
        <v>71</v>
      </c>
      <c r="AA759" s="10" t="s">
        <v>858</v>
      </c>
      <c r="AB759" s="15">
        <v>2.6020000000000001E+120</v>
      </c>
      <c r="AC759" s="6" t="s">
        <v>1279</v>
      </c>
      <c r="AD759" s="6"/>
      <c r="AE759" s="6"/>
      <c r="AF759" s="8">
        <v>367</v>
      </c>
      <c r="AG759" s="9">
        <v>0</v>
      </c>
      <c r="AH759" s="8">
        <v>367</v>
      </c>
      <c r="AI759" s="9">
        <v>0</v>
      </c>
      <c r="AJ759" s="6"/>
      <c r="AK759" s="8">
        <v>42442</v>
      </c>
      <c r="AL759" s="9">
        <v>0.85486111111111107</v>
      </c>
      <c r="AM759" s="8">
        <v>42442</v>
      </c>
      <c r="AN759" s="9">
        <v>0.85486111111111107</v>
      </c>
      <c r="AO759" s="11">
        <v>0</v>
      </c>
      <c r="AP759" s="6"/>
      <c r="AQ759" s="11">
        <v>0.18667824074074071</v>
      </c>
      <c r="AR759" s="11">
        <v>0.18667824074074071</v>
      </c>
      <c r="AS759" s="6" t="s">
        <v>2400</v>
      </c>
      <c r="AT759" s="6"/>
      <c r="AU759" s="8">
        <v>42442</v>
      </c>
      <c r="AV759" s="9">
        <v>0.68549768518518517</v>
      </c>
      <c r="AW759" s="6"/>
      <c r="AX759" s="6"/>
      <c r="AY759" s="6" t="s">
        <v>77</v>
      </c>
      <c r="AZ759" s="6"/>
      <c r="BA759" s="6"/>
      <c r="BB759" s="6"/>
      <c r="BC759" s="8">
        <v>367</v>
      </c>
      <c r="BD759" s="9">
        <v>0</v>
      </c>
      <c r="BE759" s="8">
        <v>367</v>
      </c>
      <c r="BF759" s="9">
        <v>0</v>
      </c>
      <c r="BG759" s="6"/>
      <c r="BH759" s="8">
        <v>42443</v>
      </c>
      <c r="BI759" s="9">
        <v>0.77320601851851845</v>
      </c>
      <c r="BJ759" s="6">
        <v>593165656</v>
      </c>
      <c r="BK759" s="6">
        <v>0</v>
      </c>
      <c r="BL759" s="6"/>
    </row>
    <row r="760" spans="1:64" hidden="1" x14ac:dyDescent="0.25">
      <c r="A760" s="6" t="s">
        <v>64</v>
      </c>
      <c r="B760" s="7">
        <v>3</v>
      </c>
      <c r="C760" s="7">
        <v>2016</v>
      </c>
      <c r="D760" s="8">
        <v>42442</v>
      </c>
      <c r="E760" s="9">
        <v>0.67793981481481491</v>
      </c>
      <c r="F760" s="10" t="s">
        <v>2434</v>
      </c>
      <c r="G760" s="6"/>
      <c r="H760" s="8">
        <v>42442</v>
      </c>
      <c r="I760" s="9">
        <v>0.67793981481481491</v>
      </c>
      <c r="J760" s="8">
        <v>42443</v>
      </c>
      <c r="K760" s="9">
        <v>0.52079861111111114</v>
      </c>
      <c r="L760" s="11">
        <v>0.84285879629629623</v>
      </c>
      <c r="M760" s="12" t="s">
        <v>86</v>
      </c>
      <c r="N760" s="13">
        <v>3</v>
      </c>
      <c r="O760" s="13">
        <v>3641</v>
      </c>
      <c r="P760" s="14" t="s">
        <v>114</v>
      </c>
      <c r="Q760" s="6" t="s">
        <v>68</v>
      </c>
      <c r="R760" s="6" t="s">
        <v>90</v>
      </c>
      <c r="S760" s="6" t="s">
        <v>89</v>
      </c>
      <c r="T760" s="6"/>
      <c r="U760" s="6" t="s">
        <v>2435</v>
      </c>
      <c r="V760" s="6"/>
      <c r="W760" s="6">
        <v>1</v>
      </c>
      <c r="X760" s="8">
        <v>42442</v>
      </c>
      <c r="Y760" s="17">
        <v>0.67793981481481491</v>
      </c>
      <c r="Z760" s="6" t="s">
        <v>90</v>
      </c>
      <c r="AA760" s="10"/>
      <c r="AB760" s="15">
        <v>2.6020000000000001E+85</v>
      </c>
      <c r="AC760" s="6" t="s">
        <v>2436</v>
      </c>
      <c r="AD760" s="6"/>
      <c r="AE760" s="6"/>
      <c r="AF760" s="8">
        <v>367</v>
      </c>
      <c r="AG760" s="9">
        <v>0</v>
      </c>
      <c r="AH760" s="8">
        <v>367</v>
      </c>
      <c r="AI760" s="9">
        <v>0</v>
      </c>
      <c r="AJ760" s="6"/>
      <c r="AK760" s="8">
        <v>42443</v>
      </c>
      <c r="AL760" s="9">
        <v>0.47222222222222227</v>
      </c>
      <c r="AM760" s="8">
        <v>42443</v>
      </c>
      <c r="AN760" s="9">
        <v>0.52013888888888882</v>
      </c>
      <c r="AO760" s="11">
        <v>4.7916666666666663E-2</v>
      </c>
      <c r="AP760" s="6"/>
      <c r="AQ760" s="11">
        <v>0.84219907407407402</v>
      </c>
      <c r="AR760" s="11">
        <v>0.79428240740740741</v>
      </c>
      <c r="AS760" s="6" t="s">
        <v>2215</v>
      </c>
      <c r="AT760" s="6"/>
      <c r="AU760" s="8">
        <v>42442</v>
      </c>
      <c r="AV760" s="9">
        <v>0.67842592592592599</v>
      </c>
      <c r="AW760" s="6"/>
      <c r="AX760" s="6"/>
      <c r="AY760" s="6" t="s">
        <v>77</v>
      </c>
      <c r="AZ760" s="6"/>
      <c r="BA760" s="6"/>
      <c r="BB760" s="6"/>
      <c r="BC760" s="8">
        <v>367</v>
      </c>
      <c r="BD760" s="9">
        <v>0</v>
      </c>
      <c r="BE760" s="8">
        <v>367</v>
      </c>
      <c r="BF760" s="9">
        <v>0</v>
      </c>
      <c r="BG760" s="6"/>
      <c r="BH760" s="8">
        <v>42443</v>
      </c>
      <c r="BI760" s="9">
        <v>0.52089120370370368</v>
      </c>
      <c r="BJ760" s="6">
        <v>593165656</v>
      </c>
      <c r="BK760" s="6">
        <v>0</v>
      </c>
      <c r="BL760" s="6"/>
    </row>
    <row r="761" spans="1:64" hidden="1" x14ac:dyDescent="0.25">
      <c r="A761" s="6" t="s">
        <v>64</v>
      </c>
      <c r="B761" s="7">
        <v>3</v>
      </c>
      <c r="C761" s="7">
        <v>2016</v>
      </c>
      <c r="D761" s="8">
        <v>42442</v>
      </c>
      <c r="E761" s="9">
        <v>0.69247685185185182</v>
      </c>
      <c r="F761" s="10" t="s">
        <v>2437</v>
      </c>
      <c r="G761" s="6"/>
      <c r="H761" s="8">
        <v>42442</v>
      </c>
      <c r="I761" s="9">
        <v>0.69247685185185182</v>
      </c>
      <c r="J761" s="8">
        <v>42443</v>
      </c>
      <c r="K761" s="9">
        <v>0.17394675925925926</v>
      </c>
      <c r="L761" s="11">
        <v>0.48146990740740742</v>
      </c>
      <c r="M761" s="12" t="s">
        <v>86</v>
      </c>
      <c r="N761" s="13">
        <v>1</v>
      </c>
      <c r="O761" s="13">
        <v>693</v>
      </c>
      <c r="P761" s="14" t="s">
        <v>114</v>
      </c>
      <c r="Q761" s="6" t="s">
        <v>68</v>
      </c>
      <c r="R761" s="6" t="s">
        <v>192</v>
      </c>
      <c r="S761" s="6" t="s">
        <v>89</v>
      </c>
      <c r="T761" s="6"/>
      <c r="U761" s="6" t="s">
        <v>1324</v>
      </c>
      <c r="V761" s="6"/>
      <c r="W761" s="6">
        <v>1</v>
      </c>
      <c r="X761" s="8">
        <v>42442</v>
      </c>
      <c r="Y761" s="17">
        <v>0.69247685185185182</v>
      </c>
      <c r="Z761" s="6" t="s">
        <v>82</v>
      </c>
      <c r="AA761" s="10"/>
      <c r="AB761" s="15">
        <v>2.6019999999999999E+35</v>
      </c>
      <c r="AC761" s="6" t="s">
        <v>2438</v>
      </c>
      <c r="AD761" s="6"/>
      <c r="AE761" s="6"/>
      <c r="AF761" s="8">
        <v>367</v>
      </c>
      <c r="AG761" s="9">
        <v>0</v>
      </c>
      <c r="AH761" s="8">
        <v>367</v>
      </c>
      <c r="AI761" s="9">
        <v>0</v>
      </c>
      <c r="AJ761" s="6"/>
      <c r="AK761" s="8">
        <v>367</v>
      </c>
      <c r="AL761" s="9">
        <v>0</v>
      </c>
      <c r="AM761" s="8">
        <v>367</v>
      </c>
      <c r="AN761" s="9">
        <v>0</v>
      </c>
      <c r="AO761" s="6"/>
      <c r="AP761" s="6"/>
      <c r="AQ761" s="6"/>
      <c r="AR761" s="6"/>
      <c r="AS761" s="6"/>
      <c r="AT761" s="6"/>
      <c r="AU761" s="8">
        <v>42442</v>
      </c>
      <c r="AV761" s="9">
        <v>0.69303240740740746</v>
      </c>
      <c r="AW761" s="6"/>
      <c r="AX761" s="6"/>
      <c r="AY761" s="6" t="s">
        <v>77</v>
      </c>
      <c r="AZ761" s="6"/>
      <c r="BA761" s="6"/>
      <c r="BB761" s="6"/>
      <c r="BC761" s="8">
        <v>367</v>
      </c>
      <c r="BD761" s="9">
        <v>0</v>
      </c>
      <c r="BE761" s="8">
        <v>367</v>
      </c>
      <c r="BF761" s="9">
        <v>0</v>
      </c>
      <c r="BG761" s="6"/>
      <c r="BH761" s="8">
        <v>42443</v>
      </c>
      <c r="BI761" s="9">
        <v>0.17394675925925926</v>
      </c>
      <c r="BJ761" s="6">
        <v>593165656</v>
      </c>
      <c r="BK761" s="6">
        <v>0</v>
      </c>
      <c r="BL761" s="6"/>
    </row>
    <row r="762" spans="1:64" hidden="1" x14ac:dyDescent="0.25">
      <c r="A762" s="6" t="s">
        <v>64</v>
      </c>
      <c r="B762" s="7">
        <v>3</v>
      </c>
      <c r="C762" s="7">
        <v>2016</v>
      </c>
      <c r="D762" s="8">
        <v>42442</v>
      </c>
      <c r="E762" s="9">
        <v>0.72627314814814825</v>
      </c>
      <c r="F762" s="10" t="s">
        <v>2439</v>
      </c>
      <c r="G762" s="6"/>
      <c r="H762" s="8">
        <v>42442</v>
      </c>
      <c r="I762" s="9">
        <v>0.72627314814814825</v>
      </c>
      <c r="J762" s="8">
        <v>42443</v>
      </c>
      <c r="K762" s="9">
        <v>4.0451388888888891E-2</v>
      </c>
      <c r="L762" s="11">
        <v>0.31417824074074074</v>
      </c>
      <c r="M762" s="12" t="s">
        <v>66</v>
      </c>
      <c r="N762" s="13">
        <v>1</v>
      </c>
      <c r="O762" s="13">
        <v>452</v>
      </c>
      <c r="P762" s="14" t="s">
        <v>114</v>
      </c>
      <c r="Q762" s="6" t="s">
        <v>68</v>
      </c>
      <c r="R762" s="6" t="s">
        <v>192</v>
      </c>
      <c r="S762" s="6" t="s">
        <v>70</v>
      </c>
      <c r="T762" s="6"/>
      <c r="U762" s="6" t="s">
        <v>2440</v>
      </c>
      <c r="V762" s="6"/>
      <c r="W762" s="6">
        <v>1</v>
      </c>
      <c r="X762" s="8">
        <v>42442</v>
      </c>
      <c r="Y762" s="17">
        <v>0.72627314814814825</v>
      </c>
      <c r="Z762" s="6" t="s">
        <v>82</v>
      </c>
      <c r="AA762" s="10"/>
      <c r="AB762" s="15">
        <v>220600000000000</v>
      </c>
      <c r="AC762" s="6" t="s">
        <v>2441</v>
      </c>
      <c r="AD762" s="6"/>
      <c r="AE762" s="6"/>
      <c r="AF762" s="8">
        <v>367</v>
      </c>
      <c r="AG762" s="9">
        <v>0</v>
      </c>
      <c r="AH762" s="8">
        <v>367</v>
      </c>
      <c r="AI762" s="9">
        <v>0</v>
      </c>
      <c r="AJ762" s="6"/>
      <c r="AK762" s="8">
        <v>42442</v>
      </c>
      <c r="AL762" s="9">
        <v>0.8881944444444444</v>
      </c>
      <c r="AM762" s="8">
        <v>42442</v>
      </c>
      <c r="AN762" s="9">
        <v>0.8881944444444444</v>
      </c>
      <c r="AO762" s="11">
        <v>0</v>
      </c>
      <c r="AP762" s="6"/>
      <c r="AQ762" s="11">
        <v>0.16192129629629629</v>
      </c>
      <c r="AR762" s="11">
        <v>0.16192129629629629</v>
      </c>
      <c r="AS762" s="6" t="s">
        <v>1233</v>
      </c>
      <c r="AT762" s="6"/>
      <c r="AU762" s="8">
        <v>42442</v>
      </c>
      <c r="AV762" s="9">
        <v>0.7263425925925926</v>
      </c>
      <c r="AW762" s="6"/>
      <c r="AX762" s="6"/>
      <c r="AY762" s="6" t="s">
        <v>77</v>
      </c>
      <c r="AZ762" s="6"/>
      <c r="BA762" s="6"/>
      <c r="BB762" s="6"/>
      <c r="BC762" s="8">
        <v>367</v>
      </c>
      <c r="BD762" s="9">
        <v>0</v>
      </c>
      <c r="BE762" s="8">
        <v>367</v>
      </c>
      <c r="BF762" s="9">
        <v>0</v>
      </c>
      <c r="BG762" s="6"/>
      <c r="BH762" s="8">
        <v>42443</v>
      </c>
      <c r="BI762" s="9">
        <v>0.27482638888888888</v>
      </c>
      <c r="BJ762" s="6">
        <v>593165653</v>
      </c>
      <c r="BK762" s="6">
        <v>0</v>
      </c>
      <c r="BL762" s="6"/>
    </row>
    <row r="763" spans="1:64" hidden="1" x14ac:dyDescent="0.25">
      <c r="A763" s="6" t="s">
        <v>64</v>
      </c>
      <c r="B763" s="7">
        <v>3</v>
      </c>
      <c r="C763" s="7">
        <v>2016</v>
      </c>
      <c r="D763" s="8">
        <v>42442</v>
      </c>
      <c r="E763" s="9">
        <v>0.748113425925926</v>
      </c>
      <c r="F763" s="10" t="s">
        <v>2442</v>
      </c>
      <c r="G763" s="6"/>
      <c r="H763" s="8">
        <v>42442</v>
      </c>
      <c r="I763" s="9">
        <v>0.748113425925926</v>
      </c>
      <c r="J763" s="8">
        <v>42443</v>
      </c>
      <c r="K763" s="9">
        <v>0.53568287037037032</v>
      </c>
      <c r="L763" s="11">
        <v>0.78756944444444443</v>
      </c>
      <c r="M763" s="12" t="s">
        <v>78</v>
      </c>
      <c r="N763" s="13">
        <v>1</v>
      </c>
      <c r="O763" s="13">
        <v>1134</v>
      </c>
      <c r="P763" s="14" t="s">
        <v>114</v>
      </c>
      <c r="Q763" s="6" t="s">
        <v>68</v>
      </c>
      <c r="R763" s="6" t="s">
        <v>135</v>
      </c>
      <c r="S763" s="6" t="s">
        <v>81</v>
      </c>
      <c r="T763" s="6"/>
      <c r="U763" s="6" t="s">
        <v>2443</v>
      </c>
      <c r="V763" s="6"/>
      <c r="W763" s="6">
        <v>1</v>
      </c>
      <c r="X763" s="8">
        <v>42442</v>
      </c>
      <c r="Y763" s="17">
        <v>0.748113425925926</v>
      </c>
      <c r="Z763" s="6" t="s">
        <v>71</v>
      </c>
      <c r="AA763" s="10" t="s">
        <v>902</v>
      </c>
      <c r="AB763" s="15">
        <v>2.3019999999999999E+40</v>
      </c>
      <c r="AC763" s="6" t="s">
        <v>2444</v>
      </c>
      <c r="AD763" s="6"/>
      <c r="AE763" s="6"/>
      <c r="AF763" s="8">
        <v>42443</v>
      </c>
      <c r="AG763" s="9">
        <v>0.3659722222222222</v>
      </c>
      <c r="AH763" s="8">
        <v>42443</v>
      </c>
      <c r="AI763" s="9">
        <v>0.42430555555555555</v>
      </c>
      <c r="AJ763" s="11">
        <v>5.8333333333333327E-2</v>
      </c>
      <c r="AK763" s="8">
        <v>367</v>
      </c>
      <c r="AL763" s="9">
        <v>0</v>
      </c>
      <c r="AM763" s="8">
        <v>367</v>
      </c>
      <c r="AN763" s="9">
        <v>0</v>
      </c>
      <c r="AO763" s="6"/>
      <c r="AP763" s="6"/>
      <c r="AQ763" s="6"/>
      <c r="AR763" s="6"/>
      <c r="AS763" s="6"/>
      <c r="AT763" s="6" t="s">
        <v>2412</v>
      </c>
      <c r="AU763" s="8">
        <v>42442</v>
      </c>
      <c r="AV763" s="9">
        <v>0.74815972222222227</v>
      </c>
      <c r="AW763" s="6"/>
      <c r="AX763" s="6"/>
      <c r="AY763" s="6" t="s">
        <v>77</v>
      </c>
      <c r="AZ763" s="6"/>
      <c r="BA763" s="6"/>
      <c r="BB763" s="6"/>
      <c r="BC763" s="8">
        <v>367</v>
      </c>
      <c r="BD763" s="9">
        <v>0</v>
      </c>
      <c r="BE763" s="8">
        <v>367</v>
      </c>
      <c r="BF763" s="9">
        <v>0</v>
      </c>
      <c r="BG763" s="6"/>
      <c r="BH763" s="8">
        <v>42443</v>
      </c>
      <c r="BI763" s="9">
        <v>0.82957175925925919</v>
      </c>
      <c r="BJ763" s="6">
        <v>593165656</v>
      </c>
      <c r="BK763" s="6">
        <v>0</v>
      </c>
      <c r="BL763" s="6"/>
    </row>
    <row r="764" spans="1:64" hidden="1" x14ac:dyDescent="0.25">
      <c r="A764" s="6" t="s">
        <v>64</v>
      </c>
      <c r="B764" s="7">
        <v>3</v>
      </c>
      <c r="C764" s="7">
        <v>2016</v>
      </c>
      <c r="D764" s="8">
        <v>42442</v>
      </c>
      <c r="E764" s="9">
        <v>0.78642361111111114</v>
      </c>
      <c r="F764" s="10" t="s">
        <v>2445</v>
      </c>
      <c r="G764" s="6"/>
      <c r="H764" s="8">
        <v>42442</v>
      </c>
      <c r="I764" s="9">
        <v>0.78642361111111114</v>
      </c>
      <c r="J764" s="8">
        <v>42442</v>
      </c>
      <c r="K764" s="9">
        <v>0.8200925925925926</v>
      </c>
      <c r="L764" s="11">
        <v>3.366898148148148E-2</v>
      </c>
      <c r="M764" s="12" t="s">
        <v>78</v>
      </c>
      <c r="N764" s="13">
        <v>228</v>
      </c>
      <c r="O764" s="13">
        <v>11426</v>
      </c>
      <c r="P764" s="14" t="s">
        <v>114</v>
      </c>
      <c r="Q764" s="6" t="s">
        <v>68</v>
      </c>
      <c r="R764" s="6" t="s">
        <v>69</v>
      </c>
      <c r="S764" s="6" t="s">
        <v>81</v>
      </c>
      <c r="T764" s="6"/>
      <c r="U764" s="6" t="s">
        <v>1469</v>
      </c>
      <c r="V764" s="6"/>
      <c r="W764" s="6">
        <v>1</v>
      </c>
      <c r="X764" s="8">
        <v>42442</v>
      </c>
      <c r="Y764" s="17">
        <v>0.78642361111111114</v>
      </c>
      <c r="Z764" s="6" t="s">
        <v>151</v>
      </c>
      <c r="AA764" s="10"/>
      <c r="AB764" s="15">
        <v>2.3019999999999999E+40</v>
      </c>
      <c r="AC764" s="6" t="s">
        <v>2446</v>
      </c>
      <c r="AD764" s="6"/>
      <c r="AE764" s="6"/>
      <c r="AF764" s="8">
        <v>367</v>
      </c>
      <c r="AG764" s="9">
        <v>0</v>
      </c>
      <c r="AH764" s="8">
        <v>367</v>
      </c>
      <c r="AI764" s="9">
        <v>0</v>
      </c>
      <c r="AJ764" s="6"/>
      <c r="AK764" s="8">
        <v>42442</v>
      </c>
      <c r="AL764" s="9">
        <v>0.81944444444444453</v>
      </c>
      <c r="AM764" s="8">
        <v>42442</v>
      </c>
      <c r="AN764" s="9">
        <v>0.81944444444444453</v>
      </c>
      <c r="AO764" s="11">
        <v>0</v>
      </c>
      <c r="AP764" s="6"/>
      <c r="AQ764" s="11">
        <v>3.3020833333333333E-2</v>
      </c>
      <c r="AR764" s="11">
        <v>3.3020833333333333E-2</v>
      </c>
      <c r="AS764" s="6" t="s">
        <v>1376</v>
      </c>
      <c r="AT764" s="6"/>
      <c r="AU764" s="8">
        <v>42442</v>
      </c>
      <c r="AV764" s="9">
        <v>0.7871527777777777</v>
      </c>
      <c r="AW764" s="6"/>
      <c r="AX764" s="6"/>
      <c r="AY764" s="6" t="s">
        <v>77</v>
      </c>
      <c r="AZ764" s="6"/>
      <c r="BA764" s="6"/>
      <c r="BB764" s="6"/>
      <c r="BC764" s="8">
        <v>367</v>
      </c>
      <c r="BD764" s="9">
        <v>0</v>
      </c>
      <c r="BE764" s="8">
        <v>367</v>
      </c>
      <c r="BF764" s="9">
        <v>0</v>
      </c>
      <c r="BG764" s="6"/>
      <c r="BH764" s="8">
        <v>42443</v>
      </c>
      <c r="BI764" s="9">
        <v>0.19306712962962966</v>
      </c>
      <c r="BJ764" s="6">
        <v>593165656</v>
      </c>
      <c r="BK764" s="6">
        <v>0</v>
      </c>
      <c r="BL764" s="6"/>
    </row>
    <row r="765" spans="1:64" hidden="1" x14ac:dyDescent="0.25">
      <c r="A765" s="6" t="s">
        <v>64</v>
      </c>
      <c r="B765" s="7">
        <v>3</v>
      </c>
      <c r="C765" s="7">
        <v>2016</v>
      </c>
      <c r="D765" s="8">
        <v>42442</v>
      </c>
      <c r="E765" s="9">
        <v>0.79865740740740743</v>
      </c>
      <c r="F765" s="10" t="s">
        <v>2447</v>
      </c>
      <c r="G765" s="6"/>
      <c r="H765" s="8">
        <v>42442</v>
      </c>
      <c r="I765" s="9">
        <v>0.79865740740740743</v>
      </c>
      <c r="J765" s="8">
        <v>42443</v>
      </c>
      <c r="K765" s="9">
        <v>0.69109953703703697</v>
      </c>
      <c r="L765" s="11">
        <v>0.89244212962962965</v>
      </c>
      <c r="M765" s="12" t="s">
        <v>78</v>
      </c>
      <c r="N765" s="13">
        <v>49</v>
      </c>
      <c r="O765" s="13">
        <v>62971</v>
      </c>
      <c r="P765" s="14" t="s">
        <v>114</v>
      </c>
      <c r="Q765" s="6" t="s">
        <v>68</v>
      </c>
      <c r="R765" s="6" t="s">
        <v>69</v>
      </c>
      <c r="S765" s="6" t="s">
        <v>81</v>
      </c>
      <c r="T765" s="6"/>
      <c r="U765" s="6" t="s">
        <v>1477</v>
      </c>
      <c r="V765" s="6"/>
      <c r="W765" s="6">
        <v>1</v>
      </c>
      <c r="X765" s="8">
        <v>42442</v>
      </c>
      <c r="Y765" s="17">
        <v>0.79861111111111116</v>
      </c>
      <c r="Z765" s="6" t="s">
        <v>71</v>
      </c>
      <c r="AA765" s="10">
        <v>1980</v>
      </c>
      <c r="AB765" s="15">
        <v>2.3020000000000001E+41</v>
      </c>
      <c r="AC765" s="6" t="s">
        <v>2448</v>
      </c>
      <c r="AD765" s="6"/>
      <c r="AE765" s="6"/>
      <c r="AF765" s="8">
        <v>42443</v>
      </c>
      <c r="AG765" s="9">
        <v>0.65416666666666667</v>
      </c>
      <c r="AH765" s="8">
        <v>42443</v>
      </c>
      <c r="AI765" s="9">
        <v>0.65486111111111112</v>
      </c>
      <c r="AJ765" s="11">
        <v>6.9444444444444447E-4</v>
      </c>
      <c r="AK765" s="8">
        <v>42442</v>
      </c>
      <c r="AL765" s="9">
        <v>0.92013888888888884</v>
      </c>
      <c r="AM765" s="8">
        <v>42442</v>
      </c>
      <c r="AN765" s="9">
        <v>0.9555555555555556</v>
      </c>
      <c r="AO765" s="11">
        <v>3.5416666666666666E-2</v>
      </c>
      <c r="AP765" s="11">
        <v>0.69861111111111107</v>
      </c>
      <c r="AQ765" s="11">
        <v>0.15689814814814815</v>
      </c>
      <c r="AR765" s="11">
        <v>0.12148148148148148</v>
      </c>
      <c r="AS765" s="6" t="s">
        <v>1944</v>
      </c>
      <c r="AT765" s="6" t="s">
        <v>2412</v>
      </c>
      <c r="AU765" s="8">
        <v>42442</v>
      </c>
      <c r="AV765" s="9">
        <v>0.79871527777777773</v>
      </c>
      <c r="AW765" s="6"/>
      <c r="AX765" s="6"/>
      <c r="AY765" s="6" t="s">
        <v>77</v>
      </c>
      <c r="AZ765" s="6"/>
      <c r="BA765" s="6"/>
      <c r="BB765" s="6"/>
      <c r="BC765" s="8">
        <v>367</v>
      </c>
      <c r="BD765" s="9">
        <v>0</v>
      </c>
      <c r="BE765" s="8">
        <v>367</v>
      </c>
      <c r="BF765" s="9">
        <v>0</v>
      </c>
      <c r="BG765" s="6"/>
      <c r="BH765" s="8">
        <v>42443</v>
      </c>
      <c r="BI765" s="9">
        <v>0.69146990740740744</v>
      </c>
      <c r="BJ765" s="6">
        <v>593165656</v>
      </c>
      <c r="BK765" s="6">
        <v>0</v>
      </c>
      <c r="BL765" s="6"/>
    </row>
    <row r="766" spans="1:64" hidden="1" x14ac:dyDescent="0.25">
      <c r="A766" s="6" t="s">
        <v>64</v>
      </c>
      <c r="B766" s="7">
        <v>3</v>
      </c>
      <c r="C766" s="7">
        <v>2016</v>
      </c>
      <c r="D766" s="8">
        <v>42442</v>
      </c>
      <c r="E766" s="9">
        <v>0.80487268518518518</v>
      </c>
      <c r="F766" s="10" t="s">
        <v>2449</v>
      </c>
      <c r="G766" s="6"/>
      <c r="H766" s="8">
        <v>42442</v>
      </c>
      <c r="I766" s="9">
        <v>0.80487268518518518</v>
      </c>
      <c r="J766" s="8">
        <v>42444</v>
      </c>
      <c r="K766" s="9">
        <v>0.6058796296296296</v>
      </c>
      <c r="L766" s="16">
        <v>1.8010069444444445</v>
      </c>
      <c r="M766" s="12" t="s">
        <v>78</v>
      </c>
      <c r="N766" s="13">
        <v>14</v>
      </c>
      <c r="O766" s="13">
        <v>36308</v>
      </c>
      <c r="P766" s="14" t="s">
        <v>114</v>
      </c>
      <c r="Q766" s="6" t="s">
        <v>68</v>
      </c>
      <c r="R766" s="6" t="s">
        <v>69</v>
      </c>
      <c r="S766" s="6" t="s">
        <v>81</v>
      </c>
      <c r="T766" s="6"/>
      <c r="U766" s="6" t="s">
        <v>2450</v>
      </c>
      <c r="V766" s="6"/>
      <c r="W766" s="6">
        <v>1</v>
      </c>
      <c r="X766" s="8">
        <v>42442</v>
      </c>
      <c r="Y766" s="17">
        <v>0.80487268518518518</v>
      </c>
      <c r="Z766" s="6" t="s">
        <v>71</v>
      </c>
      <c r="AA766" s="10" t="s">
        <v>2451</v>
      </c>
      <c r="AB766" s="15">
        <v>2.302E+43</v>
      </c>
      <c r="AC766" s="6" t="s">
        <v>2452</v>
      </c>
      <c r="AD766" s="6"/>
      <c r="AE766" s="6"/>
      <c r="AF766" s="8">
        <v>42444</v>
      </c>
      <c r="AG766" s="9">
        <v>0.39513888888888887</v>
      </c>
      <c r="AH766" s="8">
        <v>42444</v>
      </c>
      <c r="AI766" s="9">
        <v>0.53333333333333333</v>
      </c>
      <c r="AJ766" s="11">
        <v>0.13819444444444443</v>
      </c>
      <c r="AK766" s="8">
        <v>42442</v>
      </c>
      <c r="AL766" s="9">
        <v>0.80486111111111114</v>
      </c>
      <c r="AM766" s="8">
        <v>42442</v>
      </c>
      <c r="AN766" s="9">
        <v>0.80486111111111114</v>
      </c>
      <c r="AO766" s="11">
        <v>0</v>
      </c>
      <c r="AP766" s="16">
        <v>1.5902777777777777</v>
      </c>
      <c r="AQ766" s="6" t="s">
        <v>2004</v>
      </c>
      <c r="AR766" s="6" t="s">
        <v>2004</v>
      </c>
      <c r="AS766" s="6" t="s">
        <v>1376</v>
      </c>
      <c r="AT766" s="6" t="s">
        <v>1996</v>
      </c>
      <c r="AU766" s="8">
        <v>42442</v>
      </c>
      <c r="AV766" s="9">
        <v>0.80493055555555559</v>
      </c>
      <c r="AW766" s="6"/>
      <c r="AX766" s="6"/>
      <c r="AY766" s="6" t="s">
        <v>77</v>
      </c>
      <c r="AZ766" s="6"/>
      <c r="BA766" s="6"/>
      <c r="BB766" s="6"/>
      <c r="BC766" s="8">
        <v>367</v>
      </c>
      <c r="BD766" s="9">
        <v>0</v>
      </c>
      <c r="BE766" s="8">
        <v>367</v>
      </c>
      <c r="BF766" s="9">
        <v>0</v>
      </c>
      <c r="BG766" s="6"/>
      <c r="BH766" s="8">
        <v>42444</v>
      </c>
      <c r="BI766" s="9">
        <v>0.61898148148148147</v>
      </c>
      <c r="BJ766" s="6">
        <v>593165656</v>
      </c>
      <c r="BK766" s="6">
        <v>0</v>
      </c>
      <c r="BL766" s="6"/>
    </row>
    <row r="767" spans="1:64" hidden="1" x14ac:dyDescent="0.25">
      <c r="A767" s="6" t="s">
        <v>64</v>
      </c>
      <c r="B767" s="7">
        <v>3</v>
      </c>
      <c r="C767" s="7">
        <v>2016</v>
      </c>
      <c r="D767" s="8">
        <v>42442</v>
      </c>
      <c r="E767" s="9">
        <v>0.82465277777777779</v>
      </c>
      <c r="F767" s="10" t="s">
        <v>2453</v>
      </c>
      <c r="G767" s="6"/>
      <c r="H767" s="8">
        <v>42442</v>
      </c>
      <c r="I767" s="9">
        <v>0.82465277777777779</v>
      </c>
      <c r="J767" s="8">
        <v>42443</v>
      </c>
      <c r="K767" s="9">
        <v>0.63930555555555557</v>
      </c>
      <c r="L767" s="11">
        <v>0.81465277777777778</v>
      </c>
      <c r="M767" s="12" t="s">
        <v>78</v>
      </c>
      <c r="N767" s="13">
        <v>47</v>
      </c>
      <c r="O767" s="13">
        <v>55136</v>
      </c>
      <c r="P767" s="14" t="s">
        <v>114</v>
      </c>
      <c r="Q767" s="6" t="s">
        <v>68</v>
      </c>
      <c r="R767" s="6" t="s">
        <v>69</v>
      </c>
      <c r="S767" s="6" t="s">
        <v>81</v>
      </c>
      <c r="T767" s="6"/>
      <c r="U767" s="6" t="s">
        <v>2454</v>
      </c>
      <c r="V767" s="6"/>
      <c r="W767" s="6">
        <v>1</v>
      </c>
      <c r="X767" s="8">
        <v>42442</v>
      </c>
      <c r="Y767" s="17">
        <v>0.82430555555555562</v>
      </c>
      <c r="Z767" s="6" t="s">
        <v>71</v>
      </c>
      <c r="AA767" s="10">
        <v>1997</v>
      </c>
      <c r="AB767" s="15">
        <v>2.302E+43</v>
      </c>
      <c r="AC767" s="6" t="s">
        <v>2455</v>
      </c>
      <c r="AD767" s="6"/>
      <c r="AE767" s="6"/>
      <c r="AF767" s="8">
        <v>42443</v>
      </c>
      <c r="AG767" s="9">
        <v>0.58819444444444446</v>
      </c>
      <c r="AH767" s="8">
        <v>42443</v>
      </c>
      <c r="AI767" s="9">
        <v>0.58819444444444446</v>
      </c>
      <c r="AJ767" s="6"/>
      <c r="AK767" s="8">
        <v>367</v>
      </c>
      <c r="AL767" s="9">
        <v>0</v>
      </c>
      <c r="AM767" s="8">
        <v>367</v>
      </c>
      <c r="AN767" s="9">
        <v>0</v>
      </c>
      <c r="AO767" s="6"/>
      <c r="AP767" s="6"/>
      <c r="AQ767" s="6"/>
      <c r="AR767" s="6"/>
      <c r="AS767" s="6" t="s">
        <v>1944</v>
      </c>
      <c r="AT767" s="6" t="s">
        <v>1625</v>
      </c>
      <c r="AU767" s="8">
        <v>42442</v>
      </c>
      <c r="AV767" s="9">
        <v>0.8247106481481481</v>
      </c>
      <c r="AW767" s="6"/>
      <c r="AX767" s="6"/>
      <c r="AY767" s="6" t="s">
        <v>77</v>
      </c>
      <c r="AZ767" s="6"/>
      <c r="BA767" s="6"/>
      <c r="BB767" s="6"/>
      <c r="BC767" s="8">
        <v>367</v>
      </c>
      <c r="BD767" s="9">
        <v>0</v>
      </c>
      <c r="BE767" s="8">
        <v>367</v>
      </c>
      <c r="BF767" s="9">
        <v>0</v>
      </c>
      <c r="BG767" s="6"/>
      <c r="BH767" s="8">
        <v>42443</v>
      </c>
      <c r="BI767" s="9">
        <v>0.63982638888888888</v>
      </c>
      <c r="BJ767" s="6">
        <v>593165656</v>
      </c>
      <c r="BK767" s="6">
        <v>0</v>
      </c>
      <c r="BL767" s="6"/>
    </row>
    <row r="768" spans="1:64" hidden="1" x14ac:dyDescent="0.25">
      <c r="A768" s="6" t="s">
        <v>64</v>
      </c>
      <c r="B768" s="7">
        <v>3</v>
      </c>
      <c r="C768" s="7">
        <v>2016</v>
      </c>
      <c r="D768" s="8">
        <v>42443</v>
      </c>
      <c r="E768" s="9">
        <v>0.67054398148148142</v>
      </c>
      <c r="F768" s="10" t="s">
        <v>2456</v>
      </c>
      <c r="G768" s="6"/>
      <c r="H768" s="8">
        <v>42443</v>
      </c>
      <c r="I768" s="9">
        <v>0.67054398148148142</v>
      </c>
      <c r="J768" s="8">
        <v>42443</v>
      </c>
      <c r="K768" s="9">
        <v>0.85464120370370367</v>
      </c>
      <c r="L768" s="11">
        <v>0.18409722222222222</v>
      </c>
      <c r="M768" s="12" t="s">
        <v>78</v>
      </c>
      <c r="N768" s="13">
        <v>11</v>
      </c>
      <c r="O768" s="13">
        <v>2916</v>
      </c>
      <c r="P768" s="14" t="s">
        <v>158</v>
      </c>
      <c r="Q768" s="6" t="s">
        <v>68</v>
      </c>
      <c r="R768" s="6" t="s">
        <v>69</v>
      </c>
      <c r="S768" s="6" t="s">
        <v>81</v>
      </c>
      <c r="T768" s="6"/>
      <c r="U768" s="6" t="s">
        <v>2457</v>
      </c>
      <c r="V768" s="6"/>
      <c r="W768" s="6">
        <v>1</v>
      </c>
      <c r="X768" s="8">
        <v>42443</v>
      </c>
      <c r="Y768" s="17">
        <v>0.67054398148148142</v>
      </c>
      <c r="Z768" s="6" t="s">
        <v>71</v>
      </c>
      <c r="AA768" s="10" t="s">
        <v>902</v>
      </c>
      <c r="AB768" s="15">
        <v>2.302E+38</v>
      </c>
      <c r="AC768" s="6" t="s">
        <v>2458</v>
      </c>
      <c r="AD768" s="6"/>
      <c r="AE768" s="6"/>
      <c r="AF768" s="8">
        <v>367</v>
      </c>
      <c r="AG768" s="9">
        <v>0</v>
      </c>
      <c r="AH768" s="8">
        <v>367</v>
      </c>
      <c r="AI768" s="9">
        <v>0</v>
      </c>
      <c r="AJ768" s="6"/>
      <c r="AK768" s="8">
        <v>42443</v>
      </c>
      <c r="AL768" s="9">
        <v>0.67013888888888884</v>
      </c>
      <c r="AM768" s="8">
        <v>42443</v>
      </c>
      <c r="AN768" s="9">
        <v>0.67013888888888884</v>
      </c>
      <c r="AO768" s="11">
        <v>0</v>
      </c>
      <c r="AP768" s="6"/>
      <c r="AQ768" s="6" t="s">
        <v>2459</v>
      </c>
      <c r="AR768" s="6" t="s">
        <v>2459</v>
      </c>
      <c r="AS768" s="6" t="s">
        <v>2431</v>
      </c>
      <c r="AT768" s="6"/>
      <c r="AU768" s="8">
        <v>42443</v>
      </c>
      <c r="AV768" s="9">
        <v>0.67093749999999996</v>
      </c>
      <c r="AW768" s="6"/>
      <c r="AX768" s="6"/>
      <c r="AY768" s="6" t="s">
        <v>77</v>
      </c>
      <c r="AZ768" s="6"/>
      <c r="BA768" s="6"/>
      <c r="BB768" s="6"/>
      <c r="BC768" s="8">
        <v>367</v>
      </c>
      <c r="BD768" s="9">
        <v>0</v>
      </c>
      <c r="BE768" s="8">
        <v>367</v>
      </c>
      <c r="BF768" s="9">
        <v>0</v>
      </c>
      <c r="BG768" s="6"/>
      <c r="BH768" s="8">
        <v>42443</v>
      </c>
      <c r="BI768" s="9">
        <v>0.85483796296296299</v>
      </c>
      <c r="BJ768" s="6">
        <v>593165656</v>
      </c>
      <c r="BK768" s="6">
        <v>0</v>
      </c>
      <c r="BL768" s="6"/>
    </row>
    <row r="769" spans="1:64" hidden="1" x14ac:dyDescent="0.25">
      <c r="A769" s="6" t="s">
        <v>64</v>
      </c>
      <c r="B769" s="7">
        <v>3</v>
      </c>
      <c r="C769" s="7">
        <v>2016</v>
      </c>
      <c r="D769" s="8">
        <v>42443</v>
      </c>
      <c r="E769" s="9">
        <v>0.86833333333333329</v>
      </c>
      <c r="F769" s="10" t="s">
        <v>2460</v>
      </c>
      <c r="G769" s="6"/>
      <c r="H769" s="8">
        <v>42443</v>
      </c>
      <c r="I769" s="9">
        <v>0.86833333333333329</v>
      </c>
      <c r="J769" s="8">
        <v>42443</v>
      </c>
      <c r="K769" s="9">
        <v>0.93660879629629623</v>
      </c>
      <c r="L769" s="11">
        <v>6.8275462962962954E-2</v>
      </c>
      <c r="M769" s="12" t="s">
        <v>78</v>
      </c>
      <c r="N769" s="13">
        <v>11</v>
      </c>
      <c r="O769" s="13">
        <v>1081</v>
      </c>
      <c r="P769" s="14" t="s">
        <v>158</v>
      </c>
      <c r="Q769" s="6" t="s">
        <v>68</v>
      </c>
      <c r="R769" s="6" t="s">
        <v>135</v>
      </c>
      <c r="S769" s="6" t="s">
        <v>81</v>
      </c>
      <c r="T769" s="6"/>
      <c r="U769" s="6" t="s">
        <v>2457</v>
      </c>
      <c r="V769" s="6"/>
      <c r="W769" s="6">
        <v>1</v>
      </c>
      <c r="X769" s="8">
        <v>42443</v>
      </c>
      <c r="Y769" s="17">
        <v>0.86833333333333329</v>
      </c>
      <c r="Z769" s="6" t="s">
        <v>71</v>
      </c>
      <c r="AA769" s="10" t="s">
        <v>902</v>
      </c>
      <c r="AB769" s="15">
        <v>2.302E+38</v>
      </c>
      <c r="AC769" s="6" t="s">
        <v>2458</v>
      </c>
      <c r="AD769" s="6"/>
      <c r="AE769" s="6"/>
      <c r="AF769" s="8">
        <v>367</v>
      </c>
      <c r="AG769" s="9">
        <v>0</v>
      </c>
      <c r="AH769" s="8">
        <v>367</v>
      </c>
      <c r="AI769" s="9">
        <v>0</v>
      </c>
      <c r="AJ769" s="6"/>
      <c r="AK769" s="8">
        <v>42443</v>
      </c>
      <c r="AL769" s="9">
        <v>0.86944444444444446</v>
      </c>
      <c r="AM769" s="8">
        <v>42443</v>
      </c>
      <c r="AN769" s="9">
        <v>0.86944444444444446</v>
      </c>
      <c r="AO769" s="11">
        <v>0</v>
      </c>
      <c r="AP769" s="6"/>
      <c r="AQ769" s="11">
        <v>1.1111111111111111E-3</v>
      </c>
      <c r="AR769" s="11">
        <v>1.1111111111111111E-3</v>
      </c>
      <c r="AS769" s="6" t="s">
        <v>2431</v>
      </c>
      <c r="AT769" s="6"/>
      <c r="AU769" s="8">
        <v>42443</v>
      </c>
      <c r="AV769" s="9">
        <v>0.86869212962962961</v>
      </c>
      <c r="AW769" s="6"/>
      <c r="AX769" s="6"/>
      <c r="AY769" s="6" t="s">
        <v>77</v>
      </c>
      <c r="AZ769" s="6"/>
      <c r="BA769" s="6"/>
      <c r="BB769" s="6"/>
      <c r="BC769" s="8">
        <v>367</v>
      </c>
      <c r="BD769" s="9">
        <v>0</v>
      </c>
      <c r="BE769" s="8">
        <v>367</v>
      </c>
      <c r="BF769" s="9">
        <v>0</v>
      </c>
      <c r="BG769" s="6"/>
      <c r="BH769" s="8">
        <v>42443</v>
      </c>
      <c r="BI769" s="9">
        <v>0.93694444444444447</v>
      </c>
      <c r="BJ769" s="6">
        <v>593165656</v>
      </c>
      <c r="BK769" s="6">
        <v>0</v>
      </c>
      <c r="BL769" s="6"/>
    </row>
    <row r="770" spans="1:64" hidden="1" x14ac:dyDescent="0.25">
      <c r="A770" s="6" t="s">
        <v>64</v>
      </c>
      <c r="B770" s="7">
        <v>3</v>
      </c>
      <c r="C770" s="7">
        <v>2016</v>
      </c>
      <c r="D770" s="8">
        <v>42443</v>
      </c>
      <c r="E770" s="9">
        <v>0.95067129629629632</v>
      </c>
      <c r="F770" s="10" t="s">
        <v>2461</v>
      </c>
      <c r="G770" s="6"/>
      <c r="H770" s="8">
        <v>42443</v>
      </c>
      <c r="I770" s="9">
        <v>0.95067129629629632</v>
      </c>
      <c r="J770" s="8">
        <v>42444</v>
      </c>
      <c r="K770" s="9">
        <v>0.29540509259259257</v>
      </c>
      <c r="L770" s="11">
        <v>0.34473379629629625</v>
      </c>
      <c r="M770" s="12" t="s">
        <v>86</v>
      </c>
      <c r="N770" s="13">
        <v>107</v>
      </c>
      <c r="O770" s="13">
        <v>53117</v>
      </c>
      <c r="P770" s="14" t="s">
        <v>158</v>
      </c>
      <c r="Q770" s="6" t="s">
        <v>68</v>
      </c>
      <c r="R770" s="6" t="s">
        <v>69</v>
      </c>
      <c r="S770" s="6" t="s">
        <v>89</v>
      </c>
      <c r="T770" s="6"/>
      <c r="U770" s="6" t="s">
        <v>2462</v>
      </c>
      <c r="V770" s="6"/>
      <c r="W770" s="6">
        <v>1</v>
      </c>
      <c r="X770" s="8">
        <v>42443</v>
      </c>
      <c r="Y770" s="17">
        <v>0.95067129629629632</v>
      </c>
      <c r="Z770" s="6" t="s">
        <v>71</v>
      </c>
      <c r="AA770" s="10">
        <v>827</v>
      </c>
      <c r="AB770" s="15">
        <v>2.6019999999999999E+83</v>
      </c>
      <c r="AC770" s="6" t="s">
        <v>2463</v>
      </c>
      <c r="AD770" s="6"/>
      <c r="AE770" s="6"/>
      <c r="AF770" s="8">
        <v>42444</v>
      </c>
      <c r="AG770" s="9">
        <v>7.1527777777777787E-2</v>
      </c>
      <c r="AH770" s="8">
        <v>42444</v>
      </c>
      <c r="AI770" s="9">
        <v>8.245370370370371E-2</v>
      </c>
      <c r="AJ770" s="11">
        <v>1.0925925925925924E-2</v>
      </c>
      <c r="AK770" s="8">
        <v>42443</v>
      </c>
      <c r="AL770" s="9">
        <v>0.97361111111111109</v>
      </c>
      <c r="AM770" s="8">
        <v>42443</v>
      </c>
      <c r="AN770" s="9">
        <v>0.97361111111111109</v>
      </c>
      <c r="AO770" s="11">
        <v>0</v>
      </c>
      <c r="AP770" s="11">
        <v>9.7916666666666666E-2</v>
      </c>
      <c r="AQ770" s="11">
        <v>2.2939814814814816E-2</v>
      </c>
      <c r="AR770" s="11">
        <v>2.2939814814814816E-2</v>
      </c>
      <c r="AS770" s="6" t="s">
        <v>2464</v>
      </c>
      <c r="AT770" s="6" t="s">
        <v>2465</v>
      </c>
      <c r="AU770" s="8">
        <v>42443</v>
      </c>
      <c r="AV770" s="9">
        <v>0.95141203703703703</v>
      </c>
      <c r="AW770" s="6"/>
      <c r="AX770" s="6"/>
      <c r="AY770" s="6" t="s">
        <v>77</v>
      </c>
      <c r="AZ770" s="6"/>
      <c r="BA770" s="6"/>
      <c r="BB770" s="6"/>
      <c r="BC770" s="8">
        <v>367</v>
      </c>
      <c r="BD770" s="9">
        <v>0</v>
      </c>
      <c r="BE770" s="8">
        <v>367</v>
      </c>
      <c r="BF770" s="9">
        <v>0</v>
      </c>
      <c r="BG770" s="6"/>
      <c r="BH770" s="8">
        <v>42444</v>
      </c>
      <c r="BI770" s="9">
        <v>0.29682870370370368</v>
      </c>
      <c r="BJ770" s="6">
        <v>593165656</v>
      </c>
      <c r="BK770" s="6">
        <v>0</v>
      </c>
      <c r="BL770" s="6"/>
    </row>
    <row r="771" spans="1:64" hidden="1" x14ac:dyDescent="0.25">
      <c r="A771" s="6" t="s">
        <v>64</v>
      </c>
      <c r="B771" s="7">
        <v>3</v>
      </c>
      <c r="C771" s="7">
        <v>2016</v>
      </c>
      <c r="D771" s="8">
        <v>42447</v>
      </c>
      <c r="E771" s="9">
        <v>0.41001157407407413</v>
      </c>
      <c r="F771" s="10" t="s">
        <v>2466</v>
      </c>
      <c r="G771" s="6"/>
      <c r="H771" s="8">
        <v>42447</v>
      </c>
      <c r="I771" s="9">
        <v>0.41001157407407413</v>
      </c>
      <c r="J771" s="8">
        <v>42447</v>
      </c>
      <c r="K771" s="9">
        <v>0.48313657407407407</v>
      </c>
      <c r="L771" s="11">
        <v>7.3124999999999996E-2</v>
      </c>
      <c r="M771" s="12" t="s">
        <v>86</v>
      </c>
      <c r="N771" s="13">
        <v>1</v>
      </c>
      <c r="O771" s="13">
        <v>105</v>
      </c>
      <c r="P771" s="14" t="s">
        <v>67</v>
      </c>
      <c r="Q771" s="6" t="s">
        <v>2385</v>
      </c>
      <c r="R771" s="6" t="s">
        <v>192</v>
      </c>
      <c r="S771" s="6" t="s">
        <v>89</v>
      </c>
      <c r="T771" s="6"/>
      <c r="U771" s="6" t="s">
        <v>1862</v>
      </c>
      <c r="V771" s="6"/>
      <c r="W771" s="6">
        <v>1</v>
      </c>
      <c r="X771" s="8">
        <v>42447</v>
      </c>
      <c r="Y771" s="17">
        <v>0.41001157407407413</v>
      </c>
      <c r="Z771" s="6" t="s">
        <v>82</v>
      </c>
      <c r="AA771" s="10"/>
      <c r="AB771" s="15">
        <v>2.6019999999999999E+86</v>
      </c>
      <c r="AC771" s="6" t="s">
        <v>2467</v>
      </c>
      <c r="AD771" s="6"/>
      <c r="AE771" s="6"/>
      <c r="AF771" s="8">
        <v>367</v>
      </c>
      <c r="AG771" s="9">
        <v>0</v>
      </c>
      <c r="AH771" s="8">
        <v>367</v>
      </c>
      <c r="AI771" s="9">
        <v>0</v>
      </c>
      <c r="AJ771" s="6"/>
      <c r="AK771" s="8">
        <v>42447</v>
      </c>
      <c r="AL771" s="9">
        <v>0.41319444444444442</v>
      </c>
      <c r="AM771" s="8">
        <v>42447</v>
      </c>
      <c r="AN771" s="9">
        <v>0.48194444444444445</v>
      </c>
      <c r="AO771" s="11">
        <v>6.8749999999999992E-2</v>
      </c>
      <c r="AP771" s="6"/>
      <c r="AQ771" s="11">
        <v>7.1932870370370369E-2</v>
      </c>
      <c r="AR771" s="11">
        <v>3.1828703703703702E-3</v>
      </c>
      <c r="AS771" s="6" t="s">
        <v>1414</v>
      </c>
      <c r="AT771" s="6"/>
      <c r="AU771" s="8">
        <v>42447</v>
      </c>
      <c r="AV771" s="9">
        <v>0.41009259259259262</v>
      </c>
      <c r="AW771" s="6"/>
      <c r="AX771" s="6"/>
      <c r="AY771" s="6" t="s">
        <v>84</v>
      </c>
      <c r="AZ771" s="6"/>
      <c r="BA771" s="6"/>
      <c r="BB771" s="6"/>
      <c r="BC771" s="8">
        <v>367</v>
      </c>
      <c r="BD771" s="9">
        <v>0</v>
      </c>
      <c r="BE771" s="8">
        <v>367</v>
      </c>
      <c r="BF771" s="9">
        <v>0</v>
      </c>
      <c r="BG771" s="6"/>
      <c r="BH771" s="8">
        <v>42447</v>
      </c>
      <c r="BI771" s="9">
        <v>0.48340277777777779</v>
      </c>
      <c r="BJ771" s="6">
        <v>593169604</v>
      </c>
      <c r="BK771" s="6">
        <v>0</v>
      </c>
      <c r="BL771" s="6"/>
    </row>
    <row r="772" spans="1:64" hidden="1" x14ac:dyDescent="0.25">
      <c r="A772" s="6" t="s">
        <v>64</v>
      </c>
      <c r="B772" s="7">
        <v>4</v>
      </c>
      <c r="C772" s="7">
        <v>2016</v>
      </c>
      <c r="D772" s="8">
        <v>42464</v>
      </c>
      <c r="E772" s="9">
        <v>0.98766203703703714</v>
      </c>
      <c r="F772" s="10" t="s">
        <v>2468</v>
      </c>
      <c r="G772" s="6"/>
      <c r="H772" s="8">
        <v>42464</v>
      </c>
      <c r="I772" s="9">
        <v>0.98766203703703714</v>
      </c>
      <c r="J772" s="8">
        <v>42465</v>
      </c>
      <c r="K772" s="9">
        <v>9.5636574074074068E-2</v>
      </c>
      <c r="L772" s="11">
        <v>0.10797453703703704</v>
      </c>
      <c r="M772" s="12" t="s">
        <v>78</v>
      </c>
      <c r="N772" s="13">
        <v>3</v>
      </c>
      <c r="O772" s="13">
        <v>466</v>
      </c>
      <c r="P772" s="14" t="s">
        <v>67</v>
      </c>
      <c r="Q772" s="6" t="s">
        <v>87</v>
      </c>
      <c r="R772" s="6" t="s">
        <v>204</v>
      </c>
      <c r="S772" s="6" t="s">
        <v>81</v>
      </c>
      <c r="T772" s="6"/>
      <c r="U772" s="6" t="s">
        <v>2469</v>
      </c>
      <c r="V772" s="6" t="s">
        <v>2119</v>
      </c>
      <c r="W772" s="6">
        <v>1</v>
      </c>
      <c r="X772" s="8">
        <v>42464</v>
      </c>
      <c r="Y772" s="17">
        <v>0.98766203703703714</v>
      </c>
      <c r="Z772" s="6" t="s">
        <v>90</v>
      </c>
      <c r="AA772" s="10"/>
      <c r="AB772" s="15">
        <v>230200</v>
      </c>
      <c r="AC772" s="6" t="s">
        <v>2470</v>
      </c>
      <c r="AD772" s="6"/>
      <c r="AE772" s="6"/>
      <c r="AF772" s="8">
        <v>367</v>
      </c>
      <c r="AG772" s="9">
        <v>0</v>
      </c>
      <c r="AH772" s="8">
        <v>367</v>
      </c>
      <c r="AI772" s="9">
        <v>0</v>
      </c>
      <c r="AJ772" s="6"/>
      <c r="AK772" s="8">
        <v>42465</v>
      </c>
      <c r="AL772" s="9">
        <v>1.9444444444444445E-2</v>
      </c>
      <c r="AM772" s="8">
        <v>42465</v>
      </c>
      <c r="AN772" s="9">
        <v>4.3750000000000004E-2</v>
      </c>
      <c r="AO772" s="11">
        <v>2.4305555555555556E-2</v>
      </c>
      <c r="AP772" s="6"/>
      <c r="AQ772" s="11">
        <v>5.6087962962962958E-2</v>
      </c>
      <c r="AR772" s="11">
        <v>3.1782407407407405E-2</v>
      </c>
      <c r="AS772" s="6" t="s">
        <v>1332</v>
      </c>
      <c r="AT772" s="6"/>
      <c r="AU772" s="8">
        <v>42464</v>
      </c>
      <c r="AV772" s="9">
        <v>0.9877083333333333</v>
      </c>
      <c r="AW772" s="6"/>
      <c r="AX772" s="6"/>
      <c r="AY772" s="6" t="s">
        <v>77</v>
      </c>
      <c r="AZ772" s="6"/>
      <c r="BA772" s="6"/>
      <c r="BB772" s="6"/>
      <c r="BC772" s="8">
        <v>367</v>
      </c>
      <c r="BD772" s="9">
        <v>0</v>
      </c>
      <c r="BE772" s="8">
        <v>367</v>
      </c>
      <c r="BF772" s="9">
        <v>0</v>
      </c>
      <c r="BG772" s="6"/>
      <c r="BH772" s="8">
        <v>42465</v>
      </c>
      <c r="BI772" s="9">
        <v>9.5636574074074068E-2</v>
      </c>
      <c r="BJ772" s="6">
        <v>593170022</v>
      </c>
      <c r="BK772" s="6">
        <v>0</v>
      </c>
      <c r="BL772" s="6"/>
    </row>
    <row r="773" spans="1:64" hidden="1" x14ac:dyDescent="0.25">
      <c r="A773" s="6" t="s">
        <v>64</v>
      </c>
      <c r="B773" s="7">
        <v>4</v>
      </c>
      <c r="C773" s="7">
        <v>2016</v>
      </c>
      <c r="D773" s="8">
        <v>42465</v>
      </c>
      <c r="E773" s="9">
        <v>8.3333333333333329E-2</v>
      </c>
      <c r="F773" s="10" t="s">
        <v>2471</v>
      </c>
      <c r="G773" s="6"/>
      <c r="H773" s="8">
        <v>42465</v>
      </c>
      <c r="I773" s="9">
        <v>8.3333333333333329E-2</v>
      </c>
      <c r="J773" s="8">
        <v>42465</v>
      </c>
      <c r="K773" s="9">
        <v>0.43055555555555558</v>
      </c>
      <c r="L773" s="11">
        <v>0.34722222222222227</v>
      </c>
      <c r="M773" s="12" t="s">
        <v>86</v>
      </c>
      <c r="N773" s="13">
        <v>76</v>
      </c>
      <c r="O773" s="13">
        <v>12262</v>
      </c>
      <c r="P773" s="14" t="s">
        <v>67</v>
      </c>
      <c r="Q773" s="6" t="s">
        <v>87</v>
      </c>
      <c r="R773" s="6" t="s">
        <v>135</v>
      </c>
      <c r="S773" s="6" t="s">
        <v>89</v>
      </c>
      <c r="T773" s="6"/>
      <c r="U773" s="6" t="s">
        <v>1923</v>
      </c>
      <c r="V773" s="6" t="s">
        <v>2119</v>
      </c>
      <c r="W773" s="6">
        <v>1</v>
      </c>
      <c r="X773" s="8">
        <v>42465</v>
      </c>
      <c r="Y773" s="17">
        <v>8.3333333333333329E-2</v>
      </c>
      <c r="Z773" s="6" t="s">
        <v>71</v>
      </c>
      <c r="AA773" s="10" t="s">
        <v>1428</v>
      </c>
      <c r="AB773" s="15">
        <v>2.6020000000000001E+85</v>
      </c>
      <c r="AC773" s="6" t="s">
        <v>2472</v>
      </c>
      <c r="AD773" s="6"/>
      <c r="AE773" s="6"/>
      <c r="AF773" s="8">
        <v>42465</v>
      </c>
      <c r="AG773" s="9">
        <v>0.13541666666666666</v>
      </c>
      <c r="AH773" s="8">
        <v>42465</v>
      </c>
      <c r="AI773" s="9">
        <v>0.26666666666666666</v>
      </c>
      <c r="AJ773" s="11">
        <v>0.13125000000000001</v>
      </c>
      <c r="AK773" s="8">
        <v>42465</v>
      </c>
      <c r="AL773" s="9">
        <v>0.10347222222222223</v>
      </c>
      <c r="AM773" s="8">
        <v>42465</v>
      </c>
      <c r="AN773" s="9">
        <v>0.12916666666666668</v>
      </c>
      <c r="AO773" s="11">
        <v>2.5694444444444447E-2</v>
      </c>
      <c r="AP773" s="11">
        <v>6.2499999999999995E-3</v>
      </c>
      <c r="AQ773" s="11">
        <v>4.5833333333333337E-2</v>
      </c>
      <c r="AR773" s="11">
        <v>2.013888888888889E-2</v>
      </c>
      <c r="AS773" s="6" t="s">
        <v>1332</v>
      </c>
      <c r="AT773" s="6" t="s">
        <v>2383</v>
      </c>
      <c r="AU773" s="8">
        <v>42465</v>
      </c>
      <c r="AV773" s="9">
        <v>8.89699074074074E-2</v>
      </c>
      <c r="AW773" s="6"/>
      <c r="AX773" s="6"/>
      <c r="AY773" s="6" t="s">
        <v>77</v>
      </c>
      <c r="AZ773" s="6"/>
      <c r="BA773" s="6"/>
      <c r="BB773" s="6"/>
      <c r="BC773" s="8">
        <v>367</v>
      </c>
      <c r="BD773" s="9">
        <v>0</v>
      </c>
      <c r="BE773" s="8">
        <v>367</v>
      </c>
      <c r="BF773" s="9">
        <v>0</v>
      </c>
      <c r="BG773" s="6"/>
      <c r="BH773" s="8">
        <v>42465</v>
      </c>
      <c r="BI773" s="9">
        <v>0.43651620370370375</v>
      </c>
      <c r="BJ773" s="6">
        <v>593169999</v>
      </c>
      <c r="BK773" s="6">
        <v>0</v>
      </c>
      <c r="BL773" s="6"/>
    </row>
    <row r="774" spans="1:64" hidden="1" x14ac:dyDescent="0.25">
      <c r="A774" s="6" t="s">
        <v>64</v>
      </c>
      <c r="B774" s="7">
        <v>4</v>
      </c>
      <c r="C774" s="7">
        <v>2016</v>
      </c>
      <c r="D774" s="8">
        <v>42466</v>
      </c>
      <c r="E774" s="9">
        <v>0.41763888888888889</v>
      </c>
      <c r="F774" s="10" t="s">
        <v>2473</v>
      </c>
      <c r="G774" s="6"/>
      <c r="H774" s="8">
        <v>42466</v>
      </c>
      <c r="I774" s="9">
        <v>0.41763888888888889</v>
      </c>
      <c r="J774" s="8">
        <v>42466</v>
      </c>
      <c r="K774" s="9">
        <v>0.58770833333333339</v>
      </c>
      <c r="L774" s="11">
        <v>0.17006944444444447</v>
      </c>
      <c r="M774" s="12" t="s">
        <v>66</v>
      </c>
      <c r="N774" s="13">
        <v>29</v>
      </c>
      <c r="O774" s="13">
        <v>7102</v>
      </c>
      <c r="P774" s="14" t="s">
        <v>67</v>
      </c>
      <c r="Q774" s="6" t="s">
        <v>298</v>
      </c>
      <c r="R774" s="6" t="s">
        <v>135</v>
      </c>
      <c r="S774" s="6" t="s">
        <v>70</v>
      </c>
      <c r="T774" s="6">
        <v>10921508</v>
      </c>
      <c r="U774" s="6" t="s">
        <v>2474</v>
      </c>
      <c r="V774" s="6" t="s">
        <v>340</v>
      </c>
      <c r="W774" s="6">
        <v>1</v>
      </c>
      <c r="X774" s="8">
        <v>42466</v>
      </c>
      <c r="Y774" s="17">
        <v>0.41763888888888889</v>
      </c>
      <c r="Z774" s="6" t="s">
        <v>71</v>
      </c>
      <c r="AA774" s="10" t="s">
        <v>902</v>
      </c>
      <c r="AB774" s="15">
        <v>2.206E+92</v>
      </c>
      <c r="AC774" s="6" t="s">
        <v>2475</v>
      </c>
      <c r="AD774" s="6"/>
      <c r="AE774" s="6"/>
      <c r="AF774" s="8">
        <v>367</v>
      </c>
      <c r="AG774" s="9">
        <v>0</v>
      </c>
      <c r="AH774" s="8">
        <v>367</v>
      </c>
      <c r="AI774" s="9">
        <v>0</v>
      </c>
      <c r="AJ774" s="6"/>
      <c r="AK774" s="8">
        <v>42466</v>
      </c>
      <c r="AL774" s="9">
        <v>0.53194444444444444</v>
      </c>
      <c r="AM774" s="8">
        <v>42466</v>
      </c>
      <c r="AN774" s="9">
        <v>0.55972222222222223</v>
      </c>
      <c r="AO774" s="11">
        <v>2.7777777777777776E-2</v>
      </c>
      <c r="AP774" s="6"/>
      <c r="AQ774" s="11">
        <v>0.14208333333333334</v>
      </c>
      <c r="AR774" s="11">
        <v>0.11430555555555555</v>
      </c>
      <c r="AS774" s="6" t="s">
        <v>1846</v>
      </c>
      <c r="AT774" s="6"/>
      <c r="AU774" s="8">
        <v>42466</v>
      </c>
      <c r="AV774" s="9">
        <v>0.42067129629629635</v>
      </c>
      <c r="AW774" s="6"/>
      <c r="AX774" s="6"/>
      <c r="AY774" s="6" t="s">
        <v>84</v>
      </c>
      <c r="AZ774" s="6"/>
      <c r="BA774" s="6"/>
      <c r="BB774" s="6"/>
      <c r="BC774" s="8">
        <v>367</v>
      </c>
      <c r="BD774" s="9">
        <v>0</v>
      </c>
      <c r="BE774" s="8">
        <v>367</v>
      </c>
      <c r="BF774" s="9">
        <v>0</v>
      </c>
      <c r="BG774" s="6"/>
      <c r="BH774" s="8">
        <v>42466</v>
      </c>
      <c r="BI774" s="9">
        <v>0.5884490740740741</v>
      </c>
      <c r="BJ774" s="6">
        <v>593170192</v>
      </c>
      <c r="BK774" s="6">
        <v>0</v>
      </c>
      <c r="BL774" s="6"/>
    </row>
    <row r="775" spans="1:64" hidden="1" x14ac:dyDescent="0.25">
      <c r="A775" s="6" t="s">
        <v>64</v>
      </c>
      <c r="B775" s="7">
        <v>4</v>
      </c>
      <c r="C775" s="7">
        <v>2016</v>
      </c>
      <c r="D775" s="8">
        <v>42466</v>
      </c>
      <c r="E775" s="9">
        <v>0.94150462962962955</v>
      </c>
      <c r="F775" s="10" t="s">
        <v>2476</v>
      </c>
      <c r="G775" s="6"/>
      <c r="H775" s="8">
        <v>42466</v>
      </c>
      <c r="I775" s="9">
        <v>0.94150462962962955</v>
      </c>
      <c r="J775" s="8">
        <v>42467</v>
      </c>
      <c r="K775" s="9">
        <v>2.8576388888888887E-2</v>
      </c>
      <c r="L775" s="11">
        <v>8.7071759259259252E-2</v>
      </c>
      <c r="M775" s="12" t="s">
        <v>66</v>
      </c>
      <c r="N775" s="13">
        <v>55</v>
      </c>
      <c r="O775" s="13">
        <v>6896</v>
      </c>
      <c r="P775" s="14" t="s">
        <v>67</v>
      </c>
      <c r="Q775" s="6" t="s">
        <v>68</v>
      </c>
      <c r="R775" s="6" t="s">
        <v>135</v>
      </c>
      <c r="S775" s="6" t="s">
        <v>70</v>
      </c>
      <c r="T775" s="6"/>
      <c r="U775" s="6" t="s">
        <v>1472</v>
      </c>
      <c r="V775" s="6" t="s">
        <v>789</v>
      </c>
      <c r="W775" s="6">
        <v>1</v>
      </c>
      <c r="X775" s="8">
        <v>42466</v>
      </c>
      <c r="Y775" s="17">
        <v>0.94150462962962955</v>
      </c>
      <c r="Z775" s="6" t="s">
        <v>71</v>
      </c>
      <c r="AA775" s="10" t="s">
        <v>776</v>
      </c>
      <c r="AB775" s="15">
        <v>2.2060000000000002E+40</v>
      </c>
      <c r="AC775" s="6" t="s">
        <v>2477</v>
      </c>
      <c r="AD775" s="6"/>
      <c r="AE775" s="6"/>
      <c r="AF775" s="8">
        <v>367</v>
      </c>
      <c r="AG775" s="9">
        <v>0</v>
      </c>
      <c r="AH775" s="8">
        <v>367</v>
      </c>
      <c r="AI775" s="9">
        <v>0</v>
      </c>
      <c r="AJ775" s="6"/>
      <c r="AK775" s="8">
        <v>42466</v>
      </c>
      <c r="AL775" s="9">
        <v>0.95347222222222217</v>
      </c>
      <c r="AM775" s="8">
        <v>42466</v>
      </c>
      <c r="AN775" s="9">
        <v>0.96944444444444444</v>
      </c>
      <c r="AO775" s="11">
        <v>1.5972222222222224E-2</v>
      </c>
      <c r="AP775" s="6"/>
      <c r="AQ775" s="11">
        <v>2.7939814814814817E-2</v>
      </c>
      <c r="AR775" s="11">
        <v>1.1967592592592592E-2</v>
      </c>
      <c r="AS775" s="6" t="s">
        <v>1612</v>
      </c>
      <c r="AT775" s="6"/>
      <c r="AU775" s="8">
        <v>42466</v>
      </c>
      <c r="AV775" s="9">
        <v>0.94158564814814805</v>
      </c>
      <c r="AW775" s="6"/>
      <c r="AX775" s="6"/>
      <c r="AY775" s="6" t="s">
        <v>77</v>
      </c>
      <c r="AZ775" s="6"/>
      <c r="BA775" s="6"/>
      <c r="BB775" s="6"/>
      <c r="BC775" s="8">
        <v>367</v>
      </c>
      <c r="BD775" s="9">
        <v>0</v>
      </c>
      <c r="BE775" s="8">
        <v>367</v>
      </c>
      <c r="BF775" s="9">
        <v>0</v>
      </c>
      <c r="BG775" s="6"/>
      <c r="BH775" s="8">
        <v>42467</v>
      </c>
      <c r="BI775" s="9">
        <v>0.12965277777777778</v>
      </c>
      <c r="BJ775" s="6">
        <v>593170193</v>
      </c>
      <c r="BK775" s="6">
        <v>0</v>
      </c>
      <c r="BL775" s="6"/>
    </row>
    <row r="776" spans="1:64" hidden="1" x14ac:dyDescent="0.25">
      <c r="A776" s="6" t="s">
        <v>64</v>
      </c>
      <c r="B776" s="7">
        <v>4</v>
      </c>
      <c r="C776" s="7">
        <v>2016</v>
      </c>
      <c r="D776" s="8">
        <v>42467</v>
      </c>
      <c r="E776" s="9">
        <v>0.53752314814814817</v>
      </c>
      <c r="F776" s="10" t="s">
        <v>2478</v>
      </c>
      <c r="G776" s="6"/>
      <c r="H776" s="8">
        <v>42467</v>
      </c>
      <c r="I776" s="9">
        <v>0.53752314814814817</v>
      </c>
      <c r="J776" s="8">
        <v>42467</v>
      </c>
      <c r="K776" s="9">
        <v>0.61353009259259261</v>
      </c>
      <c r="L776" s="11">
        <v>7.6006944444444446E-2</v>
      </c>
      <c r="M776" s="12" t="s">
        <v>66</v>
      </c>
      <c r="N776" s="13">
        <v>1</v>
      </c>
      <c r="O776" s="13">
        <v>109</v>
      </c>
      <c r="P776" s="14" t="s">
        <v>67</v>
      </c>
      <c r="Q776" s="6" t="s">
        <v>87</v>
      </c>
      <c r="R776" s="6" t="s">
        <v>90</v>
      </c>
      <c r="S776" s="6" t="s">
        <v>70</v>
      </c>
      <c r="T776" s="6">
        <v>10870695</v>
      </c>
      <c r="U776" s="6" t="s">
        <v>2479</v>
      </c>
      <c r="V776" s="6" t="s">
        <v>2119</v>
      </c>
      <c r="W776" s="6">
        <v>1</v>
      </c>
      <c r="X776" s="8">
        <v>42467</v>
      </c>
      <c r="Y776" s="17">
        <v>0.53752314814814817</v>
      </c>
      <c r="Z776" s="6" t="s">
        <v>90</v>
      </c>
      <c r="AA776" s="10"/>
      <c r="AB776" s="15">
        <v>2.2059999999999999E+42</v>
      </c>
      <c r="AC776" s="6" t="s">
        <v>2480</v>
      </c>
      <c r="AD776" s="6"/>
      <c r="AE776" s="6"/>
      <c r="AF776" s="8">
        <v>367</v>
      </c>
      <c r="AG776" s="9">
        <v>0</v>
      </c>
      <c r="AH776" s="8">
        <v>367</v>
      </c>
      <c r="AI776" s="9">
        <v>0</v>
      </c>
      <c r="AJ776" s="6"/>
      <c r="AK776" s="8">
        <v>42467</v>
      </c>
      <c r="AL776" s="9">
        <v>0.58819444444444446</v>
      </c>
      <c r="AM776" s="8">
        <v>42467</v>
      </c>
      <c r="AN776" s="9">
        <v>0.60972222222222217</v>
      </c>
      <c r="AO776" s="11">
        <v>2.1527777777777781E-2</v>
      </c>
      <c r="AP776" s="6"/>
      <c r="AQ776" s="11">
        <v>7.2199074074074068E-2</v>
      </c>
      <c r="AR776" s="11">
        <v>5.0671296296296298E-2</v>
      </c>
      <c r="AS776" s="6" t="s">
        <v>1612</v>
      </c>
      <c r="AT776" s="6"/>
      <c r="AU776" s="8">
        <v>42467</v>
      </c>
      <c r="AV776" s="9">
        <v>0.53756944444444443</v>
      </c>
      <c r="AW776" s="6"/>
      <c r="AX776" s="6"/>
      <c r="AY776" s="6" t="s">
        <v>84</v>
      </c>
      <c r="AZ776" s="6"/>
      <c r="BA776" s="6"/>
      <c r="BB776" s="6"/>
      <c r="BC776" s="8">
        <v>367</v>
      </c>
      <c r="BD776" s="9">
        <v>0</v>
      </c>
      <c r="BE776" s="8">
        <v>367</v>
      </c>
      <c r="BF776" s="9">
        <v>0</v>
      </c>
      <c r="BG776" s="6"/>
      <c r="BH776" s="8">
        <v>42467</v>
      </c>
      <c r="BI776" s="9">
        <v>0.61456018518518518</v>
      </c>
      <c r="BJ776" s="6">
        <v>583049073</v>
      </c>
      <c r="BK776" s="6">
        <v>0</v>
      </c>
      <c r="BL776" s="6"/>
    </row>
    <row r="777" spans="1:64" hidden="1" x14ac:dyDescent="0.25">
      <c r="A777" s="6" t="s">
        <v>64</v>
      </c>
      <c r="B777" s="7">
        <v>4</v>
      </c>
      <c r="C777" s="7">
        <v>2016</v>
      </c>
      <c r="D777" s="8">
        <v>42472</v>
      </c>
      <c r="E777" s="9">
        <v>0.28513888888888889</v>
      </c>
      <c r="F777" s="10" t="s">
        <v>2481</v>
      </c>
      <c r="G777" s="6"/>
      <c r="H777" s="8">
        <v>42472</v>
      </c>
      <c r="I777" s="9">
        <v>0.28513888888888889</v>
      </c>
      <c r="J777" s="8">
        <v>42472</v>
      </c>
      <c r="K777" s="9">
        <v>0.52722222222222226</v>
      </c>
      <c r="L777" s="11">
        <v>0.24208333333333334</v>
      </c>
      <c r="M777" s="12" t="s">
        <v>66</v>
      </c>
      <c r="N777" s="13">
        <v>1</v>
      </c>
      <c r="O777" s="13">
        <v>349</v>
      </c>
      <c r="P777" s="14" t="s">
        <v>67</v>
      </c>
      <c r="Q777" s="6" t="s">
        <v>2482</v>
      </c>
      <c r="R777" s="6" t="s">
        <v>2483</v>
      </c>
      <c r="S777" s="6" t="s">
        <v>70</v>
      </c>
      <c r="T777" s="6">
        <v>10580464</v>
      </c>
      <c r="U777" s="6" t="s">
        <v>2484</v>
      </c>
      <c r="V777" s="6"/>
      <c r="W777" s="6">
        <v>1</v>
      </c>
      <c r="X777" s="8">
        <v>42472</v>
      </c>
      <c r="Y777" s="17">
        <v>0.28513888888888889</v>
      </c>
      <c r="Z777" s="6" t="s">
        <v>71</v>
      </c>
      <c r="AA777" s="10" t="s">
        <v>2485</v>
      </c>
      <c r="AB777" s="15">
        <v>2.2059999999999999E+46</v>
      </c>
      <c r="AC777" s="6" t="s">
        <v>2486</v>
      </c>
      <c r="AD777" s="6"/>
      <c r="AE777" s="6"/>
      <c r="AF777" s="8">
        <v>367</v>
      </c>
      <c r="AG777" s="9">
        <v>0</v>
      </c>
      <c r="AH777" s="8">
        <v>367</v>
      </c>
      <c r="AI777" s="9">
        <v>0</v>
      </c>
      <c r="AJ777" s="6"/>
      <c r="AK777" s="8">
        <v>42472</v>
      </c>
      <c r="AL777" s="9">
        <v>0.2951388888888889</v>
      </c>
      <c r="AM777" s="8">
        <v>42472</v>
      </c>
      <c r="AN777" s="9">
        <v>0.33055555555555555</v>
      </c>
      <c r="AO777" s="11">
        <v>3.5416666666666666E-2</v>
      </c>
      <c r="AP777" s="6"/>
      <c r="AQ777" s="11">
        <v>4.5416666666666668E-2</v>
      </c>
      <c r="AR777" s="11">
        <v>0.01</v>
      </c>
      <c r="AS777" s="6" t="s">
        <v>1274</v>
      </c>
      <c r="AT777" s="6"/>
      <c r="AU777" s="8">
        <v>42472</v>
      </c>
      <c r="AV777" s="9">
        <v>0.28520833333333334</v>
      </c>
      <c r="AW777" s="6"/>
      <c r="AX777" s="6"/>
      <c r="AY777" s="6" t="s">
        <v>84</v>
      </c>
      <c r="AZ777" s="6"/>
      <c r="BA777" s="6"/>
      <c r="BB777" s="6"/>
      <c r="BC777" s="8">
        <v>367</v>
      </c>
      <c r="BD777" s="9">
        <v>0</v>
      </c>
      <c r="BE777" s="8">
        <v>367</v>
      </c>
      <c r="BF777" s="9">
        <v>0</v>
      </c>
      <c r="BG777" s="6"/>
      <c r="BH777" s="8">
        <v>42472</v>
      </c>
      <c r="BI777" s="9">
        <v>0.52796296296296297</v>
      </c>
      <c r="BJ777" s="6">
        <v>594106881</v>
      </c>
      <c r="BK777" s="6">
        <v>0</v>
      </c>
      <c r="BL777" s="6"/>
    </row>
    <row r="778" spans="1:64" hidden="1" x14ac:dyDescent="0.25">
      <c r="A778" s="6" t="s">
        <v>64</v>
      </c>
      <c r="B778" s="7">
        <v>4</v>
      </c>
      <c r="C778" s="7">
        <v>2016</v>
      </c>
      <c r="D778" s="8">
        <v>42472</v>
      </c>
      <c r="E778" s="9">
        <v>0.38603009259259258</v>
      </c>
      <c r="F778" s="10" t="s">
        <v>2487</v>
      </c>
      <c r="G778" s="6" t="s">
        <v>1212</v>
      </c>
      <c r="H778" s="8">
        <v>42472</v>
      </c>
      <c r="I778" s="9">
        <v>0.38603009259259258</v>
      </c>
      <c r="J778" s="8">
        <v>42472</v>
      </c>
      <c r="K778" s="9">
        <v>0.4203587962962963</v>
      </c>
      <c r="L778" s="11">
        <v>3.4328703703703702E-2</v>
      </c>
      <c r="M778" s="12" t="s">
        <v>78</v>
      </c>
      <c r="N778" s="13">
        <v>5</v>
      </c>
      <c r="O778" s="13">
        <v>247</v>
      </c>
      <c r="P778" s="14" t="s">
        <v>67</v>
      </c>
      <c r="Q778" s="6" t="s">
        <v>240</v>
      </c>
      <c r="R778" s="6" t="s">
        <v>135</v>
      </c>
      <c r="S778" s="6" t="s">
        <v>81</v>
      </c>
      <c r="T778" s="6"/>
      <c r="U778" s="6" t="s">
        <v>2488</v>
      </c>
      <c r="V778" s="6"/>
      <c r="W778" s="6">
        <v>1</v>
      </c>
      <c r="X778" s="8">
        <v>42472</v>
      </c>
      <c r="Y778" s="17">
        <v>0.38603009259259258</v>
      </c>
      <c r="Z778" s="6" t="s">
        <v>1395</v>
      </c>
      <c r="AA778" s="10">
        <v>1337</v>
      </c>
      <c r="AB778" s="15">
        <v>2.4020000000000001E+110</v>
      </c>
      <c r="AC778" s="6" t="s">
        <v>1885</v>
      </c>
      <c r="AD778" s="6"/>
      <c r="AE778" s="6"/>
      <c r="AF778" s="8">
        <v>367</v>
      </c>
      <c r="AG778" s="9">
        <v>0</v>
      </c>
      <c r="AH778" s="8">
        <v>367</v>
      </c>
      <c r="AI778" s="9">
        <v>0</v>
      </c>
      <c r="AJ778" s="6"/>
      <c r="AK778" s="8">
        <v>367</v>
      </c>
      <c r="AL778" s="9">
        <v>0</v>
      </c>
      <c r="AM778" s="8">
        <v>42749</v>
      </c>
      <c r="AN778" s="9">
        <v>0.87746527777777772</v>
      </c>
      <c r="AO778" s="6"/>
      <c r="AP778" s="6"/>
      <c r="AQ778" s="16">
        <v>277.4914351851852</v>
      </c>
      <c r="AR778" s="6"/>
      <c r="AS778" s="6" t="s">
        <v>1332</v>
      </c>
      <c r="AT778" s="6"/>
      <c r="AU778" s="8">
        <v>42193</v>
      </c>
      <c r="AV778" s="9">
        <v>0.3668865740740741</v>
      </c>
      <c r="AW778" s="6"/>
      <c r="AX778" s="6"/>
      <c r="AY778" s="6" t="s">
        <v>84</v>
      </c>
      <c r="AZ778" s="6"/>
      <c r="BA778" s="6"/>
      <c r="BB778" s="6"/>
      <c r="BC778" s="8">
        <v>367</v>
      </c>
      <c r="BD778" s="9">
        <v>0</v>
      </c>
      <c r="BE778" s="8">
        <v>367</v>
      </c>
      <c r="BF778" s="9">
        <v>0</v>
      </c>
      <c r="BG778" s="6"/>
      <c r="BH778" s="8">
        <v>42508</v>
      </c>
      <c r="BI778" s="9">
        <v>0.34946759259259258</v>
      </c>
      <c r="BJ778" s="6">
        <v>101075569</v>
      </c>
      <c r="BK778" s="6">
        <v>0</v>
      </c>
      <c r="BL778" s="6"/>
    </row>
    <row r="779" spans="1:64" hidden="1" x14ac:dyDescent="0.25">
      <c r="A779" s="6" t="s">
        <v>64</v>
      </c>
      <c r="B779" s="7">
        <v>4</v>
      </c>
      <c r="C779" s="7">
        <v>2016</v>
      </c>
      <c r="D779" s="8">
        <v>42473</v>
      </c>
      <c r="E779" s="9">
        <v>0.49971064814814814</v>
      </c>
      <c r="F779" s="10" t="s">
        <v>2487</v>
      </c>
      <c r="G779" s="6" t="s">
        <v>1212</v>
      </c>
      <c r="H779" s="8">
        <v>42473</v>
      </c>
      <c r="I779" s="9">
        <v>0.49971064814814814</v>
      </c>
      <c r="J779" s="8">
        <v>42473</v>
      </c>
      <c r="K779" s="9">
        <v>0.54833333333333334</v>
      </c>
      <c r="L779" s="11">
        <v>4.8622685185185179E-2</v>
      </c>
      <c r="M779" s="12" t="s">
        <v>78</v>
      </c>
      <c r="N779" s="13">
        <v>6</v>
      </c>
      <c r="O779" s="13">
        <v>420</v>
      </c>
      <c r="P779" s="14" t="s">
        <v>67</v>
      </c>
      <c r="Q779" s="6" t="s">
        <v>240</v>
      </c>
      <c r="R779" s="6" t="s">
        <v>135</v>
      </c>
      <c r="S779" s="6" t="s">
        <v>81</v>
      </c>
      <c r="T779" s="6"/>
      <c r="U779" s="6" t="s">
        <v>2488</v>
      </c>
      <c r="V779" s="6"/>
      <c r="W779" s="6">
        <v>1</v>
      </c>
      <c r="X779" s="8">
        <v>42472</v>
      </c>
      <c r="Y779" s="17">
        <v>0.38603009259259258</v>
      </c>
      <c r="Z779" s="6" t="s">
        <v>1395</v>
      </c>
      <c r="AA779" s="10">
        <v>1337</v>
      </c>
      <c r="AB779" s="15">
        <v>2.4020000000000001E+110</v>
      </c>
      <c r="AC779" s="6" t="s">
        <v>1885</v>
      </c>
      <c r="AD779" s="6"/>
      <c r="AE779" s="6"/>
      <c r="AF779" s="8">
        <v>367</v>
      </c>
      <c r="AG779" s="9">
        <v>0</v>
      </c>
      <c r="AH779" s="8">
        <v>367</v>
      </c>
      <c r="AI779" s="9">
        <v>0</v>
      </c>
      <c r="AJ779" s="6"/>
      <c r="AK779" s="8">
        <v>367</v>
      </c>
      <c r="AL779" s="9">
        <v>0</v>
      </c>
      <c r="AM779" s="8">
        <v>42749</v>
      </c>
      <c r="AN779" s="9">
        <v>0.87746527777777772</v>
      </c>
      <c r="AO779" s="6"/>
      <c r="AP779" s="6"/>
      <c r="AQ779" s="16">
        <v>277.4914351851852</v>
      </c>
      <c r="AR779" s="6"/>
      <c r="AS779" s="6" t="s">
        <v>1332</v>
      </c>
      <c r="AT779" s="6"/>
      <c r="AU779" s="8">
        <v>42193</v>
      </c>
      <c r="AV779" s="9">
        <v>0.3668865740740741</v>
      </c>
      <c r="AW779" s="6"/>
      <c r="AX779" s="6"/>
      <c r="AY779" s="6" t="s">
        <v>84</v>
      </c>
      <c r="AZ779" s="6"/>
      <c r="BA779" s="6"/>
      <c r="BB779" s="6"/>
      <c r="BC779" s="8">
        <v>367</v>
      </c>
      <c r="BD779" s="9">
        <v>0</v>
      </c>
      <c r="BE779" s="8">
        <v>367</v>
      </c>
      <c r="BF779" s="9">
        <v>0</v>
      </c>
      <c r="BG779" s="6"/>
      <c r="BH779" s="8">
        <v>42508</v>
      </c>
      <c r="BI779" s="9">
        <v>0.34946759259259258</v>
      </c>
      <c r="BJ779" s="6">
        <v>101075569</v>
      </c>
      <c r="BK779" s="6">
        <v>0</v>
      </c>
      <c r="BL779" s="6"/>
    </row>
    <row r="780" spans="1:64" hidden="1" x14ac:dyDescent="0.25">
      <c r="A780" s="6" t="s">
        <v>64</v>
      </c>
      <c r="B780" s="7">
        <v>4</v>
      </c>
      <c r="C780" s="7">
        <v>2016</v>
      </c>
      <c r="D780" s="8">
        <v>42474</v>
      </c>
      <c r="E780" s="9">
        <v>0.34607638888888892</v>
      </c>
      <c r="F780" s="10" t="s">
        <v>2487</v>
      </c>
      <c r="G780" s="6" t="s">
        <v>1212</v>
      </c>
      <c r="H780" s="8">
        <v>42474</v>
      </c>
      <c r="I780" s="9">
        <v>0.34607638888888892</v>
      </c>
      <c r="J780" s="8">
        <v>42474</v>
      </c>
      <c r="K780" s="9">
        <v>0.5753125</v>
      </c>
      <c r="L780" s="11">
        <v>0.22923611111111111</v>
      </c>
      <c r="M780" s="12" t="s">
        <v>78</v>
      </c>
      <c r="N780" s="13">
        <v>6</v>
      </c>
      <c r="O780" s="13">
        <v>1981</v>
      </c>
      <c r="P780" s="14" t="s">
        <v>67</v>
      </c>
      <c r="Q780" s="6" t="s">
        <v>240</v>
      </c>
      <c r="R780" s="6" t="s">
        <v>135</v>
      </c>
      <c r="S780" s="6" t="s">
        <v>81</v>
      </c>
      <c r="T780" s="6"/>
      <c r="U780" s="6" t="s">
        <v>2488</v>
      </c>
      <c r="V780" s="6"/>
      <c r="W780" s="6">
        <v>1</v>
      </c>
      <c r="X780" s="8">
        <v>42472</v>
      </c>
      <c r="Y780" s="17">
        <v>0.38603009259259258</v>
      </c>
      <c r="Z780" s="6" t="s">
        <v>1395</v>
      </c>
      <c r="AA780" s="10">
        <v>1337</v>
      </c>
      <c r="AB780" s="15">
        <v>2.4020000000000001E+110</v>
      </c>
      <c r="AC780" s="6" t="s">
        <v>1885</v>
      </c>
      <c r="AD780" s="6"/>
      <c r="AE780" s="6"/>
      <c r="AF780" s="8">
        <v>367</v>
      </c>
      <c r="AG780" s="9">
        <v>0</v>
      </c>
      <c r="AH780" s="8">
        <v>367</v>
      </c>
      <c r="AI780" s="9">
        <v>0</v>
      </c>
      <c r="AJ780" s="6"/>
      <c r="AK780" s="8">
        <v>367</v>
      </c>
      <c r="AL780" s="9">
        <v>0</v>
      </c>
      <c r="AM780" s="8">
        <v>42749</v>
      </c>
      <c r="AN780" s="9">
        <v>0.87746527777777772</v>
      </c>
      <c r="AO780" s="6"/>
      <c r="AP780" s="6"/>
      <c r="AQ780" s="16">
        <v>277.4914351851852</v>
      </c>
      <c r="AR780" s="6"/>
      <c r="AS780" s="6" t="s">
        <v>1332</v>
      </c>
      <c r="AT780" s="6"/>
      <c r="AU780" s="8">
        <v>42193</v>
      </c>
      <c r="AV780" s="9">
        <v>0.3668865740740741</v>
      </c>
      <c r="AW780" s="6"/>
      <c r="AX780" s="6"/>
      <c r="AY780" s="6" t="s">
        <v>84</v>
      </c>
      <c r="AZ780" s="6"/>
      <c r="BA780" s="6"/>
      <c r="BB780" s="6"/>
      <c r="BC780" s="8">
        <v>367</v>
      </c>
      <c r="BD780" s="9">
        <v>0</v>
      </c>
      <c r="BE780" s="8">
        <v>367</v>
      </c>
      <c r="BF780" s="9">
        <v>0</v>
      </c>
      <c r="BG780" s="6"/>
      <c r="BH780" s="8">
        <v>42508</v>
      </c>
      <c r="BI780" s="9">
        <v>0.34946759259259258</v>
      </c>
      <c r="BJ780" s="6">
        <v>101075569</v>
      </c>
      <c r="BK780" s="6">
        <v>0</v>
      </c>
      <c r="BL780" s="6"/>
    </row>
    <row r="781" spans="1:64" hidden="1" x14ac:dyDescent="0.25">
      <c r="A781" s="6" t="s">
        <v>64</v>
      </c>
      <c r="B781" s="7">
        <v>4</v>
      </c>
      <c r="C781" s="7">
        <v>2016</v>
      </c>
      <c r="D781" s="8">
        <v>42479</v>
      </c>
      <c r="E781" s="9">
        <v>2.2094907407407407E-2</v>
      </c>
      <c r="F781" s="10" t="s">
        <v>2489</v>
      </c>
      <c r="G781" s="6"/>
      <c r="H781" s="8">
        <v>42479</v>
      </c>
      <c r="I781" s="9">
        <v>2.2094907407407407E-2</v>
      </c>
      <c r="J781" s="8">
        <v>42479</v>
      </c>
      <c r="K781" s="9">
        <v>9.0173611111111107E-2</v>
      </c>
      <c r="L781" s="11">
        <v>6.8078703703703711E-2</v>
      </c>
      <c r="M781" s="12" t="s">
        <v>66</v>
      </c>
      <c r="N781" s="13">
        <v>85</v>
      </c>
      <c r="O781" s="13">
        <v>8146</v>
      </c>
      <c r="P781" s="14" t="s">
        <v>67</v>
      </c>
      <c r="Q781" s="6" t="s">
        <v>256</v>
      </c>
      <c r="R781" s="6" t="s">
        <v>409</v>
      </c>
      <c r="S781" s="6" t="s">
        <v>70</v>
      </c>
      <c r="T781" s="6"/>
      <c r="U781" s="6" t="s">
        <v>2490</v>
      </c>
      <c r="V781" s="6"/>
      <c r="W781" s="6">
        <v>1</v>
      </c>
      <c r="X781" s="8">
        <v>42479</v>
      </c>
      <c r="Y781" s="17">
        <v>2.2094907407407407E-2</v>
      </c>
      <c r="Z781" s="6" t="s">
        <v>71</v>
      </c>
      <c r="AA781" s="10"/>
      <c r="AB781" s="15">
        <v>2.2059999999999998E+53</v>
      </c>
      <c r="AC781" s="6" t="s">
        <v>2491</v>
      </c>
      <c r="AD781" s="6"/>
      <c r="AE781" s="6"/>
      <c r="AF781" s="8">
        <v>367</v>
      </c>
      <c r="AG781" s="9">
        <v>0</v>
      </c>
      <c r="AH781" s="8">
        <v>367</v>
      </c>
      <c r="AI781" s="9">
        <v>0</v>
      </c>
      <c r="AJ781" s="6"/>
      <c r="AK781" s="8">
        <v>42479</v>
      </c>
      <c r="AL781" s="9">
        <v>3.4722222222222224E-2</v>
      </c>
      <c r="AM781" s="8">
        <v>42479</v>
      </c>
      <c r="AN781" s="9">
        <v>6.1805555555555558E-2</v>
      </c>
      <c r="AO781" s="11">
        <v>2.7083333333333334E-2</v>
      </c>
      <c r="AP781" s="6"/>
      <c r="AQ781" s="11">
        <v>3.9710648148148148E-2</v>
      </c>
      <c r="AR781" s="11">
        <v>1.2627314814814815E-2</v>
      </c>
      <c r="AS781" s="6" t="s">
        <v>1238</v>
      </c>
      <c r="AT781" s="6"/>
      <c r="AU781" s="8">
        <v>42479</v>
      </c>
      <c r="AV781" s="9">
        <v>2.2187499999999999E-2</v>
      </c>
      <c r="AW781" s="6"/>
      <c r="AX781" s="6"/>
      <c r="AY781" s="6" t="s">
        <v>77</v>
      </c>
      <c r="AZ781" s="6"/>
      <c r="BA781" s="6"/>
      <c r="BB781" s="6"/>
      <c r="BC781" s="8">
        <v>367</v>
      </c>
      <c r="BD781" s="9">
        <v>0</v>
      </c>
      <c r="BE781" s="8">
        <v>367</v>
      </c>
      <c r="BF781" s="9">
        <v>0</v>
      </c>
      <c r="BG781" s="6"/>
      <c r="BH781" s="8">
        <v>42479</v>
      </c>
      <c r="BI781" s="9">
        <v>9.1319444444444453E-2</v>
      </c>
      <c r="BJ781" s="6">
        <v>593170419</v>
      </c>
      <c r="BK781" s="6">
        <v>0</v>
      </c>
      <c r="BL781" s="6"/>
    </row>
    <row r="782" spans="1:64" hidden="1" x14ac:dyDescent="0.25">
      <c r="A782" s="6" t="s">
        <v>64</v>
      </c>
      <c r="B782" s="7">
        <v>4</v>
      </c>
      <c r="C782" s="7">
        <v>2016</v>
      </c>
      <c r="D782" s="8">
        <v>42485</v>
      </c>
      <c r="E782" s="9">
        <v>0.40596064814814814</v>
      </c>
      <c r="F782" s="10" t="s">
        <v>2492</v>
      </c>
      <c r="G782" s="6"/>
      <c r="H782" s="8">
        <v>42485</v>
      </c>
      <c r="I782" s="9">
        <v>0.40596064814814814</v>
      </c>
      <c r="J782" s="8">
        <v>42485</v>
      </c>
      <c r="K782" s="9">
        <v>0.56769675925925933</v>
      </c>
      <c r="L782" s="11">
        <v>0.16173611111111111</v>
      </c>
      <c r="M782" s="12" t="s">
        <v>102</v>
      </c>
      <c r="N782" s="13">
        <v>16</v>
      </c>
      <c r="O782" s="13">
        <v>3726</v>
      </c>
      <c r="P782" s="14" t="s">
        <v>67</v>
      </c>
      <c r="Q782" s="6" t="s">
        <v>240</v>
      </c>
      <c r="R782" s="6" t="s">
        <v>103</v>
      </c>
      <c r="S782" s="6" t="s">
        <v>104</v>
      </c>
      <c r="T782" s="6"/>
      <c r="U782" s="6" t="s">
        <v>2493</v>
      </c>
      <c r="V782" s="6"/>
      <c r="W782" s="6">
        <v>1</v>
      </c>
      <c r="X782" s="8">
        <v>42485</v>
      </c>
      <c r="Y782" s="17">
        <v>0.40596064814814814</v>
      </c>
      <c r="Z782" s="6" t="s">
        <v>867</v>
      </c>
      <c r="AA782" s="10"/>
      <c r="AB782" s="15">
        <v>1.6029999999999999E+127</v>
      </c>
      <c r="AC782" s="6" t="s">
        <v>2494</v>
      </c>
      <c r="AD782" s="6"/>
      <c r="AE782" s="6"/>
      <c r="AF782" s="8">
        <v>367</v>
      </c>
      <c r="AG782" s="9">
        <v>0</v>
      </c>
      <c r="AH782" s="8">
        <v>367</v>
      </c>
      <c r="AI782" s="9">
        <v>0</v>
      </c>
      <c r="AJ782" s="6"/>
      <c r="AK782" s="8">
        <v>367</v>
      </c>
      <c r="AL782" s="9">
        <v>0</v>
      </c>
      <c r="AM782" s="8">
        <v>367</v>
      </c>
      <c r="AN782" s="9">
        <v>0</v>
      </c>
      <c r="AO782" s="6"/>
      <c r="AP782" s="6"/>
      <c r="AQ782" s="6"/>
      <c r="AR782" s="6"/>
      <c r="AS782" s="6"/>
      <c r="AT782" s="6"/>
      <c r="AU782" s="8">
        <v>42485</v>
      </c>
      <c r="AV782" s="9">
        <v>0.29240740740740739</v>
      </c>
      <c r="AW782" s="6"/>
      <c r="AX782" s="6"/>
      <c r="AY782" s="6" t="s">
        <v>84</v>
      </c>
      <c r="AZ782" s="6"/>
      <c r="BA782" s="6"/>
      <c r="BB782" s="6"/>
      <c r="BC782" s="8">
        <v>367</v>
      </c>
      <c r="BD782" s="9">
        <v>0</v>
      </c>
      <c r="BE782" s="8">
        <v>367</v>
      </c>
      <c r="BF782" s="9">
        <v>0</v>
      </c>
      <c r="BG782" s="6"/>
      <c r="BH782" s="8">
        <v>42590</v>
      </c>
      <c r="BI782" s="9">
        <v>0.30644675925925929</v>
      </c>
      <c r="BJ782" s="6">
        <v>101096081</v>
      </c>
      <c r="BK782" s="6">
        <v>0</v>
      </c>
      <c r="BL782" s="6"/>
    </row>
    <row r="783" spans="1:64" hidden="1" x14ac:dyDescent="0.25">
      <c r="A783" s="6" t="s">
        <v>64</v>
      </c>
      <c r="B783" s="7">
        <v>4</v>
      </c>
      <c r="C783" s="7">
        <v>2016</v>
      </c>
      <c r="D783" s="8">
        <v>42487</v>
      </c>
      <c r="E783" s="9">
        <v>0.41168981481481487</v>
      </c>
      <c r="F783" s="10" t="s">
        <v>2495</v>
      </c>
      <c r="G783" s="6" t="s">
        <v>1212</v>
      </c>
      <c r="H783" s="8">
        <v>42487</v>
      </c>
      <c r="I783" s="9">
        <v>0.41168981481481487</v>
      </c>
      <c r="J783" s="8">
        <v>42487</v>
      </c>
      <c r="K783" s="9">
        <v>0.57638888888888895</v>
      </c>
      <c r="L783" s="11">
        <v>0.16469907407407405</v>
      </c>
      <c r="M783" s="12" t="s">
        <v>86</v>
      </c>
      <c r="N783" s="13">
        <v>2</v>
      </c>
      <c r="O783" s="13">
        <v>474</v>
      </c>
      <c r="P783" s="14" t="s">
        <v>67</v>
      </c>
      <c r="Q783" s="6" t="s">
        <v>240</v>
      </c>
      <c r="R783" s="6" t="s">
        <v>69</v>
      </c>
      <c r="S783" s="6" t="s">
        <v>89</v>
      </c>
      <c r="T783" s="6"/>
      <c r="U783" s="6" t="s">
        <v>1655</v>
      </c>
      <c r="V783" s="6"/>
      <c r="W783" s="6">
        <v>1</v>
      </c>
      <c r="X783" s="8">
        <v>42487</v>
      </c>
      <c r="Y783" s="17">
        <v>0.41168981481481487</v>
      </c>
      <c r="Z783" s="6" t="s">
        <v>71</v>
      </c>
      <c r="AA783" s="10" t="s">
        <v>1656</v>
      </c>
      <c r="AB783" s="15">
        <v>2.602E+19</v>
      </c>
      <c r="AC783" s="6" t="s">
        <v>2496</v>
      </c>
      <c r="AD783" s="6"/>
      <c r="AE783" s="6"/>
      <c r="AF783" s="8">
        <v>367</v>
      </c>
      <c r="AG783" s="9">
        <v>0</v>
      </c>
      <c r="AH783" s="8">
        <v>42749</v>
      </c>
      <c r="AI783" s="9">
        <v>0.89083333333333325</v>
      </c>
      <c r="AJ783" s="6"/>
      <c r="AK783" s="8">
        <v>367</v>
      </c>
      <c r="AL783" s="9">
        <v>0</v>
      </c>
      <c r="AM783" s="8">
        <v>42749</v>
      </c>
      <c r="AN783" s="9">
        <v>0.89083333333333325</v>
      </c>
      <c r="AO783" s="6"/>
      <c r="AP783" s="6"/>
      <c r="AQ783" s="16">
        <v>262.47914351851853</v>
      </c>
      <c r="AR783" s="6"/>
      <c r="AS783" s="6" t="s">
        <v>2497</v>
      </c>
      <c r="AT783" s="6" t="s">
        <v>2498</v>
      </c>
      <c r="AU783" s="8">
        <v>42471</v>
      </c>
      <c r="AV783" s="9">
        <v>0.29888888888888893</v>
      </c>
      <c r="AW783" s="6"/>
      <c r="AX783" s="6"/>
      <c r="AY783" s="6" t="s">
        <v>84</v>
      </c>
      <c r="AZ783" s="6"/>
      <c r="BA783" s="6"/>
      <c r="BB783" s="6"/>
      <c r="BC783" s="8">
        <v>367</v>
      </c>
      <c r="BD783" s="9">
        <v>0</v>
      </c>
      <c r="BE783" s="8">
        <v>367</v>
      </c>
      <c r="BF783" s="9">
        <v>0</v>
      </c>
      <c r="BG783" s="6"/>
      <c r="BH783" s="8">
        <v>367</v>
      </c>
      <c r="BI783" s="9">
        <v>0</v>
      </c>
      <c r="BJ783" s="6">
        <v>101095133</v>
      </c>
      <c r="BK783" s="6">
        <v>0</v>
      </c>
      <c r="BL783" s="6"/>
    </row>
    <row r="784" spans="1:64" hidden="1" x14ac:dyDescent="0.25">
      <c r="A784" s="6" t="s">
        <v>64</v>
      </c>
      <c r="B784" s="7">
        <v>4</v>
      </c>
      <c r="C784" s="7">
        <v>2016</v>
      </c>
      <c r="D784" s="8">
        <v>42490</v>
      </c>
      <c r="E784" s="9">
        <v>0.75204861111111121</v>
      </c>
      <c r="F784" s="10" t="s">
        <v>2499</v>
      </c>
      <c r="G784" s="6"/>
      <c r="H784" s="8">
        <v>42490</v>
      </c>
      <c r="I784" s="9">
        <v>0.75204861111111121</v>
      </c>
      <c r="J784" s="8">
        <v>42490</v>
      </c>
      <c r="K784" s="9">
        <v>0.79070601851851852</v>
      </c>
      <c r="L784" s="11">
        <v>3.8657407407407404E-2</v>
      </c>
      <c r="M784" s="12" t="s">
        <v>86</v>
      </c>
      <c r="N784" s="13">
        <v>6</v>
      </c>
      <c r="O784" s="13">
        <v>334</v>
      </c>
      <c r="P784" s="14" t="s">
        <v>67</v>
      </c>
      <c r="Q784" s="6" t="s">
        <v>68</v>
      </c>
      <c r="R784" s="6" t="s">
        <v>69</v>
      </c>
      <c r="S784" s="6" t="s">
        <v>89</v>
      </c>
      <c r="T784" s="6"/>
      <c r="U784" s="6" t="s">
        <v>2500</v>
      </c>
      <c r="V784" s="6"/>
      <c r="W784" s="6">
        <v>1</v>
      </c>
      <c r="X784" s="8">
        <v>42490</v>
      </c>
      <c r="Y784" s="17">
        <v>0.75204861111111121</v>
      </c>
      <c r="Z784" s="6" t="s">
        <v>71</v>
      </c>
      <c r="AA784" s="10">
        <v>828</v>
      </c>
      <c r="AB784" s="15">
        <v>2.6019999999999999E+83</v>
      </c>
      <c r="AC784" s="6" t="s">
        <v>2501</v>
      </c>
      <c r="AD784" s="6"/>
      <c r="AE784" s="6"/>
      <c r="AF784" s="8">
        <v>367</v>
      </c>
      <c r="AG784" s="9">
        <v>0</v>
      </c>
      <c r="AH784" s="8">
        <v>367</v>
      </c>
      <c r="AI784" s="9">
        <v>0</v>
      </c>
      <c r="AJ784" s="6"/>
      <c r="AK784" s="8">
        <v>42490</v>
      </c>
      <c r="AL784" s="9">
        <v>0.75486111111111109</v>
      </c>
      <c r="AM784" s="8">
        <v>42490</v>
      </c>
      <c r="AN784" s="9">
        <v>0.77569444444444446</v>
      </c>
      <c r="AO784" s="11">
        <v>2.0833333333333332E-2</v>
      </c>
      <c r="AP784" s="6"/>
      <c r="AQ784" s="11">
        <v>2.3645833333333335E-2</v>
      </c>
      <c r="AR784" s="11">
        <v>2.8124999999999995E-3</v>
      </c>
      <c r="AS784" s="6" t="s">
        <v>1257</v>
      </c>
      <c r="AT784" s="6"/>
      <c r="AU784" s="8">
        <v>42490</v>
      </c>
      <c r="AV784" s="9">
        <v>0.75209490740740748</v>
      </c>
      <c r="AW784" s="6"/>
      <c r="AX784" s="6"/>
      <c r="AY784" s="6" t="s">
        <v>77</v>
      </c>
      <c r="AZ784" s="6"/>
      <c r="BA784" s="6"/>
      <c r="BB784" s="6"/>
      <c r="BC784" s="8">
        <v>367</v>
      </c>
      <c r="BD784" s="9">
        <v>0</v>
      </c>
      <c r="BE784" s="8">
        <v>367</v>
      </c>
      <c r="BF784" s="9">
        <v>0</v>
      </c>
      <c r="BG784" s="6"/>
      <c r="BH784" s="8">
        <v>42490</v>
      </c>
      <c r="BI784" s="9">
        <v>0.79091435185185188</v>
      </c>
      <c r="BJ784" s="6">
        <v>593170711</v>
      </c>
      <c r="BK784" s="6">
        <v>0</v>
      </c>
      <c r="BL784" s="6"/>
    </row>
    <row r="785" spans="1:64" hidden="1" x14ac:dyDescent="0.25">
      <c r="A785" s="6" t="s">
        <v>64</v>
      </c>
      <c r="B785" s="7">
        <v>5</v>
      </c>
      <c r="C785" s="7">
        <v>2016</v>
      </c>
      <c r="D785" s="8">
        <v>42491</v>
      </c>
      <c r="E785" s="9">
        <v>0.36237268518518517</v>
      </c>
      <c r="F785" s="10" t="s">
        <v>2502</v>
      </c>
      <c r="G785" s="6"/>
      <c r="H785" s="8">
        <v>42491</v>
      </c>
      <c r="I785" s="9">
        <v>0.36237268518518517</v>
      </c>
      <c r="J785" s="8">
        <v>42491</v>
      </c>
      <c r="K785" s="9">
        <v>0.4460648148148148</v>
      </c>
      <c r="L785" s="11">
        <v>8.369212962962963E-2</v>
      </c>
      <c r="M785" s="12" t="s">
        <v>102</v>
      </c>
      <c r="N785" s="13">
        <v>1</v>
      </c>
      <c r="O785" s="13">
        <v>121</v>
      </c>
      <c r="P785" s="14" t="s">
        <v>67</v>
      </c>
      <c r="Q785" s="6" t="s">
        <v>256</v>
      </c>
      <c r="R785" s="6" t="s">
        <v>90</v>
      </c>
      <c r="S785" s="6" t="s">
        <v>104</v>
      </c>
      <c r="T785" s="6"/>
      <c r="U785" s="6" t="s">
        <v>2503</v>
      </c>
      <c r="V785" s="6"/>
      <c r="W785" s="6">
        <v>1</v>
      </c>
      <c r="X785" s="8">
        <v>42491</v>
      </c>
      <c r="Y785" s="17">
        <v>0.36237268518518517</v>
      </c>
      <c r="Z785" s="6" t="s">
        <v>90</v>
      </c>
      <c r="AA785" s="10"/>
      <c r="AB785" s="15">
        <v>1.6019999999999999E+63</v>
      </c>
      <c r="AC785" s="6" t="s">
        <v>2504</v>
      </c>
      <c r="AD785" s="6"/>
      <c r="AE785" s="6"/>
      <c r="AF785" s="8">
        <v>367</v>
      </c>
      <c r="AG785" s="9">
        <v>0</v>
      </c>
      <c r="AH785" s="8">
        <v>367</v>
      </c>
      <c r="AI785" s="9">
        <v>0</v>
      </c>
      <c r="AJ785" s="6"/>
      <c r="AK785" s="8">
        <v>42491</v>
      </c>
      <c r="AL785" s="9">
        <v>0.3659722222222222</v>
      </c>
      <c r="AM785" s="8">
        <v>42491</v>
      </c>
      <c r="AN785" s="9">
        <v>0.40416666666666662</v>
      </c>
      <c r="AO785" s="11">
        <v>3.8194444444444441E-2</v>
      </c>
      <c r="AP785" s="6"/>
      <c r="AQ785" s="11">
        <v>4.1793981481481481E-2</v>
      </c>
      <c r="AR785" s="11">
        <v>3.5995370370370369E-3</v>
      </c>
      <c r="AS785" s="6" t="s">
        <v>1338</v>
      </c>
      <c r="AT785" s="6"/>
      <c r="AU785" s="8">
        <v>42491</v>
      </c>
      <c r="AV785" s="9">
        <v>0.36246527777777776</v>
      </c>
      <c r="AW785" s="6"/>
      <c r="AX785" s="6"/>
      <c r="AY785" s="6" t="s">
        <v>77</v>
      </c>
      <c r="AZ785" s="6"/>
      <c r="BA785" s="6"/>
      <c r="BB785" s="6"/>
      <c r="BC785" s="8">
        <v>367</v>
      </c>
      <c r="BD785" s="9">
        <v>0</v>
      </c>
      <c r="BE785" s="8">
        <v>367</v>
      </c>
      <c r="BF785" s="9">
        <v>0</v>
      </c>
      <c r="BG785" s="6"/>
      <c r="BH785" s="8">
        <v>42491</v>
      </c>
      <c r="BI785" s="9">
        <v>0.4460648148148148</v>
      </c>
      <c r="BJ785" s="6">
        <v>583049095</v>
      </c>
      <c r="BK785" s="6">
        <v>0</v>
      </c>
      <c r="BL785" s="6"/>
    </row>
    <row r="786" spans="1:64" hidden="1" x14ac:dyDescent="0.25">
      <c r="A786" s="6" t="s">
        <v>64</v>
      </c>
      <c r="B786" s="7">
        <v>5</v>
      </c>
      <c r="C786" s="7">
        <v>2016</v>
      </c>
      <c r="D786" s="8">
        <v>42492</v>
      </c>
      <c r="E786" s="9">
        <v>0.36546296296296293</v>
      </c>
      <c r="F786" s="10" t="s">
        <v>2505</v>
      </c>
      <c r="G786" s="6" t="s">
        <v>1212</v>
      </c>
      <c r="H786" s="8">
        <v>42492</v>
      </c>
      <c r="I786" s="9">
        <v>0.36546296296296293</v>
      </c>
      <c r="J786" s="8">
        <v>42492</v>
      </c>
      <c r="K786" s="9">
        <v>0.50107638888888884</v>
      </c>
      <c r="L786" s="11">
        <v>0.13561342592592593</v>
      </c>
      <c r="M786" s="12" t="s">
        <v>86</v>
      </c>
      <c r="N786" s="13">
        <v>5</v>
      </c>
      <c r="O786" s="13">
        <v>975</v>
      </c>
      <c r="P786" s="14" t="s">
        <v>67</v>
      </c>
      <c r="Q786" s="6" t="s">
        <v>240</v>
      </c>
      <c r="R786" s="6" t="s">
        <v>69</v>
      </c>
      <c r="S786" s="6" t="s">
        <v>89</v>
      </c>
      <c r="T786" s="6"/>
      <c r="U786" s="6" t="s">
        <v>2506</v>
      </c>
      <c r="V786" s="6"/>
      <c r="W786" s="6">
        <v>1</v>
      </c>
      <c r="X786" s="8">
        <v>42492</v>
      </c>
      <c r="Y786" s="17">
        <v>0.36546296296296293</v>
      </c>
      <c r="Z786" s="6" t="s">
        <v>71</v>
      </c>
      <c r="AA786" s="10" t="s">
        <v>2507</v>
      </c>
      <c r="AB786" s="15">
        <v>2.6020000000000001E+37</v>
      </c>
      <c r="AC786" s="6" t="s">
        <v>2508</v>
      </c>
      <c r="AD786" s="6"/>
      <c r="AE786" s="6"/>
      <c r="AF786" s="8">
        <v>367</v>
      </c>
      <c r="AG786" s="9">
        <v>0</v>
      </c>
      <c r="AH786" s="8">
        <v>42749</v>
      </c>
      <c r="AI786" s="9">
        <v>0.89083333333333325</v>
      </c>
      <c r="AJ786" s="6"/>
      <c r="AK786" s="8">
        <v>367</v>
      </c>
      <c r="AL786" s="9">
        <v>0</v>
      </c>
      <c r="AM786" s="8">
        <v>42749</v>
      </c>
      <c r="AN786" s="9">
        <v>0.89083333333333325</v>
      </c>
      <c r="AO786" s="6"/>
      <c r="AP786" s="6"/>
      <c r="AQ786" s="16">
        <v>257.52537037037035</v>
      </c>
      <c r="AR786" s="6"/>
      <c r="AS786" s="6" t="s">
        <v>1376</v>
      </c>
      <c r="AT786" s="6" t="s">
        <v>2498</v>
      </c>
      <c r="AU786" s="8">
        <v>42492</v>
      </c>
      <c r="AV786" s="9">
        <v>0.36484953703703704</v>
      </c>
      <c r="AW786" s="6"/>
      <c r="AX786" s="6"/>
      <c r="AY786" s="6" t="s">
        <v>84</v>
      </c>
      <c r="AZ786" s="6"/>
      <c r="BA786" s="6"/>
      <c r="BB786" s="6"/>
      <c r="BC786" s="8">
        <v>367</v>
      </c>
      <c r="BD786" s="9">
        <v>0</v>
      </c>
      <c r="BE786" s="8">
        <v>367</v>
      </c>
      <c r="BF786" s="9">
        <v>0</v>
      </c>
      <c r="BG786" s="6"/>
      <c r="BH786" s="8">
        <v>367</v>
      </c>
      <c r="BI786" s="9">
        <v>0</v>
      </c>
      <c r="BJ786" s="6">
        <v>101095133</v>
      </c>
      <c r="BK786" s="6">
        <v>0</v>
      </c>
      <c r="BL786" s="6"/>
    </row>
    <row r="787" spans="1:64" hidden="1" x14ac:dyDescent="0.25">
      <c r="A787" s="6" t="s">
        <v>64</v>
      </c>
      <c r="B787" s="7">
        <v>5</v>
      </c>
      <c r="C787" s="7">
        <v>2016</v>
      </c>
      <c r="D787" s="8">
        <v>42492</v>
      </c>
      <c r="E787" s="9">
        <v>0.51210648148148141</v>
      </c>
      <c r="F787" s="10" t="s">
        <v>2505</v>
      </c>
      <c r="G787" s="6" t="s">
        <v>1212</v>
      </c>
      <c r="H787" s="8">
        <v>42492</v>
      </c>
      <c r="I787" s="9">
        <v>0.51210648148148141</v>
      </c>
      <c r="J787" s="8">
        <v>42492</v>
      </c>
      <c r="K787" s="9">
        <v>0.57369212962962968</v>
      </c>
      <c r="L787" s="11">
        <v>6.1585648148148153E-2</v>
      </c>
      <c r="M787" s="12" t="s">
        <v>86</v>
      </c>
      <c r="N787" s="13">
        <v>2</v>
      </c>
      <c r="O787" s="13">
        <v>177</v>
      </c>
      <c r="P787" s="14" t="s">
        <v>67</v>
      </c>
      <c r="Q787" s="6" t="s">
        <v>240</v>
      </c>
      <c r="R787" s="6" t="s">
        <v>69</v>
      </c>
      <c r="S787" s="6" t="s">
        <v>89</v>
      </c>
      <c r="T787" s="6"/>
      <c r="U787" s="6" t="s">
        <v>2506</v>
      </c>
      <c r="V787" s="6"/>
      <c r="W787" s="6">
        <v>1</v>
      </c>
      <c r="X787" s="8">
        <v>42492</v>
      </c>
      <c r="Y787" s="17">
        <v>0.36546296296296293</v>
      </c>
      <c r="Z787" s="6" t="s">
        <v>71</v>
      </c>
      <c r="AA787" s="10" t="s">
        <v>2507</v>
      </c>
      <c r="AB787" s="15">
        <v>2.6020000000000001E+37</v>
      </c>
      <c r="AC787" s="6" t="s">
        <v>2508</v>
      </c>
      <c r="AD787" s="6"/>
      <c r="AE787" s="6"/>
      <c r="AF787" s="8">
        <v>367</v>
      </c>
      <c r="AG787" s="9">
        <v>0</v>
      </c>
      <c r="AH787" s="8">
        <v>42749</v>
      </c>
      <c r="AI787" s="9">
        <v>0.89083333333333325</v>
      </c>
      <c r="AJ787" s="6"/>
      <c r="AK787" s="8">
        <v>367</v>
      </c>
      <c r="AL787" s="9">
        <v>0</v>
      </c>
      <c r="AM787" s="8">
        <v>42749</v>
      </c>
      <c r="AN787" s="9">
        <v>0.89083333333333325</v>
      </c>
      <c r="AO787" s="6"/>
      <c r="AP787" s="6"/>
      <c r="AQ787" s="16">
        <v>257.52537037037035</v>
      </c>
      <c r="AR787" s="6"/>
      <c r="AS787" s="6" t="s">
        <v>1376</v>
      </c>
      <c r="AT787" s="6" t="s">
        <v>2498</v>
      </c>
      <c r="AU787" s="8">
        <v>42492</v>
      </c>
      <c r="AV787" s="9">
        <v>0.36484953703703704</v>
      </c>
      <c r="AW787" s="6"/>
      <c r="AX787" s="6"/>
      <c r="AY787" s="6" t="s">
        <v>84</v>
      </c>
      <c r="AZ787" s="6"/>
      <c r="BA787" s="6"/>
      <c r="BB787" s="6"/>
      <c r="BC787" s="8">
        <v>367</v>
      </c>
      <c r="BD787" s="9">
        <v>0</v>
      </c>
      <c r="BE787" s="8">
        <v>367</v>
      </c>
      <c r="BF787" s="9">
        <v>0</v>
      </c>
      <c r="BG787" s="6"/>
      <c r="BH787" s="8">
        <v>367</v>
      </c>
      <c r="BI787" s="9">
        <v>0</v>
      </c>
      <c r="BJ787" s="6">
        <v>101095133</v>
      </c>
      <c r="BK787" s="6">
        <v>0</v>
      </c>
      <c r="BL787" s="6"/>
    </row>
    <row r="788" spans="1:64" hidden="1" x14ac:dyDescent="0.25">
      <c r="A788" s="6" t="s">
        <v>64</v>
      </c>
      <c r="B788" s="7">
        <v>5</v>
      </c>
      <c r="C788" s="7">
        <v>2016</v>
      </c>
      <c r="D788" s="8">
        <v>42492</v>
      </c>
      <c r="E788" s="9">
        <v>0.58270833333333327</v>
      </c>
      <c r="F788" s="10" t="s">
        <v>2505</v>
      </c>
      <c r="G788" s="6" t="s">
        <v>1212</v>
      </c>
      <c r="H788" s="8">
        <v>42492</v>
      </c>
      <c r="I788" s="9">
        <v>0.58270833333333327</v>
      </c>
      <c r="J788" s="8">
        <v>42492</v>
      </c>
      <c r="K788" s="9">
        <v>0.66324074074074069</v>
      </c>
      <c r="L788" s="11">
        <v>8.0532407407407414E-2</v>
      </c>
      <c r="M788" s="12" t="s">
        <v>86</v>
      </c>
      <c r="N788" s="13">
        <v>5</v>
      </c>
      <c r="O788" s="13">
        <v>580</v>
      </c>
      <c r="P788" s="14" t="s">
        <v>67</v>
      </c>
      <c r="Q788" s="6" t="s">
        <v>240</v>
      </c>
      <c r="R788" s="6" t="s">
        <v>69</v>
      </c>
      <c r="S788" s="6" t="s">
        <v>89</v>
      </c>
      <c r="T788" s="6"/>
      <c r="U788" s="6" t="s">
        <v>2506</v>
      </c>
      <c r="V788" s="6"/>
      <c r="W788" s="6">
        <v>1</v>
      </c>
      <c r="X788" s="8">
        <v>42492</v>
      </c>
      <c r="Y788" s="17">
        <v>0.36546296296296293</v>
      </c>
      <c r="Z788" s="6" t="s">
        <v>71</v>
      </c>
      <c r="AA788" s="10" t="s">
        <v>2507</v>
      </c>
      <c r="AB788" s="15">
        <v>2.6020000000000001E+37</v>
      </c>
      <c r="AC788" s="6" t="s">
        <v>2508</v>
      </c>
      <c r="AD788" s="6"/>
      <c r="AE788" s="6"/>
      <c r="AF788" s="8">
        <v>367</v>
      </c>
      <c r="AG788" s="9">
        <v>0</v>
      </c>
      <c r="AH788" s="8">
        <v>42749</v>
      </c>
      <c r="AI788" s="9">
        <v>0.89083333333333325</v>
      </c>
      <c r="AJ788" s="6"/>
      <c r="AK788" s="8">
        <v>367</v>
      </c>
      <c r="AL788" s="9">
        <v>0</v>
      </c>
      <c r="AM788" s="8">
        <v>42749</v>
      </c>
      <c r="AN788" s="9">
        <v>0.89083333333333325</v>
      </c>
      <c r="AO788" s="6"/>
      <c r="AP788" s="6"/>
      <c r="AQ788" s="16">
        <v>257.52537037037035</v>
      </c>
      <c r="AR788" s="6"/>
      <c r="AS788" s="6" t="s">
        <v>1376</v>
      </c>
      <c r="AT788" s="6" t="s">
        <v>2498</v>
      </c>
      <c r="AU788" s="8">
        <v>42492</v>
      </c>
      <c r="AV788" s="9">
        <v>0.36484953703703704</v>
      </c>
      <c r="AW788" s="6"/>
      <c r="AX788" s="6"/>
      <c r="AY788" s="6" t="s">
        <v>84</v>
      </c>
      <c r="AZ788" s="6"/>
      <c r="BA788" s="6"/>
      <c r="BB788" s="6"/>
      <c r="BC788" s="8">
        <v>367</v>
      </c>
      <c r="BD788" s="9">
        <v>0</v>
      </c>
      <c r="BE788" s="8">
        <v>367</v>
      </c>
      <c r="BF788" s="9">
        <v>0</v>
      </c>
      <c r="BG788" s="6"/>
      <c r="BH788" s="8">
        <v>367</v>
      </c>
      <c r="BI788" s="9">
        <v>0</v>
      </c>
      <c r="BJ788" s="6">
        <v>101095133</v>
      </c>
      <c r="BK788" s="6">
        <v>0</v>
      </c>
      <c r="BL788" s="6"/>
    </row>
    <row r="789" spans="1:64" hidden="1" x14ac:dyDescent="0.25">
      <c r="A789" s="6" t="s">
        <v>64</v>
      </c>
      <c r="B789" s="7">
        <v>5</v>
      </c>
      <c r="C789" s="7">
        <v>2016</v>
      </c>
      <c r="D789" s="8">
        <v>42493</v>
      </c>
      <c r="E789" s="9">
        <v>0.37555555555555559</v>
      </c>
      <c r="F789" s="10" t="s">
        <v>2495</v>
      </c>
      <c r="G789" s="6" t="s">
        <v>1212</v>
      </c>
      <c r="H789" s="8">
        <v>42493</v>
      </c>
      <c r="I789" s="9">
        <v>0.37555555555555559</v>
      </c>
      <c r="J789" s="8">
        <v>42493</v>
      </c>
      <c r="K789" s="9">
        <v>0.44207175925925929</v>
      </c>
      <c r="L789" s="11">
        <v>6.6516203703703702E-2</v>
      </c>
      <c r="M789" s="12" t="s">
        <v>86</v>
      </c>
      <c r="N789" s="13">
        <v>2</v>
      </c>
      <c r="O789" s="13">
        <v>192</v>
      </c>
      <c r="P789" s="14" t="s">
        <v>67</v>
      </c>
      <c r="Q789" s="6" t="s">
        <v>240</v>
      </c>
      <c r="R789" s="6" t="s">
        <v>69</v>
      </c>
      <c r="S789" s="6" t="s">
        <v>89</v>
      </c>
      <c r="T789" s="6"/>
      <c r="U789" s="6" t="s">
        <v>1655</v>
      </c>
      <c r="V789" s="6"/>
      <c r="W789" s="6">
        <v>1</v>
      </c>
      <c r="X789" s="8">
        <v>42487</v>
      </c>
      <c r="Y789" s="17">
        <v>0.41168981481481487</v>
      </c>
      <c r="Z789" s="6" t="s">
        <v>71</v>
      </c>
      <c r="AA789" s="10" t="s">
        <v>1656</v>
      </c>
      <c r="AB789" s="15">
        <v>2.602E+19</v>
      </c>
      <c r="AC789" s="6" t="s">
        <v>2496</v>
      </c>
      <c r="AD789" s="6"/>
      <c r="AE789" s="6"/>
      <c r="AF789" s="8">
        <v>367</v>
      </c>
      <c r="AG789" s="9">
        <v>0</v>
      </c>
      <c r="AH789" s="8">
        <v>42749</v>
      </c>
      <c r="AI789" s="9">
        <v>0.89083333333333325</v>
      </c>
      <c r="AJ789" s="6"/>
      <c r="AK789" s="8">
        <v>367</v>
      </c>
      <c r="AL789" s="9">
        <v>0</v>
      </c>
      <c r="AM789" s="8">
        <v>42749</v>
      </c>
      <c r="AN789" s="9">
        <v>0.89083333333333325</v>
      </c>
      <c r="AO789" s="6"/>
      <c r="AP789" s="6"/>
      <c r="AQ789" s="16">
        <v>262.47914351851853</v>
      </c>
      <c r="AR789" s="6"/>
      <c r="AS789" s="6" t="s">
        <v>2497</v>
      </c>
      <c r="AT789" s="6" t="s">
        <v>2498</v>
      </c>
      <c r="AU789" s="8">
        <v>42471</v>
      </c>
      <c r="AV789" s="9">
        <v>0.29888888888888893</v>
      </c>
      <c r="AW789" s="6"/>
      <c r="AX789" s="6"/>
      <c r="AY789" s="6" t="s">
        <v>84</v>
      </c>
      <c r="AZ789" s="6"/>
      <c r="BA789" s="6"/>
      <c r="BB789" s="6"/>
      <c r="BC789" s="8">
        <v>367</v>
      </c>
      <c r="BD789" s="9">
        <v>0</v>
      </c>
      <c r="BE789" s="8">
        <v>367</v>
      </c>
      <c r="BF789" s="9">
        <v>0</v>
      </c>
      <c r="BG789" s="6"/>
      <c r="BH789" s="8">
        <v>367</v>
      </c>
      <c r="BI789" s="9">
        <v>0</v>
      </c>
      <c r="BJ789" s="6">
        <v>101095133</v>
      </c>
      <c r="BK789" s="6">
        <v>0</v>
      </c>
      <c r="BL789" s="6"/>
    </row>
    <row r="790" spans="1:64" hidden="1" x14ac:dyDescent="0.25">
      <c r="A790" s="6" t="s">
        <v>64</v>
      </c>
      <c r="B790" s="7">
        <v>5</v>
      </c>
      <c r="C790" s="7">
        <v>2016</v>
      </c>
      <c r="D790" s="8">
        <v>42493</v>
      </c>
      <c r="E790" s="9">
        <v>0.5040972222222222</v>
      </c>
      <c r="F790" s="10" t="s">
        <v>2505</v>
      </c>
      <c r="G790" s="6" t="s">
        <v>1212</v>
      </c>
      <c r="H790" s="8">
        <v>42493</v>
      </c>
      <c r="I790" s="9">
        <v>0.5040972222222222</v>
      </c>
      <c r="J790" s="8">
        <v>42493</v>
      </c>
      <c r="K790" s="9">
        <v>0.6213657407407408</v>
      </c>
      <c r="L790" s="11">
        <v>0.11726851851851851</v>
      </c>
      <c r="M790" s="12" t="s">
        <v>86</v>
      </c>
      <c r="N790" s="13">
        <v>22</v>
      </c>
      <c r="O790" s="13">
        <v>3715</v>
      </c>
      <c r="P790" s="14" t="s">
        <v>67</v>
      </c>
      <c r="Q790" s="6" t="s">
        <v>240</v>
      </c>
      <c r="R790" s="6" t="s">
        <v>69</v>
      </c>
      <c r="S790" s="6" t="s">
        <v>89</v>
      </c>
      <c r="T790" s="6"/>
      <c r="U790" s="6" t="s">
        <v>2506</v>
      </c>
      <c r="V790" s="6"/>
      <c r="W790" s="6">
        <v>1</v>
      </c>
      <c r="X790" s="8">
        <v>42492</v>
      </c>
      <c r="Y790" s="17">
        <v>0.36546296296296293</v>
      </c>
      <c r="Z790" s="6" t="s">
        <v>71</v>
      </c>
      <c r="AA790" s="10" t="s">
        <v>2507</v>
      </c>
      <c r="AB790" s="15">
        <v>2.6020000000000001E+37</v>
      </c>
      <c r="AC790" s="6" t="s">
        <v>2508</v>
      </c>
      <c r="AD790" s="6"/>
      <c r="AE790" s="6"/>
      <c r="AF790" s="8">
        <v>367</v>
      </c>
      <c r="AG790" s="9">
        <v>0</v>
      </c>
      <c r="AH790" s="8">
        <v>42749</v>
      </c>
      <c r="AI790" s="9">
        <v>0.89083333333333325</v>
      </c>
      <c r="AJ790" s="6"/>
      <c r="AK790" s="8">
        <v>367</v>
      </c>
      <c r="AL790" s="9">
        <v>0</v>
      </c>
      <c r="AM790" s="8">
        <v>42749</v>
      </c>
      <c r="AN790" s="9">
        <v>0.89083333333333325</v>
      </c>
      <c r="AO790" s="6"/>
      <c r="AP790" s="6"/>
      <c r="AQ790" s="16">
        <v>257.52537037037035</v>
      </c>
      <c r="AR790" s="6"/>
      <c r="AS790" s="6" t="s">
        <v>1376</v>
      </c>
      <c r="AT790" s="6" t="s">
        <v>2498</v>
      </c>
      <c r="AU790" s="8">
        <v>42492</v>
      </c>
      <c r="AV790" s="9">
        <v>0.36484953703703704</v>
      </c>
      <c r="AW790" s="6"/>
      <c r="AX790" s="6"/>
      <c r="AY790" s="6" t="s">
        <v>84</v>
      </c>
      <c r="AZ790" s="6"/>
      <c r="BA790" s="6"/>
      <c r="BB790" s="6"/>
      <c r="BC790" s="8">
        <v>367</v>
      </c>
      <c r="BD790" s="9">
        <v>0</v>
      </c>
      <c r="BE790" s="8">
        <v>367</v>
      </c>
      <c r="BF790" s="9">
        <v>0</v>
      </c>
      <c r="BG790" s="6"/>
      <c r="BH790" s="8">
        <v>367</v>
      </c>
      <c r="BI790" s="9">
        <v>0</v>
      </c>
      <c r="BJ790" s="6">
        <v>101095133</v>
      </c>
      <c r="BK790" s="6">
        <v>0</v>
      </c>
      <c r="BL790" s="6"/>
    </row>
    <row r="791" spans="1:64" hidden="1" x14ac:dyDescent="0.25">
      <c r="A791" s="6" t="s">
        <v>64</v>
      </c>
      <c r="B791" s="7">
        <v>5</v>
      </c>
      <c r="C791" s="7">
        <v>2016</v>
      </c>
      <c r="D791" s="8">
        <v>42494</v>
      </c>
      <c r="E791" s="9">
        <v>0.28061342592592592</v>
      </c>
      <c r="F791" s="10" t="s">
        <v>2509</v>
      </c>
      <c r="G791" s="6"/>
      <c r="H791" s="8">
        <v>42494</v>
      </c>
      <c r="I791" s="9">
        <v>0.28061342592592592</v>
      </c>
      <c r="J791" s="8">
        <v>42494</v>
      </c>
      <c r="K791" s="9">
        <v>0.64043981481481482</v>
      </c>
      <c r="L791" s="11">
        <v>0.3598263888888889</v>
      </c>
      <c r="M791" s="12" t="s">
        <v>78</v>
      </c>
      <c r="N791" s="13">
        <v>14</v>
      </c>
      <c r="O791" s="13">
        <v>3926</v>
      </c>
      <c r="P791" s="14" t="s">
        <v>67</v>
      </c>
      <c r="Q791" s="6" t="s">
        <v>87</v>
      </c>
      <c r="R791" s="6" t="s">
        <v>103</v>
      </c>
      <c r="S791" s="6" t="s">
        <v>81</v>
      </c>
      <c r="T791" s="6">
        <v>10529690</v>
      </c>
      <c r="U791" s="6" t="s">
        <v>2510</v>
      </c>
      <c r="V791" s="6"/>
      <c r="W791" s="6">
        <v>1</v>
      </c>
      <c r="X791" s="8">
        <v>42494</v>
      </c>
      <c r="Y791" s="17">
        <v>0.28061342592592592</v>
      </c>
      <c r="Z791" s="6" t="s">
        <v>163</v>
      </c>
      <c r="AA791" s="10" t="s">
        <v>2511</v>
      </c>
      <c r="AB791" s="15">
        <v>2.3020000000000001E+47</v>
      </c>
      <c r="AC791" s="6" t="s">
        <v>2512</v>
      </c>
      <c r="AD791" s="6"/>
      <c r="AE791" s="6"/>
      <c r="AF791" s="8">
        <v>42494</v>
      </c>
      <c r="AG791" s="9">
        <v>0.45069444444444445</v>
      </c>
      <c r="AH791" s="8">
        <v>42494</v>
      </c>
      <c r="AI791" s="9">
        <v>0.57222222222222219</v>
      </c>
      <c r="AJ791" s="11">
        <v>0.12152777777777778</v>
      </c>
      <c r="AK791" s="8">
        <v>42494</v>
      </c>
      <c r="AL791" s="9">
        <v>0.28680555555555554</v>
      </c>
      <c r="AM791" s="8">
        <v>42494</v>
      </c>
      <c r="AN791" s="9">
        <v>0.3215277777777778</v>
      </c>
      <c r="AO791" s="11">
        <v>3.4722222222222224E-2</v>
      </c>
      <c r="AP791" s="11">
        <v>0.12916666666666668</v>
      </c>
      <c r="AQ791" s="11">
        <v>4.0914351851851848E-2</v>
      </c>
      <c r="AR791" s="11">
        <v>6.1921296296296299E-3</v>
      </c>
      <c r="AS791" s="6" t="s">
        <v>1332</v>
      </c>
      <c r="AT791" s="6" t="s">
        <v>2055</v>
      </c>
      <c r="AU791" s="8">
        <v>42494</v>
      </c>
      <c r="AV791" s="9">
        <v>0.28065972222222224</v>
      </c>
      <c r="AW791" s="6"/>
      <c r="AX791" s="6"/>
      <c r="AY791" s="6" t="s">
        <v>77</v>
      </c>
      <c r="AZ791" s="6"/>
      <c r="BA791" s="6"/>
      <c r="BB791" s="6"/>
      <c r="BC791" s="8">
        <v>367</v>
      </c>
      <c r="BD791" s="9">
        <v>0</v>
      </c>
      <c r="BE791" s="8">
        <v>367</v>
      </c>
      <c r="BF791" s="9">
        <v>0</v>
      </c>
      <c r="BG791" s="6"/>
      <c r="BH791" s="8">
        <v>42494</v>
      </c>
      <c r="BI791" s="9">
        <v>0.64164351851851853</v>
      </c>
      <c r="BJ791" s="6">
        <v>594107244</v>
      </c>
      <c r="BK791" s="6">
        <v>0</v>
      </c>
      <c r="BL791" s="6"/>
    </row>
    <row r="792" spans="1:64" hidden="1" x14ac:dyDescent="0.25">
      <c r="A792" s="6" t="s">
        <v>64</v>
      </c>
      <c r="B792" s="7">
        <v>5</v>
      </c>
      <c r="C792" s="7">
        <v>2016</v>
      </c>
      <c r="D792" s="8">
        <v>42494</v>
      </c>
      <c r="E792" s="9">
        <v>0.53402777777777777</v>
      </c>
      <c r="F792" s="10" t="s">
        <v>2505</v>
      </c>
      <c r="G792" s="6" t="s">
        <v>1212</v>
      </c>
      <c r="H792" s="8">
        <v>42494</v>
      </c>
      <c r="I792" s="9">
        <v>0.53402777777777777</v>
      </c>
      <c r="J792" s="8">
        <v>42494</v>
      </c>
      <c r="K792" s="9">
        <v>0.5976041666666666</v>
      </c>
      <c r="L792" s="11">
        <v>6.3576388888888891E-2</v>
      </c>
      <c r="M792" s="12" t="s">
        <v>86</v>
      </c>
      <c r="N792" s="13">
        <v>12</v>
      </c>
      <c r="O792" s="13">
        <v>1099</v>
      </c>
      <c r="P792" s="14" t="s">
        <v>67</v>
      </c>
      <c r="Q792" s="6" t="s">
        <v>240</v>
      </c>
      <c r="R792" s="6" t="s">
        <v>69</v>
      </c>
      <c r="S792" s="6" t="s">
        <v>89</v>
      </c>
      <c r="T792" s="6"/>
      <c r="U792" s="6" t="s">
        <v>2506</v>
      </c>
      <c r="V792" s="6"/>
      <c r="W792" s="6">
        <v>1</v>
      </c>
      <c r="X792" s="8">
        <v>42492</v>
      </c>
      <c r="Y792" s="17">
        <v>0.36546296296296293</v>
      </c>
      <c r="Z792" s="6" t="s">
        <v>71</v>
      </c>
      <c r="AA792" s="10" t="s">
        <v>2507</v>
      </c>
      <c r="AB792" s="15">
        <v>2.6020000000000001E+37</v>
      </c>
      <c r="AC792" s="6" t="s">
        <v>2508</v>
      </c>
      <c r="AD792" s="6"/>
      <c r="AE792" s="6"/>
      <c r="AF792" s="8">
        <v>367</v>
      </c>
      <c r="AG792" s="9">
        <v>0</v>
      </c>
      <c r="AH792" s="8">
        <v>42749</v>
      </c>
      <c r="AI792" s="9">
        <v>0.89083333333333325</v>
      </c>
      <c r="AJ792" s="6"/>
      <c r="AK792" s="8">
        <v>367</v>
      </c>
      <c r="AL792" s="9">
        <v>0</v>
      </c>
      <c r="AM792" s="8">
        <v>42749</v>
      </c>
      <c r="AN792" s="9">
        <v>0.89083333333333325</v>
      </c>
      <c r="AO792" s="6"/>
      <c r="AP792" s="6"/>
      <c r="AQ792" s="16">
        <v>257.52537037037035</v>
      </c>
      <c r="AR792" s="6"/>
      <c r="AS792" s="6" t="s">
        <v>1376</v>
      </c>
      <c r="AT792" s="6" t="s">
        <v>2498</v>
      </c>
      <c r="AU792" s="8">
        <v>42492</v>
      </c>
      <c r="AV792" s="9">
        <v>0.36484953703703704</v>
      </c>
      <c r="AW792" s="6"/>
      <c r="AX792" s="6"/>
      <c r="AY792" s="6" t="s">
        <v>84</v>
      </c>
      <c r="AZ792" s="6"/>
      <c r="BA792" s="6"/>
      <c r="BB792" s="6"/>
      <c r="BC792" s="8">
        <v>367</v>
      </c>
      <c r="BD792" s="9">
        <v>0</v>
      </c>
      <c r="BE792" s="8">
        <v>367</v>
      </c>
      <c r="BF792" s="9">
        <v>0</v>
      </c>
      <c r="BG792" s="6"/>
      <c r="BH792" s="8">
        <v>367</v>
      </c>
      <c r="BI792" s="9">
        <v>0</v>
      </c>
      <c r="BJ792" s="6">
        <v>101095133</v>
      </c>
      <c r="BK792" s="6">
        <v>0</v>
      </c>
      <c r="BL792" s="6"/>
    </row>
    <row r="793" spans="1:64" hidden="1" x14ac:dyDescent="0.25">
      <c r="A793" s="6" t="s">
        <v>64</v>
      </c>
      <c r="B793" s="7">
        <v>5</v>
      </c>
      <c r="C793" s="7">
        <v>2016</v>
      </c>
      <c r="D793" s="8">
        <v>42494</v>
      </c>
      <c r="E793" s="9">
        <v>0.84317129629629628</v>
      </c>
      <c r="F793" s="10">
        <v>11238524</v>
      </c>
      <c r="G793" s="6"/>
      <c r="H793" s="8">
        <v>42494</v>
      </c>
      <c r="I793" s="9">
        <v>0.84317129629629628</v>
      </c>
      <c r="J793" s="8">
        <v>42494</v>
      </c>
      <c r="K793" s="9">
        <v>0.9067708333333333</v>
      </c>
      <c r="L793" s="11">
        <v>6.3599537037037038E-2</v>
      </c>
      <c r="M793" s="12" t="s">
        <v>102</v>
      </c>
      <c r="N793" s="13">
        <v>7</v>
      </c>
      <c r="O793" s="13">
        <v>641</v>
      </c>
      <c r="P793" s="14" t="s">
        <v>67</v>
      </c>
      <c r="Q793" s="6" t="s">
        <v>68</v>
      </c>
      <c r="R793" s="6" t="s">
        <v>135</v>
      </c>
      <c r="S793" s="6" t="s">
        <v>104</v>
      </c>
      <c r="T793" s="6"/>
      <c r="U793" s="6" t="s">
        <v>102</v>
      </c>
      <c r="V793" s="6"/>
      <c r="W793" s="6">
        <v>1</v>
      </c>
      <c r="X793" s="8">
        <v>42494</v>
      </c>
      <c r="Y793" s="17">
        <v>0.84317129629629628</v>
      </c>
      <c r="Z793" s="6" t="s">
        <v>232</v>
      </c>
      <c r="AA793" s="10" t="s">
        <v>2001</v>
      </c>
      <c r="AB793" s="15">
        <v>1.6029999999999999E+77</v>
      </c>
      <c r="AC793" s="6" t="s">
        <v>2513</v>
      </c>
      <c r="AD793" s="6"/>
      <c r="AE793" s="6"/>
      <c r="AF793" s="8">
        <v>367</v>
      </c>
      <c r="AG793" s="9">
        <v>0</v>
      </c>
      <c r="AH793" s="8">
        <v>367</v>
      </c>
      <c r="AI793" s="9">
        <v>0</v>
      </c>
      <c r="AJ793" s="6"/>
      <c r="AK793" s="8">
        <v>367</v>
      </c>
      <c r="AL793" s="9">
        <v>0</v>
      </c>
      <c r="AM793" s="8">
        <v>367</v>
      </c>
      <c r="AN793" s="9">
        <v>0</v>
      </c>
      <c r="AO793" s="6"/>
      <c r="AP793" s="6"/>
      <c r="AQ793" s="6"/>
      <c r="AR793" s="6"/>
      <c r="AS793" s="6"/>
      <c r="AT793" s="6"/>
      <c r="AU793" s="8">
        <v>42494</v>
      </c>
      <c r="AV793" s="9">
        <v>0.84317129629629628</v>
      </c>
      <c r="AW793" s="6"/>
      <c r="AX793" s="6"/>
      <c r="AY793" s="6" t="s">
        <v>77</v>
      </c>
      <c r="AZ793" s="6"/>
      <c r="BA793" s="6"/>
      <c r="BB793" s="6"/>
      <c r="BC793" s="8">
        <v>367</v>
      </c>
      <c r="BD793" s="9">
        <v>0</v>
      </c>
      <c r="BE793" s="8">
        <v>367</v>
      </c>
      <c r="BF793" s="9">
        <v>0</v>
      </c>
      <c r="BG793" s="6"/>
      <c r="BH793" s="8">
        <v>42494</v>
      </c>
      <c r="BI793" s="9">
        <v>0.9067708333333333</v>
      </c>
      <c r="BJ793" s="6">
        <v>593170803</v>
      </c>
      <c r="BK793" s="6">
        <v>0</v>
      </c>
      <c r="BL793" s="6"/>
    </row>
    <row r="794" spans="1:64" hidden="1" x14ac:dyDescent="0.25">
      <c r="A794" s="6" t="s">
        <v>64</v>
      </c>
      <c r="B794" s="7">
        <v>5</v>
      </c>
      <c r="C794" s="7">
        <v>2016</v>
      </c>
      <c r="D794" s="8">
        <v>42495</v>
      </c>
      <c r="E794" s="9">
        <v>0.37767361111111114</v>
      </c>
      <c r="F794" s="10" t="s">
        <v>2505</v>
      </c>
      <c r="G794" s="6" t="s">
        <v>1212</v>
      </c>
      <c r="H794" s="8">
        <v>42495</v>
      </c>
      <c r="I794" s="9">
        <v>0.37767361111111114</v>
      </c>
      <c r="J794" s="8">
        <v>42495</v>
      </c>
      <c r="K794" s="9">
        <v>0.53531249999999997</v>
      </c>
      <c r="L794" s="11">
        <v>0.15763888888888888</v>
      </c>
      <c r="M794" s="12" t="s">
        <v>86</v>
      </c>
      <c r="N794" s="13">
        <v>9</v>
      </c>
      <c r="O794" s="13">
        <v>2043</v>
      </c>
      <c r="P794" s="14" t="s">
        <v>67</v>
      </c>
      <c r="Q794" s="6" t="s">
        <v>240</v>
      </c>
      <c r="R794" s="6" t="s">
        <v>69</v>
      </c>
      <c r="S794" s="6" t="s">
        <v>89</v>
      </c>
      <c r="T794" s="6"/>
      <c r="U794" s="6" t="s">
        <v>2506</v>
      </c>
      <c r="V794" s="6"/>
      <c r="W794" s="6">
        <v>1</v>
      </c>
      <c r="X794" s="8">
        <v>42492</v>
      </c>
      <c r="Y794" s="17">
        <v>0.36546296296296293</v>
      </c>
      <c r="Z794" s="6" t="s">
        <v>71</v>
      </c>
      <c r="AA794" s="10" t="s">
        <v>2507</v>
      </c>
      <c r="AB794" s="15">
        <v>2.6020000000000001E+37</v>
      </c>
      <c r="AC794" s="6" t="s">
        <v>2508</v>
      </c>
      <c r="AD794" s="6"/>
      <c r="AE794" s="6"/>
      <c r="AF794" s="8">
        <v>367</v>
      </c>
      <c r="AG794" s="9">
        <v>0</v>
      </c>
      <c r="AH794" s="8">
        <v>42749</v>
      </c>
      <c r="AI794" s="9">
        <v>0.89083333333333325</v>
      </c>
      <c r="AJ794" s="6"/>
      <c r="AK794" s="8">
        <v>367</v>
      </c>
      <c r="AL794" s="9">
        <v>0</v>
      </c>
      <c r="AM794" s="8">
        <v>42749</v>
      </c>
      <c r="AN794" s="9">
        <v>0.89083333333333325</v>
      </c>
      <c r="AO794" s="6"/>
      <c r="AP794" s="6"/>
      <c r="AQ794" s="16">
        <v>257.52537037037035</v>
      </c>
      <c r="AR794" s="6"/>
      <c r="AS794" s="6" t="s">
        <v>1376</v>
      </c>
      <c r="AT794" s="6" t="s">
        <v>2498</v>
      </c>
      <c r="AU794" s="8">
        <v>42492</v>
      </c>
      <c r="AV794" s="9">
        <v>0.36484953703703704</v>
      </c>
      <c r="AW794" s="6"/>
      <c r="AX794" s="6"/>
      <c r="AY794" s="6" t="s">
        <v>84</v>
      </c>
      <c r="AZ794" s="6"/>
      <c r="BA794" s="6"/>
      <c r="BB794" s="6"/>
      <c r="BC794" s="8">
        <v>367</v>
      </c>
      <c r="BD794" s="9">
        <v>0</v>
      </c>
      <c r="BE794" s="8">
        <v>367</v>
      </c>
      <c r="BF794" s="9">
        <v>0</v>
      </c>
      <c r="BG794" s="6"/>
      <c r="BH794" s="8">
        <v>367</v>
      </c>
      <c r="BI794" s="9">
        <v>0</v>
      </c>
      <c r="BJ794" s="6">
        <v>101095133</v>
      </c>
      <c r="BK794" s="6">
        <v>0</v>
      </c>
      <c r="BL794" s="6"/>
    </row>
    <row r="795" spans="1:64" hidden="1" x14ac:dyDescent="0.25">
      <c r="A795" s="6" t="s">
        <v>64</v>
      </c>
      <c r="B795" s="7">
        <v>5</v>
      </c>
      <c r="C795" s="7">
        <v>2016</v>
      </c>
      <c r="D795" s="8">
        <v>42495</v>
      </c>
      <c r="E795" s="9">
        <v>0.55706018518518519</v>
      </c>
      <c r="F795" s="10" t="s">
        <v>2505</v>
      </c>
      <c r="G795" s="6" t="s">
        <v>1212</v>
      </c>
      <c r="H795" s="8">
        <v>42495</v>
      </c>
      <c r="I795" s="9">
        <v>0.55706018518518519</v>
      </c>
      <c r="J795" s="8">
        <v>42495</v>
      </c>
      <c r="K795" s="9">
        <v>0.68174768518518514</v>
      </c>
      <c r="L795" s="11">
        <v>0.12468749999999999</v>
      </c>
      <c r="M795" s="12" t="s">
        <v>86</v>
      </c>
      <c r="N795" s="13">
        <v>23</v>
      </c>
      <c r="O795" s="13">
        <v>4130</v>
      </c>
      <c r="P795" s="14" t="s">
        <v>67</v>
      </c>
      <c r="Q795" s="6" t="s">
        <v>240</v>
      </c>
      <c r="R795" s="6" t="s">
        <v>69</v>
      </c>
      <c r="S795" s="6" t="s">
        <v>89</v>
      </c>
      <c r="T795" s="6"/>
      <c r="U795" s="6" t="s">
        <v>2506</v>
      </c>
      <c r="V795" s="6"/>
      <c r="W795" s="6">
        <v>1</v>
      </c>
      <c r="X795" s="8">
        <v>42492</v>
      </c>
      <c r="Y795" s="17">
        <v>0.36546296296296293</v>
      </c>
      <c r="Z795" s="6" t="s">
        <v>71</v>
      </c>
      <c r="AA795" s="10" t="s">
        <v>2507</v>
      </c>
      <c r="AB795" s="15">
        <v>2.6020000000000001E+37</v>
      </c>
      <c r="AC795" s="6" t="s">
        <v>2508</v>
      </c>
      <c r="AD795" s="6"/>
      <c r="AE795" s="6"/>
      <c r="AF795" s="8">
        <v>367</v>
      </c>
      <c r="AG795" s="9">
        <v>0</v>
      </c>
      <c r="AH795" s="8">
        <v>42749</v>
      </c>
      <c r="AI795" s="9">
        <v>0.89083333333333325</v>
      </c>
      <c r="AJ795" s="6"/>
      <c r="AK795" s="8">
        <v>367</v>
      </c>
      <c r="AL795" s="9">
        <v>0</v>
      </c>
      <c r="AM795" s="8">
        <v>42749</v>
      </c>
      <c r="AN795" s="9">
        <v>0.89083333333333325</v>
      </c>
      <c r="AO795" s="6"/>
      <c r="AP795" s="6"/>
      <c r="AQ795" s="16">
        <v>257.52537037037035</v>
      </c>
      <c r="AR795" s="6"/>
      <c r="AS795" s="6" t="s">
        <v>1376</v>
      </c>
      <c r="AT795" s="6" t="s">
        <v>2498</v>
      </c>
      <c r="AU795" s="8">
        <v>42492</v>
      </c>
      <c r="AV795" s="9">
        <v>0.36484953703703704</v>
      </c>
      <c r="AW795" s="6"/>
      <c r="AX795" s="6"/>
      <c r="AY795" s="6" t="s">
        <v>84</v>
      </c>
      <c r="AZ795" s="6"/>
      <c r="BA795" s="6"/>
      <c r="BB795" s="6"/>
      <c r="BC795" s="8">
        <v>367</v>
      </c>
      <c r="BD795" s="9">
        <v>0</v>
      </c>
      <c r="BE795" s="8">
        <v>367</v>
      </c>
      <c r="BF795" s="9">
        <v>0</v>
      </c>
      <c r="BG795" s="6"/>
      <c r="BH795" s="8">
        <v>367</v>
      </c>
      <c r="BI795" s="9">
        <v>0</v>
      </c>
      <c r="BJ795" s="6">
        <v>101095133</v>
      </c>
      <c r="BK795" s="6">
        <v>0</v>
      </c>
      <c r="BL795" s="6"/>
    </row>
    <row r="796" spans="1:64" hidden="1" x14ac:dyDescent="0.25">
      <c r="A796" s="6" t="s">
        <v>64</v>
      </c>
      <c r="B796" s="7">
        <v>5</v>
      </c>
      <c r="C796" s="7">
        <v>2016</v>
      </c>
      <c r="D796" s="8">
        <v>42496</v>
      </c>
      <c r="E796" s="9">
        <v>0.43168981481481478</v>
      </c>
      <c r="F796" s="10" t="s">
        <v>2514</v>
      </c>
      <c r="G796" s="6"/>
      <c r="H796" s="8">
        <v>42496</v>
      </c>
      <c r="I796" s="9">
        <v>0.43168981481481478</v>
      </c>
      <c r="J796" s="8">
        <v>42496</v>
      </c>
      <c r="K796" s="9">
        <v>0.50181712962962965</v>
      </c>
      <c r="L796" s="11">
        <v>7.0127314814814809E-2</v>
      </c>
      <c r="M796" s="12" t="s">
        <v>102</v>
      </c>
      <c r="N796" s="13">
        <v>2</v>
      </c>
      <c r="O796" s="13">
        <v>202</v>
      </c>
      <c r="P796" s="14" t="s">
        <v>67</v>
      </c>
      <c r="Q796" s="6" t="s">
        <v>298</v>
      </c>
      <c r="R796" s="6" t="s">
        <v>90</v>
      </c>
      <c r="S796" s="6" t="s">
        <v>104</v>
      </c>
      <c r="T796" s="6"/>
      <c r="U796" s="6" t="s">
        <v>2515</v>
      </c>
      <c r="V796" s="6" t="s">
        <v>340</v>
      </c>
      <c r="W796" s="6">
        <v>1</v>
      </c>
      <c r="X796" s="8">
        <v>42496</v>
      </c>
      <c r="Y796" s="17">
        <v>0.43168981481481478</v>
      </c>
      <c r="Z796" s="6" t="s">
        <v>90</v>
      </c>
      <c r="AA796" s="10"/>
      <c r="AB796" s="15">
        <v>1.5030000000000001E+34</v>
      </c>
      <c r="AC796" s="6" t="s">
        <v>2516</v>
      </c>
      <c r="AD796" s="6"/>
      <c r="AE796" s="6"/>
      <c r="AF796" s="8">
        <v>367</v>
      </c>
      <c r="AG796" s="9">
        <v>0</v>
      </c>
      <c r="AH796" s="8">
        <v>367</v>
      </c>
      <c r="AI796" s="9">
        <v>0</v>
      </c>
      <c r="AJ796" s="6"/>
      <c r="AK796" s="8">
        <v>42496</v>
      </c>
      <c r="AL796" s="9">
        <v>0.44513888888888892</v>
      </c>
      <c r="AM796" s="8">
        <v>42496</v>
      </c>
      <c r="AN796" s="9">
        <v>0.47361111111111115</v>
      </c>
      <c r="AO796" s="11">
        <v>2.8472222222222222E-2</v>
      </c>
      <c r="AP796" s="6"/>
      <c r="AQ796" s="11">
        <v>4.1921296296296297E-2</v>
      </c>
      <c r="AR796" s="11">
        <v>1.3449074074074073E-2</v>
      </c>
      <c r="AS796" s="6" t="s">
        <v>1383</v>
      </c>
      <c r="AT796" s="6"/>
      <c r="AU796" s="8">
        <v>42496</v>
      </c>
      <c r="AV796" s="9">
        <v>0.43175925925925923</v>
      </c>
      <c r="AW796" s="6"/>
      <c r="AX796" s="6"/>
      <c r="AY796" s="6" t="s">
        <v>84</v>
      </c>
      <c r="AZ796" s="6"/>
      <c r="BA796" s="6"/>
      <c r="BB796" s="6"/>
      <c r="BC796" s="8">
        <v>367</v>
      </c>
      <c r="BD796" s="9">
        <v>0</v>
      </c>
      <c r="BE796" s="8">
        <v>367</v>
      </c>
      <c r="BF796" s="9">
        <v>0</v>
      </c>
      <c r="BG796" s="6"/>
      <c r="BH796" s="8">
        <v>42496</v>
      </c>
      <c r="BI796" s="9">
        <v>0.50181712962962965</v>
      </c>
      <c r="BJ796" s="6">
        <v>583049095</v>
      </c>
      <c r="BK796" s="6">
        <v>0</v>
      </c>
      <c r="BL796" s="6"/>
    </row>
    <row r="797" spans="1:64" hidden="1" x14ac:dyDescent="0.25">
      <c r="A797" s="6" t="s">
        <v>64</v>
      </c>
      <c r="B797" s="7">
        <v>5</v>
      </c>
      <c r="C797" s="7">
        <v>2016</v>
      </c>
      <c r="D797" s="8">
        <v>42496</v>
      </c>
      <c r="E797" s="9">
        <v>0.48028935185185184</v>
      </c>
      <c r="F797" s="10" t="s">
        <v>2505</v>
      </c>
      <c r="G797" s="6" t="s">
        <v>1212</v>
      </c>
      <c r="H797" s="8">
        <v>42496</v>
      </c>
      <c r="I797" s="9">
        <v>0.48028935185185184</v>
      </c>
      <c r="J797" s="8">
        <v>42496</v>
      </c>
      <c r="K797" s="9">
        <v>0.52714120370370365</v>
      </c>
      <c r="L797" s="11">
        <v>4.6851851851851846E-2</v>
      </c>
      <c r="M797" s="12" t="s">
        <v>86</v>
      </c>
      <c r="N797" s="13">
        <v>4</v>
      </c>
      <c r="O797" s="13">
        <v>270</v>
      </c>
      <c r="P797" s="14" t="s">
        <v>67</v>
      </c>
      <c r="Q797" s="6" t="s">
        <v>240</v>
      </c>
      <c r="R797" s="6" t="s">
        <v>69</v>
      </c>
      <c r="S797" s="6" t="s">
        <v>89</v>
      </c>
      <c r="T797" s="6"/>
      <c r="U797" s="6" t="s">
        <v>2506</v>
      </c>
      <c r="V797" s="6"/>
      <c r="W797" s="6">
        <v>1</v>
      </c>
      <c r="X797" s="8">
        <v>42492</v>
      </c>
      <c r="Y797" s="17">
        <v>0.36546296296296293</v>
      </c>
      <c r="Z797" s="6" t="s">
        <v>71</v>
      </c>
      <c r="AA797" s="10" t="s">
        <v>2507</v>
      </c>
      <c r="AB797" s="15">
        <v>2.6020000000000001E+37</v>
      </c>
      <c r="AC797" s="6" t="s">
        <v>2508</v>
      </c>
      <c r="AD797" s="6"/>
      <c r="AE797" s="6"/>
      <c r="AF797" s="8">
        <v>367</v>
      </c>
      <c r="AG797" s="9">
        <v>0</v>
      </c>
      <c r="AH797" s="8">
        <v>42749</v>
      </c>
      <c r="AI797" s="9">
        <v>0.89083333333333325</v>
      </c>
      <c r="AJ797" s="6"/>
      <c r="AK797" s="8">
        <v>367</v>
      </c>
      <c r="AL797" s="9">
        <v>0</v>
      </c>
      <c r="AM797" s="8">
        <v>42749</v>
      </c>
      <c r="AN797" s="9">
        <v>0.89083333333333325</v>
      </c>
      <c r="AO797" s="6"/>
      <c r="AP797" s="6"/>
      <c r="AQ797" s="16">
        <v>257.52537037037035</v>
      </c>
      <c r="AR797" s="6"/>
      <c r="AS797" s="6" t="s">
        <v>1376</v>
      </c>
      <c r="AT797" s="6" t="s">
        <v>2498</v>
      </c>
      <c r="AU797" s="8">
        <v>42492</v>
      </c>
      <c r="AV797" s="9">
        <v>0.36484953703703704</v>
      </c>
      <c r="AW797" s="6"/>
      <c r="AX797" s="6"/>
      <c r="AY797" s="6" t="s">
        <v>84</v>
      </c>
      <c r="AZ797" s="6"/>
      <c r="BA797" s="6"/>
      <c r="BB797" s="6"/>
      <c r="BC797" s="8">
        <v>367</v>
      </c>
      <c r="BD797" s="9">
        <v>0</v>
      </c>
      <c r="BE797" s="8">
        <v>367</v>
      </c>
      <c r="BF797" s="9">
        <v>0</v>
      </c>
      <c r="BG797" s="6"/>
      <c r="BH797" s="8">
        <v>367</v>
      </c>
      <c r="BI797" s="9">
        <v>0</v>
      </c>
      <c r="BJ797" s="6">
        <v>101095133</v>
      </c>
      <c r="BK797" s="6">
        <v>0</v>
      </c>
      <c r="BL797" s="6"/>
    </row>
    <row r="798" spans="1:64" hidden="1" x14ac:dyDescent="0.25">
      <c r="A798" s="6" t="s">
        <v>64</v>
      </c>
      <c r="B798" s="7">
        <v>5</v>
      </c>
      <c r="C798" s="7">
        <v>2016</v>
      </c>
      <c r="D798" s="8">
        <v>42499</v>
      </c>
      <c r="E798" s="9">
        <v>0.39756944444444442</v>
      </c>
      <c r="F798" s="10" t="s">
        <v>2505</v>
      </c>
      <c r="G798" s="6" t="s">
        <v>1212</v>
      </c>
      <c r="H798" s="8">
        <v>42499</v>
      </c>
      <c r="I798" s="9">
        <v>0.39756944444444442</v>
      </c>
      <c r="J798" s="8">
        <v>42499</v>
      </c>
      <c r="K798" s="9">
        <v>0.53472222222222221</v>
      </c>
      <c r="L798" s="11">
        <v>0.13715277777777776</v>
      </c>
      <c r="M798" s="12" t="s">
        <v>86</v>
      </c>
      <c r="N798" s="13">
        <v>32</v>
      </c>
      <c r="O798" s="13">
        <v>6320</v>
      </c>
      <c r="P798" s="14" t="s">
        <v>67</v>
      </c>
      <c r="Q798" s="6" t="s">
        <v>240</v>
      </c>
      <c r="R798" s="6" t="s">
        <v>69</v>
      </c>
      <c r="S798" s="6" t="s">
        <v>89</v>
      </c>
      <c r="T798" s="6"/>
      <c r="U798" s="6" t="s">
        <v>2506</v>
      </c>
      <c r="V798" s="6"/>
      <c r="W798" s="6">
        <v>1</v>
      </c>
      <c r="X798" s="8">
        <v>42492</v>
      </c>
      <c r="Y798" s="17">
        <v>0.36546296296296293</v>
      </c>
      <c r="Z798" s="6" t="s">
        <v>71</v>
      </c>
      <c r="AA798" s="10" t="s">
        <v>2507</v>
      </c>
      <c r="AB798" s="15">
        <v>2.6020000000000001E+37</v>
      </c>
      <c r="AC798" s="6" t="s">
        <v>2508</v>
      </c>
      <c r="AD798" s="6"/>
      <c r="AE798" s="6"/>
      <c r="AF798" s="8">
        <v>367</v>
      </c>
      <c r="AG798" s="9">
        <v>0</v>
      </c>
      <c r="AH798" s="8">
        <v>42749</v>
      </c>
      <c r="AI798" s="9">
        <v>0.89083333333333325</v>
      </c>
      <c r="AJ798" s="6"/>
      <c r="AK798" s="8">
        <v>367</v>
      </c>
      <c r="AL798" s="9">
        <v>0</v>
      </c>
      <c r="AM798" s="8">
        <v>42749</v>
      </c>
      <c r="AN798" s="9">
        <v>0.89083333333333325</v>
      </c>
      <c r="AO798" s="6"/>
      <c r="AP798" s="6"/>
      <c r="AQ798" s="16">
        <v>257.52537037037035</v>
      </c>
      <c r="AR798" s="6"/>
      <c r="AS798" s="6" t="s">
        <v>1376</v>
      </c>
      <c r="AT798" s="6" t="s">
        <v>2498</v>
      </c>
      <c r="AU798" s="8">
        <v>42492</v>
      </c>
      <c r="AV798" s="9">
        <v>0.36484953703703704</v>
      </c>
      <c r="AW798" s="6"/>
      <c r="AX798" s="6"/>
      <c r="AY798" s="6" t="s">
        <v>84</v>
      </c>
      <c r="AZ798" s="6"/>
      <c r="BA798" s="6"/>
      <c r="BB798" s="6"/>
      <c r="BC798" s="8">
        <v>367</v>
      </c>
      <c r="BD798" s="9">
        <v>0</v>
      </c>
      <c r="BE798" s="8">
        <v>367</v>
      </c>
      <c r="BF798" s="9">
        <v>0</v>
      </c>
      <c r="BG798" s="6"/>
      <c r="BH798" s="8">
        <v>367</v>
      </c>
      <c r="BI798" s="9">
        <v>0</v>
      </c>
      <c r="BJ798" s="6">
        <v>101095133</v>
      </c>
      <c r="BK798" s="6">
        <v>0</v>
      </c>
      <c r="BL798" s="6"/>
    </row>
    <row r="799" spans="1:64" hidden="1" x14ac:dyDescent="0.25">
      <c r="A799" s="6" t="s">
        <v>64</v>
      </c>
      <c r="B799" s="7">
        <v>5</v>
      </c>
      <c r="C799" s="7">
        <v>2016</v>
      </c>
      <c r="D799" s="8">
        <v>42500</v>
      </c>
      <c r="E799" s="9">
        <v>0.57950231481481485</v>
      </c>
      <c r="F799" s="10" t="s">
        <v>2505</v>
      </c>
      <c r="G799" s="6" t="s">
        <v>1212</v>
      </c>
      <c r="H799" s="8">
        <v>42500</v>
      </c>
      <c r="I799" s="9">
        <v>0.57950231481481485</v>
      </c>
      <c r="J799" s="8">
        <v>42500</v>
      </c>
      <c r="K799" s="9">
        <v>0.62847222222222221</v>
      </c>
      <c r="L799" s="11">
        <v>4.8969907407407413E-2</v>
      </c>
      <c r="M799" s="12" t="s">
        <v>86</v>
      </c>
      <c r="N799" s="13">
        <v>4</v>
      </c>
      <c r="O799" s="13">
        <v>282</v>
      </c>
      <c r="P799" s="14" t="s">
        <v>67</v>
      </c>
      <c r="Q799" s="6" t="s">
        <v>240</v>
      </c>
      <c r="R799" s="6" t="s">
        <v>69</v>
      </c>
      <c r="S799" s="6" t="s">
        <v>89</v>
      </c>
      <c r="T799" s="6"/>
      <c r="U799" s="6" t="s">
        <v>2506</v>
      </c>
      <c r="V799" s="6"/>
      <c r="W799" s="6">
        <v>1</v>
      </c>
      <c r="X799" s="8">
        <v>42492</v>
      </c>
      <c r="Y799" s="17">
        <v>0.36546296296296293</v>
      </c>
      <c r="Z799" s="6" t="s">
        <v>71</v>
      </c>
      <c r="AA799" s="10" t="s">
        <v>2507</v>
      </c>
      <c r="AB799" s="15">
        <v>2.6020000000000001E+37</v>
      </c>
      <c r="AC799" s="6" t="s">
        <v>2508</v>
      </c>
      <c r="AD799" s="6"/>
      <c r="AE799" s="6"/>
      <c r="AF799" s="8">
        <v>367</v>
      </c>
      <c r="AG799" s="9">
        <v>0</v>
      </c>
      <c r="AH799" s="8">
        <v>42749</v>
      </c>
      <c r="AI799" s="9">
        <v>0.89083333333333325</v>
      </c>
      <c r="AJ799" s="6"/>
      <c r="AK799" s="8">
        <v>367</v>
      </c>
      <c r="AL799" s="9">
        <v>0</v>
      </c>
      <c r="AM799" s="8">
        <v>42749</v>
      </c>
      <c r="AN799" s="9">
        <v>0.89083333333333325</v>
      </c>
      <c r="AO799" s="6"/>
      <c r="AP799" s="6"/>
      <c r="AQ799" s="16">
        <v>257.52537037037035</v>
      </c>
      <c r="AR799" s="6"/>
      <c r="AS799" s="6" t="s">
        <v>1376</v>
      </c>
      <c r="AT799" s="6" t="s">
        <v>2498</v>
      </c>
      <c r="AU799" s="8">
        <v>42492</v>
      </c>
      <c r="AV799" s="9">
        <v>0.36484953703703704</v>
      </c>
      <c r="AW799" s="6"/>
      <c r="AX799" s="6"/>
      <c r="AY799" s="6" t="s">
        <v>84</v>
      </c>
      <c r="AZ799" s="6"/>
      <c r="BA799" s="6"/>
      <c r="BB799" s="6"/>
      <c r="BC799" s="8">
        <v>367</v>
      </c>
      <c r="BD799" s="9">
        <v>0</v>
      </c>
      <c r="BE799" s="8">
        <v>367</v>
      </c>
      <c r="BF799" s="9">
        <v>0</v>
      </c>
      <c r="BG799" s="6"/>
      <c r="BH799" s="8">
        <v>367</v>
      </c>
      <c r="BI799" s="9">
        <v>0</v>
      </c>
      <c r="BJ799" s="6">
        <v>101095133</v>
      </c>
      <c r="BK799" s="6">
        <v>0</v>
      </c>
      <c r="BL799" s="6"/>
    </row>
    <row r="800" spans="1:64" hidden="1" x14ac:dyDescent="0.25">
      <c r="A800" s="6" t="s">
        <v>852</v>
      </c>
      <c r="B800" s="7">
        <v>5</v>
      </c>
      <c r="C800" s="7">
        <v>2016</v>
      </c>
      <c r="D800" s="8">
        <v>42501</v>
      </c>
      <c r="E800" s="9">
        <v>0.39148148148148149</v>
      </c>
      <c r="F800" s="10" t="s">
        <v>2505</v>
      </c>
      <c r="G800" s="6" t="s">
        <v>1212</v>
      </c>
      <c r="H800" s="8">
        <v>42501</v>
      </c>
      <c r="I800" s="9">
        <v>0.39148148148148149</v>
      </c>
      <c r="J800" s="8">
        <v>42501</v>
      </c>
      <c r="K800" s="9">
        <v>0.39250000000000002</v>
      </c>
      <c r="L800" s="11">
        <v>1.0185185185185186E-3</v>
      </c>
      <c r="M800" s="12" t="s">
        <v>86</v>
      </c>
      <c r="N800" s="13">
        <v>1560</v>
      </c>
      <c r="O800" s="13">
        <v>2289</v>
      </c>
      <c r="P800" s="14" t="s">
        <v>67</v>
      </c>
      <c r="Q800" s="6" t="s">
        <v>240</v>
      </c>
      <c r="R800" s="6" t="s">
        <v>69</v>
      </c>
      <c r="S800" s="6" t="s">
        <v>89</v>
      </c>
      <c r="T800" s="6"/>
      <c r="U800" s="6" t="s">
        <v>2506</v>
      </c>
      <c r="V800" s="6"/>
      <c r="W800" s="6">
        <v>1</v>
      </c>
      <c r="X800" s="8">
        <v>42492</v>
      </c>
      <c r="Y800" s="17">
        <v>0.36546296296296293</v>
      </c>
      <c r="Z800" s="6" t="s">
        <v>71</v>
      </c>
      <c r="AA800" s="10" t="s">
        <v>2507</v>
      </c>
      <c r="AB800" s="15">
        <v>2.6020000000000001E+37</v>
      </c>
      <c r="AC800" s="6" t="s">
        <v>2508</v>
      </c>
      <c r="AD800" s="6"/>
      <c r="AE800" s="6"/>
      <c r="AF800" s="8">
        <v>367</v>
      </c>
      <c r="AG800" s="9">
        <v>0</v>
      </c>
      <c r="AH800" s="8">
        <v>42749</v>
      </c>
      <c r="AI800" s="9">
        <v>0.89083333333333325</v>
      </c>
      <c r="AJ800" s="6"/>
      <c r="AK800" s="8">
        <v>367</v>
      </c>
      <c r="AL800" s="9">
        <v>0</v>
      </c>
      <c r="AM800" s="8">
        <v>42749</v>
      </c>
      <c r="AN800" s="9">
        <v>0.89083333333333325</v>
      </c>
      <c r="AO800" s="6"/>
      <c r="AP800" s="6"/>
      <c r="AQ800" s="16">
        <v>257.52537037037035</v>
      </c>
      <c r="AR800" s="6"/>
      <c r="AS800" s="6" t="s">
        <v>1376</v>
      </c>
      <c r="AT800" s="6" t="s">
        <v>2498</v>
      </c>
      <c r="AU800" s="8">
        <v>42492</v>
      </c>
      <c r="AV800" s="9">
        <v>0.36484953703703704</v>
      </c>
      <c r="AW800" s="6"/>
      <c r="AX800" s="6"/>
      <c r="AY800" s="6" t="s">
        <v>84</v>
      </c>
      <c r="AZ800" s="6"/>
      <c r="BA800" s="6"/>
      <c r="BB800" s="6"/>
      <c r="BC800" s="8">
        <v>367</v>
      </c>
      <c r="BD800" s="9">
        <v>0</v>
      </c>
      <c r="BE800" s="8">
        <v>367</v>
      </c>
      <c r="BF800" s="9">
        <v>0</v>
      </c>
      <c r="BG800" s="6"/>
      <c r="BH800" s="8">
        <v>367</v>
      </c>
      <c r="BI800" s="9">
        <v>0</v>
      </c>
      <c r="BJ800" s="6">
        <v>101095133</v>
      </c>
      <c r="BK800" s="6">
        <v>0</v>
      </c>
      <c r="BL800" s="6"/>
    </row>
    <row r="801" spans="1:64" hidden="1" x14ac:dyDescent="0.25">
      <c r="A801" s="6" t="s">
        <v>64</v>
      </c>
      <c r="B801" s="7">
        <v>5</v>
      </c>
      <c r="C801" s="7">
        <v>2016</v>
      </c>
      <c r="D801" s="8">
        <v>42501</v>
      </c>
      <c r="E801" s="9">
        <v>0.39268518518518519</v>
      </c>
      <c r="F801" s="10" t="s">
        <v>2505</v>
      </c>
      <c r="G801" s="6" t="s">
        <v>1212</v>
      </c>
      <c r="H801" s="8">
        <v>42501</v>
      </c>
      <c r="I801" s="9">
        <v>0.39268518518518519</v>
      </c>
      <c r="J801" s="8">
        <v>42501</v>
      </c>
      <c r="K801" s="9">
        <v>0.51891203703703703</v>
      </c>
      <c r="L801" s="11">
        <v>0.12622685185185187</v>
      </c>
      <c r="M801" s="12" t="s">
        <v>86</v>
      </c>
      <c r="N801" s="13">
        <v>23</v>
      </c>
      <c r="O801" s="13">
        <v>3993</v>
      </c>
      <c r="P801" s="14" t="s">
        <v>67</v>
      </c>
      <c r="Q801" s="6" t="s">
        <v>240</v>
      </c>
      <c r="R801" s="6" t="s">
        <v>69</v>
      </c>
      <c r="S801" s="6" t="s">
        <v>89</v>
      </c>
      <c r="T801" s="6"/>
      <c r="U801" s="6" t="s">
        <v>2506</v>
      </c>
      <c r="V801" s="6"/>
      <c r="W801" s="6">
        <v>1</v>
      </c>
      <c r="X801" s="8">
        <v>42492</v>
      </c>
      <c r="Y801" s="17">
        <v>0.36546296296296293</v>
      </c>
      <c r="Z801" s="6" t="s">
        <v>71</v>
      </c>
      <c r="AA801" s="10" t="s">
        <v>2507</v>
      </c>
      <c r="AB801" s="15">
        <v>2.6020000000000001E+37</v>
      </c>
      <c r="AC801" s="6" t="s">
        <v>2508</v>
      </c>
      <c r="AD801" s="6"/>
      <c r="AE801" s="6"/>
      <c r="AF801" s="8">
        <v>367</v>
      </c>
      <c r="AG801" s="9">
        <v>0</v>
      </c>
      <c r="AH801" s="8">
        <v>42749</v>
      </c>
      <c r="AI801" s="9">
        <v>0.89083333333333325</v>
      </c>
      <c r="AJ801" s="6"/>
      <c r="AK801" s="8">
        <v>367</v>
      </c>
      <c r="AL801" s="9">
        <v>0</v>
      </c>
      <c r="AM801" s="8">
        <v>42749</v>
      </c>
      <c r="AN801" s="9">
        <v>0.89083333333333325</v>
      </c>
      <c r="AO801" s="6"/>
      <c r="AP801" s="6"/>
      <c r="AQ801" s="16">
        <v>257.52537037037035</v>
      </c>
      <c r="AR801" s="6"/>
      <c r="AS801" s="6" t="s">
        <v>1376</v>
      </c>
      <c r="AT801" s="6" t="s">
        <v>2498</v>
      </c>
      <c r="AU801" s="8">
        <v>42492</v>
      </c>
      <c r="AV801" s="9">
        <v>0.36484953703703704</v>
      </c>
      <c r="AW801" s="6"/>
      <c r="AX801" s="6"/>
      <c r="AY801" s="6" t="s">
        <v>84</v>
      </c>
      <c r="AZ801" s="6"/>
      <c r="BA801" s="6"/>
      <c r="BB801" s="6"/>
      <c r="BC801" s="8">
        <v>367</v>
      </c>
      <c r="BD801" s="9">
        <v>0</v>
      </c>
      <c r="BE801" s="8">
        <v>367</v>
      </c>
      <c r="BF801" s="9">
        <v>0</v>
      </c>
      <c r="BG801" s="6"/>
      <c r="BH801" s="8">
        <v>367</v>
      </c>
      <c r="BI801" s="9">
        <v>0</v>
      </c>
      <c r="BJ801" s="6">
        <v>101095133</v>
      </c>
      <c r="BK801" s="6">
        <v>0</v>
      </c>
      <c r="BL801" s="6"/>
    </row>
    <row r="802" spans="1:64" hidden="1" x14ac:dyDescent="0.25">
      <c r="A802" s="6" t="s">
        <v>64</v>
      </c>
      <c r="B802" s="7">
        <v>5</v>
      </c>
      <c r="C802" s="7">
        <v>2016</v>
      </c>
      <c r="D802" s="8">
        <v>42501</v>
      </c>
      <c r="E802" s="9">
        <v>0.68543981481481486</v>
      </c>
      <c r="F802" s="10">
        <v>11239546</v>
      </c>
      <c r="G802" s="6"/>
      <c r="H802" s="8">
        <v>42501</v>
      </c>
      <c r="I802" s="9">
        <v>0.68543981481481486</v>
      </c>
      <c r="J802" s="8">
        <v>42501</v>
      </c>
      <c r="K802" s="9">
        <v>0.74193287037037037</v>
      </c>
      <c r="L802" s="11">
        <v>5.649305555555556E-2</v>
      </c>
      <c r="M802" s="12" t="s">
        <v>102</v>
      </c>
      <c r="N802" s="13">
        <v>1</v>
      </c>
      <c r="O802" s="13">
        <v>81</v>
      </c>
      <c r="P802" s="14" t="s">
        <v>67</v>
      </c>
      <c r="Q802" s="6" t="s">
        <v>87</v>
      </c>
      <c r="R802" s="6" t="s">
        <v>88</v>
      </c>
      <c r="S802" s="6" t="s">
        <v>104</v>
      </c>
      <c r="T802" s="6"/>
      <c r="U802" s="6" t="s">
        <v>2503</v>
      </c>
      <c r="V802" s="6"/>
      <c r="W802" s="6">
        <v>1</v>
      </c>
      <c r="X802" s="8">
        <v>42501</v>
      </c>
      <c r="Y802" s="17">
        <v>0.68543981481481486</v>
      </c>
      <c r="Z802" s="6" t="s">
        <v>232</v>
      </c>
      <c r="AA802" s="10"/>
      <c r="AB802" s="15">
        <v>1.6019999999999999E+61</v>
      </c>
      <c r="AC802" s="6" t="s">
        <v>2517</v>
      </c>
      <c r="AD802" s="6"/>
      <c r="AE802" s="6"/>
      <c r="AF802" s="8">
        <v>367</v>
      </c>
      <c r="AG802" s="9">
        <v>0</v>
      </c>
      <c r="AH802" s="8">
        <v>367</v>
      </c>
      <c r="AI802" s="9">
        <v>0</v>
      </c>
      <c r="AJ802" s="6"/>
      <c r="AK802" s="8">
        <v>367</v>
      </c>
      <c r="AL802" s="9">
        <v>0</v>
      </c>
      <c r="AM802" s="8">
        <v>367</v>
      </c>
      <c r="AN802" s="9">
        <v>0</v>
      </c>
      <c r="AO802" s="6"/>
      <c r="AP802" s="6"/>
      <c r="AQ802" s="6"/>
      <c r="AR802" s="6"/>
      <c r="AS802" s="6"/>
      <c r="AT802" s="6"/>
      <c r="AU802" s="8">
        <v>42501</v>
      </c>
      <c r="AV802" s="9">
        <v>0.49374999999999997</v>
      </c>
      <c r="AW802" s="6"/>
      <c r="AX802" s="6"/>
      <c r="AY802" s="6" t="s">
        <v>77</v>
      </c>
      <c r="AZ802" s="6"/>
      <c r="BA802" s="6"/>
      <c r="BB802" s="6"/>
      <c r="BC802" s="8">
        <v>367</v>
      </c>
      <c r="BD802" s="9">
        <v>0</v>
      </c>
      <c r="BE802" s="8">
        <v>367</v>
      </c>
      <c r="BF802" s="9">
        <v>0</v>
      </c>
      <c r="BG802" s="6"/>
      <c r="BH802" s="8">
        <v>42501</v>
      </c>
      <c r="BI802" s="9">
        <v>0.74193287037037037</v>
      </c>
      <c r="BJ802" s="6">
        <v>101099370</v>
      </c>
      <c r="BK802" s="6">
        <v>0</v>
      </c>
      <c r="BL802" s="6"/>
    </row>
    <row r="803" spans="1:64" hidden="1" x14ac:dyDescent="0.25">
      <c r="A803" s="6" t="s">
        <v>64</v>
      </c>
      <c r="B803" s="7">
        <v>5</v>
      </c>
      <c r="C803" s="7">
        <v>2016</v>
      </c>
      <c r="D803" s="8">
        <v>42502</v>
      </c>
      <c r="E803" s="9">
        <v>0.41140046296296301</v>
      </c>
      <c r="F803" s="10" t="s">
        <v>2505</v>
      </c>
      <c r="G803" s="6" t="s">
        <v>1212</v>
      </c>
      <c r="H803" s="8">
        <v>42502</v>
      </c>
      <c r="I803" s="9">
        <v>0.41140046296296301</v>
      </c>
      <c r="J803" s="8">
        <v>42502</v>
      </c>
      <c r="K803" s="9">
        <v>0.49409722222222219</v>
      </c>
      <c r="L803" s="11">
        <v>8.2696759259259262E-2</v>
      </c>
      <c r="M803" s="12" t="s">
        <v>86</v>
      </c>
      <c r="N803" s="13">
        <v>10</v>
      </c>
      <c r="O803" s="13">
        <v>1190</v>
      </c>
      <c r="P803" s="14" t="s">
        <v>67</v>
      </c>
      <c r="Q803" s="6" t="s">
        <v>240</v>
      </c>
      <c r="R803" s="6" t="s">
        <v>69</v>
      </c>
      <c r="S803" s="6" t="s">
        <v>89</v>
      </c>
      <c r="T803" s="6"/>
      <c r="U803" s="6" t="s">
        <v>2506</v>
      </c>
      <c r="V803" s="6"/>
      <c r="W803" s="6">
        <v>1</v>
      </c>
      <c r="X803" s="8">
        <v>42492</v>
      </c>
      <c r="Y803" s="17">
        <v>0.36546296296296293</v>
      </c>
      <c r="Z803" s="6" t="s">
        <v>71</v>
      </c>
      <c r="AA803" s="10" t="s">
        <v>2507</v>
      </c>
      <c r="AB803" s="15">
        <v>2.6020000000000001E+37</v>
      </c>
      <c r="AC803" s="6" t="s">
        <v>2508</v>
      </c>
      <c r="AD803" s="6"/>
      <c r="AE803" s="6"/>
      <c r="AF803" s="8">
        <v>367</v>
      </c>
      <c r="AG803" s="9">
        <v>0</v>
      </c>
      <c r="AH803" s="8">
        <v>42749</v>
      </c>
      <c r="AI803" s="9">
        <v>0.89083333333333325</v>
      </c>
      <c r="AJ803" s="6"/>
      <c r="AK803" s="8">
        <v>367</v>
      </c>
      <c r="AL803" s="9">
        <v>0</v>
      </c>
      <c r="AM803" s="8">
        <v>42749</v>
      </c>
      <c r="AN803" s="9">
        <v>0.89083333333333325</v>
      </c>
      <c r="AO803" s="6"/>
      <c r="AP803" s="6"/>
      <c r="AQ803" s="16">
        <v>257.52537037037035</v>
      </c>
      <c r="AR803" s="6"/>
      <c r="AS803" s="6" t="s">
        <v>1376</v>
      </c>
      <c r="AT803" s="6" t="s">
        <v>2498</v>
      </c>
      <c r="AU803" s="8">
        <v>42492</v>
      </c>
      <c r="AV803" s="9">
        <v>0.36484953703703704</v>
      </c>
      <c r="AW803" s="6"/>
      <c r="AX803" s="6"/>
      <c r="AY803" s="6" t="s">
        <v>84</v>
      </c>
      <c r="AZ803" s="6"/>
      <c r="BA803" s="6"/>
      <c r="BB803" s="6"/>
      <c r="BC803" s="8">
        <v>367</v>
      </c>
      <c r="BD803" s="9">
        <v>0</v>
      </c>
      <c r="BE803" s="8">
        <v>367</v>
      </c>
      <c r="BF803" s="9">
        <v>0</v>
      </c>
      <c r="BG803" s="6"/>
      <c r="BH803" s="8">
        <v>367</v>
      </c>
      <c r="BI803" s="9">
        <v>0</v>
      </c>
      <c r="BJ803" s="6">
        <v>101095133</v>
      </c>
      <c r="BK803" s="6">
        <v>0</v>
      </c>
      <c r="BL803" s="6"/>
    </row>
    <row r="804" spans="1:64" hidden="1" x14ac:dyDescent="0.25">
      <c r="A804" s="6" t="s">
        <v>64</v>
      </c>
      <c r="B804" s="7">
        <v>5</v>
      </c>
      <c r="C804" s="7">
        <v>2016</v>
      </c>
      <c r="D804" s="8">
        <v>42507</v>
      </c>
      <c r="E804" s="9">
        <v>0.68888888888888899</v>
      </c>
      <c r="F804" s="10">
        <v>11240027</v>
      </c>
      <c r="G804" s="6"/>
      <c r="H804" s="8">
        <v>42507</v>
      </c>
      <c r="I804" s="9">
        <v>0.68888888888888899</v>
      </c>
      <c r="J804" s="8">
        <v>42507</v>
      </c>
      <c r="K804" s="9">
        <v>0.74513888888888891</v>
      </c>
      <c r="L804" s="11">
        <v>5.6250000000000001E-2</v>
      </c>
      <c r="M804" s="12" t="s">
        <v>102</v>
      </c>
      <c r="N804" s="13">
        <v>1</v>
      </c>
      <c r="O804" s="13">
        <v>81</v>
      </c>
      <c r="P804" s="14" t="s">
        <v>67</v>
      </c>
      <c r="Q804" s="6" t="s">
        <v>87</v>
      </c>
      <c r="R804" s="6" t="s">
        <v>88</v>
      </c>
      <c r="S804" s="6" t="s">
        <v>104</v>
      </c>
      <c r="T804" s="6"/>
      <c r="U804" s="6" t="s">
        <v>2518</v>
      </c>
      <c r="V804" s="6"/>
      <c r="W804" s="6">
        <v>1</v>
      </c>
      <c r="X804" s="8">
        <v>42507</v>
      </c>
      <c r="Y804" s="17">
        <v>0.68888888888888899</v>
      </c>
      <c r="Z804" s="6" t="s">
        <v>82</v>
      </c>
      <c r="AA804" s="10"/>
      <c r="AB804" s="15">
        <v>1.6020000000000001E+98</v>
      </c>
      <c r="AC804" s="6" t="s">
        <v>2519</v>
      </c>
      <c r="AD804" s="6"/>
      <c r="AE804" s="6"/>
      <c r="AF804" s="8">
        <v>367</v>
      </c>
      <c r="AG804" s="9">
        <v>0</v>
      </c>
      <c r="AH804" s="8">
        <v>367</v>
      </c>
      <c r="AI804" s="9">
        <v>0</v>
      </c>
      <c r="AJ804" s="6"/>
      <c r="AK804" s="8">
        <v>367</v>
      </c>
      <c r="AL804" s="9">
        <v>0</v>
      </c>
      <c r="AM804" s="8">
        <v>367</v>
      </c>
      <c r="AN804" s="9">
        <v>0</v>
      </c>
      <c r="AO804" s="6"/>
      <c r="AP804" s="6"/>
      <c r="AQ804" s="6"/>
      <c r="AR804" s="6"/>
      <c r="AS804" s="6"/>
      <c r="AT804" s="6"/>
      <c r="AU804" s="8">
        <v>42507</v>
      </c>
      <c r="AV804" s="9">
        <v>0.45833333333333331</v>
      </c>
      <c r="AW804" s="6"/>
      <c r="AX804" s="6"/>
      <c r="AY804" s="6" t="s">
        <v>77</v>
      </c>
      <c r="AZ804" s="6"/>
      <c r="BA804" s="6"/>
      <c r="BB804" s="6"/>
      <c r="BC804" s="8">
        <v>367</v>
      </c>
      <c r="BD804" s="9">
        <v>0</v>
      </c>
      <c r="BE804" s="8">
        <v>367</v>
      </c>
      <c r="BF804" s="9">
        <v>0</v>
      </c>
      <c r="BG804" s="6"/>
      <c r="BH804" s="8">
        <v>42507</v>
      </c>
      <c r="BI804" s="9">
        <v>0.74513888888888891</v>
      </c>
      <c r="BJ804" s="6">
        <v>101099426</v>
      </c>
      <c r="BK804" s="6">
        <v>0</v>
      </c>
      <c r="BL804" s="6"/>
    </row>
    <row r="805" spans="1:64" hidden="1" x14ac:dyDescent="0.25">
      <c r="A805" s="6" t="s">
        <v>64</v>
      </c>
      <c r="B805" s="7">
        <v>5</v>
      </c>
      <c r="C805" s="7">
        <v>2016</v>
      </c>
      <c r="D805" s="8">
        <v>42509</v>
      </c>
      <c r="E805" s="9">
        <v>0.48791666666666672</v>
      </c>
      <c r="F805" s="10" t="s">
        <v>2520</v>
      </c>
      <c r="G805" s="6"/>
      <c r="H805" s="8">
        <v>42509</v>
      </c>
      <c r="I805" s="9">
        <v>0.48791666666666672</v>
      </c>
      <c r="J805" s="8">
        <v>42509</v>
      </c>
      <c r="K805" s="9">
        <v>0.58591435185185181</v>
      </c>
      <c r="L805" s="11">
        <v>9.7997685185185188E-2</v>
      </c>
      <c r="M805" s="12" t="s">
        <v>78</v>
      </c>
      <c r="N805" s="13">
        <v>2</v>
      </c>
      <c r="O805" s="13">
        <v>282</v>
      </c>
      <c r="P805" s="14" t="s">
        <v>67</v>
      </c>
      <c r="Q805" s="6" t="s">
        <v>68</v>
      </c>
      <c r="R805" s="6" t="s">
        <v>192</v>
      </c>
      <c r="S805" s="6" t="s">
        <v>81</v>
      </c>
      <c r="T805" s="6"/>
      <c r="U805" s="6" t="s">
        <v>2521</v>
      </c>
      <c r="V805" s="6"/>
      <c r="W805" s="6">
        <v>1</v>
      </c>
      <c r="X805" s="8">
        <v>42509</v>
      </c>
      <c r="Y805" s="17">
        <v>0.48791666666666672</v>
      </c>
      <c r="Z805" s="6" t="s">
        <v>90</v>
      </c>
      <c r="AA805" s="10"/>
      <c r="AB805" s="15">
        <v>230200000000</v>
      </c>
      <c r="AC805" s="6" t="s">
        <v>2522</v>
      </c>
      <c r="AD805" s="6"/>
      <c r="AE805" s="6"/>
      <c r="AF805" s="8">
        <v>367</v>
      </c>
      <c r="AG805" s="9">
        <v>0</v>
      </c>
      <c r="AH805" s="8">
        <v>367</v>
      </c>
      <c r="AI805" s="9">
        <v>0</v>
      </c>
      <c r="AJ805" s="6"/>
      <c r="AK805" s="8">
        <v>42509</v>
      </c>
      <c r="AL805" s="9">
        <v>0.49236111111111108</v>
      </c>
      <c r="AM805" s="8">
        <v>42509</v>
      </c>
      <c r="AN805" s="9">
        <v>0.50763888888888886</v>
      </c>
      <c r="AO805" s="11">
        <v>1.5277777777777777E-2</v>
      </c>
      <c r="AP805" s="6"/>
      <c r="AQ805" s="11">
        <v>1.9722222222222221E-2</v>
      </c>
      <c r="AR805" s="11">
        <v>4.4444444444444444E-3</v>
      </c>
      <c r="AS805" s="6" t="s">
        <v>1944</v>
      </c>
      <c r="AT805" s="6"/>
      <c r="AU805" s="8">
        <v>42509</v>
      </c>
      <c r="AV805" s="9">
        <v>0.48800925925925925</v>
      </c>
      <c r="AW805" s="6"/>
      <c r="AX805" s="6"/>
      <c r="AY805" s="6" t="s">
        <v>84</v>
      </c>
      <c r="AZ805" s="6"/>
      <c r="BA805" s="6"/>
      <c r="BB805" s="6"/>
      <c r="BC805" s="8">
        <v>367</v>
      </c>
      <c r="BD805" s="9">
        <v>0</v>
      </c>
      <c r="BE805" s="8">
        <v>367</v>
      </c>
      <c r="BF805" s="9">
        <v>0</v>
      </c>
      <c r="BG805" s="6"/>
      <c r="BH805" s="8">
        <v>42509</v>
      </c>
      <c r="BI805" s="9">
        <v>0.60035879629629629</v>
      </c>
      <c r="BJ805" s="6">
        <v>593171239</v>
      </c>
      <c r="BK805" s="6">
        <v>0</v>
      </c>
      <c r="BL805" s="6"/>
    </row>
    <row r="806" spans="1:64" hidden="1" x14ac:dyDescent="0.25">
      <c r="A806" s="6" t="s">
        <v>64</v>
      </c>
      <c r="B806" s="7">
        <v>5</v>
      </c>
      <c r="C806" s="7">
        <v>2016</v>
      </c>
      <c r="D806" s="8">
        <v>42513</v>
      </c>
      <c r="E806" s="9">
        <v>0.41157407407407409</v>
      </c>
      <c r="F806" s="10" t="s">
        <v>2505</v>
      </c>
      <c r="G806" s="6" t="s">
        <v>1212</v>
      </c>
      <c r="H806" s="8">
        <v>42513</v>
      </c>
      <c r="I806" s="9">
        <v>0.41157407407407409</v>
      </c>
      <c r="J806" s="8">
        <v>42513</v>
      </c>
      <c r="K806" s="9">
        <v>0.42160879629629627</v>
      </c>
      <c r="L806" s="11">
        <v>1.0034722222222221E-2</v>
      </c>
      <c r="M806" s="12" t="s">
        <v>86</v>
      </c>
      <c r="N806" s="13">
        <v>3</v>
      </c>
      <c r="O806" s="13">
        <v>43</v>
      </c>
      <c r="P806" s="14" t="s">
        <v>67</v>
      </c>
      <c r="Q806" s="6" t="s">
        <v>240</v>
      </c>
      <c r="R806" s="6" t="s">
        <v>69</v>
      </c>
      <c r="S806" s="6" t="s">
        <v>89</v>
      </c>
      <c r="T806" s="6"/>
      <c r="U806" s="6" t="s">
        <v>2506</v>
      </c>
      <c r="V806" s="6"/>
      <c r="W806" s="6">
        <v>1</v>
      </c>
      <c r="X806" s="8">
        <v>42492</v>
      </c>
      <c r="Y806" s="17">
        <v>0.36546296296296293</v>
      </c>
      <c r="Z806" s="6" t="s">
        <v>71</v>
      </c>
      <c r="AA806" s="10" t="s">
        <v>2507</v>
      </c>
      <c r="AB806" s="15">
        <v>2.6020000000000001E+37</v>
      </c>
      <c r="AC806" s="6" t="s">
        <v>2508</v>
      </c>
      <c r="AD806" s="6"/>
      <c r="AE806" s="6"/>
      <c r="AF806" s="8">
        <v>367</v>
      </c>
      <c r="AG806" s="9">
        <v>0</v>
      </c>
      <c r="AH806" s="8">
        <v>42749</v>
      </c>
      <c r="AI806" s="9">
        <v>0.89083333333333325</v>
      </c>
      <c r="AJ806" s="6"/>
      <c r="AK806" s="8">
        <v>367</v>
      </c>
      <c r="AL806" s="9">
        <v>0</v>
      </c>
      <c r="AM806" s="8">
        <v>42749</v>
      </c>
      <c r="AN806" s="9">
        <v>0.89083333333333325</v>
      </c>
      <c r="AO806" s="6"/>
      <c r="AP806" s="6"/>
      <c r="AQ806" s="16">
        <v>257.52537037037035</v>
      </c>
      <c r="AR806" s="6"/>
      <c r="AS806" s="6" t="s">
        <v>1376</v>
      </c>
      <c r="AT806" s="6" t="s">
        <v>2498</v>
      </c>
      <c r="AU806" s="8">
        <v>42492</v>
      </c>
      <c r="AV806" s="9">
        <v>0.36484953703703704</v>
      </c>
      <c r="AW806" s="6"/>
      <c r="AX806" s="6"/>
      <c r="AY806" s="6" t="s">
        <v>84</v>
      </c>
      <c r="AZ806" s="6"/>
      <c r="BA806" s="6"/>
      <c r="BB806" s="6"/>
      <c r="BC806" s="8">
        <v>367</v>
      </c>
      <c r="BD806" s="9">
        <v>0</v>
      </c>
      <c r="BE806" s="8">
        <v>367</v>
      </c>
      <c r="BF806" s="9">
        <v>0</v>
      </c>
      <c r="BG806" s="6"/>
      <c r="BH806" s="8">
        <v>367</v>
      </c>
      <c r="BI806" s="9">
        <v>0</v>
      </c>
      <c r="BJ806" s="6">
        <v>101095133</v>
      </c>
      <c r="BK806" s="6">
        <v>0</v>
      </c>
      <c r="BL806" s="6"/>
    </row>
    <row r="807" spans="1:64" hidden="1" x14ac:dyDescent="0.25">
      <c r="A807" s="6" t="s">
        <v>64</v>
      </c>
      <c r="B807" s="7">
        <v>5</v>
      </c>
      <c r="C807" s="7">
        <v>2016</v>
      </c>
      <c r="D807" s="8">
        <v>42513</v>
      </c>
      <c r="E807" s="9">
        <v>0.66665509259259259</v>
      </c>
      <c r="F807" s="10" t="s">
        <v>2523</v>
      </c>
      <c r="G807" s="6"/>
      <c r="H807" s="8">
        <v>42513</v>
      </c>
      <c r="I807" s="9">
        <v>0.66665509259259259</v>
      </c>
      <c r="J807" s="8">
        <v>42513</v>
      </c>
      <c r="K807" s="9">
        <v>0.72244212962962961</v>
      </c>
      <c r="L807" s="11">
        <v>5.5787037037037031E-2</v>
      </c>
      <c r="M807" s="12" t="s">
        <v>66</v>
      </c>
      <c r="N807" s="13">
        <v>3</v>
      </c>
      <c r="O807" s="13">
        <v>241</v>
      </c>
      <c r="P807" s="14" t="s">
        <v>67</v>
      </c>
      <c r="Q807" s="6" t="s">
        <v>298</v>
      </c>
      <c r="R807" s="6" t="s">
        <v>90</v>
      </c>
      <c r="S807" s="6" t="s">
        <v>70</v>
      </c>
      <c r="T807" s="6">
        <v>10886025</v>
      </c>
      <c r="U807" s="6" t="s">
        <v>2524</v>
      </c>
      <c r="V807" s="6" t="s">
        <v>340</v>
      </c>
      <c r="W807" s="6">
        <v>1</v>
      </c>
      <c r="X807" s="8">
        <v>42513</v>
      </c>
      <c r="Y807" s="17">
        <v>0.66665509259259259</v>
      </c>
      <c r="Z807" s="6" t="s">
        <v>90</v>
      </c>
      <c r="AA807" s="10"/>
      <c r="AB807" s="15">
        <v>2.206E+19</v>
      </c>
      <c r="AC807" s="6" t="s">
        <v>2525</v>
      </c>
      <c r="AD807" s="6"/>
      <c r="AE807" s="6"/>
      <c r="AF807" s="8">
        <v>367</v>
      </c>
      <c r="AG807" s="9">
        <v>0</v>
      </c>
      <c r="AH807" s="8">
        <v>367</v>
      </c>
      <c r="AI807" s="9">
        <v>0</v>
      </c>
      <c r="AJ807" s="6"/>
      <c r="AK807" s="8">
        <v>42513</v>
      </c>
      <c r="AL807" s="9">
        <v>0.67499999999999993</v>
      </c>
      <c r="AM807" s="8">
        <v>42513</v>
      </c>
      <c r="AN807" s="9">
        <v>0.7006944444444444</v>
      </c>
      <c r="AO807" s="11">
        <v>2.5694444444444447E-2</v>
      </c>
      <c r="AP807" s="6"/>
      <c r="AQ807" s="11">
        <v>3.4039351851851855E-2</v>
      </c>
      <c r="AR807" s="11">
        <v>8.3449074074074085E-3</v>
      </c>
      <c r="AS807" s="6" t="s">
        <v>1233</v>
      </c>
      <c r="AT807" s="6"/>
      <c r="AU807" s="8">
        <v>42513</v>
      </c>
      <c r="AV807" s="9">
        <v>0.66670138888888886</v>
      </c>
      <c r="AW807" s="6"/>
      <c r="AX807" s="6"/>
      <c r="AY807" s="6" t="s">
        <v>77</v>
      </c>
      <c r="AZ807" s="6"/>
      <c r="BA807" s="6"/>
      <c r="BB807" s="6"/>
      <c r="BC807" s="8">
        <v>367</v>
      </c>
      <c r="BD807" s="9">
        <v>0</v>
      </c>
      <c r="BE807" s="8">
        <v>367</v>
      </c>
      <c r="BF807" s="9">
        <v>0</v>
      </c>
      <c r="BG807" s="6"/>
      <c r="BH807" s="8">
        <v>42513</v>
      </c>
      <c r="BI807" s="9">
        <v>0.72278935185185178</v>
      </c>
      <c r="BJ807" s="6">
        <v>583049073</v>
      </c>
      <c r="BK807" s="6">
        <v>0</v>
      </c>
      <c r="BL807" s="6"/>
    </row>
    <row r="808" spans="1:64" hidden="1" x14ac:dyDescent="0.25">
      <c r="A808" s="6" t="s">
        <v>64</v>
      </c>
      <c r="B808" s="7">
        <v>5</v>
      </c>
      <c r="C808" s="7">
        <v>2016</v>
      </c>
      <c r="D808" s="8">
        <v>42514</v>
      </c>
      <c r="E808" s="9">
        <v>0.81072916666666661</v>
      </c>
      <c r="F808" s="10" t="s">
        <v>2526</v>
      </c>
      <c r="G808" s="6"/>
      <c r="H808" s="8">
        <v>42514</v>
      </c>
      <c r="I808" s="9">
        <v>0.81072916666666661</v>
      </c>
      <c r="J808" s="8">
        <v>42514</v>
      </c>
      <c r="K808" s="9">
        <v>0.86182870370370368</v>
      </c>
      <c r="L808" s="11">
        <v>5.1099537037037041E-2</v>
      </c>
      <c r="M808" s="12" t="s">
        <v>86</v>
      </c>
      <c r="N808" s="13">
        <v>2</v>
      </c>
      <c r="O808" s="13">
        <v>147</v>
      </c>
      <c r="P808" s="14" t="s">
        <v>67</v>
      </c>
      <c r="Q808" s="6" t="s">
        <v>256</v>
      </c>
      <c r="R808" s="6" t="s">
        <v>90</v>
      </c>
      <c r="S808" s="6" t="s">
        <v>89</v>
      </c>
      <c r="T808" s="6"/>
      <c r="U808" s="6" t="s">
        <v>1655</v>
      </c>
      <c r="V808" s="6"/>
      <c r="W808" s="6">
        <v>1</v>
      </c>
      <c r="X808" s="8">
        <v>42514</v>
      </c>
      <c r="Y808" s="17">
        <v>0.81072916666666661</v>
      </c>
      <c r="Z808" s="6" t="s">
        <v>90</v>
      </c>
      <c r="AA808" s="10"/>
      <c r="AB808" s="15">
        <v>2.602E+19</v>
      </c>
      <c r="AC808" s="6" t="s">
        <v>2527</v>
      </c>
      <c r="AD808" s="6"/>
      <c r="AE808" s="6"/>
      <c r="AF808" s="8">
        <v>367</v>
      </c>
      <c r="AG808" s="9">
        <v>0</v>
      </c>
      <c r="AH808" s="8">
        <v>367</v>
      </c>
      <c r="AI808" s="9">
        <v>0</v>
      </c>
      <c r="AJ808" s="6"/>
      <c r="AK808" s="8">
        <v>42514</v>
      </c>
      <c r="AL808" s="9">
        <v>0.81736111111111109</v>
      </c>
      <c r="AM808" s="8">
        <v>42514</v>
      </c>
      <c r="AN808" s="9">
        <v>0.84930555555555554</v>
      </c>
      <c r="AO808" s="11">
        <v>3.1944444444444449E-2</v>
      </c>
      <c r="AP808" s="6"/>
      <c r="AQ808" s="11">
        <v>3.8576388888888889E-2</v>
      </c>
      <c r="AR808" s="11">
        <v>6.6319444444444446E-3</v>
      </c>
      <c r="AS808" s="6" t="s">
        <v>1332</v>
      </c>
      <c r="AT808" s="6"/>
      <c r="AU808" s="8">
        <v>42514</v>
      </c>
      <c r="AV808" s="9">
        <v>0.81078703703703703</v>
      </c>
      <c r="AW808" s="6"/>
      <c r="AX808" s="6"/>
      <c r="AY808" s="6" t="s">
        <v>77</v>
      </c>
      <c r="AZ808" s="6"/>
      <c r="BA808" s="6"/>
      <c r="BB808" s="6"/>
      <c r="BC808" s="8">
        <v>367</v>
      </c>
      <c r="BD808" s="9">
        <v>0</v>
      </c>
      <c r="BE808" s="8">
        <v>367</v>
      </c>
      <c r="BF808" s="9">
        <v>0</v>
      </c>
      <c r="BG808" s="6"/>
      <c r="BH808" s="8">
        <v>42514</v>
      </c>
      <c r="BI808" s="9">
        <v>0.86182870370370368</v>
      </c>
      <c r="BJ808" s="6">
        <v>583049096</v>
      </c>
      <c r="BK808" s="6">
        <v>0</v>
      </c>
      <c r="BL808" s="6"/>
    </row>
    <row r="809" spans="1:64" hidden="1" x14ac:dyDescent="0.25">
      <c r="A809" s="6" t="s">
        <v>64</v>
      </c>
      <c r="B809" s="7">
        <v>5</v>
      </c>
      <c r="C809" s="7">
        <v>2016</v>
      </c>
      <c r="D809" s="8">
        <v>42517</v>
      </c>
      <c r="E809" s="9">
        <v>0.93815972222222221</v>
      </c>
      <c r="F809" s="10" t="s">
        <v>2528</v>
      </c>
      <c r="G809" s="6"/>
      <c r="H809" s="8">
        <v>42517</v>
      </c>
      <c r="I809" s="9">
        <v>0.93815972222222221</v>
      </c>
      <c r="J809" s="8">
        <v>42518</v>
      </c>
      <c r="K809" s="9">
        <v>2.5578703703703705E-3</v>
      </c>
      <c r="L809" s="11">
        <v>6.4398148148148149E-2</v>
      </c>
      <c r="M809" s="12" t="s">
        <v>66</v>
      </c>
      <c r="N809" s="13">
        <v>1</v>
      </c>
      <c r="O809" s="13">
        <v>93</v>
      </c>
      <c r="P809" s="14" t="s">
        <v>67</v>
      </c>
      <c r="Q809" s="6" t="s">
        <v>87</v>
      </c>
      <c r="R809" s="6" t="s">
        <v>90</v>
      </c>
      <c r="S809" s="6" t="s">
        <v>70</v>
      </c>
      <c r="T809" s="6">
        <v>10927230</v>
      </c>
      <c r="U809" s="6" t="s">
        <v>2529</v>
      </c>
      <c r="V809" s="6" t="s">
        <v>2119</v>
      </c>
      <c r="W809" s="6">
        <v>1</v>
      </c>
      <c r="X809" s="8">
        <v>42517</v>
      </c>
      <c r="Y809" s="17">
        <v>0.93815972222222221</v>
      </c>
      <c r="Z809" s="6" t="s">
        <v>90</v>
      </c>
      <c r="AA809" s="10"/>
      <c r="AB809" s="15">
        <v>2.2059999999999999E+45</v>
      </c>
      <c r="AC809" s="6" t="s">
        <v>2530</v>
      </c>
      <c r="AD809" s="6"/>
      <c r="AE809" s="6"/>
      <c r="AF809" s="8">
        <v>367</v>
      </c>
      <c r="AG809" s="9">
        <v>0</v>
      </c>
      <c r="AH809" s="8">
        <v>367</v>
      </c>
      <c r="AI809" s="9">
        <v>0</v>
      </c>
      <c r="AJ809" s="6"/>
      <c r="AK809" s="8">
        <v>42517</v>
      </c>
      <c r="AL809" s="9">
        <v>0.95208333333333339</v>
      </c>
      <c r="AM809" s="8">
        <v>42517</v>
      </c>
      <c r="AN809" s="9">
        <v>0.97986111111111107</v>
      </c>
      <c r="AO809" s="11">
        <v>2.7777777777777776E-2</v>
      </c>
      <c r="AP809" s="6"/>
      <c r="AQ809" s="11">
        <v>4.1701388888888885E-2</v>
      </c>
      <c r="AR809" s="11">
        <v>1.3923611111111111E-2</v>
      </c>
      <c r="AS809" s="6" t="s">
        <v>1455</v>
      </c>
      <c r="AT809" s="6"/>
      <c r="AU809" s="8">
        <v>42517</v>
      </c>
      <c r="AV809" s="9">
        <v>0.93824074074074071</v>
      </c>
      <c r="AW809" s="6"/>
      <c r="AX809" s="6"/>
      <c r="AY809" s="6" t="s">
        <v>77</v>
      </c>
      <c r="AZ809" s="6"/>
      <c r="BA809" s="6"/>
      <c r="BB809" s="6"/>
      <c r="BC809" s="8">
        <v>367</v>
      </c>
      <c r="BD809" s="9">
        <v>0</v>
      </c>
      <c r="BE809" s="8">
        <v>367</v>
      </c>
      <c r="BF809" s="9">
        <v>0</v>
      </c>
      <c r="BG809" s="6"/>
      <c r="BH809" s="8">
        <v>42518</v>
      </c>
      <c r="BI809" s="9">
        <v>2.5578703703703705E-3</v>
      </c>
      <c r="BJ809" s="6">
        <v>583049073</v>
      </c>
      <c r="BK809" s="6">
        <v>0</v>
      </c>
      <c r="BL809" s="6"/>
    </row>
    <row r="810" spans="1:64" hidden="1" x14ac:dyDescent="0.25">
      <c r="A810" s="6" t="s">
        <v>64</v>
      </c>
      <c r="B810" s="7">
        <v>5</v>
      </c>
      <c r="C810" s="7">
        <v>2016</v>
      </c>
      <c r="D810" s="8">
        <v>42520</v>
      </c>
      <c r="E810" s="9">
        <v>0.3838657407407407</v>
      </c>
      <c r="F810" s="10" t="s">
        <v>2531</v>
      </c>
      <c r="G810" s="6"/>
      <c r="H810" s="8">
        <v>42520</v>
      </c>
      <c r="I810" s="9">
        <v>0.3838657407407407</v>
      </c>
      <c r="J810" s="8">
        <v>42520</v>
      </c>
      <c r="K810" s="9">
        <v>0.56134259259259256</v>
      </c>
      <c r="L810" s="11">
        <v>0.17747685185185183</v>
      </c>
      <c r="M810" s="12" t="s">
        <v>78</v>
      </c>
      <c r="N810" s="13">
        <v>2</v>
      </c>
      <c r="O810" s="13">
        <v>511</v>
      </c>
      <c r="P810" s="14" t="s">
        <v>67</v>
      </c>
      <c r="Q810" s="6" t="s">
        <v>256</v>
      </c>
      <c r="R810" s="6" t="s">
        <v>88</v>
      </c>
      <c r="S810" s="6" t="s">
        <v>81</v>
      </c>
      <c r="T810" s="6"/>
      <c r="U810" s="6" t="s">
        <v>2532</v>
      </c>
      <c r="V810" s="6"/>
      <c r="W810" s="6">
        <v>1</v>
      </c>
      <c r="X810" s="8">
        <v>42520</v>
      </c>
      <c r="Y810" s="17">
        <v>0.3838657407407407</v>
      </c>
      <c r="Z810" s="6" t="s">
        <v>90</v>
      </c>
      <c r="AA810" s="10"/>
      <c r="AB810" s="15">
        <v>2302000</v>
      </c>
      <c r="AC810" s="6" t="s">
        <v>2533</v>
      </c>
      <c r="AD810" s="6"/>
      <c r="AE810" s="6"/>
      <c r="AF810" s="8">
        <v>42520</v>
      </c>
      <c r="AG810" s="9">
        <v>0.45</v>
      </c>
      <c r="AH810" s="8">
        <v>42520</v>
      </c>
      <c r="AI810" s="9">
        <v>0.52986111111111112</v>
      </c>
      <c r="AJ810" s="11">
        <v>7.9861111111111105E-2</v>
      </c>
      <c r="AK810" s="8">
        <v>42520</v>
      </c>
      <c r="AL810" s="9">
        <v>0.3888888888888889</v>
      </c>
      <c r="AM810" s="8">
        <v>42520</v>
      </c>
      <c r="AN810" s="9">
        <v>0.42777777777777781</v>
      </c>
      <c r="AO810" s="11">
        <v>3.888888888888889E-2</v>
      </c>
      <c r="AP810" s="11">
        <v>2.2222222222222223E-2</v>
      </c>
      <c r="AQ810" s="11">
        <v>4.3912037037037034E-2</v>
      </c>
      <c r="AR810" s="11">
        <v>5.0231481481481481E-3</v>
      </c>
      <c r="AS810" s="6" t="s">
        <v>1306</v>
      </c>
      <c r="AT810" s="6" t="s">
        <v>1501</v>
      </c>
      <c r="AU810" s="8">
        <v>42520</v>
      </c>
      <c r="AV810" s="9">
        <v>0.38396990740740744</v>
      </c>
      <c r="AW810" s="6"/>
      <c r="AX810" s="6"/>
      <c r="AY810" s="6" t="s">
        <v>77</v>
      </c>
      <c r="AZ810" s="6"/>
      <c r="BA810" s="6"/>
      <c r="BB810" s="6"/>
      <c r="BC810" s="8">
        <v>367</v>
      </c>
      <c r="BD810" s="9">
        <v>0</v>
      </c>
      <c r="BE810" s="8">
        <v>367</v>
      </c>
      <c r="BF810" s="9">
        <v>0</v>
      </c>
      <c r="BG810" s="6"/>
      <c r="BH810" s="8">
        <v>42520</v>
      </c>
      <c r="BI810" s="9">
        <v>0.56134259259259256</v>
      </c>
      <c r="BJ810" s="6">
        <v>101099578</v>
      </c>
      <c r="BK810" s="6">
        <v>0</v>
      </c>
      <c r="BL810" s="6"/>
    </row>
    <row r="811" spans="1:64" hidden="1" x14ac:dyDescent="0.25">
      <c r="A811" s="6" t="s">
        <v>64</v>
      </c>
      <c r="B811" s="7">
        <v>5</v>
      </c>
      <c r="C811" s="7">
        <v>2016</v>
      </c>
      <c r="D811" s="8">
        <v>42520</v>
      </c>
      <c r="E811" s="9">
        <v>0.50614583333333341</v>
      </c>
      <c r="F811" s="10" t="s">
        <v>2534</v>
      </c>
      <c r="G811" s="6"/>
      <c r="H811" s="8">
        <v>42520</v>
      </c>
      <c r="I811" s="9">
        <v>0.50614583333333341</v>
      </c>
      <c r="J811" s="8">
        <v>42520</v>
      </c>
      <c r="K811" s="9">
        <v>0.58252314814814821</v>
      </c>
      <c r="L811" s="11">
        <v>7.6377314814814815E-2</v>
      </c>
      <c r="M811" s="12" t="s">
        <v>102</v>
      </c>
      <c r="N811" s="13">
        <v>2</v>
      </c>
      <c r="O811" s="13">
        <v>220</v>
      </c>
      <c r="P811" s="14" t="s">
        <v>67</v>
      </c>
      <c r="Q811" s="6" t="s">
        <v>87</v>
      </c>
      <c r="R811" s="6" t="s">
        <v>691</v>
      </c>
      <c r="S811" s="6" t="s">
        <v>104</v>
      </c>
      <c r="T811" s="6"/>
      <c r="U811" s="6" t="s">
        <v>2535</v>
      </c>
      <c r="V811" s="6" t="s">
        <v>2119</v>
      </c>
      <c r="W811" s="6">
        <v>1</v>
      </c>
      <c r="X811" s="8">
        <v>42520</v>
      </c>
      <c r="Y811" s="17">
        <v>0.50614583333333341</v>
      </c>
      <c r="Z811" s="6" t="s">
        <v>691</v>
      </c>
      <c r="AA811" s="10"/>
      <c r="AB811" s="15">
        <v>1.6019999999999999E+59</v>
      </c>
      <c r="AC811" s="6" t="s">
        <v>2536</v>
      </c>
      <c r="AD811" s="6"/>
      <c r="AE811" s="6"/>
      <c r="AF811" s="8">
        <v>367</v>
      </c>
      <c r="AG811" s="9">
        <v>0</v>
      </c>
      <c r="AH811" s="8">
        <v>367</v>
      </c>
      <c r="AI811" s="9">
        <v>0</v>
      </c>
      <c r="AJ811" s="6"/>
      <c r="AK811" s="8">
        <v>42520</v>
      </c>
      <c r="AL811" s="9">
        <v>0.52013888888888882</v>
      </c>
      <c r="AM811" s="8">
        <v>42520</v>
      </c>
      <c r="AN811" s="9">
        <v>0.56874999999999998</v>
      </c>
      <c r="AO811" s="11">
        <v>4.8611111111111112E-2</v>
      </c>
      <c r="AP811" s="6"/>
      <c r="AQ811" s="11">
        <v>6.2604166666666669E-2</v>
      </c>
      <c r="AR811" s="11">
        <v>1.3993055555555555E-2</v>
      </c>
      <c r="AS811" s="6" t="s">
        <v>2041</v>
      </c>
      <c r="AT811" s="6"/>
      <c r="AU811" s="8">
        <v>42520</v>
      </c>
      <c r="AV811" s="9">
        <v>0.5062268518518519</v>
      </c>
      <c r="AW811" s="6"/>
      <c r="AX811" s="6"/>
      <c r="AY811" s="6" t="s">
        <v>77</v>
      </c>
      <c r="AZ811" s="6"/>
      <c r="BA811" s="6"/>
      <c r="BB811" s="6"/>
      <c r="BC811" s="8">
        <v>367</v>
      </c>
      <c r="BD811" s="9">
        <v>0</v>
      </c>
      <c r="BE811" s="8">
        <v>367</v>
      </c>
      <c r="BF811" s="9">
        <v>0</v>
      </c>
      <c r="BG811" s="6"/>
      <c r="BH811" s="8">
        <v>42520</v>
      </c>
      <c r="BI811" s="9">
        <v>0.58252314814814821</v>
      </c>
      <c r="BJ811" s="6">
        <v>584027520</v>
      </c>
      <c r="BK811" s="6">
        <v>0</v>
      </c>
      <c r="BL811" s="6"/>
    </row>
    <row r="812" spans="1:64" hidden="1" x14ac:dyDescent="0.25">
      <c r="A812" s="6" t="s">
        <v>64</v>
      </c>
      <c r="B812" s="7">
        <v>6</v>
      </c>
      <c r="C812" s="7">
        <v>2016</v>
      </c>
      <c r="D812" s="8">
        <v>42525</v>
      </c>
      <c r="E812" s="9">
        <v>0.48671296296296296</v>
      </c>
      <c r="F812" s="10" t="s">
        <v>2537</v>
      </c>
      <c r="G812" s="6"/>
      <c r="H812" s="8">
        <v>42525</v>
      </c>
      <c r="I812" s="9">
        <v>0.48671296296296296</v>
      </c>
      <c r="J812" s="8">
        <v>42525</v>
      </c>
      <c r="K812" s="9">
        <v>0.91011574074074064</v>
      </c>
      <c r="L812" s="11">
        <v>0.42340277777777779</v>
      </c>
      <c r="M812" s="12" t="s">
        <v>78</v>
      </c>
      <c r="N812" s="13">
        <v>47</v>
      </c>
      <c r="O812" s="13">
        <v>25138</v>
      </c>
      <c r="P812" s="14" t="s">
        <v>67</v>
      </c>
      <c r="Q812" s="6" t="s">
        <v>68</v>
      </c>
      <c r="R812" s="6" t="s">
        <v>69</v>
      </c>
      <c r="S812" s="6" t="s">
        <v>81</v>
      </c>
      <c r="T812" s="6"/>
      <c r="U812" s="6" t="s">
        <v>2454</v>
      </c>
      <c r="V812" s="6"/>
      <c r="W812" s="6">
        <v>1</v>
      </c>
      <c r="X812" s="8">
        <v>42525</v>
      </c>
      <c r="Y812" s="17">
        <v>0.48671296296296296</v>
      </c>
      <c r="Z812" s="6" t="s">
        <v>71</v>
      </c>
      <c r="AA812" s="10">
        <v>1997</v>
      </c>
      <c r="AB812" s="15">
        <v>2.302E+43</v>
      </c>
      <c r="AC812" s="6" t="s">
        <v>2538</v>
      </c>
      <c r="AD812" s="6"/>
      <c r="AE812" s="6"/>
      <c r="AF812" s="8">
        <v>42525</v>
      </c>
      <c r="AG812" s="9">
        <v>0.5756944444444444</v>
      </c>
      <c r="AH812" s="8">
        <v>42525</v>
      </c>
      <c r="AI812" s="9">
        <v>0.71180555555555547</v>
      </c>
      <c r="AJ812" s="11">
        <v>0.1361111111111111</v>
      </c>
      <c r="AK812" s="8">
        <v>42525</v>
      </c>
      <c r="AL812" s="9">
        <v>0.49444444444444446</v>
      </c>
      <c r="AM812" s="8">
        <v>42525</v>
      </c>
      <c r="AN812" s="9">
        <v>0.52986111111111112</v>
      </c>
      <c r="AO812" s="11">
        <v>3.5416666666666666E-2</v>
      </c>
      <c r="AP812" s="11">
        <v>4.5833333333333337E-2</v>
      </c>
      <c r="AQ812" s="11">
        <v>4.3148148148148151E-2</v>
      </c>
      <c r="AR812" s="11">
        <v>7.7314814814814815E-3</v>
      </c>
      <c r="AS812" s="6" t="s">
        <v>1376</v>
      </c>
      <c r="AT812" s="6" t="s">
        <v>2539</v>
      </c>
      <c r="AU812" s="8">
        <v>42525</v>
      </c>
      <c r="AV812" s="9">
        <v>0.48754629629629626</v>
      </c>
      <c r="AW812" s="6"/>
      <c r="AX812" s="6"/>
      <c r="AY812" s="6" t="s">
        <v>77</v>
      </c>
      <c r="AZ812" s="6"/>
      <c r="BA812" s="6"/>
      <c r="BB812" s="6"/>
      <c r="BC812" s="8">
        <v>367</v>
      </c>
      <c r="BD812" s="9">
        <v>0</v>
      </c>
      <c r="BE812" s="8">
        <v>367</v>
      </c>
      <c r="BF812" s="9">
        <v>0</v>
      </c>
      <c r="BG812" s="6"/>
      <c r="BH812" s="8">
        <v>42525</v>
      </c>
      <c r="BI812" s="9">
        <v>0.91098379629629633</v>
      </c>
      <c r="BJ812" s="6">
        <v>593171605</v>
      </c>
      <c r="BK812" s="6">
        <v>0</v>
      </c>
      <c r="BL812" s="6"/>
    </row>
    <row r="813" spans="1:64" hidden="1" x14ac:dyDescent="0.25">
      <c r="A813" s="6" t="s">
        <v>64</v>
      </c>
      <c r="B813" s="7">
        <v>6</v>
      </c>
      <c r="C813" s="7">
        <v>2016</v>
      </c>
      <c r="D813" s="8">
        <v>42528</v>
      </c>
      <c r="E813" s="9">
        <v>0.68532407407407403</v>
      </c>
      <c r="F813" s="10" t="s">
        <v>2540</v>
      </c>
      <c r="G813" s="6"/>
      <c r="H813" s="8">
        <v>42528</v>
      </c>
      <c r="I813" s="9">
        <v>0.68532407407407403</v>
      </c>
      <c r="J813" s="8">
        <v>42528</v>
      </c>
      <c r="K813" s="9">
        <v>0.72009259259259262</v>
      </c>
      <c r="L813" s="11">
        <v>3.4768518518518525E-2</v>
      </c>
      <c r="M813" s="12" t="s">
        <v>78</v>
      </c>
      <c r="N813" s="13">
        <v>1</v>
      </c>
      <c r="O813" s="13">
        <v>50</v>
      </c>
      <c r="P813" s="14" t="s">
        <v>67</v>
      </c>
      <c r="Q813" s="6" t="s">
        <v>298</v>
      </c>
      <c r="R813" s="6" t="s">
        <v>90</v>
      </c>
      <c r="S813" s="6" t="s">
        <v>81</v>
      </c>
      <c r="T813" s="6"/>
      <c r="U813" s="6" t="s">
        <v>816</v>
      </c>
      <c r="V813" s="6" t="s">
        <v>340</v>
      </c>
      <c r="W813" s="6">
        <v>1</v>
      </c>
      <c r="X813" s="8">
        <v>42528</v>
      </c>
      <c r="Y813" s="17">
        <v>0.68532407407407403</v>
      </c>
      <c r="Z813" s="6" t="s">
        <v>90</v>
      </c>
      <c r="AA813" s="10"/>
      <c r="AB813" s="15">
        <v>2.3020000000000001E+36</v>
      </c>
      <c r="AC813" s="6" t="s">
        <v>2541</v>
      </c>
      <c r="AD813" s="6"/>
      <c r="AE813" s="6"/>
      <c r="AF813" s="8">
        <v>367</v>
      </c>
      <c r="AG813" s="9">
        <v>0</v>
      </c>
      <c r="AH813" s="8">
        <v>367</v>
      </c>
      <c r="AI813" s="9">
        <v>0</v>
      </c>
      <c r="AJ813" s="6"/>
      <c r="AK813" s="8">
        <v>42528</v>
      </c>
      <c r="AL813" s="9">
        <v>0.68819444444444444</v>
      </c>
      <c r="AM813" s="8">
        <v>42528</v>
      </c>
      <c r="AN813" s="9">
        <v>0.70277777777777783</v>
      </c>
      <c r="AO813" s="11">
        <v>1.4583333333333332E-2</v>
      </c>
      <c r="AP813" s="6"/>
      <c r="AQ813" s="11">
        <v>1.7453703703703704E-2</v>
      </c>
      <c r="AR813" s="11">
        <v>2.8703703703703708E-3</v>
      </c>
      <c r="AS813" s="6" t="s">
        <v>1944</v>
      </c>
      <c r="AT813" s="6"/>
      <c r="AU813" s="8">
        <v>42528</v>
      </c>
      <c r="AV813" s="9">
        <v>0.6853935185185186</v>
      </c>
      <c r="AW813" s="6"/>
      <c r="AX813" s="6"/>
      <c r="AY813" s="6" t="s">
        <v>77</v>
      </c>
      <c r="AZ813" s="6"/>
      <c r="BA813" s="6"/>
      <c r="BB813" s="6"/>
      <c r="BC813" s="8">
        <v>367</v>
      </c>
      <c r="BD813" s="9">
        <v>0</v>
      </c>
      <c r="BE813" s="8">
        <v>367</v>
      </c>
      <c r="BF813" s="9">
        <v>0</v>
      </c>
      <c r="BG813" s="6"/>
      <c r="BH813" s="8">
        <v>42528</v>
      </c>
      <c r="BI813" s="9">
        <v>0.72009259259259262</v>
      </c>
      <c r="BJ813" s="6">
        <v>583049096</v>
      </c>
      <c r="BK813" s="6">
        <v>0</v>
      </c>
      <c r="BL813" s="6"/>
    </row>
    <row r="814" spans="1:64" hidden="1" x14ac:dyDescent="0.25">
      <c r="A814" s="6" t="s">
        <v>64</v>
      </c>
      <c r="B814" s="7">
        <v>6</v>
      </c>
      <c r="C814" s="7">
        <v>2016</v>
      </c>
      <c r="D814" s="8">
        <v>42528</v>
      </c>
      <c r="E814" s="9">
        <v>0.88898148148148148</v>
      </c>
      <c r="F814" s="10" t="s">
        <v>2542</v>
      </c>
      <c r="G814" s="6"/>
      <c r="H814" s="8">
        <v>42528</v>
      </c>
      <c r="I814" s="9">
        <v>0.88898148148148148</v>
      </c>
      <c r="J814" s="8">
        <v>42529</v>
      </c>
      <c r="K814" s="9">
        <v>0.27291666666666664</v>
      </c>
      <c r="L814" s="11">
        <v>0.38393518518518516</v>
      </c>
      <c r="M814" s="12" t="s">
        <v>102</v>
      </c>
      <c r="N814" s="13">
        <v>1418</v>
      </c>
      <c r="O814" s="13">
        <v>783965</v>
      </c>
      <c r="P814" s="14" t="s">
        <v>67</v>
      </c>
      <c r="Q814" s="6" t="s">
        <v>79</v>
      </c>
      <c r="R814" s="6" t="s">
        <v>80</v>
      </c>
      <c r="S814" s="6" t="s">
        <v>104</v>
      </c>
      <c r="T814" s="6"/>
      <c r="U814" s="6" t="s">
        <v>2146</v>
      </c>
      <c r="V814" s="6"/>
      <c r="W814" s="6">
        <v>1</v>
      </c>
      <c r="X814" s="8">
        <v>42528</v>
      </c>
      <c r="Y814" s="17">
        <v>0.88898148148148148</v>
      </c>
      <c r="Z814" s="6" t="s">
        <v>151</v>
      </c>
      <c r="AA814" s="10"/>
      <c r="AB814" s="15">
        <v>1.602E+99</v>
      </c>
      <c r="AC814" s="6" t="s">
        <v>2543</v>
      </c>
      <c r="AD814" s="6"/>
      <c r="AE814" s="6"/>
      <c r="AF814" s="8">
        <v>42528</v>
      </c>
      <c r="AG814" s="9">
        <v>0.96388888888888891</v>
      </c>
      <c r="AH814" s="8">
        <v>42528</v>
      </c>
      <c r="AI814" s="9">
        <v>0.9868055555555556</v>
      </c>
      <c r="AJ814" s="11">
        <v>2.2916666666666669E-2</v>
      </c>
      <c r="AK814" s="8">
        <v>42528</v>
      </c>
      <c r="AL814" s="9">
        <v>0.89722222222222225</v>
      </c>
      <c r="AM814" s="8">
        <v>42528</v>
      </c>
      <c r="AN814" s="9">
        <v>0.92569444444444438</v>
      </c>
      <c r="AO814" s="11">
        <v>2.8472222222222222E-2</v>
      </c>
      <c r="AP814" s="11">
        <v>3.8194444444444441E-2</v>
      </c>
      <c r="AQ814" s="11">
        <v>3.6712962962962961E-2</v>
      </c>
      <c r="AR814" s="11">
        <v>8.2407407407407412E-3</v>
      </c>
      <c r="AS814" s="6" t="s">
        <v>1604</v>
      </c>
      <c r="AT814" s="6" t="s">
        <v>1451</v>
      </c>
      <c r="AU814" s="8">
        <v>42528</v>
      </c>
      <c r="AV814" s="9">
        <v>0.8895601851851852</v>
      </c>
      <c r="AW814" s="6"/>
      <c r="AX814" s="6"/>
      <c r="AY814" s="6" t="s">
        <v>77</v>
      </c>
      <c r="AZ814" s="6"/>
      <c r="BA814" s="6"/>
      <c r="BB814" s="6"/>
      <c r="BC814" s="8">
        <v>367</v>
      </c>
      <c r="BD814" s="9">
        <v>0</v>
      </c>
      <c r="BE814" s="8">
        <v>367</v>
      </c>
      <c r="BF814" s="9">
        <v>0</v>
      </c>
      <c r="BG814" s="6"/>
      <c r="BH814" s="8">
        <v>42529</v>
      </c>
      <c r="BI814" s="9">
        <v>0.27594907407407404</v>
      </c>
      <c r="BJ814" s="6">
        <v>186573112</v>
      </c>
      <c r="BK814" s="6">
        <v>0</v>
      </c>
      <c r="BL814" s="6"/>
    </row>
    <row r="815" spans="1:64" hidden="1" x14ac:dyDescent="0.25">
      <c r="A815" s="6" t="s">
        <v>64</v>
      </c>
      <c r="B815" s="7">
        <v>6</v>
      </c>
      <c r="C815" s="7">
        <v>2016</v>
      </c>
      <c r="D815" s="8">
        <v>42531</v>
      </c>
      <c r="E815" s="9">
        <v>0.90440972222222227</v>
      </c>
      <c r="F815" s="10" t="s">
        <v>2544</v>
      </c>
      <c r="G815" s="6"/>
      <c r="H815" s="8">
        <v>42531</v>
      </c>
      <c r="I815" s="9">
        <v>0.90440972222222227</v>
      </c>
      <c r="J815" s="8">
        <v>42532</v>
      </c>
      <c r="K815" s="9">
        <v>2.613425925925926E-2</v>
      </c>
      <c r="L815" s="11">
        <v>0.12172453703703705</v>
      </c>
      <c r="M815" s="12" t="s">
        <v>102</v>
      </c>
      <c r="N815" s="13">
        <v>1</v>
      </c>
      <c r="O815" s="13">
        <v>175</v>
      </c>
      <c r="P815" s="14" t="s">
        <v>67</v>
      </c>
      <c r="Q815" s="6" t="s">
        <v>298</v>
      </c>
      <c r="R815" s="6" t="s">
        <v>90</v>
      </c>
      <c r="S815" s="6" t="s">
        <v>104</v>
      </c>
      <c r="T815" s="6">
        <v>11048116</v>
      </c>
      <c r="U815" s="6" t="s">
        <v>2545</v>
      </c>
      <c r="V815" s="6" t="s">
        <v>340</v>
      </c>
      <c r="W815" s="6">
        <v>1</v>
      </c>
      <c r="X815" s="8">
        <v>42531</v>
      </c>
      <c r="Y815" s="17">
        <v>0.90440972222222227</v>
      </c>
      <c r="Z815" s="6" t="s">
        <v>90</v>
      </c>
      <c r="AA815" s="10"/>
      <c r="AB815" s="15">
        <v>1.503E+35</v>
      </c>
      <c r="AC815" s="6" t="s">
        <v>2546</v>
      </c>
      <c r="AD815" s="6"/>
      <c r="AE815" s="6"/>
      <c r="AF815" s="8">
        <v>367</v>
      </c>
      <c r="AG815" s="9">
        <v>0</v>
      </c>
      <c r="AH815" s="8">
        <v>367</v>
      </c>
      <c r="AI815" s="9">
        <v>0</v>
      </c>
      <c r="AJ815" s="6"/>
      <c r="AK815" s="8">
        <v>42531</v>
      </c>
      <c r="AL815" s="9">
        <v>0.9159722222222223</v>
      </c>
      <c r="AM815" s="8">
        <v>42532</v>
      </c>
      <c r="AN815" s="9">
        <v>2.5694444444444447E-2</v>
      </c>
      <c r="AO815" s="11">
        <v>0.10972222222222222</v>
      </c>
      <c r="AP815" s="6"/>
      <c r="AQ815" s="11">
        <v>0.12128472222222221</v>
      </c>
      <c r="AR815" s="11">
        <v>1.1562499999999998E-2</v>
      </c>
      <c r="AS815" s="6" t="s">
        <v>1612</v>
      </c>
      <c r="AT815" s="6"/>
      <c r="AU815" s="8">
        <v>42531</v>
      </c>
      <c r="AV815" s="9">
        <v>0.90445601851851853</v>
      </c>
      <c r="AW815" s="6"/>
      <c r="AX815" s="6"/>
      <c r="AY815" s="6" t="s">
        <v>77</v>
      </c>
      <c r="AZ815" s="6"/>
      <c r="BA815" s="6"/>
      <c r="BB815" s="6"/>
      <c r="BC815" s="8">
        <v>367</v>
      </c>
      <c r="BD815" s="9">
        <v>0</v>
      </c>
      <c r="BE815" s="8">
        <v>367</v>
      </c>
      <c r="BF815" s="9">
        <v>0</v>
      </c>
      <c r="BG815" s="6"/>
      <c r="BH815" s="8">
        <v>42532</v>
      </c>
      <c r="BI815" s="9">
        <v>2.6828703703703702E-2</v>
      </c>
      <c r="BJ815" s="6">
        <v>583049095</v>
      </c>
      <c r="BK815" s="6">
        <v>0</v>
      </c>
      <c r="BL815" s="6"/>
    </row>
    <row r="816" spans="1:64" hidden="1" x14ac:dyDescent="0.25">
      <c r="A816" s="6" t="s">
        <v>64</v>
      </c>
      <c r="B816" s="7">
        <v>6</v>
      </c>
      <c r="C816" s="7">
        <v>2016</v>
      </c>
      <c r="D816" s="8">
        <v>42533</v>
      </c>
      <c r="E816" s="9">
        <v>0.41878472222222224</v>
      </c>
      <c r="F816" s="10" t="s">
        <v>2547</v>
      </c>
      <c r="G816" s="6"/>
      <c r="H816" s="8">
        <v>42533</v>
      </c>
      <c r="I816" s="9">
        <v>0.41878472222222224</v>
      </c>
      <c r="J816" s="8">
        <v>42533</v>
      </c>
      <c r="K816" s="9">
        <v>0.46684027777777781</v>
      </c>
      <c r="L816" s="11">
        <v>4.8055555555555553E-2</v>
      </c>
      <c r="M816" s="12" t="s">
        <v>86</v>
      </c>
      <c r="N816" s="13">
        <v>4</v>
      </c>
      <c r="O816" s="13">
        <v>277</v>
      </c>
      <c r="P816" s="14" t="s">
        <v>67</v>
      </c>
      <c r="Q816" s="6" t="s">
        <v>298</v>
      </c>
      <c r="R816" s="6" t="s">
        <v>90</v>
      </c>
      <c r="S816" s="6" t="s">
        <v>89</v>
      </c>
      <c r="T816" s="6">
        <v>11060850</v>
      </c>
      <c r="U816" s="6" t="s">
        <v>2548</v>
      </c>
      <c r="V816" s="6" t="s">
        <v>340</v>
      </c>
      <c r="W816" s="6">
        <v>1</v>
      </c>
      <c r="X816" s="8">
        <v>42533</v>
      </c>
      <c r="Y816" s="17">
        <v>0.41878472222222224</v>
      </c>
      <c r="Z816" s="6" t="s">
        <v>90</v>
      </c>
      <c r="AA816" s="10"/>
      <c r="AB816" s="15">
        <v>2.6020000000000001E+85</v>
      </c>
      <c r="AC816" s="6" t="s">
        <v>2549</v>
      </c>
      <c r="AD816" s="6"/>
      <c r="AE816" s="6"/>
      <c r="AF816" s="8">
        <v>367</v>
      </c>
      <c r="AG816" s="9">
        <v>0</v>
      </c>
      <c r="AH816" s="8">
        <v>367</v>
      </c>
      <c r="AI816" s="9">
        <v>0</v>
      </c>
      <c r="AJ816" s="6"/>
      <c r="AK816" s="8">
        <v>42533</v>
      </c>
      <c r="AL816" s="9">
        <v>0.4284722222222222</v>
      </c>
      <c r="AM816" s="8">
        <v>42533</v>
      </c>
      <c r="AN816" s="9">
        <v>0.45833333333333331</v>
      </c>
      <c r="AO816" s="11">
        <v>2.9861111111111113E-2</v>
      </c>
      <c r="AP816" s="6"/>
      <c r="AQ816" s="11">
        <v>3.9548611111111111E-2</v>
      </c>
      <c r="AR816" s="11">
        <v>9.6874999999999999E-3</v>
      </c>
      <c r="AS816" s="6" t="s">
        <v>2550</v>
      </c>
      <c r="AT816" s="6"/>
      <c r="AU816" s="8">
        <v>42533</v>
      </c>
      <c r="AV816" s="9">
        <v>0.41884259259259254</v>
      </c>
      <c r="AW816" s="6"/>
      <c r="AX816" s="6"/>
      <c r="AY816" s="6" t="s">
        <v>77</v>
      </c>
      <c r="AZ816" s="6"/>
      <c r="BA816" s="6"/>
      <c r="BB816" s="6"/>
      <c r="BC816" s="8">
        <v>367</v>
      </c>
      <c r="BD816" s="9">
        <v>0</v>
      </c>
      <c r="BE816" s="8">
        <v>367</v>
      </c>
      <c r="BF816" s="9">
        <v>0</v>
      </c>
      <c r="BG816" s="6"/>
      <c r="BH816" s="8">
        <v>42533</v>
      </c>
      <c r="BI816" s="9">
        <v>0.48374999999999996</v>
      </c>
      <c r="BJ816" s="6">
        <v>583049096</v>
      </c>
      <c r="BK816" s="6">
        <v>0</v>
      </c>
      <c r="BL816" s="6"/>
    </row>
    <row r="817" spans="1:64" hidden="1" x14ac:dyDescent="0.25">
      <c r="A817" s="6" t="s">
        <v>64</v>
      </c>
      <c r="B817" s="7">
        <v>6</v>
      </c>
      <c r="C817" s="7">
        <v>2016</v>
      </c>
      <c r="D817" s="8">
        <v>42534</v>
      </c>
      <c r="E817" s="9">
        <v>0.36427083333333332</v>
      </c>
      <c r="F817" s="10" t="s">
        <v>2505</v>
      </c>
      <c r="G817" s="6" t="s">
        <v>1212</v>
      </c>
      <c r="H817" s="8">
        <v>42534</v>
      </c>
      <c r="I817" s="9">
        <v>0.36427083333333332</v>
      </c>
      <c r="J817" s="8">
        <v>42534</v>
      </c>
      <c r="K817" s="9">
        <v>0.38553240740740741</v>
      </c>
      <c r="L817" s="11">
        <v>2.1261574074074075E-2</v>
      </c>
      <c r="M817" s="12" t="s">
        <v>86</v>
      </c>
      <c r="N817" s="13">
        <v>23</v>
      </c>
      <c r="O817" s="13">
        <v>704</v>
      </c>
      <c r="P817" s="14" t="s">
        <v>67</v>
      </c>
      <c r="Q817" s="6" t="s">
        <v>240</v>
      </c>
      <c r="R817" s="6" t="s">
        <v>69</v>
      </c>
      <c r="S817" s="6" t="s">
        <v>89</v>
      </c>
      <c r="T817" s="6"/>
      <c r="U817" s="6" t="s">
        <v>2506</v>
      </c>
      <c r="V817" s="6"/>
      <c r="W817" s="6">
        <v>1</v>
      </c>
      <c r="X817" s="8">
        <v>42492</v>
      </c>
      <c r="Y817" s="17">
        <v>0.36546296296296293</v>
      </c>
      <c r="Z817" s="6" t="s">
        <v>71</v>
      </c>
      <c r="AA817" s="10" t="s">
        <v>2507</v>
      </c>
      <c r="AB817" s="15">
        <v>2.6020000000000001E+37</v>
      </c>
      <c r="AC817" s="6" t="s">
        <v>2508</v>
      </c>
      <c r="AD817" s="6"/>
      <c r="AE817" s="6"/>
      <c r="AF817" s="8">
        <v>367</v>
      </c>
      <c r="AG817" s="9">
        <v>0</v>
      </c>
      <c r="AH817" s="8">
        <v>42749</v>
      </c>
      <c r="AI817" s="9">
        <v>0.89083333333333325</v>
      </c>
      <c r="AJ817" s="6"/>
      <c r="AK817" s="8">
        <v>367</v>
      </c>
      <c r="AL817" s="9">
        <v>0</v>
      </c>
      <c r="AM817" s="8">
        <v>42749</v>
      </c>
      <c r="AN817" s="9">
        <v>0.89083333333333325</v>
      </c>
      <c r="AO817" s="6"/>
      <c r="AP817" s="6"/>
      <c r="AQ817" s="16">
        <v>257.52537037037035</v>
      </c>
      <c r="AR817" s="6"/>
      <c r="AS817" s="6" t="s">
        <v>1376</v>
      </c>
      <c r="AT817" s="6" t="s">
        <v>2498</v>
      </c>
      <c r="AU817" s="8">
        <v>42492</v>
      </c>
      <c r="AV817" s="9">
        <v>0.36484953703703704</v>
      </c>
      <c r="AW817" s="6"/>
      <c r="AX817" s="6"/>
      <c r="AY817" s="6" t="s">
        <v>84</v>
      </c>
      <c r="AZ817" s="6"/>
      <c r="BA817" s="6"/>
      <c r="BB817" s="6"/>
      <c r="BC817" s="8">
        <v>367</v>
      </c>
      <c r="BD817" s="9">
        <v>0</v>
      </c>
      <c r="BE817" s="8">
        <v>367</v>
      </c>
      <c r="BF817" s="9">
        <v>0</v>
      </c>
      <c r="BG817" s="6"/>
      <c r="BH817" s="8">
        <v>367</v>
      </c>
      <c r="BI817" s="9">
        <v>0</v>
      </c>
      <c r="BJ817" s="6">
        <v>101095133</v>
      </c>
      <c r="BK817" s="6">
        <v>0</v>
      </c>
      <c r="BL817" s="6"/>
    </row>
    <row r="818" spans="1:64" hidden="1" x14ac:dyDescent="0.25">
      <c r="A818" s="6" t="s">
        <v>64</v>
      </c>
      <c r="B818" s="7">
        <v>6</v>
      </c>
      <c r="C818" s="7">
        <v>2016</v>
      </c>
      <c r="D818" s="8">
        <v>42534</v>
      </c>
      <c r="E818" s="9">
        <v>0.3863773148148148</v>
      </c>
      <c r="F818" s="10" t="s">
        <v>2505</v>
      </c>
      <c r="G818" s="6" t="s">
        <v>1212</v>
      </c>
      <c r="H818" s="8">
        <v>42534</v>
      </c>
      <c r="I818" s="9">
        <v>0.3863773148148148</v>
      </c>
      <c r="J818" s="8">
        <v>42534</v>
      </c>
      <c r="K818" s="9">
        <v>0.40644675925925927</v>
      </c>
      <c r="L818" s="11">
        <v>2.0069444444444442E-2</v>
      </c>
      <c r="M818" s="12" t="s">
        <v>86</v>
      </c>
      <c r="N818" s="13">
        <v>14</v>
      </c>
      <c r="O818" s="13">
        <v>405</v>
      </c>
      <c r="P818" s="14" t="s">
        <v>67</v>
      </c>
      <c r="Q818" s="6" t="s">
        <v>240</v>
      </c>
      <c r="R818" s="6" t="s">
        <v>69</v>
      </c>
      <c r="S818" s="6" t="s">
        <v>89</v>
      </c>
      <c r="T818" s="6"/>
      <c r="U818" s="6" t="s">
        <v>2506</v>
      </c>
      <c r="V818" s="6"/>
      <c r="W818" s="6">
        <v>1</v>
      </c>
      <c r="X818" s="8">
        <v>42492</v>
      </c>
      <c r="Y818" s="17">
        <v>0.36546296296296293</v>
      </c>
      <c r="Z818" s="6" t="s">
        <v>71</v>
      </c>
      <c r="AA818" s="10" t="s">
        <v>2507</v>
      </c>
      <c r="AB818" s="15">
        <v>2.6020000000000001E+37</v>
      </c>
      <c r="AC818" s="6" t="s">
        <v>2508</v>
      </c>
      <c r="AD818" s="6"/>
      <c r="AE818" s="6"/>
      <c r="AF818" s="8">
        <v>367</v>
      </c>
      <c r="AG818" s="9">
        <v>0</v>
      </c>
      <c r="AH818" s="8">
        <v>42749</v>
      </c>
      <c r="AI818" s="9">
        <v>0.89083333333333325</v>
      </c>
      <c r="AJ818" s="6"/>
      <c r="AK818" s="8">
        <v>367</v>
      </c>
      <c r="AL818" s="9">
        <v>0</v>
      </c>
      <c r="AM818" s="8">
        <v>42749</v>
      </c>
      <c r="AN818" s="9">
        <v>0.89083333333333325</v>
      </c>
      <c r="AO818" s="6"/>
      <c r="AP818" s="6"/>
      <c r="AQ818" s="16">
        <v>257.52537037037035</v>
      </c>
      <c r="AR818" s="6"/>
      <c r="AS818" s="6" t="s">
        <v>1376</v>
      </c>
      <c r="AT818" s="6" t="s">
        <v>2498</v>
      </c>
      <c r="AU818" s="8">
        <v>42492</v>
      </c>
      <c r="AV818" s="9">
        <v>0.36484953703703704</v>
      </c>
      <c r="AW818" s="6"/>
      <c r="AX818" s="6"/>
      <c r="AY818" s="6" t="s">
        <v>84</v>
      </c>
      <c r="AZ818" s="6"/>
      <c r="BA818" s="6"/>
      <c r="BB818" s="6"/>
      <c r="BC818" s="8">
        <v>367</v>
      </c>
      <c r="BD818" s="9">
        <v>0</v>
      </c>
      <c r="BE818" s="8">
        <v>367</v>
      </c>
      <c r="BF818" s="9">
        <v>0</v>
      </c>
      <c r="BG818" s="6"/>
      <c r="BH818" s="8">
        <v>367</v>
      </c>
      <c r="BI818" s="9">
        <v>0</v>
      </c>
      <c r="BJ818" s="6">
        <v>101095133</v>
      </c>
      <c r="BK818" s="6">
        <v>0</v>
      </c>
      <c r="BL818" s="6"/>
    </row>
    <row r="819" spans="1:64" hidden="1" x14ac:dyDescent="0.25">
      <c r="A819" s="6" t="s">
        <v>64</v>
      </c>
      <c r="B819" s="7">
        <v>6</v>
      </c>
      <c r="C819" s="7">
        <v>2016</v>
      </c>
      <c r="D819" s="8">
        <v>42534</v>
      </c>
      <c r="E819" s="9">
        <v>0.40660879629629632</v>
      </c>
      <c r="F819" s="10" t="s">
        <v>2505</v>
      </c>
      <c r="G819" s="6" t="s">
        <v>1212</v>
      </c>
      <c r="H819" s="8">
        <v>42534</v>
      </c>
      <c r="I819" s="9">
        <v>0.40660879629629632</v>
      </c>
      <c r="J819" s="8">
        <v>42534</v>
      </c>
      <c r="K819" s="9">
        <v>0.41250000000000003</v>
      </c>
      <c r="L819" s="11">
        <v>5.8912037037037032E-3</v>
      </c>
      <c r="M819" s="12" t="s">
        <v>86</v>
      </c>
      <c r="N819" s="13">
        <v>2</v>
      </c>
      <c r="O819" s="13">
        <v>17</v>
      </c>
      <c r="P819" s="14" t="s">
        <v>67</v>
      </c>
      <c r="Q819" s="6" t="s">
        <v>240</v>
      </c>
      <c r="R819" s="6" t="s">
        <v>69</v>
      </c>
      <c r="S819" s="6" t="s">
        <v>89</v>
      </c>
      <c r="T819" s="6"/>
      <c r="U819" s="6" t="s">
        <v>2506</v>
      </c>
      <c r="V819" s="6"/>
      <c r="W819" s="6">
        <v>1</v>
      </c>
      <c r="X819" s="8">
        <v>42492</v>
      </c>
      <c r="Y819" s="17">
        <v>0.36546296296296293</v>
      </c>
      <c r="Z819" s="6" t="s">
        <v>71</v>
      </c>
      <c r="AA819" s="10" t="s">
        <v>2507</v>
      </c>
      <c r="AB819" s="15">
        <v>2.6020000000000001E+37</v>
      </c>
      <c r="AC819" s="6" t="s">
        <v>2508</v>
      </c>
      <c r="AD819" s="6"/>
      <c r="AE819" s="6"/>
      <c r="AF819" s="8">
        <v>367</v>
      </c>
      <c r="AG819" s="9">
        <v>0</v>
      </c>
      <c r="AH819" s="8">
        <v>42749</v>
      </c>
      <c r="AI819" s="9">
        <v>0.89083333333333325</v>
      </c>
      <c r="AJ819" s="6"/>
      <c r="AK819" s="8">
        <v>367</v>
      </c>
      <c r="AL819" s="9">
        <v>0</v>
      </c>
      <c r="AM819" s="8">
        <v>42749</v>
      </c>
      <c r="AN819" s="9">
        <v>0.89083333333333325</v>
      </c>
      <c r="AO819" s="6"/>
      <c r="AP819" s="6"/>
      <c r="AQ819" s="16">
        <v>257.52537037037035</v>
      </c>
      <c r="AR819" s="6"/>
      <c r="AS819" s="6" t="s">
        <v>1376</v>
      </c>
      <c r="AT819" s="6" t="s">
        <v>2498</v>
      </c>
      <c r="AU819" s="8">
        <v>42492</v>
      </c>
      <c r="AV819" s="9">
        <v>0.36484953703703704</v>
      </c>
      <c r="AW819" s="6"/>
      <c r="AX819" s="6"/>
      <c r="AY819" s="6" t="s">
        <v>84</v>
      </c>
      <c r="AZ819" s="6"/>
      <c r="BA819" s="6"/>
      <c r="BB819" s="6"/>
      <c r="BC819" s="8">
        <v>367</v>
      </c>
      <c r="BD819" s="9">
        <v>0</v>
      </c>
      <c r="BE819" s="8">
        <v>367</v>
      </c>
      <c r="BF819" s="9">
        <v>0</v>
      </c>
      <c r="BG819" s="6"/>
      <c r="BH819" s="8">
        <v>367</v>
      </c>
      <c r="BI819" s="9">
        <v>0</v>
      </c>
      <c r="BJ819" s="6">
        <v>101095133</v>
      </c>
      <c r="BK819" s="6">
        <v>0</v>
      </c>
      <c r="BL819" s="6"/>
    </row>
    <row r="820" spans="1:64" hidden="1" x14ac:dyDescent="0.25">
      <c r="A820" s="6" t="s">
        <v>64</v>
      </c>
      <c r="B820" s="7">
        <v>6</v>
      </c>
      <c r="C820" s="7">
        <v>2016</v>
      </c>
      <c r="D820" s="8">
        <v>42534</v>
      </c>
      <c r="E820" s="9">
        <v>0.43532407407407409</v>
      </c>
      <c r="F820" s="10" t="s">
        <v>2505</v>
      </c>
      <c r="G820" s="6" t="s">
        <v>1212</v>
      </c>
      <c r="H820" s="8">
        <v>42534</v>
      </c>
      <c r="I820" s="9">
        <v>0.43532407407407409</v>
      </c>
      <c r="J820" s="8">
        <v>42534</v>
      </c>
      <c r="K820" s="9">
        <v>0.45178240740740744</v>
      </c>
      <c r="L820" s="11">
        <v>1.6458333333333332E-2</v>
      </c>
      <c r="M820" s="12" t="s">
        <v>86</v>
      </c>
      <c r="N820" s="13">
        <v>5</v>
      </c>
      <c r="O820" s="13">
        <v>119</v>
      </c>
      <c r="P820" s="14" t="s">
        <v>67</v>
      </c>
      <c r="Q820" s="6" t="s">
        <v>240</v>
      </c>
      <c r="R820" s="6" t="s">
        <v>69</v>
      </c>
      <c r="S820" s="6" t="s">
        <v>89</v>
      </c>
      <c r="T820" s="6"/>
      <c r="U820" s="6" t="s">
        <v>2506</v>
      </c>
      <c r="V820" s="6"/>
      <c r="W820" s="6">
        <v>1</v>
      </c>
      <c r="X820" s="8">
        <v>42492</v>
      </c>
      <c r="Y820" s="17">
        <v>0.36546296296296293</v>
      </c>
      <c r="Z820" s="6" t="s">
        <v>71</v>
      </c>
      <c r="AA820" s="10" t="s">
        <v>2507</v>
      </c>
      <c r="AB820" s="15">
        <v>2.6020000000000001E+37</v>
      </c>
      <c r="AC820" s="6" t="s">
        <v>2508</v>
      </c>
      <c r="AD820" s="6"/>
      <c r="AE820" s="6"/>
      <c r="AF820" s="8">
        <v>367</v>
      </c>
      <c r="AG820" s="9">
        <v>0</v>
      </c>
      <c r="AH820" s="8">
        <v>42749</v>
      </c>
      <c r="AI820" s="9">
        <v>0.89083333333333325</v>
      </c>
      <c r="AJ820" s="6"/>
      <c r="AK820" s="8">
        <v>367</v>
      </c>
      <c r="AL820" s="9">
        <v>0</v>
      </c>
      <c r="AM820" s="8">
        <v>42749</v>
      </c>
      <c r="AN820" s="9">
        <v>0.89083333333333325</v>
      </c>
      <c r="AO820" s="6"/>
      <c r="AP820" s="6"/>
      <c r="AQ820" s="16">
        <v>257.52537037037035</v>
      </c>
      <c r="AR820" s="6"/>
      <c r="AS820" s="6" t="s">
        <v>1376</v>
      </c>
      <c r="AT820" s="6" t="s">
        <v>2498</v>
      </c>
      <c r="AU820" s="8">
        <v>42492</v>
      </c>
      <c r="AV820" s="9">
        <v>0.36484953703703704</v>
      </c>
      <c r="AW820" s="6"/>
      <c r="AX820" s="6"/>
      <c r="AY820" s="6" t="s">
        <v>84</v>
      </c>
      <c r="AZ820" s="6"/>
      <c r="BA820" s="6"/>
      <c r="BB820" s="6"/>
      <c r="BC820" s="8">
        <v>367</v>
      </c>
      <c r="BD820" s="9">
        <v>0</v>
      </c>
      <c r="BE820" s="8">
        <v>367</v>
      </c>
      <c r="BF820" s="9">
        <v>0</v>
      </c>
      <c r="BG820" s="6"/>
      <c r="BH820" s="8">
        <v>367</v>
      </c>
      <c r="BI820" s="9">
        <v>0</v>
      </c>
      <c r="BJ820" s="6">
        <v>101095133</v>
      </c>
      <c r="BK820" s="6">
        <v>0</v>
      </c>
      <c r="BL820" s="6"/>
    </row>
    <row r="821" spans="1:64" hidden="1" x14ac:dyDescent="0.25">
      <c r="A821" s="6" t="s">
        <v>64</v>
      </c>
      <c r="B821" s="7">
        <v>6</v>
      </c>
      <c r="C821" s="7">
        <v>2016</v>
      </c>
      <c r="D821" s="8">
        <v>42534</v>
      </c>
      <c r="E821" s="9">
        <v>0.47491898148148143</v>
      </c>
      <c r="F821" s="10" t="s">
        <v>2505</v>
      </c>
      <c r="G821" s="6" t="s">
        <v>1212</v>
      </c>
      <c r="H821" s="8">
        <v>42534</v>
      </c>
      <c r="I821" s="9">
        <v>0.47491898148148143</v>
      </c>
      <c r="J821" s="8">
        <v>42534</v>
      </c>
      <c r="K821" s="9">
        <v>0.48885416666666665</v>
      </c>
      <c r="L821" s="11">
        <v>1.3935185185185184E-2</v>
      </c>
      <c r="M821" s="12" t="s">
        <v>86</v>
      </c>
      <c r="N821" s="13">
        <v>2</v>
      </c>
      <c r="O821" s="13">
        <v>40</v>
      </c>
      <c r="P821" s="14" t="s">
        <v>67</v>
      </c>
      <c r="Q821" s="6" t="s">
        <v>240</v>
      </c>
      <c r="R821" s="6" t="s">
        <v>69</v>
      </c>
      <c r="S821" s="6" t="s">
        <v>89</v>
      </c>
      <c r="T821" s="6"/>
      <c r="U821" s="6" t="s">
        <v>2506</v>
      </c>
      <c r="V821" s="6"/>
      <c r="W821" s="6">
        <v>1</v>
      </c>
      <c r="X821" s="8">
        <v>42492</v>
      </c>
      <c r="Y821" s="17">
        <v>0.36546296296296293</v>
      </c>
      <c r="Z821" s="6" t="s">
        <v>71</v>
      </c>
      <c r="AA821" s="10" t="s">
        <v>2507</v>
      </c>
      <c r="AB821" s="15">
        <v>2.6020000000000001E+37</v>
      </c>
      <c r="AC821" s="6" t="s">
        <v>2508</v>
      </c>
      <c r="AD821" s="6"/>
      <c r="AE821" s="6"/>
      <c r="AF821" s="8">
        <v>367</v>
      </c>
      <c r="AG821" s="9">
        <v>0</v>
      </c>
      <c r="AH821" s="8">
        <v>42749</v>
      </c>
      <c r="AI821" s="9">
        <v>0.89083333333333325</v>
      </c>
      <c r="AJ821" s="6"/>
      <c r="AK821" s="8">
        <v>367</v>
      </c>
      <c r="AL821" s="9">
        <v>0</v>
      </c>
      <c r="AM821" s="8">
        <v>42749</v>
      </c>
      <c r="AN821" s="9">
        <v>0.89083333333333325</v>
      </c>
      <c r="AO821" s="6"/>
      <c r="AP821" s="6"/>
      <c r="AQ821" s="16">
        <v>257.52537037037035</v>
      </c>
      <c r="AR821" s="6"/>
      <c r="AS821" s="6" t="s">
        <v>1376</v>
      </c>
      <c r="AT821" s="6" t="s">
        <v>2498</v>
      </c>
      <c r="AU821" s="8">
        <v>42492</v>
      </c>
      <c r="AV821" s="9">
        <v>0.36484953703703704</v>
      </c>
      <c r="AW821" s="6"/>
      <c r="AX821" s="6"/>
      <c r="AY821" s="6" t="s">
        <v>84</v>
      </c>
      <c r="AZ821" s="6"/>
      <c r="BA821" s="6"/>
      <c r="BB821" s="6"/>
      <c r="BC821" s="8">
        <v>367</v>
      </c>
      <c r="BD821" s="9">
        <v>0</v>
      </c>
      <c r="BE821" s="8">
        <v>367</v>
      </c>
      <c r="BF821" s="9">
        <v>0</v>
      </c>
      <c r="BG821" s="6"/>
      <c r="BH821" s="8">
        <v>367</v>
      </c>
      <c r="BI821" s="9">
        <v>0</v>
      </c>
      <c r="BJ821" s="6">
        <v>101095133</v>
      </c>
      <c r="BK821" s="6">
        <v>0</v>
      </c>
      <c r="BL821" s="6"/>
    </row>
    <row r="822" spans="1:64" hidden="1" x14ac:dyDescent="0.25">
      <c r="A822" s="6" t="s">
        <v>64</v>
      </c>
      <c r="B822" s="7">
        <v>6</v>
      </c>
      <c r="C822" s="7">
        <v>2016</v>
      </c>
      <c r="D822" s="8">
        <v>42534</v>
      </c>
      <c r="E822" s="9">
        <v>0.57074074074074077</v>
      </c>
      <c r="F822" s="10" t="s">
        <v>2505</v>
      </c>
      <c r="G822" s="6" t="s">
        <v>1212</v>
      </c>
      <c r="H822" s="8">
        <v>42534</v>
      </c>
      <c r="I822" s="9">
        <v>0.57074074074074077</v>
      </c>
      <c r="J822" s="8">
        <v>42534</v>
      </c>
      <c r="K822" s="9">
        <v>0.58355324074074078</v>
      </c>
      <c r="L822" s="11">
        <v>1.2812499999999999E-2</v>
      </c>
      <c r="M822" s="12" t="s">
        <v>86</v>
      </c>
      <c r="N822" s="13">
        <v>1</v>
      </c>
      <c r="O822" s="13">
        <v>18</v>
      </c>
      <c r="P822" s="14" t="s">
        <v>67</v>
      </c>
      <c r="Q822" s="6" t="s">
        <v>240</v>
      </c>
      <c r="R822" s="6" t="s">
        <v>69</v>
      </c>
      <c r="S822" s="6" t="s">
        <v>89</v>
      </c>
      <c r="T822" s="6"/>
      <c r="U822" s="6" t="s">
        <v>2506</v>
      </c>
      <c r="V822" s="6"/>
      <c r="W822" s="6">
        <v>1</v>
      </c>
      <c r="X822" s="8">
        <v>42492</v>
      </c>
      <c r="Y822" s="17">
        <v>0.36546296296296293</v>
      </c>
      <c r="Z822" s="6" t="s">
        <v>71</v>
      </c>
      <c r="AA822" s="10" t="s">
        <v>2507</v>
      </c>
      <c r="AB822" s="15">
        <v>2.6020000000000001E+37</v>
      </c>
      <c r="AC822" s="6" t="s">
        <v>2508</v>
      </c>
      <c r="AD822" s="6"/>
      <c r="AE822" s="6"/>
      <c r="AF822" s="8">
        <v>367</v>
      </c>
      <c r="AG822" s="9">
        <v>0</v>
      </c>
      <c r="AH822" s="8">
        <v>42749</v>
      </c>
      <c r="AI822" s="9">
        <v>0.89083333333333325</v>
      </c>
      <c r="AJ822" s="6"/>
      <c r="AK822" s="8">
        <v>367</v>
      </c>
      <c r="AL822" s="9">
        <v>0</v>
      </c>
      <c r="AM822" s="8">
        <v>42749</v>
      </c>
      <c r="AN822" s="9">
        <v>0.89083333333333325</v>
      </c>
      <c r="AO822" s="6"/>
      <c r="AP822" s="6"/>
      <c r="AQ822" s="16">
        <v>257.52537037037035</v>
      </c>
      <c r="AR822" s="6"/>
      <c r="AS822" s="6" t="s">
        <v>1376</v>
      </c>
      <c r="AT822" s="6" t="s">
        <v>2498</v>
      </c>
      <c r="AU822" s="8">
        <v>42492</v>
      </c>
      <c r="AV822" s="9">
        <v>0.36484953703703704</v>
      </c>
      <c r="AW822" s="6"/>
      <c r="AX822" s="6"/>
      <c r="AY822" s="6" t="s">
        <v>84</v>
      </c>
      <c r="AZ822" s="6"/>
      <c r="BA822" s="6"/>
      <c r="BB822" s="6"/>
      <c r="BC822" s="8">
        <v>367</v>
      </c>
      <c r="BD822" s="9">
        <v>0</v>
      </c>
      <c r="BE822" s="8">
        <v>367</v>
      </c>
      <c r="BF822" s="9">
        <v>0</v>
      </c>
      <c r="BG822" s="6"/>
      <c r="BH822" s="8">
        <v>367</v>
      </c>
      <c r="BI822" s="9">
        <v>0</v>
      </c>
      <c r="BJ822" s="6">
        <v>101095133</v>
      </c>
      <c r="BK822" s="6">
        <v>0</v>
      </c>
      <c r="BL822" s="6"/>
    </row>
    <row r="823" spans="1:64" hidden="1" x14ac:dyDescent="0.25">
      <c r="A823" s="6" t="s">
        <v>64</v>
      </c>
      <c r="B823" s="7">
        <v>6</v>
      </c>
      <c r="C823" s="7">
        <v>2016</v>
      </c>
      <c r="D823" s="8">
        <v>42536</v>
      </c>
      <c r="E823" s="9">
        <v>0.35491898148148149</v>
      </c>
      <c r="F823" s="10" t="s">
        <v>2551</v>
      </c>
      <c r="G823" s="6"/>
      <c r="H823" s="8">
        <v>42536</v>
      </c>
      <c r="I823" s="9">
        <v>0.35491898148148149</v>
      </c>
      <c r="J823" s="8">
        <v>42536</v>
      </c>
      <c r="K823" s="9">
        <v>0.60515046296296293</v>
      </c>
      <c r="L823" s="11">
        <v>0.2502314814814815</v>
      </c>
      <c r="M823" s="12" t="s">
        <v>78</v>
      </c>
      <c r="N823" s="13">
        <v>7</v>
      </c>
      <c r="O823" s="13">
        <v>2522</v>
      </c>
      <c r="P823" s="14" t="s">
        <v>67</v>
      </c>
      <c r="Q823" s="6" t="s">
        <v>240</v>
      </c>
      <c r="R823" s="6" t="s">
        <v>409</v>
      </c>
      <c r="S823" s="6" t="s">
        <v>81</v>
      </c>
      <c r="T823" s="6"/>
      <c r="U823" s="6" t="s">
        <v>2552</v>
      </c>
      <c r="V823" s="6"/>
      <c r="W823" s="6">
        <v>1</v>
      </c>
      <c r="X823" s="8">
        <v>42536</v>
      </c>
      <c r="Y823" s="17">
        <v>0.35491898148148149</v>
      </c>
      <c r="Z823" s="6" t="s">
        <v>232</v>
      </c>
      <c r="AA823" s="10"/>
      <c r="AB823" s="15">
        <v>2.3019999999999999E+88</v>
      </c>
      <c r="AC823" s="6" t="s">
        <v>2553</v>
      </c>
      <c r="AD823" s="6"/>
      <c r="AE823" s="6"/>
      <c r="AF823" s="8">
        <v>367</v>
      </c>
      <c r="AG823" s="9">
        <v>0</v>
      </c>
      <c r="AH823" s="8">
        <v>367</v>
      </c>
      <c r="AI823" s="9">
        <v>0</v>
      </c>
      <c r="AJ823" s="6"/>
      <c r="AK823" s="8">
        <v>367</v>
      </c>
      <c r="AL823" s="9">
        <v>0</v>
      </c>
      <c r="AM823" s="8">
        <v>367</v>
      </c>
      <c r="AN823" s="9">
        <v>0</v>
      </c>
      <c r="AO823" s="6"/>
      <c r="AP823" s="6"/>
      <c r="AQ823" s="6"/>
      <c r="AR823" s="6"/>
      <c r="AS823" s="6" t="s">
        <v>1332</v>
      </c>
      <c r="AT823" s="6"/>
      <c r="AU823" s="8">
        <v>42536</v>
      </c>
      <c r="AV823" s="9">
        <v>0.3270717592592593</v>
      </c>
      <c r="AW823" s="6"/>
      <c r="AX823" s="6"/>
      <c r="AY823" s="6" t="s">
        <v>84</v>
      </c>
      <c r="AZ823" s="6"/>
      <c r="BA823" s="6"/>
      <c r="BB823" s="6"/>
      <c r="BC823" s="8">
        <v>367</v>
      </c>
      <c r="BD823" s="9">
        <v>0</v>
      </c>
      <c r="BE823" s="8">
        <v>367</v>
      </c>
      <c r="BF823" s="9">
        <v>0</v>
      </c>
      <c r="BG823" s="6"/>
      <c r="BH823" s="8">
        <v>367</v>
      </c>
      <c r="BI823" s="9">
        <v>0</v>
      </c>
      <c r="BJ823" s="6">
        <v>186046644</v>
      </c>
      <c r="BK823" s="6">
        <v>0</v>
      </c>
      <c r="BL823" s="6"/>
    </row>
    <row r="824" spans="1:64" hidden="1" x14ac:dyDescent="0.25">
      <c r="A824" s="6" t="s">
        <v>64</v>
      </c>
      <c r="B824" s="7">
        <v>6</v>
      </c>
      <c r="C824" s="7">
        <v>2016</v>
      </c>
      <c r="D824" s="8">
        <v>42538</v>
      </c>
      <c r="E824" s="9">
        <v>0.62262731481481481</v>
      </c>
      <c r="F824" s="10" t="s">
        <v>2554</v>
      </c>
      <c r="G824" s="6"/>
      <c r="H824" s="8">
        <v>42538</v>
      </c>
      <c r="I824" s="9">
        <v>0.62262731481481481</v>
      </c>
      <c r="J824" s="8">
        <v>42538</v>
      </c>
      <c r="K824" s="9">
        <v>0.69565972222222217</v>
      </c>
      <c r="L824" s="11">
        <v>7.3032407407407407E-2</v>
      </c>
      <c r="M824" s="12" t="s">
        <v>78</v>
      </c>
      <c r="N824" s="13">
        <v>2</v>
      </c>
      <c r="O824" s="13">
        <v>210</v>
      </c>
      <c r="P824" s="14" t="s">
        <v>67</v>
      </c>
      <c r="Q824" s="6" t="s">
        <v>79</v>
      </c>
      <c r="R824" s="6" t="s">
        <v>2555</v>
      </c>
      <c r="S824" s="6" t="s">
        <v>81</v>
      </c>
      <c r="T824" s="6"/>
      <c r="U824" s="6" t="s">
        <v>1374</v>
      </c>
      <c r="V824" s="6"/>
      <c r="W824" s="6">
        <v>1</v>
      </c>
      <c r="X824" s="8">
        <v>42538</v>
      </c>
      <c r="Y824" s="17">
        <v>0.62262731481481481</v>
      </c>
      <c r="Z824" s="6" t="s">
        <v>90</v>
      </c>
      <c r="AA824" s="10"/>
      <c r="AB824" s="15">
        <v>2302000000000000</v>
      </c>
      <c r="AC824" s="6" t="s">
        <v>2556</v>
      </c>
      <c r="AD824" s="6"/>
      <c r="AE824" s="6"/>
      <c r="AF824" s="8">
        <v>367</v>
      </c>
      <c r="AG824" s="9">
        <v>0</v>
      </c>
      <c r="AH824" s="8">
        <v>367</v>
      </c>
      <c r="AI824" s="9">
        <v>0</v>
      </c>
      <c r="AJ824" s="6"/>
      <c r="AK824" s="8">
        <v>42538</v>
      </c>
      <c r="AL824" s="9">
        <v>0.62638888888888888</v>
      </c>
      <c r="AM824" s="8">
        <v>42538</v>
      </c>
      <c r="AN824" s="9">
        <v>0.63888888888888895</v>
      </c>
      <c r="AO824" s="11">
        <v>1.2499999999999999E-2</v>
      </c>
      <c r="AP824" s="6"/>
      <c r="AQ824" s="11">
        <v>1.6261574074074074E-2</v>
      </c>
      <c r="AR824" s="11">
        <v>3.7615740740740739E-3</v>
      </c>
      <c r="AS824" s="6" t="s">
        <v>1332</v>
      </c>
      <c r="AT824" s="6"/>
      <c r="AU824" s="8">
        <v>42538</v>
      </c>
      <c r="AV824" s="9">
        <v>0.62271990740740735</v>
      </c>
      <c r="AW824" s="6"/>
      <c r="AX824" s="6"/>
      <c r="AY824" s="6" t="s">
        <v>77</v>
      </c>
      <c r="AZ824" s="6"/>
      <c r="BA824" s="6"/>
      <c r="BB824" s="6"/>
      <c r="BC824" s="8">
        <v>367</v>
      </c>
      <c r="BD824" s="9">
        <v>0</v>
      </c>
      <c r="BE824" s="8">
        <v>367</v>
      </c>
      <c r="BF824" s="9">
        <v>0</v>
      </c>
      <c r="BG824" s="6"/>
      <c r="BH824" s="8">
        <v>42538</v>
      </c>
      <c r="BI824" s="9">
        <v>0.69565972222222217</v>
      </c>
      <c r="BJ824" s="6">
        <v>593172066</v>
      </c>
      <c r="BK824" s="6">
        <v>0</v>
      </c>
      <c r="BL824" s="6"/>
    </row>
    <row r="825" spans="1:64" hidden="1" x14ac:dyDescent="0.25">
      <c r="A825" s="6" t="s">
        <v>64</v>
      </c>
      <c r="B825" s="7">
        <v>6</v>
      </c>
      <c r="C825" s="7">
        <v>2016</v>
      </c>
      <c r="D825" s="8">
        <v>42539</v>
      </c>
      <c r="E825" s="9">
        <v>0.51597222222222217</v>
      </c>
      <c r="F825" s="10" t="s">
        <v>2557</v>
      </c>
      <c r="G825" s="6" t="s">
        <v>1212</v>
      </c>
      <c r="H825" s="8">
        <v>42539</v>
      </c>
      <c r="I825" s="9">
        <v>0.51597222222222217</v>
      </c>
      <c r="J825" s="8">
        <v>42539</v>
      </c>
      <c r="K825" s="9">
        <v>0.89635416666666667</v>
      </c>
      <c r="L825" s="11">
        <v>0.38038194444444445</v>
      </c>
      <c r="M825" s="12" t="s">
        <v>102</v>
      </c>
      <c r="N825" s="13">
        <v>5138</v>
      </c>
      <c r="O825" s="13">
        <v>366019</v>
      </c>
      <c r="P825" s="14" t="s">
        <v>67</v>
      </c>
      <c r="Q825" s="6" t="s">
        <v>458</v>
      </c>
      <c r="R825" s="6" t="s">
        <v>69</v>
      </c>
      <c r="S825" s="6" t="s">
        <v>104</v>
      </c>
      <c r="T825" s="6"/>
      <c r="U825" s="6" t="s">
        <v>2558</v>
      </c>
      <c r="V825" s="6"/>
      <c r="W825" s="6">
        <v>1</v>
      </c>
      <c r="X825" s="8">
        <v>42539</v>
      </c>
      <c r="Y825" s="17">
        <v>0.51597222222222217</v>
      </c>
      <c r="Z825" s="6" t="s">
        <v>257</v>
      </c>
      <c r="AA825" s="10"/>
      <c r="AB825" s="15">
        <v>1.7020000000000001E+133</v>
      </c>
      <c r="AC825" s="6" t="s">
        <v>2559</v>
      </c>
      <c r="AD825" s="6"/>
      <c r="AE825" s="6"/>
      <c r="AF825" s="8">
        <v>42539</v>
      </c>
      <c r="AG825" s="9">
        <v>0.5854166666666667</v>
      </c>
      <c r="AH825" s="8">
        <v>42539</v>
      </c>
      <c r="AI825" s="9">
        <v>0.75766203703703694</v>
      </c>
      <c r="AJ825" s="11">
        <v>0.17224537037037035</v>
      </c>
      <c r="AK825" s="8">
        <v>42539</v>
      </c>
      <c r="AL825" s="9">
        <v>0.52638888888888891</v>
      </c>
      <c r="AM825" s="8">
        <v>42539</v>
      </c>
      <c r="AN825" s="9">
        <v>0.55208333333333337</v>
      </c>
      <c r="AO825" s="11">
        <v>2.5694444444444447E-2</v>
      </c>
      <c r="AP825" s="11">
        <v>3.3333333333333333E-2</v>
      </c>
      <c r="AQ825" s="11">
        <v>3.6111111111111115E-2</v>
      </c>
      <c r="AR825" s="11">
        <v>1.0416666666666666E-2</v>
      </c>
      <c r="AS825" s="6" t="s">
        <v>1688</v>
      </c>
      <c r="AT825" s="6" t="s">
        <v>2560</v>
      </c>
      <c r="AU825" s="8">
        <v>42539</v>
      </c>
      <c r="AV825" s="9">
        <v>0.51885416666666673</v>
      </c>
      <c r="AW825" s="6"/>
      <c r="AX825" s="6"/>
      <c r="AY825" s="6" t="s">
        <v>77</v>
      </c>
      <c r="AZ825" s="6"/>
      <c r="BA825" s="6"/>
      <c r="BB825" s="6"/>
      <c r="BC825" s="8">
        <v>367</v>
      </c>
      <c r="BD825" s="9">
        <v>0</v>
      </c>
      <c r="BE825" s="8">
        <v>367</v>
      </c>
      <c r="BF825" s="9">
        <v>0</v>
      </c>
      <c r="BG825" s="6"/>
      <c r="BH825" s="8">
        <v>42539</v>
      </c>
      <c r="BI825" s="9">
        <v>0.92553240740740739</v>
      </c>
      <c r="BJ825" s="6">
        <v>593171983</v>
      </c>
      <c r="BK825" s="6">
        <v>0</v>
      </c>
      <c r="BL825" s="6"/>
    </row>
    <row r="826" spans="1:64" hidden="1" x14ac:dyDescent="0.25">
      <c r="A826" s="6" t="s">
        <v>64</v>
      </c>
      <c r="B826" s="7">
        <v>6</v>
      </c>
      <c r="C826" s="7">
        <v>2016</v>
      </c>
      <c r="D826" s="8">
        <v>42539</v>
      </c>
      <c r="E826" s="9">
        <v>0.62666666666666659</v>
      </c>
      <c r="F826" s="10" t="s">
        <v>2561</v>
      </c>
      <c r="G826" s="6"/>
      <c r="H826" s="8">
        <v>42539</v>
      </c>
      <c r="I826" s="9">
        <v>0.62666666666666659</v>
      </c>
      <c r="J826" s="8">
        <v>42539</v>
      </c>
      <c r="K826" s="9">
        <v>0.73144675925925917</v>
      </c>
      <c r="L826" s="11">
        <v>0.10478009259259259</v>
      </c>
      <c r="M826" s="12" t="s">
        <v>86</v>
      </c>
      <c r="N826" s="13">
        <v>3</v>
      </c>
      <c r="O826" s="13">
        <v>453</v>
      </c>
      <c r="P826" s="14" t="s">
        <v>67</v>
      </c>
      <c r="Q826" s="6" t="s">
        <v>458</v>
      </c>
      <c r="R826" s="6" t="s">
        <v>88</v>
      </c>
      <c r="S826" s="6" t="s">
        <v>89</v>
      </c>
      <c r="T826" s="6">
        <v>11266286</v>
      </c>
      <c r="U826" s="6" t="s">
        <v>2562</v>
      </c>
      <c r="V826" s="6"/>
      <c r="W826" s="6">
        <v>1</v>
      </c>
      <c r="X826" s="8">
        <v>42539</v>
      </c>
      <c r="Y826" s="17">
        <v>0.62666666666666659</v>
      </c>
      <c r="Z826" s="6" t="s">
        <v>90</v>
      </c>
      <c r="AA826" s="10"/>
      <c r="AB826" s="15">
        <v>2.602E+84</v>
      </c>
      <c r="AC826" s="6" t="s">
        <v>2563</v>
      </c>
      <c r="AD826" s="6"/>
      <c r="AE826" s="6"/>
      <c r="AF826" s="8">
        <v>367</v>
      </c>
      <c r="AG826" s="9">
        <v>0</v>
      </c>
      <c r="AH826" s="8">
        <v>367</v>
      </c>
      <c r="AI826" s="9">
        <v>0</v>
      </c>
      <c r="AJ826" s="6"/>
      <c r="AK826" s="8">
        <v>42539</v>
      </c>
      <c r="AL826" s="9">
        <v>0.63263888888888886</v>
      </c>
      <c r="AM826" s="8">
        <v>42539</v>
      </c>
      <c r="AN826" s="9">
        <v>0.6875</v>
      </c>
      <c r="AO826" s="11">
        <v>5.486111111111111E-2</v>
      </c>
      <c r="AP826" s="6"/>
      <c r="AQ826" s="11">
        <v>6.083333333333333E-2</v>
      </c>
      <c r="AR826" s="11">
        <v>5.9722222222222225E-3</v>
      </c>
      <c r="AS826" s="6" t="s">
        <v>1446</v>
      </c>
      <c r="AT826" s="6"/>
      <c r="AU826" s="8">
        <v>42539</v>
      </c>
      <c r="AV826" s="9">
        <v>0.62671296296296297</v>
      </c>
      <c r="AW826" s="6"/>
      <c r="AX826" s="6"/>
      <c r="AY826" s="6" t="s">
        <v>77</v>
      </c>
      <c r="AZ826" s="6"/>
      <c r="BA826" s="6"/>
      <c r="BB826" s="6"/>
      <c r="BC826" s="8">
        <v>367</v>
      </c>
      <c r="BD826" s="9">
        <v>0</v>
      </c>
      <c r="BE826" s="8">
        <v>367</v>
      </c>
      <c r="BF826" s="9">
        <v>0</v>
      </c>
      <c r="BG826" s="6"/>
      <c r="BH826" s="8">
        <v>42539</v>
      </c>
      <c r="BI826" s="9">
        <v>0.73144675925925917</v>
      </c>
      <c r="BJ826" s="6">
        <v>583049096</v>
      </c>
      <c r="BK826" s="6">
        <v>0</v>
      </c>
      <c r="BL826" s="6"/>
    </row>
    <row r="827" spans="1:64" hidden="1" x14ac:dyDescent="0.25">
      <c r="A827" s="6" t="s">
        <v>64</v>
      </c>
      <c r="B827" s="7">
        <v>6</v>
      </c>
      <c r="C827" s="7">
        <v>2016</v>
      </c>
      <c r="D827" s="8">
        <v>42539</v>
      </c>
      <c r="E827" s="9">
        <v>0.90521990740740732</v>
      </c>
      <c r="F827" s="10" t="s">
        <v>2557</v>
      </c>
      <c r="G827" s="6" t="s">
        <v>1212</v>
      </c>
      <c r="H827" s="8">
        <v>42539</v>
      </c>
      <c r="I827" s="9">
        <v>0.90521990740740732</v>
      </c>
      <c r="J827" s="8">
        <v>42539</v>
      </c>
      <c r="K827" s="9">
        <v>0.91503472222222226</v>
      </c>
      <c r="L827" s="11">
        <v>9.8148148148148144E-3</v>
      </c>
      <c r="M827" s="12" t="s">
        <v>102</v>
      </c>
      <c r="N827" s="13">
        <v>1886</v>
      </c>
      <c r="O827" s="13">
        <v>26655</v>
      </c>
      <c r="P827" s="14" t="s">
        <v>67</v>
      </c>
      <c r="Q827" s="6" t="s">
        <v>458</v>
      </c>
      <c r="R827" s="6" t="s">
        <v>69</v>
      </c>
      <c r="S827" s="6" t="s">
        <v>104</v>
      </c>
      <c r="T827" s="6"/>
      <c r="U827" s="6" t="s">
        <v>2558</v>
      </c>
      <c r="V827" s="6"/>
      <c r="W827" s="6">
        <v>1</v>
      </c>
      <c r="X827" s="8">
        <v>42539</v>
      </c>
      <c r="Y827" s="17">
        <v>0.51597222222222217</v>
      </c>
      <c r="Z827" s="6" t="s">
        <v>257</v>
      </c>
      <c r="AA827" s="10"/>
      <c r="AB827" s="15">
        <v>1.7020000000000001E+133</v>
      </c>
      <c r="AC827" s="6" t="s">
        <v>2559</v>
      </c>
      <c r="AD827" s="6"/>
      <c r="AE827" s="6"/>
      <c r="AF827" s="8">
        <v>42539</v>
      </c>
      <c r="AG827" s="9">
        <v>0.5854166666666667</v>
      </c>
      <c r="AH827" s="8">
        <v>42539</v>
      </c>
      <c r="AI827" s="9">
        <v>0.75766203703703694</v>
      </c>
      <c r="AJ827" s="11">
        <v>0.17224537037037035</v>
      </c>
      <c r="AK827" s="8">
        <v>42539</v>
      </c>
      <c r="AL827" s="9">
        <v>0.52638888888888891</v>
      </c>
      <c r="AM827" s="8">
        <v>42539</v>
      </c>
      <c r="AN827" s="9">
        <v>0.55208333333333337</v>
      </c>
      <c r="AO827" s="11">
        <v>2.5694444444444447E-2</v>
      </c>
      <c r="AP827" s="11">
        <v>3.3333333333333333E-2</v>
      </c>
      <c r="AQ827" s="11">
        <v>3.6111111111111115E-2</v>
      </c>
      <c r="AR827" s="11">
        <v>1.0416666666666666E-2</v>
      </c>
      <c r="AS827" s="6" t="s">
        <v>1688</v>
      </c>
      <c r="AT827" s="6" t="s">
        <v>2560</v>
      </c>
      <c r="AU827" s="8">
        <v>42539</v>
      </c>
      <c r="AV827" s="9">
        <v>0.51885416666666673</v>
      </c>
      <c r="AW827" s="6"/>
      <c r="AX827" s="6"/>
      <c r="AY827" s="6" t="s">
        <v>77</v>
      </c>
      <c r="AZ827" s="6"/>
      <c r="BA827" s="6"/>
      <c r="BB827" s="6"/>
      <c r="BC827" s="8">
        <v>367</v>
      </c>
      <c r="BD827" s="9">
        <v>0</v>
      </c>
      <c r="BE827" s="8">
        <v>367</v>
      </c>
      <c r="BF827" s="9">
        <v>0</v>
      </c>
      <c r="BG827" s="6"/>
      <c r="BH827" s="8">
        <v>42539</v>
      </c>
      <c r="BI827" s="9">
        <v>0.92553240740740739</v>
      </c>
      <c r="BJ827" s="6">
        <v>593171983</v>
      </c>
      <c r="BK827" s="6">
        <v>0</v>
      </c>
      <c r="BL827" s="6"/>
    </row>
    <row r="828" spans="1:64" hidden="1" x14ac:dyDescent="0.25">
      <c r="A828" s="6" t="s">
        <v>64</v>
      </c>
      <c r="B828" s="7">
        <v>6</v>
      </c>
      <c r="C828" s="7">
        <v>2016</v>
      </c>
      <c r="D828" s="8">
        <v>42541</v>
      </c>
      <c r="E828" s="9">
        <v>0.59785879629629635</v>
      </c>
      <c r="F828" s="10" t="s">
        <v>2505</v>
      </c>
      <c r="G828" s="6" t="s">
        <v>1212</v>
      </c>
      <c r="H828" s="8">
        <v>42541</v>
      </c>
      <c r="I828" s="9">
        <v>0.59785879629629635</v>
      </c>
      <c r="J828" s="8">
        <v>42541</v>
      </c>
      <c r="K828" s="9">
        <v>0.67700231481481488</v>
      </c>
      <c r="L828" s="11">
        <v>7.9143518518518516E-2</v>
      </c>
      <c r="M828" s="12" t="s">
        <v>86</v>
      </c>
      <c r="N828" s="13">
        <v>7</v>
      </c>
      <c r="O828" s="13">
        <v>796</v>
      </c>
      <c r="P828" s="14" t="s">
        <v>67</v>
      </c>
      <c r="Q828" s="6" t="s">
        <v>240</v>
      </c>
      <c r="R828" s="6" t="s">
        <v>69</v>
      </c>
      <c r="S828" s="6" t="s">
        <v>89</v>
      </c>
      <c r="T828" s="6"/>
      <c r="U828" s="6" t="s">
        <v>2506</v>
      </c>
      <c r="V828" s="6"/>
      <c r="W828" s="6">
        <v>1</v>
      </c>
      <c r="X828" s="8">
        <v>42492</v>
      </c>
      <c r="Y828" s="17">
        <v>0.36546296296296293</v>
      </c>
      <c r="Z828" s="6" t="s">
        <v>71</v>
      </c>
      <c r="AA828" s="10" t="s">
        <v>2507</v>
      </c>
      <c r="AB828" s="15">
        <v>2.6020000000000001E+37</v>
      </c>
      <c r="AC828" s="6" t="s">
        <v>2508</v>
      </c>
      <c r="AD828" s="6"/>
      <c r="AE828" s="6"/>
      <c r="AF828" s="8">
        <v>367</v>
      </c>
      <c r="AG828" s="9">
        <v>0</v>
      </c>
      <c r="AH828" s="8">
        <v>42749</v>
      </c>
      <c r="AI828" s="9">
        <v>0.89083333333333325</v>
      </c>
      <c r="AJ828" s="6"/>
      <c r="AK828" s="8">
        <v>367</v>
      </c>
      <c r="AL828" s="9">
        <v>0</v>
      </c>
      <c r="AM828" s="8">
        <v>42749</v>
      </c>
      <c r="AN828" s="9">
        <v>0.89083333333333325</v>
      </c>
      <c r="AO828" s="6"/>
      <c r="AP828" s="6"/>
      <c r="AQ828" s="16">
        <v>257.52537037037035</v>
      </c>
      <c r="AR828" s="6"/>
      <c r="AS828" s="6" t="s">
        <v>1376</v>
      </c>
      <c r="AT828" s="6" t="s">
        <v>2498</v>
      </c>
      <c r="AU828" s="8">
        <v>42492</v>
      </c>
      <c r="AV828" s="9">
        <v>0.36484953703703704</v>
      </c>
      <c r="AW828" s="6"/>
      <c r="AX828" s="6"/>
      <c r="AY828" s="6" t="s">
        <v>84</v>
      </c>
      <c r="AZ828" s="6"/>
      <c r="BA828" s="6"/>
      <c r="BB828" s="6"/>
      <c r="BC828" s="8">
        <v>367</v>
      </c>
      <c r="BD828" s="9">
        <v>0</v>
      </c>
      <c r="BE828" s="8">
        <v>367</v>
      </c>
      <c r="BF828" s="9">
        <v>0</v>
      </c>
      <c r="BG828" s="6"/>
      <c r="BH828" s="8">
        <v>367</v>
      </c>
      <c r="BI828" s="9">
        <v>0</v>
      </c>
      <c r="BJ828" s="6">
        <v>101095133</v>
      </c>
      <c r="BK828" s="6">
        <v>0</v>
      </c>
      <c r="BL828" s="6"/>
    </row>
    <row r="829" spans="1:64" hidden="1" x14ac:dyDescent="0.25">
      <c r="A829" s="6" t="s">
        <v>64</v>
      </c>
      <c r="B829" s="7">
        <v>6</v>
      </c>
      <c r="C829" s="7">
        <v>2016</v>
      </c>
      <c r="D829" s="8">
        <v>42542</v>
      </c>
      <c r="E829" s="9">
        <v>0.45917824074074076</v>
      </c>
      <c r="F829" s="10" t="s">
        <v>2564</v>
      </c>
      <c r="G829" s="6" t="s">
        <v>1212</v>
      </c>
      <c r="H829" s="8">
        <v>42542</v>
      </c>
      <c r="I829" s="9">
        <v>0.45917824074074076</v>
      </c>
      <c r="J829" s="8">
        <v>42542</v>
      </c>
      <c r="K829" s="9">
        <v>0.55516203703703704</v>
      </c>
      <c r="L829" s="11">
        <v>9.5983796296296289E-2</v>
      </c>
      <c r="M829" s="12" t="s">
        <v>86</v>
      </c>
      <c r="N829" s="13">
        <v>1</v>
      </c>
      <c r="O829" s="13">
        <v>138</v>
      </c>
      <c r="P829" s="14" t="s">
        <v>67</v>
      </c>
      <c r="Q829" s="6" t="s">
        <v>240</v>
      </c>
      <c r="R829" s="6" t="s">
        <v>69</v>
      </c>
      <c r="S829" s="6" t="s">
        <v>89</v>
      </c>
      <c r="T829" s="6"/>
      <c r="U829" s="6" t="s">
        <v>86</v>
      </c>
      <c r="V829" s="6"/>
      <c r="W829" s="6">
        <v>1</v>
      </c>
      <c r="X829" s="8">
        <v>42542</v>
      </c>
      <c r="Y829" s="17">
        <v>0.45917824074074076</v>
      </c>
      <c r="Z829" s="6"/>
      <c r="AA829" s="10"/>
      <c r="AB829" s="15">
        <v>2.602E+18</v>
      </c>
      <c r="AC829" s="6" t="s">
        <v>2565</v>
      </c>
      <c r="AD829" s="6"/>
      <c r="AE829" s="6"/>
      <c r="AF829" s="8">
        <v>367</v>
      </c>
      <c r="AG829" s="9">
        <v>0</v>
      </c>
      <c r="AH829" s="8">
        <v>367</v>
      </c>
      <c r="AI829" s="9">
        <v>0</v>
      </c>
      <c r="AJ829" s="6"/>
      <c r="AK829" s="8">
        <v>367</v>
      </c>
      <c r="AL829" s="9">
        <v>0</v>
      </c>
      <c r="AM829" s="8">
        <v>42749</v>
      </c>
      <c r="AN829" s="9">
        <v>0.89083333333333325</v>
      </c>
      <c r="AO829" s="6"/>
      <c r="AP829" s="6"/>
      <c r="AQ829" s="16">
        <v>207.43165509259259</v>
      </c>
      <c r="AR829" s="6"/>
      <c r="AS829" s="6" t="s">
        <v>2566</v>
      </c>
      <c r="AT829" s="6"/>
      <c r="AU829" s="8">
        <v>42535</v>
      </c>
      <c r="AV829" s="9">
        <v>0.46120370370370373</v>
      </c>
      <c r="AW829" s="6"/>
      <c r="AX829" s="6"/>
      <c r="AY829" s="6" t="s">
        <v>84</v>
      </c>
      <c r="AZ829" s="6"/>
      <c r="BA829" s="6"/>
      <c r="BB829" s="6"/>
      <c r="BC829" s="8">
        <v>367</v>
      </c>
      <c r="BD829" s="9">
        <v>0</v>
      </c>
      <c r="BE829" s="8">
        <v>367</v>
      </c>
      <c r="BF829" s="9">
        <v>0</v>
      </c>
      <c r="BG829" s="6"/>
      <c r="BH829" s="8">
        <v>367</v>
      </c>
      <c r="BI829" s="9">
        <v>0</v>
      </c>
      <c r="BJ829" s="6">
        <v>101095133</v>
      </c>
      <c r="BK829" s="6">
        <v>0</v>
      </c>
      <c r="BL829" s="6"/>
    </row>
    <row r="830" spans="1:64" hidden="1" x14ac:dyDescent="0.25">
      <c r="A830" s="6" t="s">
        <v>64</v>
      </c>
      <c r="B830" s="7">
        <v>6</v>
      </c>
      <c r="C830" s="7">
        <v>2016</v>
      </c>
      <c r="D830" s="8">
        <v>42543</v>
      </c>
      <c r="E830" s="9">
        <v>0.47186342592592595</v>
      </c>
      <c r="F830" s="10" t="s">
        <v>2564</v>
      </c>
      <c r="G830" s="6" t="s">
        <v>1212</v>
      </c>
      <c r="H830" s="8">
        <v>42543</v>
      </c>
      <c r="I830" s="9">
        <v>0.47186342592592595</v>
      </c>
      <c r="J830" s="8">
        <v>42543</v>
      </c>
      <c r="K830" s="9">
        <v>0.58180555555555558</v>
      </c>
      <c r="L830" s="11">
        <v>0.10994212962962963</v>
      </c>
      <c r="M830" s="12" t="s">
        <v>86</v>
      </c>
      <c r="N830" s="13">
        <v>11</v>
      </c>
      <c r="O830" s="13">
        <v>1741</v>
      </c>
      <c r="P830" s="14" t="s">
        <v>67</v>
      </c>
      <c r="Q830" s="6" t="s">
        <v>240</v>
      </c>
      <c r="R830" s="6" t="s">
        <v>69</v>
      </c>
      <c r="S830" s="6" t="s">
        <v>89</v>
      </c>
      <c r="T830" s="6"/>
      <c r="U830" s="6" t="s">
        <v>86</v>
      </c>
      <c r="V830" s="6"/>
      <c r="W830" s="6">
        <v>1</v>
      </c>
      <c r="X830" s="8">
        <v>42542</v>
      </c>
      <c r="Y830" s="17">
        <v>0.45917824074074076</v>
      </c>
      <c r="Z830" s="6"/>
      <c r="AA830" s="10"/>
      <c r="AB830" s="15">
        <v>2.602E+18</v>
      </c>
      <c r="AC830" s="6" t="s">
        <v>2565</v>
      </c>
      <c r="AD830" s="6"/>
      <c r="AE830" s="6"/>
      <c r="AF830" s="8">
        <v>367</v>
      </c>
      <c r="AG830" s="9">
        <v>0</v>
      </c>
      <c r="AH830" s="8">
        <v>367</v>
      </c>
      <c r="AI830" s="9">
        <v>0</v>
      </c>
      <c r="AJ830" s="6"/>
      <c r="AK830" s="8">
        <v>367</v>
      </c>
      <c r="AL830" s="9">
        <v>0</v>
      </c>
      <c r="AM830" s="8">
        <v>42749</v>
      </c>
      <c r="AN830" s="9">
        <v>0.89083333333333325</v>
      </c>
      <c r="AO830" s="6"/>
      <c r="AP830" s="6"/>
      <c r="AQ830" s="16">
        <v>207.43165509259259</v>
      </c>
      <c r="AR830" s="6"/>
      <c r="AS830" s="6" t="s">
        <v>2566</v>
      </c>
      <c r="AT830" s="6"/>
      <c r="AU830" s="8">
        <v>42535</v>
      </c>
      <c r="AV830" s="9">
        <v>0.46120370370370373</v>
      </c>
      <c r="AW830" s="6"/>
      <c r="AX830" s="6"/>
      <c r="AY830" s="6" t="s">
        <v>84</v>
      </c>
      <c r="AZ830" s="6"/>
      <c r="BA830" s="6"/>
      <c r="BB830" s="6"/>
      <c r="BC830" s="8">
        <v>367</v>
      </c>
      <c r="BD830" s="9">
        <v>0</v>
      </c>
      <c r="BE830" s="8">
        <v>367</v>
      </c>
      <c r="BF830" s="9">
        <v>0</v>
      </c>
      <c r="BG830" s="6"/>
      <c r="BH830" s="8">
        <v>367</v>
      </c>
      <c r="BI830" s="9">
        <v>0</v>
      </c>
      <c r="BJ830" s="6">
        <v>101095133</v>
      </c>
      <c r="BK830" s="6">
        <v>0</v>
      </c>
      <c r="BL830" s="6"/>
    </row>
    <row r="831" spans="1:64" hidden="1" x14ac:dyDescent="0.25">
      <c r="A831" s="6" t="s">
        <v>64</v>
      </c>
      <c r="B831" s="7">
        <v>6</v>
      </c>
      <c r="C831" s="7">
        <v>2016</v>
      </c>
      <c r="D831" s="8">
        <v>42543</v>
      </c>
      <c r="E831" s="9">
        <v>0.52907407407407414</v>
      </c>
      <c r="F831" s="10" t="s">
        <v>2567</v>
      </c>
      <c r="G831" s="6"/>
      <c r="H831" s="8">
        <v>42543</v>
      </c>
      <c r="I831" s="9">
        <v>0.52907407407407414</v>
      </c>
      <c r="J831" s="8">
        <v>42543</v>
      </c>
      <c r="K831" s="9">
        <v>0.77083333333333337</v>
      </c>
      <c r="L831" s="11">
        <v>0.24175925925925926</v>
      </c>
      <c r="M831" s="12" t="s">
        <v>66</v>
      </c>
      <c r="N831" s="13">
        <v>3</v>
      </c>
      <c r="O831" s="13">
        <v>1044</v>
      </c>
      <c r="P831" s="14" t="s">
        <v>67</v>
      </c>
      <c r="Q831" s="6" t="s">
        <v>68</v>
      </c>
      <c r="R831" s="6" t="s">
        <v>69</v>
      </c>
      <c r="S831" s="6" t="s">
        <v>70</v>
      </c>
      <c r="T831" s="6"/>
      <c r="U831" s="6" t="s">
        <v>2568</v>
      </c>
      <c r="V831" s="6"/>
      <c r="W831" s="6">
        <v>1</v>
      </c>
      <c r="X831" s="8">
        <v>42543</v>
      </c>
      <c r="Y831" s="17">
        <v>0.52907407407407414</v>
      </c>
      <c r="Z831" s="6" t="s">
        <v>71</v>
      </c>
      <c r="AA831" s="10" t="s">
        <v>902</v>
      </c>
      <c r="AB831" s="15">
        <v>2.2060000000000001E+51</v>
      </c>
      <c r="AC831" s="6" t="s">
        <v>2569</v>
      </c>
      <c r="AD831" s="6"/>
      <c r="AE831" s="6"/>
      <c r="AF831" s="8">
        <v>42543</v>
      </c>
      <c r="AG831" s="9">
        <v>0.64236111111111105</v>
      </c>
      <c r="AH831" s="8">
        <v>42543</v>
      </c>
      <c r="AI831" s="9">
        <v>0.68541666666666667</v>
      </c>
      <c r="AJ831" s="11">
        <v>4.3055555555555562E-2</v>
      </c>
      <c r="AK831" s="8">
        <v>42543</v>
      </c>
      <c r="AL831" s="9">
        <v>0.53611111111111109</v>
      </c>
      <c r="AM831" s="8">
        <v>42543</v>
      </c>
      <c r="AN831" s="9">
        <v>0.57708333333333328</v>
      </c>
      <c r="AO831" s="11">
        <v>4.0972222222222222E-2</v>
      </c>
      <c r="AP831" s="11">
        <v>6.5277777777777782E-2</v>
      </c>
      <c r="AQ831" s="11">
        <v>4.8009259259259258E-2</v>
      </c>
      <c r="AR831" s="11">
        <v>7.037037037037037E-3</v>
      </c>
      <c r="AS831" s="6" t="s">
        <v>1296</v>
      </c>
      <c r="AT831" s="6" t="s">
        <v>1875</v>
      </c>
      <c r="AU831" s="8">
        <v>42543</v>
      </c>
      <c r="AV831" s="9">
        <v>0.52915509259259264</v>
      </c>
      <c r="AW831" s="6"/>
      <c r="AX831" s="6"/>
      <c r="AY831" s="6" t="s">
        <v>84</v>
      </c>
      <c r="AZ831" s="6"/>
      <c r="BA831" s="6"/>
      <c r="BB831" s="6"/>
      <c r="BC831" s="8">
        <v>367</v>
      </c>
      <c r="BD831" s="9">
        <v>0</v>
      </c>
      <c r="BE831" s="8">
        <v>367</v>
      </c>
      <c r="BF831" s="9">
        <v>0</v>
      </c>
      <c r="BG831" s="6"/>
      <c r="BH831" s="8">
        <v>42543</v>
      </c>
      <c r="BI831" s="9">
        <v>0.89957175925925925</v>
      </c>
      <c r="BJ831" s="6">
        <v>593172126</v>
      </c>
      <c r="BK831" s="6">
        <v>0</v>
      </c>
      <c r="BL831" s="6"/>
    </row>
    <row r="832" spans="1:64" hidden="1" x14ac:dyDescent="0.25">
      <c r="A832" s="6" t="s">
        <v>64</v>
      </c>
      <c r="B832" s="7">
        <v>6</v>
      </c>
      <c r="C832" s="7">
        <v>2016</v>
      </c>
      <c r="D832" s="8">
        <v>42549</v>
      </c>
      <c r="E832" s="9">
        <v>0.46149305555555559</v>
      </c>
      <c r="F832" s="10" t="s">
        <v>2505</v>
      </c>
      <c r="G832" s="6" t="s">
        <v>1212</v>
      </c>
      <c r="H832" s="8">
        <v>42549</v>
      </c>
      <c r="I832" s="9">
        <v>0.46149305555555559</v>
      </c>
      <c r="J832" s="8">
        <v>42549</v>
      </c>
      <c r="K832" s="9">
        <v>0.54039351851851858</v>
      </c>
      <c r="L832" s="11">
        <v>7.8900462962962964E-2</v>
      </c>
      <c r="M832" s="12" t="s">
        <v>86</v>
      </c>
      <c r="N832" s="13">
        <v>5</v>
      </c>
      <c r="O832" s="13">
        <v>568</v>
      </c>
      <c r="P832" s="14" t="s">
        <v>67</v>
      </c>
      <c r="Q832" s="6" t="s">
        <v>240</v>
      </c>
      <c r="R832" s="6" t="s">
        <v>69</v>
      </c>
      <c r="S832" s="6" t="s">
        <v>89</v>
      </c>
      <c r="T832" s="6"/>
      <c r="U832" s="6" t="s">
        <v>2506</v>
      </c>
      <c r="V832" s="6"/>
      <c r="W832" s="6">
        <v>1</v>
      </c>
      <c r="X832" s="8">
        <v>42492</v>
      </c>
      <c r="Y832" s="17">
        <v>0.36546296296296293</v>
      </c>
      <c r="Z832" s="6" t="s">
        <v>71</v>
      </c>
      <c r="AA832" s="10" t="s">
        <v>2507</v>
      </c>
      <c r="AB832" s="15">
        <v>2.6020000000000001E+37</v>
      </c>
      <c r="AC832" s="6" t="s">
        <v>2508</v>
      </c>
      <c r="AD832" s="6"/>
      <c r="AE832" s="6"/>
      <c r="AF832" s="8">
        <v>367</v>
      </c>
      <c r="AG832" s="9">
        <v>0</v>
      </c>
      <c r="AH832" s="8">
        <v>42749</v>
      </c>
      <c r="AI832" s="9">
        <v>0.89083333333333325</v>
      </c>
      <c r="AJ832" s="6"/>
      <c r="AK832" s="8">
        <v>367</v>
      </c>
      <c r="AL832" s="9">
        <v>0</v>
      </c>
      <c r="AM832" s="8">
        <v>42749</v>
      </c>
      <c r="AN832" s="9">
        <v>0.89083333333333325</v>
      </c>
      <c r="AO832" s="6"/>
      <c r="AP832" s="6"/>
      <c r="AQ832" s="16">
        <v>257.52537037037035</v>
      </c>
      <c r="AR832" s="6"/>
      <c r="AS832" s="6" t="s">
        <v>1376</v>
      </c>
      <c r="AT832" s="6" t="s">
        <v>2498</v>
      </c>
      <c r="AU832" s="8">
        <v>42492</v>
      </c>
      <c r="AV832" s="9">
        <v>0.36484953703703704</v>
      </c>
      <c r="AW832" s="6"/>
      <c r="AX832" s="6"/>
      <c r="AY832" s="6" t="s">
        <v>84</v>
      </c>
      <c r="AZ832" s="6"/>
      <c r="BA832" s="6"/>
      <c r="BB832" s="6"/>
      <c r="BC832" s="8">
        <v>367</v>
      </c>
      <c r="BD832" s="9">
        <v>0</v>
      </c>
      <c r="BE832" s="8">
        <v>367</v>
      </c>
      <c r="BF832" s="9">
        <v>0</v>
      </c>
      <c r="BG832" s="6"/>
      <c r="BH832" s="8">
        <v>367</v>
      </c>
      <c r="BI832" s="9">
        <v>0</v>
      </c>
      <c r="BJ832" s="6">
        <v>101095133</v>
      </c>
      <c r="BK832" s="6">
        <v>0</v>
      </c>
      <c r="BL832" s="6"/>
    </row>
    <row r="833" spans="1:64" hidden="1" x14ac:dyDescent="0.25">
      <c r="A833" s="6" t="s">
        <v>64</v>
      </c>
      <c r="B833" s="7">
        <v>6</v>
      </c>
      <c r="C833" s="7">
        <v>2016</v>
      </c>
      <c r="D833" s="8">
        <v>42549</v>
      </c>
      <c r="E833" s="9">
        <v>0.59307870370370364</v>
      </c>
      <c r="F833" s="10" t="s">
        <v>2505</v>
      </c>
      <c r="G833" s="6" t="s">
        <v>1212</v>
      </c>
      <c r="H833" s="8">
        <v>42549</v>
      </c>
      <c r="I833" s="9">
        <v>0.59307870370370364</v>
      </c>
      <c r="J833" s="8">
        <v>42605</v>
      </c>
      <c r="K833" s="9">
        <v>0.41578703703703707</v>
      </c>
      <c r="L833" s="16">
        <v>55.822708333333331</v>
      </c>
      <c r="M833" s="12" t="s">
        <v>86</v>
      </c>
      <c r="N833" s="13">
        <v>88</v>
      </c>
      <c r="O833" s="13">
        <v>192753</v>
      </c>
      <c r="P833" s="14" t="s">
        <v>67</v>
      </c>
      <c r="Q833" s="6" t="s">
        <v>240</v>
      </c>
      <c r="R833" s="6" t="s">
        <v>69</v>
      </c>
      <c r="S833" s="6" t="s">
        <v>89</v>
      </c>
      <c r="T833" s="6"/>
      <c r="U833" s="6" t="s">
        <v>2506</v>
      </c>
      <c r="V833" s="6"/>
      <c r="W833" s="6">
        <v>1</v>
      </c>
      <c r="X833" s="8">
        <v>42492</v>
      </c>
      <c r="Y833" s="17">
        <v>0.36546296296296293</v>
      </c>
      <c r="Z833" s="6" t="s">
        <v>71</v>
      </c>
      <c r="AA833" s="10" t="s">
        <v>2507</v>
      </c>
      <c r="AB833" s="15">
        <v>2.6020000000000001E+37</v>
      </c>
      <c r="AC833" s="6" t="s">
        <v>2508</v>
      </c>
      <c r="AD833" s="6"/>
      <c r="AE833" s="6"/>
      <c r="AF833" s="8">
        <v>367</v>
      </c>
      <c r="AG833" s="9">
        <v>0</v>
      </c>
      <c r="AH833" s="8">
        <v>42749</v>
      </c>
      <c r="AI833" s="9">
        <v>0.89083333333333325</v>
      </c>
      <c r="AJ833" s="6"/>
      <c r="AK833" s="8">
        <v>367</v>
      </c>
      <c r="AL833" s="9">
        <v>0</v>
      </c>
      <c r="AM833" s="8">
        <v>42749</v>
      </c>
      <c r="AN833" s="9">
        <v>0.89083333333333325</v>
      </c>
      <c r="AO833" s="6"/>
      <c r="AP833" s="6"/>
      <c r="AQ833" s="16">
        <v>257.52537037037035</v>
      </c>
      <c r="AR833" s="6"/>
      <c r="AS833" s="6" t="s">
        <v>1376</v>
      </c>
      <c r="AT833" s="6" t="s">
        <v>2498</v>
      </c>
      <c r="AU833" s="8">
        <v>42492</v>
      </c>
      <c r="AV833" s="9">
        <v>0.36484953703703704</v>
      </c>
      <c r="AW833" s="6"/>
      <c r="AX833" s="6"/>
      <c r="AY833" s="6" t="s">
        <v>84</v>
      </c>
      <c r="AZ833" s="6"/>
      <c r="BA833" s="6"/>
      <c r="BB833" s="6"/>
      <c r="BC833" s="8">
        <v>367</v>
      </c>
      <c r="BD833" s="9">
        <v>0</v>
      </c>
      <c r="BE833" s="8">
        <v>367</v>
      </c>
      <c r="BF833" s="9">
        <v>0</v>
      </c>
      <c r="BG833" s="6"/>
      <c r="BH833" s="8">
        <v>367</v>
      </c>
      <c r="BI833" s="9">
        <v>0</v>
      </c>
      <c r="BJ833" s="6">
        <v>101095133</v>
      </c>
      <c r="BK833" s="6">
        <v>0</v>
      </c>
      <c r="BL833" s="6"/>
    </row>
    <row r="834" spans="1:64" hidden="1" x14ac:dyDescent="0.25">
      <c r="A834" s="6" t="s">
        <v>64</v>
      </c>
      <c r="B834" s="7">
        <v>6</v>
      </c>
      <c r="C834" s="7">
        <v>2016</v>
      </c>
      <c r="D834" s="8">
        <v>42550</v>
      </c>
      <c r="E834" s="9">
        <v>0.41450231481481481</v>
      </c>
      <c r="F834" s="10" t="s">
        <v>2570</v>
      </c>
      <c r="G834" s="6"/>
      <c r="H834" s="8">
        <v>42550</v>
      </c>
      <c r="I834" s="9">
        <v>0.41450231481481481</v>
      </c>
      <c r="J834" s="8">
        <v>42550</v>
      </c>
      <c r="K834" s="9">
        <v>0.46787037037037038</v>
      </c>
      <c r="L834" s="11">
        <v>5.3368055555555551E-2</v>
      </c>
      <c r="M834" s="12" t="s">
        <v>78</v>
      </c>
      <c r="N834" s="13">
        <v>30</v>
      </c>
      <c r="O834" s="13">
        <v>2306</v>
      </c>
      <c r="P834" s="14" t="s">
        <v>67</v>
      </c>
      <c r="Q834" s="6" t="s">
        <v>256</v>
      </c>
      <c r="R834" s="6" t="s">
        <v>135</v>
      </c>
      <c r="S834" s="6" t="s">
        <v>81</v>
      </c>
      <c r="T834" s="6"/>
      <c r="U834" s="6" t="s">
        <v>2571</v>
      </c>
      <c r="V834" s="6"/>
      <c r="W834" s="6">
        <v>1</v>
      </c>
      <c r="X834" s="8">
        <v>42550</v>
      </c>
      <c r="Y834" s="17">
        <v>0.41450231481481481</v>
      </c>
      <c r="Z834" s="6" t="s">
        <v>71</v>
      </c>
      <c r="AA834" s="10" t="s">
        <v>902</v>
      </c>
      <c r="AB834" s="15">
        <v>2.3019999999999999E+40</v>
      </c>
      <c r="AC834" s="6" t="s">
        <v>2572</v>
      </c>
      <c r="AD834" s="6"/>
      <c r="AE834" s="6"/>
      <c r="AF834" s="8">
        <v>367</v>
      </c>
      <c r="AG834" s="9">
        <v>0</v>
      </c>
      <c r="AH834" s="8">
        <v>367</v>
      </c>
      <c r="AI834" s="9">
        <v>0</v>
      </c>
      <c r="AJ834" s="6"/>
      <c r="AK834" s="8">
        <v>42550</v>
      </c>
      <c r="AL834" s="9">
        <v>0.42430555555555555</v>
      </c>
      <c r="AM834" s="8">
        <v>42550</v>
      </c>
      <c r="AN834" s="9">
        <v>0.42430555555555555</v>
      </c>
      <c r="AO834" s="11">
        <v>0</v>
      </c>
      <c r="AP834" s="6"/>
      <c r="AQ834" s="11">
        <v>9.8032407407407408E-3</v>
      </c>
      <c r="AR834" s="11">
        <v>9.8032407407407408E-3</v>
      </c>
      <c r="AS834" s="6" t="s">
        <v>1376</v>
      </c>
      <c r="AT834" s="6"/>
      <c r="AU834" s="8">
        <v>42550</v>
      </c>
      <c r="AV834" s="9">
        <v>0.41457175925925926</v>
      </c>
      <c r="AW834" s="6"/>
      <c r="AX834" s="6"/>
      <c r="AY834" s="6" t="s">
        <v>84</v>
      </c>
      <c r="AZ834" s="6"/>
      <c r="BA834" s="6"/>
      <c r="BB834" s="6"/>
      <c r="BC834" s="8">
        <v>367</v>
      </c>
      <c r="BD834" s="9">
        <v>0</v>
      </c>
      <c r="BE834" s="8">
        <v>367</v>
      </c>
      <c r="BF834" s="9">
        <v>0</v>
      </c>
      <c r="BG834" s="6"/>
      <c r="BH834" s="8">
        <v>42550</v>
      </c>
      <c r="BI834" s="9">
        <v>0.49317129629629625</v>
      </c>
      <c r="BJ834" s="6">
        <v>593172230</v>
      </c>
      <c r="BK834" s="6">
        <v>0</v>
      </c>
      <c r="BL834" s="6"/>
    </row>
    <row r="835" spans="1:64" hidden="1" x14ac:dyDescent="0.25">
      <c r="A835" s="6" t="s">
        <v>64</v>
      </c>
      <c r="B835" s="7">
        <v>6</v>
      </c>
      <c r="C835" s="7">
        <v>2016</v>
      </c>
      <c r="D835" s="8">
        <v>42551</v>
      </c>
      <c r="E835" s="9">
        <v>0.72303240740740737</v>
      </c>
      <c r="F835" s="10" t="s">
        <v>2573</v>
      </c>
      <c r="G835" s="6"/>
      <c r="H835" s="8">
        <v>42551</v>
      </c>
      <c r="I835" s="9">
        <v>0.72303240740740737</v>
      </c>
      <c r="J835" s="8">
        <v>42551</v>
      </c>
      <c r="K835" s="9">
        <v>0.7869560185185186</v>
      </c>
      <c r="L835" s="11">
        <v>6.3923611111111112E-2</v>
      </c>
      <c r="M835" s="12" t="s">
        <v>102</v>
      </c>
      <c r="N835" s="13">
        <v>1</v>
      </c>
      <c r="O835" s="13">
        <v>92</v>
      </c>
      <c r="P835" s="14" t="s">
        <v>67</v>
      </c>
      <c r="Q835" s="6" t="s">
        <v>87</v>
      </c>
      <c r="R835" s="6" t="s">
        <v>90</v>
      </c>
      <c r="S835" s="6" t="s">
        <v>104</v>
      </c>
      <c r="T835" s="6"/>
      <c r="U835" s="6" t="s">
        <v>2574</v>
      </c>
      <c r="V835" s="6" t="s">
        <v>2119</v>
      </c>
      <c r="W835" s="6">
        <v>1</v>
      </c>
      <c r="X835" s="8">
        <v>42551</v>
      </c>
      <c r="Y835" s="17">
        <v>0.72303240740740737</v>
      </c>
      <c r="Z835" s="6" t="s">
        <v>90</v>
      </c>
      <c r="AA835" s="10"/>
      <c r="AB835" s="15">
        <v>1.603E+115</v>
      </c>
      <c r="AC835" s="6" t="s">
        <v>2575</v>
      </c>
      <c r="AD835" s="6"/>
      <c r="AE835" s="6"/>
      <c r="AF835" s="8">
        <v>367</v>
      </c>
      <c r="AG835" s="9">
        <v>0</v>
      </c>
      <c r="AH835" s="8">
        <v>367</v>
      </c>
      <c r="AI835" s="9">
        <v>0</v>
      </c>
      <c r="AJ835" s="6"/>
      <c r="AK835" s="8">
        <v>42551</v>
      </c>
      <c r="AL835" s="9">
        <v>0.72499999999999998</v>
      </c>
      <c r="AM835" s="8">
        <v>42551</v>
      </c>
      <c r="AN835" s="9">
        <v>0.78541666666666676</v>
      </c>
      <c r="AO835" s="11">
        <v>6.0416666666666667E-2</v>
      </c>
      <c r="AP835" s="6"/>
      <c r="AQ835" s="11">
        <v>6.2384259259259257E-2</v>
      </c>
      <c r="AR835" s="11">
        <v>1.9675925925925928E-3</v>
      </c>
      <c r="AS835" s="6" t="s">
        <v>1383</v>
      </c>
      <c r="AT835" s="6"/>
      <c r="AU835" s="8">
        <v>42551</v>
      </c>
      <c r="AV835" s="9">
        <v>0.72309027777777779</v>
      </c>
      <c r="AW835" s="6"/>
      <c r="AX835" s="6"/>
      <c r="AY835" s="6" t="s">
        <v>77</v>
      </c>
      <c r="AZ835" s="6"/>
      <c r="BA835" s="6"/>
      <c r="BB835" s="6"/>
      <c r="BC835" s="8">
        <v>367</v>
      </c>
      <c r="BD835" s="9">
        <v>0</v>
      </c>
      <c r="BE835" s="8">
        <v>367</v>
      </c>
      <c r="BF835" s="9">
        <v>0</v>
      </c>
      <c r="BG835" s="6"/>
      <c r="BH835" s="8">
        <v>42551</v>
      </c>
      <c r="BI835" s="9">
        <v>0.7869560185185186</v>
      </c>
      <c r="BJ835" s="6">
        <v>583049095</v>
      </c>
      <c r="BK835" s="6">
        <v>0</v>
      </c>
      <c r="BL835" s="6"/>
    </row>
    <row r="836" spans="1:64" hidden="1" x14ac:dyDescent="0.25">
      <c r="A836" s="6" t="s">
        <v>64</v>
      </c>
      <c r="B836" s="7">
        <v>7</v>
      </c>
      <c r="C836" s="7">
        <v>2016</v>
      </c>
      <c r="D836" s="8">
        <v>42557</v>
      </c>
      <c r="E836" s="9">
        <v>0.50851851851851848</v>
      </c>
      <c r="F836" s="10" t="s">
        <v>2576</v>
      </c>
      <c r="G836" s="6"/>
      <c r="H836" s="8">
        <v>42557</v>
      </c>
      <c r="I836" s="9">
        <v>0.50851851851851848</v>
      </c>
      <c r="J836" s="8">
        <v>42557</v>
      </c>
      <c r="K836" s="9">
        <v>0.93831018518518527</v>
      </c>
      <c r="L836" s="11">
        <v>0.42979166666666663</v>
      </c>
      <c r="M836" s="12" t="s">
        <v>78</v>
      </c>
      <c r="N836" s="13">
        <v>11</v>
      </c>
      <c r="O836" s="13">
        <v>6808</v>
      </c>
      <c r="P836" s="14" t="s">
        <v>67</v>
      </c>
      <c r="Q836" s="6" t="s">
        <v>68</v>
      </c>
      <c r="R836" s="6" t="s">
        <v>135</v>
      </c>
      <c r="S836" s="6" t="s">
        <v>81</v>
      </c>
      <c r="T836" s="6"/>
      <c r="U836" s="6" t="s">
        <v>1466</v>
      </c>
      <c r="V836" s="6"/>
      <c r="W836" s="6">
        <v>1</v>
      </c>
      <c r="X836" s="8">
        <v>42557</v>
      </c>
      <c r="Y836" s="17">
        <v>0.50851851851851848</v>
      </c>
      <c r="Z836" s="6" t="s">
        <v>232</v>
      </c>
      <c r="AA836" s="10"/>
      <c r="AB836" s="15">
        <v>2.302E+58</v>
      </c>
      <c r="AC836" s="6" t="s">
        <v>2577</v>
      </c>
      <c r="AD836" s="6"/>
      <c r="AE836" s="6"/>
      <c r="AF836" s="8">
        <v>42557</v>
      </c>
      <c r="AG836" s="9">
        <v>0.79375000000000007</v>
      </c>
      <c r="AH836" s="8">
        <v>42557</v>
      </c>
      <c r="AI836" s="9">
        <v>0.79375000000000007</v>
      </c>
      <c r="AJ836" s="11">
        <v>0</v>
      </c>
      <c r="AK836" s="8">
        <v>42557</v>
      </c>
      <c r="AL836" s="9">
        <v>0.47361111111111115</v>
      </c>
      <c r="AM836" s="8">
        <v>42557</v>
      </c>
      <c r="AN836" s="9">
        <v>0.48958333333333331</v>
      </c>
      <c r="AO836" s="11">
        <v>1.5972222222222224E-2</v>
      </c>
      <c r="AP836" s="11">
        <v>0.30416666666666664</v>
      </c>
      <c r="AQ836" s="6" t="s">
        <v>2578</v>
      </c>
      <c r="AR836" s="6" t="s">
        <v>2579</v>
      </c>
      <c r="AS836" s="6" t="s">
        <v>1944</v>
      </c>
      <c r="AT836" s="6" t="s">
        <v>2580</v>
      </c>
      <c r="AU836" s="8">
        <v>42557</v>
      </c>
      <c r="AV836" s="9">
        <v>0.46836805555555555</v>
      </c>
      <c r="AW836" s="6"/>
      <c r="AX836" s="6"/>
      <c r="AY836" s="6" t="s">
        <v>84</v>
      </c>
      <c r="AZ836" s="6"/>
      <c r="BA836" s="6"/>
      <c r="BB836" s="6"/>
      <c r="BC836" s="8">
        <v>367</v>
      </c>
      <c r="BD836" s="9">
        <v>0</v>
      </c>
      <c r="BE836" s="8">
        <v>367</v>
      </c>
      <c r="BF836" s="9">
        <v>0</v>
      </c>
      <c r="BG836" s="6"/>
      <c r="BH836" s="8">
        <v>42557</v>
      </c>
      <c r="BI836" s="9">
        <v>0.94849537037037035</v>
      </c>
      <c r="BJ836" s="6">
        <v>101100089</v>
      </c>
      <c r="BK836" s="6">
        <v>0</v>
      </c>
      <c r="BL836" s="6"/>
    </row>
    <row r="837" spans="1:64" hidden="1" x14ac:dyDescent="0.25">
      <c r="A837" s="6" t="s">
        <v>64</v>
      </c>
      <c r="B837" s="7">
        <v>7</v>
      </c>
      <c r="C837" s="7">
        <v>2016</v>
      </c>
      <c r="D837" s="8">
        <v>42557</v>
      </c>
      <c r="E837" s="9">
        <v>0.76206018518518526</v>
      </c>
      <c r="F837" s="10" t="s">
        <v>2581</v>
      </c>
      <c r="G837" s="6"/>
      <c r="H837" s="8">
        <v>42557</v>
      </c>
      <c r="I837" s="9">
        <v>0.76206018518518526</v>
      </c>
      <c r="J837" s="8">
        <v>42557</v>
      </c>
      <c r="K837" s="9">
        <v>0.92888888888888888</v>
      </c>
      <c r="L837" s="11">
        <v>0.1668287037037037</v>
      </c>
      <c r="M837" s="12" t="s">
        <v>78</v>
      </c>
      <c r="N837" s="13">
        <v>1</v>
      </c>
      <c r="O837" s="13">
        <v>240</v>
      </c>
      <c r="P837" s="14" t="s">
        <v>67</v>
      </c>
      <c r="Q837" s="6" t="s">
        <v>68</v>
      </c>
      <c r="R837" s="6" t="s">
        <v>90</v>
      </c>
      <c r="S837" s="6" t="s">
        <v>81</v>
      </c>
      <c r="T837" s="6"/>
      <c r="U837" s="6" t="s">
        <v>1466</v>
      </c>
      <c r="V837" s="6"/>
      <c r="W837" s="6">
        <v>1</v>
      </c>
      <c r="X837" s="8">
        <v>42557</v>
      </c>
      <c r="Y837" s="17">
        <v>0.76206018518518526</v>
      </c>
      <c r="Z837" s="6" t="s">
        <v>232</v>
      </c>
      <c r="AA837" s="10"/>
      <c r="AB837" s="15">
        <v>2.302E+58</v>
      </c>
      <c r="AC837" s="6" t="s">
        <v>2582</v>
      </c>
      <c r="AD837" s="6"/>
      <c r="AE837" s="6"/>
      <c r="AF837" s="8">
        <v>367</v>
      </c>
      <c r="AG837" s="9">
        <v>0</v>
      </c>
      <c r="AH837" s="8">
        <v>367</v>
      </c>
      <c r="AI837" s="9">
        <v>0</v>
      </c>
      <c r="AJ837" s="6"/>
      <c r="AK837" s="8">
        <v>42557</v>
      </c>
      <c r="AL837" s="9">
        <v>0.62291666666666667</v>
      </c>
      <c r="AM837" s="8">
        <v>42557</v>
      </c>
      <c r="AN837" s="9">
        <v>0.70763888888888893</v>
      </c>
      <c r="AO837" s="11">
        <v>8.4722222222222213E-2</v>
      </c>
      <c r="AP837" s="6"/>
      <c r="AQ837" s="6" t="s">
        <v>2583</v>
      </c>
      <c r="AR837" s="6" t="s">
        <v>2584</v>
      </c>
      <c r="AS837" s="6" t="s">
        <v>2055</v>
      </c>
      <c r="AT837" s="6"/>
      <c r="AU837" s="8">
        <v>42557</v>
      </c>
      <c r="AV837" s="9">
        <v>0.60487268518518522</v>
      </c>
      <c r="AW837" s="6"/>
      <c r="AX837" s="6"/>
      <c r="AY837" s="6" t="s">
        <v>77</v>
      </c>
      <c r="AZ837" s="6"/>
      <c r="BA837" s="6"/>
      <c r="BB837" s="6"/>
      <c r="BC837" s="8">
        <v>367</v>
      </c>
      <c r="BD837" s="9">
        <v>0</v>
      </c>
      <c r="BE837" s="8">
        <v>367</v>
      </c>
      <c r="BF837" s="9">
        <v>0</v>
      </c>
      <c r="BG837" s="6"/>
      <c r="BH837" s="8">
        <v>42557</v>
      </c>
      <c r="BI837" s="9">
        <v>0.94849537037037035</v>
      </c>
      <c r="BJ837" s="6">
        <v>101100089</v>
      </c>
      <c r="BK837" s="6">
        <v>0</v>
      </c>
      <c r="BL837" s="6"/>
    </row>
    <row r="838" spans="1:64" hidden="1" x14ac:dyDescent="0.25">
      <c r="A838" s="6" t="s">
        <v>64</v>
      </c>
      <c r="B838" s="7">
        <v>7</v>
      </c>
      <c r="C838" s="7">
        <v>2016</v>
      </c>
      <c r="D838" s="8">
        <v>42558</v>
      </c>
      <c r="E838" s="9">
        <v>0.35662037037037037</v>
      </c>
      <c r="F838" s="10" t="s">
        <v>2585</v>
      </c>
      <c r="G838" s="6" t="s">
        <v>1212</v>
      </c>
      <c r="H838" s="8">
        <v>42558</v>
      </c>
      <c r="I838" s="9">
        <v>0.35662037037037037</v>
      </c>
      <c r="J838" s="8">
        <v>42558</v>
      </c>
      <c r="K838" s="9">
        <v>0.43679398148148146</v>
      </c>
      <c r="L838" s="11">
        <v>8.0173611111111112E-2</v>
      </c>
      <c r="M838" s="12" t="s">
        <v>86</v>
      </c>
      <c r="N838" s="13">
        <v>26</v>
      </c>
      <c r="O838" s="13">
        <v>3002</v>
      </c>
      <c r="P838" s="14" t="s">
        <v>67</v>
      </c>
      <c r="Q838" s="6" t="s">
        <v>240</v>
      </c>
      <c r="R838" s="6" t="s">
        <v>69</v>
      </c>
      <c r="S838" s="6" t="s">
        <v>89</v>
      </c>
      <c r="T838" s="6"/>
      <c r="U838" s="6" t="s">
        <v>2586</v>
      </c>
      <c r="V838" s="6"/>
      <c r="W838" s="6">
        <v>1</v>
      </c>
      <c r="X838" s="8">
        <v>42558</v>
      </c>
      <c r="Y838" s="17">
        <v>0.35662037037037037</v>
      </c>
      <c r="Z838" s="6"/>
      <c r="AA838" s="10"/>
      <c r="AB838" s="15">
        <v>2.6020000000000001E+119</v>
      </c>
      <c r="AC838" s="6" t="s">
        <v>2587</v>
      </c>
      <c r="AD838" s="6"/>
      <c r="AE838" s="6"/>
      <c r="AF838" s="8">
        <v>367</v>
      </c>
      <c r="AG838" s="9">
        <v>0</v>
      </c>
      <c r="AH838" s="8">
        <v>367</v>
      </c>
      <c r="AI838" s="9">
        <v>0</v>
      </c>
      <c r="AJ838" s="6"/>
      <c r="AK838" s="8">
        <v>367</v>
      </c>
      <c r="AL838" s="9">
        <v>0</v>
      </c>
      <c r="AM838" s="8">
        <v>42749</v>
      </c>
      <c r="AN838" s="9">
        <v>0.89083333333333325</v>
      </c>
      <c r="AO838" s="6"/>
      <c r="AP838" s="6"/>
      <c r="AQ838" s="16">
        <v>191.53421296296298</v>
      </c>
      <c r="AR838" s="6"/>
      <c r="AS838" s="6" t="s">
        <v>2566</v>
      </c>
      <c r="AT838" s="6"/>
      <c r="AU838" s="8">
        <v>42548</v>
      </c>
      <c r="AV838" s="9">
        <v>0.39027777777777778</v>
      </c>
      <c r="AW838" s="6"/>
      <c r="AX838" s="6"/>
      <c r="AY838" s="6" t="s">
        <v>84</v>
      </c>
      <c r="AZ838" s="6"/>
      <c r="BA838" s="6"/>
      <c r="BB838" s="6"/>
      <c r="BC838" s="8">
        <v>367</v>
      </c>
      <c r="BD838" s="9">
        <v>0</v>
      </c>
      <c r="BE838" s="8">
        <v>367</v>
      </c>
      <c r="BF838" s="9">
        <v>0</v>
      </c>
      <c r="BG838" s="6"/>
      <c r="BH838" s="8">
        <v>367</v>
      </c>
      <c r="BI838" s="9">
        <v>0</v>
      </c>
      <c r="BJ838" s="6">
        <v>101095133</v>
      </c>
      <c r="BK838" s="6">
        <v>0</v>
      </c>
      <c r="BL838" s="6"/>
    </row>
    <row r="839" spans="1:64" hidden="1" x14ac:dyDescent="0.25">
      <c r="A839" s="6" t="s">
        <v>64</v>
      </c>
      <c r="B839" s="7">
        <v>7</v>
      </c>
      <c r="C839" s="7">
        <v>2016</v>
      </c>
      <c r="D839" s="8">
        <v>42564</v>
      </c>
      <c r="E839" s="9">
        <v>0.46141203703703698</v>
      </c>
      <c r="F839" s="10" t="s">
        <v>2588</v>
      </c>
      <c r="G839" s="6"/>
      <c r="H839" s="8">
        <v>42564</v>
      </c>
      <c r="I839" s="9">
        <v>0.46141203703703698</v>
      </c>
      <c r="J839" s="8">
        <v>42564</v>
      </c>
      <c r="K839" s="9">
        <v>0.47160879629629626</v>
      </c>
      <c r="L839" s="11">
        <v>1.019675925925926E-2</v>
      </c>
      <c r="M839" s="12" t="s">
        <v>66</v>
      </c>
      <c r="N839" s="13">
        <v>5</v>
      </c>
      <c r="O839" s="13">
        <v>73</v>
      </c>
      <c r="P839" s="14" t="s">
        <v>67</v>
      </c>
      <c r="Q839" s="6" t="s">
        <v>240</v>
      </c>
      <c r="R839" s="6" t="s">
        <v>103</v>
      </c>
      <c r="S839" s="6" t="s">
        <v>70</v>
      </c>
      <c r="T839" s="6"/>
      <c r="U839" s="6" t="s">
        <v>1188</v>
      </c>
      <c r="V839" s="6"/>
      <c r="W839" s="6">
        <v>1</v>
      </c>
      <c r="X839" s="8">
        <v>42564</v>
      </c>
      <c r="Y839" s="17">
        <v>0.46141203703703698</v>
      </c>
      <c r="Z839" s="6" t="s">
        <v>232</v>
      </c>
      <c r="AA839" s="10" t="s">
        <v>902</v>
      </c>
      <c r="AB839" s="15">
        <v>2.2059999999999999E+47</v>
      </c>
      <c r="AC839" s="6" t="s">
        <v>2589</v>
      </c>
      <c r="AD839" s="6"/>
      <c r="AE839" s="6"/>
      <c r="AF839" s="8">
        <v>367</v>
      </c>
      <c r="AG839" s="9">
        <v>0</v>
      </c>
      <c r="AH839" s="8">
        <v>367</v>
      </c>
      <c r="AI839" s="9">
        <v>0</v>
      </c>
      <c r="AJ839" s="6"/>
      <c r="AK839" s="8">
        <v>367</v>
      </c>
      <c r="AL839" s="9">
        <v>0</v>
      </c>
      <c r="AM839" s="8">
        <v>367</v>
      </c>
      <c r="AN839" s="9">
        <v>0</v>
      </c>
      <c r="AO839" s="6"/>
      <c r="AP839" s="6"/>
      <c r="AQ839" s="6"/>
      <c r="AR839" s="6"/>
      <c r="AS839" s="6" t="s">
        <v>1521</v>
      </c>
      <c r="AT839" s="6"/>
      <c r="AU839" s="8">
        <v>42551</v>
      </c>
      <c r="AV839" s="9">
        <v>0.4619907407407407</v>
      </c>
      <c r="AW839" s="6"/>
      <c r="AX839" s="6"/>
      <c r="AY839" s="6" t="s">
        <v>84</v>
      </c>
      <c r="AZ839" s="6"/>
      <c r="BA839" s="6"/>
      <c r="BB839" s="6"/>
      <c r="BC839" s="8">
        <v>367</v>
      </c>
      <c r="BD839" s="9">
        <v>0</v>
      </c>
      <c r="BE839" s="8">
        <v>367</v>
      </c>
      <c r="BF839" s="9">
        <v>0</v>
      </c>
      <c r="BG839" s="6"/>
      <c r="BH839" s="8">
        <v>42667</v>
      </c>
      <c r="BI839" s="9">
        <v>0.50767361111111109</v>
      </c>
      <c r="BJ839" s="6">
        <v>101098969</v>
      </c>
      <c r="BK839" s="6">
        <v>0</v>
      </c>
      <c r="BL839" s="6"/>
    </row>
    <row r="840" spans="1:64" hidden="1" x14ac:dyDescent="0.25">
      <c r="A840" s="6" t="s">
        <v>64</v>
      </c>
      <c r="B840" s="7">
        <v>7</v>
      </c>
      <c r="C840" s="7">
        <v>2016</v>
      </c>
      <c r="D840" s="8">
        <v>42565</v>
      </c>
      <c r="E840" s="9">
        <v>0.50858796296296294</v>
      </c>
      <c r="F840" s="10" t="s">
        <v>2590</v>
      </c>
      <c r="G840" s="6" t="s">
        <v>1212</v>
      </c>
      <c r="H840" s="8">
        <v>42565</v>
      </c>
      <c r="I840" s="9">
        <v>0.50858796296296294</v>
      </c>
      <c r="J840" s="8">
        <v>42565</v>
      </c>
      <c r="K840" s="9">
        <v>0.54817129629629624</v>
      </c>
      <c r="L840" s="11">
        <v>3.9583333333333331E-2</v>
      </c>
      <c r="M840" s="12" t="s">
        <v>86</v>
      </c>
      <c r="N840" s="13">
        <v>5</v>
      </c>
      <c r="O840" s="13">
        <v>285</v>
      </c>
      <c r="P840" s="14" t="s">
        <v>67</v>
      </c>
      <c r="Q840" s="6" t="s">
        <v>240</v>
      </c>
      <c r="R840" s="6" t="s">
        <v>69</v>
      </c>
      <c r="S840" s="6" t="s">
        <v>89</v>
      </c>
      <c r="T840" s="6"/>
      <c r="U840" s="6" t="s">
        <v>2591</v>
      </c>
      <c r="V840" s="6"/>
      <c r="W840" s="6">
        <v>1</v>
      </c>
      <c r="X840" s="8">
        <v>42565</v>
      </c>
      <c r="Y840" s="17">
        <v>0.50858796296296294</v>
      </c>
      <c r="Z840" s="6" t="s">
        <v>1395</v>
      </c>
      <c r="AA840" s="10">
        <v>721</v>
      </c>
      <c r="AB840" s="15">
        <v>2.6020000000000002E+27</v>
      </c>
      <c r="AC840" s="6" t="s">
        <v>2592</v>
      </c>
      <c r="AD840" s="6"/>
      <c r="AE840" s="6"/>
      <c r="AF840" s="8">
        <v>367</v>
      </c>
      <c r="AG840" s="9">
        <v>0</v>
      </c>
      <c r="AH840" s="8">
        <v>367</v>
      </c>
      <c r="AI840" s="9">
        <v>0</v>
      </c>
      <c r="AJ840" s="6"/>
      <c r="AK840" s="8">
        <v>367</v>
      </c>
      <c r="AL840" s="9">
        <v>0</v>
      </c>
      <c r="AM840" s="8">
        <v>42749</v>
      </c>
      <c r="AN840" s="9">
        <v>0.89083333333333325</v>
      </c>
      <c r="AO840" s="6"/>
      <c r="AP840" s="6"/>
      <c r="AQ840" s="16">
        <v>184.38224537037036</v>
      </c>
      <c r="AR840" s="6"/>
      <c r="AS840" s="6" t="s">
        <v>2566</v>
      </c>
      <c r="AT840" s="6"/>
      <c r="AU840" s="8">
        <v>42548</v>
      </c>
      <c r="AV840" s="9">
        <v>0.48131944444444441</v>
      </c>
      <c r="AW840" s="6"/>
      <c r="AX840" s="6"/>
      <c r="AY840" s="6" t="s">
        <v>84</v>
      </c>
      <c r="AZ840" s="6"/>
      <c r="BA840" s="6"/>
      <c r="BB840" s="6"/>
      <c r="BC840" s="8">
        <v>367</v>
      </c>
      <c r="BD840" s="9">
        <v>0</v>
      </c>
      <c r="BE840" s="8">
        <v>367</v>
      </c>
      <c r="BF840" s="9">
        <v>0</v>
      </c>
      <c r="BG840" s="6"/>
      <c r="BH840" s="8">
        <v>367</v>
      </c>
      <c r="BI840" s="9">
        <v>0</v>
      </c>
      <c r="BJ840" s="6">
        <v>101095133</v>
      </c>
      <c r="BK840" s="6">
        <v>0</v>
      </c>
      <c r="BL840" s="6"/>
    </row>
    <row r="841" spans="1:64" hidden="1" x14ac:dyDescent="0.25">
      <c r="A841" s="6" t="s">
        <v>64</v>
      </c>
      <c r="B841" s="7">
        <v>7</v>
      </c>
      <c r="C841" s="7">
        <v>2016</v>
      </c>
      <c r="D841" s="8">
        <v>42565</v>
      </c>
      <c r="E841" s="9">
        <v>0.57219907407407411</v>
      </c>
      <c r="F841" s="10" t="s">
        <v>2590</v>
      </c>
      <c r="G841" s="6" t="s">
        <v>1212</v>
      </c>
      <c r="H841" s="8">
        <v>42565</v>
      </c>
      <c r="I841" s="9">
        <v>0.57219907407407411</v>
      </c>
      <c r="J841" s="8">
        <v>42565</v>
      </c>
      <c r="K841" s="9">
        <v>0.59817129629629628</v>
      </c>
      <c r="L841" s="11">
        <v>2.5972222222222219E-2</v>
      </c>
      <c r="M841" s="12" t="s">
        <v>86</v>
      </c>
      <c r="N841" s="13">
        <v>13</v>
      </c>
      <c r="O841" s="13">
        <v>485</v>
      </c>
      <c r="P841" s="14" t="s">
        <v>67</v>
      </c>
      <c r="Q841" s="6" t="s">
        <v>240</v>
      </c>
      <c r="R841" s="6" t="s">
        <v>69</v>
      </c>
      <c r="S841" s="6" t="s">
        <v>89</v>
      </c>
      <c r="T841" s="6"/>
      <c r="U841" s="6" t="s">
        <v>2591</v>
      </c>
      <c r="V841" s="6"/>
      <c r="W841" s="6">
        <v>1</v>
      </c>
      <c r="X841" s="8">
        <v>42565</v>
      </c>
      <c r="Y841" s="17">
        <v>0.50858796296296294</v>
      </c>
      <c r="Z841" s="6" t="s">
        <v>1395</v>
      </c>
      <c r="AA841" s="10">
        <v>721</v>
      </c>
      <c r="AB841" s="15">
        <v>2.6020000000000002E+27</v>
      </c>
      <c r="AC841" s="6" t="s">
        <v>2592</v>
      </c>
      <c r="AD841" s="6"/>
      <c r="AE841" s="6"/>
      <c r="AF841" s="8">
        <v>367</v>
      </c>
      <c r="AG841" s="9">
        <v>0</v>
      </c>
      <c r="AH841" s="8">
        <v>367</v>
      </c>
      <c r="AI841" s="9">
        <v>0</v>
      </c>
      <c r="AJ841" s="6"/>
      <c r="AK841" s="8">
        <v>367</v>
      </c>
      <c r="AL841" s="9">
        <v>0</v>
      </c>
      <c r="AM841" s="8">
        <v>42749</v>
      </c>
      <c r="AN841" s="9">
        <v>0.89083333333333325</v>
      </c>
      <c r="AO841" s="6"/>
      <c r="AP841" s="6"/>
      <c r="AQ841" s="16">
        <v>184.38224537037036</v>
      </c>
      <c r="AR841" s="6"/>
      <c r="AS841" s="6" t="s">
        <v>2566</v>
      </c>
      <c r="AT841" s="6"/>
      <c r="AU841" s="8">
        <v>42548</v>
      </c>
      <c r="AV841" s="9">
        <v>0.48131944444444441</v>
      </c>
      <c r="AW841" s="6"/>
      <c r="AX841" s="6"/>
      <c r="AY841" s="6" t="s">
        <v>84</v>
      </c>
      <c r="AZ841" s="6"/>
      <c r="BA841" s="6"/>
      <c r="BB841" s="6"/>
      <c r="BC841" s="8">
        <v>367</v>
      </c>
      <c r="BD841" s="9">
        <v>0</v>
      </c>
      <c r="BE841" s="8">
        <v>367</v>
      </c>
      <c r="BF841" s="9">
        <v>0</v>
      </c>
      <c r="BG841" s="6"/>
      <c r="BH841" s="8">
        <v>367</v>
      </c>
      <c r="BI841" s="9">
        <v>0</v>
      </c>
      <c r="BJ841" s="6">
        <v>101095133</v>
      </c>
      <c r="BK841" s="6">
        <v>0</v>
      </c>
      <c r="BL841" s="6"/>
    </row>
    <row r="842" spans="1:64" hidden="1" x14ac:dyDescent="0.25">
      <c r="A842" s="6" t="s">
        <v>64</v>
      </c>
      <c r="B842" s="7">
        <v>7</v>
      </c>
      <c r="C842" s="7">
        <v>2016</v>
      </c>
      <c r="D842" s="8">
        <v>42570</v>
      </c>
      <c r="E842" s="9">
        <v>0.42027777777777775</v>
      </c>
      <c r="F842" s="10" t="s">
        <v>2590</v>
      </c>
      <c r="G842" s="6" t="s">
        <v>1212</v>
      </c>
      <c r="H842" s="8">
        <v>42570</v>
      </c>
      <c r="I842" s="9">
        <v>0.42027777777777775</v>
      </c>
      <c r="J842" s="8">
        <v>42570</v>
      </c>
      <c r="K842" s="9">
        <v>0.45571759259259265</v>
      </c>
      <c r="L842" s="11">
        <v>3.5439814814814813E-2</v>
      </c>
      <c r="M842" s="12" t="s">
        <v>86</v>
      </c>
      <c r="N842" s="13">
        <v>3</v>
      </c>
      <c r="O842" s="13">
        <v>153</v>
      </c>
      <c r="P842" s="14" t="s">
        <v>67</v>
      </c>
      <c r="Q842" s="6" t="s">
        <v>240</v>
      </c>
      <c r="R842" s="6" t="s">
        <v>69</v>
      </c>
      <c r="S842" s="6" t="s">
        <v>89</v>
      </c>
      <c r="T842" s="6"/>
      <c r="U842" s="6" t="s">
        <v>2591</v>
      </c>
      <c r="V842" s="6"/>
      <c r="W842" s="6">
        <v>1</v>
      </c>
      <c r="X842" s="8">
        <v>42565</v>
      </c>
      <c r="Y842" s="17">
        <v>0.50858796296296294</v>
      </c>
      <c r="Z842" s="6" t="s">
        <v>1395</v>
      </c>
      <c r="AA842" s="10">
        <v>721</v>
      </c>
      <c r="AB842" s="15">
        <v>2.6020000000000002E+27</v>
      </c>
      <c r="AC842" s="6" t="s">
        <v>2592</v>
      </c>
      <c r="AD842" s="6"/>
      <c r="AE842" s="6"/>
      <c r="AF842" s="8">
        <v>367</v>
      </c>
      <c r="AG842" s="9">
        <v>0</v>
      </c>
      <c r="AH842" s="8">
        <v>367</v>
      </c>
      <c r="AI842" s="9">
        <v>0</v>
      </c>
      <c r="AJ842" s="6"/>
      <c r="AK842" s="8">
        <v>367</v>
      </c>
      <c r="AL842" s="9">
        <v>0</v>
      </c>
      <c r="AM842" s="8">
        <v>42749</v>
      </c>
      <c r="AN842" s="9">
        <v>0.89083333333333325</v>
      </c>
      <c r="AO842" s="6"/>
      <c r="AP842" s="6"/>
      <c r="AQ842" s="16">
        <v>184.38224537037036</v>
      </c>
      <c r="AR842" s="6"/>
      <c r="AS842" s="6" t="s">
        <v>2566</v>
      </c>
      <c r="AT842" s="6"/>
      <c r="AU842" s="8">
        <v>42548</v>
      </c>
      <c r="AV842" s="9">
        <v>0.48131944444444441</v>
      </c>
      <c r="AW842" s="6"/>
      <c r="AX842" s="6"/>
      <c r="AY842" s="6" t="s">
        <v>84</v>
      </c>
      <c r="AZ842" s="6"/>
      <c r="BA842" s="6"/>
      <c r="BB842" s="6"/>
      <c r="BC842" s="8">
        <v>367</v>
      </c>
      <c r="BD842" s="9">
        <v>0</v>
      </c>
      <c r="BE842" s="8">
        <v>367</v>
      </c>
      <c r="BF842" s="9">
        <v>0</v>
      </c>
      <c r="BG842" s="6"/>
      <c r="BH842" s="8">
        <v>367</v>
      </c>
      <c r="BI842" s="9">
        <v>0</v>
      </c>
      <c r="BJ842" s="6">
        <v>101095133</v>
      </c>
      <c r="BK842" s="6">
        <v>0</v>
      </c>
      <c r="BL842" s="6"/>
    </row>
    <row r="843" spans="1:64" hidden="1" x14ac:dyDescent="0.25">
      <c r="A843" s="6" t="s">
        <v>64</v>
      </c>
      <c r="B843" s="7">
        <v>7</v>
      </c>
      <c r="C843" s="7">
        <v>2016</v>
      </c>
      <c r="D843" s="8">
        <v>42571</v>
      </c>
      <c r="E843" s="9">
        <v>0.34756944444444443</v>
      </c>
      <c r="F843" s="10" t="s">
        <v>2590</v>
      </c>
      <c r="G843" s="6" t="s">
        <v>1212</v>
      </c>
      <c r="H843" s="8">
        <v>42571</v>
      </c>
      <c r="I843" s="9">
        <v>0.34756944444444443</v>
      </c>
      <c r="J843" s="8">
        <v>42571</v>
      </c>
      <c r="K843" s="9">
        <v>0.44144675925925925</v>
      </c>
      <c r="L843" s="11">
        <v>9.3877314814814816E-2</v>
      </c>
      <c r="M843" s="12" t="s">
        <v>86</v>
      </c>
      <c r="N843" s="13">
        <v>7</v>
      </c>
      <c r="O843" s="13">
        <v>946</v>
      </c>
      <c r="P843" s="14" t="s">
        <v>67</v>
      </c>
      <c r="Q843" s="6" t="s">
        <v>240</v>
      </c>
      <c r="R843" s="6" t="s">
        <v>69</v>
      </c>
      <c r="S843" s="6" t="s">
        <v>89</v>
      </c>
      <c r="T843" s="6"/>
      <c r="U843" s="6" t="s">
        <v>2591</v>
      </c>
      <c r="V843" s="6"/>
      <c r="W843" s="6">
        <v>1</v>
      </c>
      <c r="X843" s="8">
        <v>42565</v>
      </c>
      <c r="Y843" s="17">
        <v>0.50858796296296294</v>
      </c>
      <c r="Z843" s="6" t="s">
        <v>1395</v>
      </c>
      <c r="AA843" s="10">
        <v>721</v>
      </c>
      <c r="AB843" s="15">
        <v>2.6020000000000002E+27</v>
      </c>
      <c r="AC843" s="6" t="s">
        <v>2592</v>
      </c>
      <c r="AD843" s="6"/>
      <c r="AE843" s="6"/>
      <c r="AF843" s="8">
        <v>367</v>
      </c>
      <c r="AG843" s="9">
        <v>0</v>
      </c>
      <c r="AH843" s="8">
        <v>367</v>
      </c>
      <c r="AI843" s="9">
        <v>0</v>
      </c>
      <c r="AJ843" s="6"/>
      <c r="AK843" s="8">
        <v>367</v>
      </c>
      <c r="AL843" s="9">
        <v>0</v>
      </c>
      <c r="AM843" s="8">
        <v>42749</v>
      </c>
      <c r="AN843" s="9">
        <v>0.89083333333333325</v>
      </c>
      <c r="AO843" s="6"/>
      <c r="AP843" s="6"/>
      <c r="AQ843" s="16">
        <v>184.38224537037036</v>
      </c>
      <c r="AR843" s="6"/>
      <c r="AS843" s="6" t="s">
        <v>2566</v>
      </c>
      <c r="AT843" s="6"/>
      <c r="AU843" s="8">
        <v>42548</v>
      </c>
      <c r="AV843" s="9">
        <v>0.48131944444444441</v>
      </c>
      <c r="AW843" s="6"/>
      <c r="AX843" s="6"/>
      <c r="AY843" s="6" t="s">
        <v>84</v>
      </c>
      <c r="AZ843" s="6"/>
      <c r="BA843" s="6"/>
      <c r="BB843" s="6"/>
      <c r="BC843" s="8">
        <v>367</v>
      </c>
      <c r="BD843" s="9">
        <v>0</v>
      </c>
      <c r="BE843" s="8">
        <v>367</v>
      </c>
      <c r="BF843" s="9">
        <v>0</v>
      </c>
      <c r="BG843" s="6"/>
      <c r="BH843" s="8">
        <v>367</v>
      </c>
      <c r="BI843" s="9">
        <v>0</v>
      </c>
      <c r="BJ843" s="6">
        <v>101095133</v>
      </c>
      <c r="BK843" s="6">
        <v>0</v>
      </c>
      <c r="BL843" s="6"/>
    </row>
    <row r="844" spans="1:64" hidden="1" x14ac:dyDescent="0.25">
      <c r="A844" s="6" t="s">
        <v>64</v>
      </c>
      <c r="B844" s="7">
        <v>7</v>
      </c>
      <c r="C844" s="7">
        <v>2016</v>
      </c>
      <c r="D844" s="8">
        <v>42571</v>
      </c>
      <c r="E844" s="9">
        <v>0.44166666666666665</v>
      </c>
      <c r="F844" s="10" t="s">
        <v>2590</v>
      </c>
      <c r="G844" s="6" t="s">
        <v>1212</v>
      </c>
      <c r="H844" s="8">
        <v>42571</v>
      </c>
      <c r="I844" s="9">
        <v>0.44166666666666665</v>
      </c>
      <c r="J844" s="8">
        <v>42571</v>
      </c>
      <c r="K844" s="9">
        <v>0.51256944444444441</v>
      </c>
      <c r="L844" s="11">
        <v>7.0902777777777773E-2</v>
      </c>
      <c r="M844" s="12" t="s">
        <v>86</v>
      </c>
      <c r="N844" s="13">
        <v>8</v>
      </c>
      <c r="O844" s="13">
        <v>817</v>
      </c>
      <c r="P844" s="14" t="s">
        <v>67</v>
      </c>
      <c r="Q844" s="6" t="s">
        <v>240</v>
      </c>
      <c r="R844" s="6" t="s">
        <v>69</v>
      </c>
      <c r="S844" s="6" t="s">
        <v>89</v>
      </c>
      <c r="T844" s="6"/>
      <c r="U844" s="6" t="s">
        <v>2591</v>
      </c>
      <c r="V844" s="6"/>
      <c r="W844" s="6">
        <v>1</v>
      </c>
      <c r="X844" s="8">
        <v>42565</v>
      </c>
      <c r="Y844" s="17">
        <v>0.50858796296296294</v>
      </c>
      <c r="Z844" s="6" t="s">
        <v>1395</v>
      </c>
      <c r="AA844" s="10">
        <v>721</v>
      </c>
      <c r="AB844" s="15">
        <v>2.6020000000000002E+27</v>
      </c>
      <c r="AC844" s="6" t="s">
        <v>2592</v>
      </c>
      <c r="AD844" s="6"/>
      <c r="AE844" s="6"/>
      <c r="AF844" s="8">
        <v>367</v>
      </c>
      <c r="AG844" s="9">
        <v>0</v>
      </c>
      <c r="AH844" s="8">
        <v>367</v>
      </c>
      <c r="AI844" s="9">
        <v>0</v>
      </c>
      <c r="AJ844" s="6"/>
      <c r="AK844" s="8">
        <v>367</v>
      </c>
      <c r="AL844" s="9">
        <v>0</v>
      </c>
      <c r="AM844" s="8">
        <v>42749</v>
      </c>
      <c r="AN844" s="9">
        <v>0.89083333333333325</v>
      </c>
      <c r="AO844" s="6"/>
      <c r="AP844" s="6"/>
      <c r="AQ844" s="16">
        <v>184.38224537037036</v>
      </c>
      <c r="AR844" s="6"/>
      <c r="AS844" s="6" t="s">
        <v>2566</v>
      </c>
      <c r="AT844" s="6"/>
      <c r="AU844" s="8">
        <v>42548</v>
      </c>
      <c r="AV844" s="9">
        <v>0.48131944444444441</v>
      </c>
      <c r="AW844" s="6"/>
      <c r="AX844" s="6"/>
      <c r="AY844" s="6" t="s">
        <v>84</v>
      </c>
      <c r="AZ844" s="6"/>
      <c r="BA844" s="6"/>
      <c r="BB844" s="6"/>
      <c r="BC844" s="8">
        <v>367</v>
      </c>
      <c r="BD844" s="9">
        <v>0</v>
      </c>
      <c r="BE844" s="8">
        <v>367</v>
      </c>
      <c r="BF844" s="9">
        <v>0</v>
      </c>
      <c r="BG844" s="6"/>
      <c r="BH844" s="8">
        <v>367</v>
      </c>
      <c r="BI844" s="9">
        <v>0</v>
      </c>
      <c r="BJ844" s="6">
        <v>101095133</v>
      </c>
      <c r="BK844" s="6">
        <v>0</v>
      </c>
      <c r="BL844" s="6"/>
    </row>
    <row r="845" spans="1:64" hidden="1" x14ac:dyDescent="0.25">
      <c r="A845" s="6" t="s">
        <v>64</v>
      </c>
      <c r="B845" s="7">
        <v>7</v>
      </c>
      <c r="C845" s="7">
        <v>2016</v>
      </c>
      <c r="D845" s="8">
        <v>42572</v>
      </c>
      <c r="E845" s="9">
        <v>0.35665509259259259</v>
      </c>
      <c r="F845" s="10" t="s">
        <v>2590</v>
      </c>
      <c r="G845" s="6" t="s">
        <v>1212</v>
      </c>
      <c r="H845" s="8">
        <v>42572</v>
      </c>
      <c r="I845" s="9">
        <v>0.35665509259259259</v>
      </c>
      <c r="J845" s="8">
        <v>42572</v>
      </c>
      <c r="K845" s="9">
        <v>0.41662037037037036</v>
      </c>
      <c r="L845" s="11">
        <v>5.9965277777777777E-2</v>
      </c>
      <c r="M845" s="12" t="s">
        <v>86</v>
      </c>
      <c r="N845" s="13">
        <v>1</v>
      </c>
      <c r="O845" s="13">
        <v>86</v>
      </c>
      <c r="P845" s="14" t="s">
        <v>67</v>
      </c>
      <c r="Q845" s="6" t="s">
        <v>240</v>
      </c>
      <c r="R845" s="6" t="s">
        <v>69</v>
      </c>
      <c r="S845" s="6" t="s">
        <v>89</v>
      </c>
      <c r="T845" s="6"/>
      <c r="U845" s="6" t="s">
        <v>2591</v>
      </c>
      <c r="V845" s="6"/>
      <c r="W845" s="6">
        <v>1</v>
      </c>
      <c r="X845" s="8">
        <v>42565</v>
      </c>
      <c r="Y845" s="17">
        <v>0.50858796296296294</v>
      </c>
      <c r="Z845" s="6" t="s">
        <v>1395</v>
      </c>
      <c r="AA845" s="10">
        <v>721</v>
      </c>
      <c r="AB845" s="15">
        <v>2.6020000000000002E+27</v>
      </c>
      <c r="AC845" s="6" t="s">
        <v>2592</v>
      </c>
      <c r="AD845" s="6"/>
      <c r="AE845" s="6"/>
      <c r="AF845" s="8">
        <v>367</v>
      </c>
      <c r="AG845" s="9">
        <v>0</v>
      </c>
      <c r="AH845" s="8">
        <v>367</v>
      </c>
      <c r="AI845" s="9">
        <v>0</v>
      </c>
      <c r="AJ845" s="6"/>
      <c r="AK845" s="8">
        <v>367</v>
      </c>
      <c r="AL845" s="9">
        <v>0</v>
      </c>
      <c r="AM845" s="8">
        <v>42749</v>
      </c>
      <c r="AN845" s="9">
        <v>0.89083333333333325</v>
      </c>
      <c r="AO845" s="6"/>
      <c r="AP845" s="6"/>
      <c r="AQ845" s="16">
        <v>184.38224537037036</v>
      </c>
      <c r="AR845" s="6"/>
      <c r="AS845" s="6" t="s">
        <v>2566</v>
      </c>
      <c r="AT845" s="6"/>
      <c r="AU845" s="8">
        <v>42548</v>
      </c>
      <c r="AV845" s="9">
        <v>0.48131944444444441</v>
      </c>
      <c r="AW845" s="6"/>
      <c r="AX845" s="6"/>
      <c r="AY845" s="6" t="s">
        <v>84</v>
      </c>
      <c r="AZ845" s="6"/>
      <c r="BA845" s="6"/>
      <c r="BB845" s="6"/>
      <c r="BC845" s="8">
        <v>367</v>
      </c>
      <c r="BD845" s="9">
        <v>0</v>
      </c>
      <c r="BE845" s="8">
        <v>367</v>
      </c>
      <c r="BF845" s="9">
        <v>0</v>
      </c>
      <c r="BG845" s="6"/>
      <c r="BH845" s="8">
        <v>367</v>
      </c>
      <c r="BI845" s="9">
        <v>0</v>
      </c>
      <c r="BJ845" s="6">
        <v>101095133</v>
      </c>
      <c r="BK845" s="6">
        <v>0</v>
      </c>
      <c r="BL845" s="6"/>
    </row>
    <row r="846" spans="1:64" hidden="1" x14ac:dyDescent="0.25">
      <c r="A846" s="6" t="s">
        <v>64</v>
      </c>
      <c r="B846" s="7">
        <v>7</v>
      </c>
      <c r="C846" s="7">
        <v>2016</v>
      </c>
      <c r="D846" s="8">
        <v>42572</v>
      </c>
      <c r="E846" s="9">
        <v>0.42253472222222221</v>
      </c>
      <c r="F846" s="10" t="s">
        <v>2590</v>
      </c>
      <c r="G846" s="6" t="s">
        <v>1212</v>
      </c>
      <c r="H846" s="8">
        <v>42572</v>
      </c>
      <c r="I846" s="9">
        <v>0.42253472222222221</v>
      </c>
      <c r="J846" s="8">
        <v>42572</v>
      </c>
      <c r="K846" s="9">
        <v>0.51839120370370373</v>
      </c>
      <c r="L846" s="11">
        <v>9.5856481481481473E-2</v>
      </c>
      <c r="M846" s="12" t="s">
        <v>86</v>
      </c>
      <c r="N846" s="13">
        <v>3</v>
      </c>
      <c r="O846" s="13">
        <v>413</v>
      </c>
      <c r="P846" s="14" t="s">
        <v>67</v>
      </c>
      <c r="Q846" s="6" t="s">
        <v>240</v>
      </c>
      <c r="R846" s="6" t="s">
        <v>69</v>
      </c>
      <c r="S846" s="6" t="s">
        <v>89</v>
      </c>
      <c r="T846" s="6"/>
      <c r="U846" s="6" t="s">
        <v>2591</v>
      </c>
      <c r="V846" s="6"/>
      <c r="W846" s="6">
        <v>1</v>
      </c>
      <c r="X846" s="8">
        <v>42565</v>
      </c>
      <c r="Y846" s="17">
        <v>0.50858796296296294</v>
      </c>
      <c r="Z846" s="6" t="s">
        <v>1395</v>
      </c>
      <c r="AA846" s="10">
        <v>721</v>
      </c>
      <c r="AB846" s="15">
        <v>2.6020000000000002E+27</v>
      </c>
      <c r="AC846" s="6" t="s">
        <v>2592</v>
      </c>
      <c r="AD846" s="6"/>
      <c r="AE846" s="6"/>
      <c r="AF846" s="8">
        <v>367</v>
      </c>
      <c r="AG846" s="9">
        <v>0</v>
      </c>
      <c r="AH846" s="8">
        <v>367</v>
      </c>
      <c r="AI846" s="9">
        <v>0</v>
      </c>
      <c r="AJ846" s="6"/>
      <c r="AK846" s="8">
        <v>367</v>
      </c>
      <c r="AL846" s="9">
        <v>0</v>
      </c>
      <c r="AM846" s="8">
        <v>42749</v>
      </c>
      <c r="AN846" s="9">
        <v>0.89083333333333325</v>
      </c>
      <c r="AO846" s="6"/>
      <c r="AP846" s="6"/>
      <c r="AQ846" s="16">
        <v>184.38224537037036</v>
      </c>
      <c r="AR846" s="6"/>
      <c r="AS846" s="6" t="s">
        <v>2566</v>
      </c>
      <c r="AT846" s="6"/>
      <c r="AU846" s="8">
        <v>42548</v>
      </c>
      <c r="AV846" s="9">
        <v>0.48131944444444441</v>
      </c>
      <c r="AW846" s="6"/>
      <c r="AX846" s="6"/>
      <c r="AY846" s="6" t="s">
        <v>84</v>
      </c>
      <c r="AZ846" s="6"/>
      <c r="BA846" s="6"/>
      <c r="BB846" s="6"/>
      <c r="BC846" s="8">
        <v>367</v>
      </c>
      <c r="BD846" s="9">
        <v>0</v>
      </c>
      <c r="BE846" s="8">
        <v>367</v>
      </c>
      <c r="BF846" s="9">
        <v>0</v>
      </c>
      <c r="BG846" s="6"/>
      <c r="BH846" s="8">
        <v>367</v>
      </c>
      <c r="BI846" s="9">
        <v>0</v>
      </c>
      <c r="BJ846" s="6">
        <v>101095133</v>
      </c>
      <c r="BK846" s="6">
        <v>0</v>
      </c>
      <c r="BL846" s="6"/>
    </row>
    <row r="847" spans="1:64" hidden="1" x14ac:dyDescent="0.25">
      <c r="A847" s="6" t="s">
        <v>64</v>
      </c>
      <c r="B847" s="7">
        <v>7</v>
      </c>
      <c r="C847" s="7">
        <v>2016</v>
      </c>
      <c r="D847" s="8">
        <v>42574</v>
      </c>
      <c r="E847" s="9">
        <v>4.746527777777778E-2</v>
      </c>
      <c r="F847" s="10" t="s">
        <v>2593</v>
      </c>
      <c r="G847" s="6"/>
      <c r="H847" s="8">
        <v>42574</v>
      </c>
      <c r="I847" s="9">
        <v>4.746527777777778E-2</v>
      </c>
      <c r="J847" s="8">
        <v>42574</v>
      </c>
      <c r="K847" s="9">
        <v>0.38015046296296301</v>
      </c>
      <c r="L847" s="11">
        <v>0.33268518518518519</v>
      </c>
      <c r="M847" s="12" t="s">
        <v>78</v>
      </c>
      <c r="N847" s="13">
        <v>5</v>
      </c>
      <c r="O847" s="13">
        <v>2395</v>
      </c>
      <c r="P847" s="14" t="s">
        <v>67</v>
      </c>
      <c r="Q847" s="6" t="s">
        <v>256</v>
      </c>
      <c r="R847" s="6" t="s">
        <v>103</v>
      </c>
      <c r="S847" s="6" t="s">
        <v>81</v>
      </c>
      <c r="T847" s="6">
        <v>10590093</v>
      </c>
      <c r="U847" s="6" t="s">
        <v>264</v>
      </c>
      <c r="V847" s="6"/>
      <c r="W847" s="6">
        <v>1</v>
      </c>
      <c r="X847" s="8">
        <v>42574</v>
      </c>
      <c r="Y847" s="17">
        <v>4.746527777777778E-2</v>
      </c>
      <c r="Z847" s="6" t="s">
        <v>163</v>
      </c>
      <c r="AA847" s="10" t="s">
        <v>902</v>
      </c>
      <c r="AB847" s="15">
        <v>2.3019999999999998E+37</v>
      </c>
      <c r="AC847" s="6" t="s">
        <v>2594</v>
      </c>
      <c r="AD847" s="6"/>
      <c r="AE847" s="6"/>
      <c r="AF847" s="8">
        <v>42574</v>
      </c>
      <c r="AG847" s="9">
        <v>0.15208333333333332</v>
      </c>
      <c r="AH847" s="8">
        <v>42574</v>
      </c>
      <c r="AI847" s="9">
        <v>0.23124999999999998</v>
      </c>
      <c r="AJ847" s="11">
        <v>7.9166666666666663E-2</v>
      </c>
      <c r="AK847" s="8">
        <v>42574</v>
      </c>
      <c r="AL847" s="9">
        <v>5.486111111111111E-2</v>
      </c>
      <c r="AM847" s="8">
        <v>42574</v>
      </c>
      <c r="AN847" s="9">
        <v>7.9166666666666663E-2</v>
      </c>
      <c r="AO847" s="11">
        <v>2.4305555555555556E-2</v>
      </c>
      <c r="AP847" s="11">
        <v>7.2916666666666671E-2</v>
      </c>
      <c r="AQ847" s="11">
        <v>3.170138888888889E-2</v>
      </c>
      <c r="AR847" s="11">
        <v>7.3958333333333341E-3</v>
      </c>
      <c r="AS847" s="6" t="s">
        <v>1332</v>
      </c>
      <c r="AT847" s="6" t="s">
        <v>1746</v>
      </c>
      <c r="AU847" s="8">
        <v>42574</v>
      </c>
      <c r="AV847" s="9">
        <v>4.7557870370370368E-2</v>
      </c>
      <c r="AW847" s="6"/>
      <c r="AX847" s="6"/>
      <c r="AY847" s="6" t="s">
        <v>77</v>
      </c>
      <c r="AZ847" s="6"/>
      <c r="BA847" s="6"/>
      <c r="BB847" s="6"/>
      <c r="BC847" s="8">
        <v>367</v>
      </c>
      <c r="BD847" s="9">
        <v>0</v>
      </c>
      <c r="BE847" s="8">
        <v>367</v>
      </c>
      <c r="BF847" s="9">
        <v>0</v>
      </c>
      <c r="BG847" s="6"/>
      <c r="BH847" s="8">
        <v>42574</v>
      </c>
      <c r="BI847" s="9">
        <v>0.73237268518518517</v>
      </c>
      <c r="BJ847" s="6">
        <v>594108605</v>
      </c>
      <c r="BK847" s="6">
        <v>0</v>
      </c>
      <c r="BL847" s="6"/>
    </row>
    <row r="848" spans="1:64" hidden="1" x14ac:dyDescent="0.25">
      <c r="A848" s="6" t="s">
        <v>64</v>
      </c>
      <c r="B848" s="7">
        <v>7</v>
      </c>
      <c r="C848" s="7">
        <v>2016</v>
      </c>
      <c r="D848" s="8">
        <v>42577</v>
      </c>
      <c r="E848" s="9">
        <v>0.44420138888888888</v>
      </c>
      <c r="F848" s="10" t="s">
        <v>2585</v>
      </c>
      <c r="G848" s="6" t="s">
        <v>1212</v>
      </c>
      <c r="H848" s="8">
        <v>42577</v>
      </c>
      <c r="I848" s="9">
        <v>0.44420138888888888</v>
      </c>
      <c r="J848" s="8">
        <v>42577</v>
      </c>
      <c r="K848" s="9">
        <v>0.48194444444444445</v>
      </c>
      <c r="L848" s="11">
        <v>3.7743055555555557E-2</v>
      </c>
      <c r="M848" s="12" t="s">
        <v>86</v>
      </c>
      <c r="N848" s="13">
        <v>5</v>
      </c>
      <c r="O848" s="13">
        <v>272</v>
      </c>
      <c r="P848" s="14" t="s">
        <v>67</v>
      </c>
      <c r="Q848" s="6" t="s">
        <v>240</v>
      </c>
      <c r="R848" s="6" t="s">
        <v>69</v>
      </c>
      <c r="S848" s="6" t="s">
        <v>89</v>
      </c>
      <c r="T848" s="6"/>
      <c r="U848" s="6" t="s">
        <v>2586</v>
      </c>
      <c r="V848" s="6"/>
      <c r="W848" s="6">
        <v>1</v>
      </c>
      <c r="X848" s="8">
        <v>42558</v>
      </c>
      <c r="Y848" s="17">
        <v>0.35662037037037037</v>
      </c>
      <c r="Z848" s="6"/>
      <c r="AA848" s="10"/>
      <c r="AB848" s="15">
        <v>2.6020000000000001E+119</v>
      </c>
      <c r="AC848" s="6" t="s">
        <v>2587</v>
      </c>
      <c r="AD848" s="6"/>
      <c r="AE848" s="6"/>
      <c r="AF848" s="8">
        <v>367</v>
      </c>
      <c r="AG848" s="9">
        <v>0</v>
      </c>
      <c r="AH848" s="8">
        <v>367</v>
      </c>
      <c r="AI848" s="9">
        <v>0</v>
      </c>
      <c r="AJ848" s="6"/>
      <c r="AK848" s="8">
        <v>367</v>
      </c>
      <c r="AL848" s="9">
        <v>0</v>
      </c>
      <c r="AM848" s="8">
        <v>42749</v>
      </c>
      <c r="AN848" s="9">
        <v>0.89083333333333325</v>
      </c>
      <c r="AO848" s="6"/>
      <c r="AP848" s="6"/>
      <c r="AQ848" s="16">
        <v>191.53421296296298</v>
      </c>
      <c r="AR848" s="6"/>
      <c r="AS848" s="6" t="s">
        <v>2566</v>
      </c>
      <c r="AT848" s="6"/>
      <c r="AU848" s="8">
        <v>42548</v>
      </c>
      <c r="AV848" s="9">
        <v>0.39027777777777778</v>
      </c>
      <c r="AW848" s="6"/>
      <c r="AX848" s="6"/>
      <c r="AY848" s="6" t="s">
        <v>84</v>
      </c>
      <c r="AZ848" s="6"/>
      <c r="BA848" s="6"/>
      <c r="BB848" s="6"/>
      <c r="BC848" s="8">
        <v>367</v>
      </c>
      <c r="BD848" s="9">
        <v>0</v>
      </c>
      <c r="BE848" s="8">
        <v>367</v>
      </c>
      <c r="BF848" s="9">
        <v>0</v>
      </c>
      <c r="BG848" s="6"/>
      <c r="BH848" s="8">
        <v>367</v>
      </c>
      <c r="BI848" s="9">
        <v>0</v>
      </c>
      <c r="BJ848" s="6">
        <v>101095133</v>
      </c>
      <c r="BK848" s="6">
        <v>0</v>
      </c>
      <c r="BL848" s="6"/>
    </row>
    <row r="849" spans="1:64" hidden="1" x14ac:dyDescent="0.25">
      <c r="A849" s="6" t="s">
        <v>64</v>
      </c>
      <c r="B849" s="7">
        <v>7</v>
      </c>
      <c r="C849" s="7">
        <v>2016</v>
      </c>
      <c r="D849" s="8">
        <v>42578</v>
      </c>
      <c r="E849" s="9">
        <v>0.34819444444444447</v>
      </c>
      <c r="F849" s="10" t="s">
        <v>2595</v>
      </c>
      <c r="G849" s="6"/>
      <c r="H849" s="8">
        <v>42578</v>
      </c>
      <c r="I849" s="9">
        <v>0.34819444444444447</v>
      </c>
      <c r="J849" s="8">
        <v>42578</v>
      </c>
      <c r="K849" s="9">
        <v>0.40289351851851851</v>
      </c>
      <c r="L849" s="11">
        <v>5.4699074074074074E-2</v>
      </c>
      <c r="M849" s="12" t="s">
        <v>78</v>
      </c>
      <c r="N849" s="13">
        <v>1</v>
      </c>
      <c r="O849" s="13">
        <v>79</v>
      </c>
      <c r="P849" s="14" t="s">
        <v>67</v>
      </c>
      <c r="Q849" s="6" t="s">
        <v>298</v>
      </c>
      <c r="R849" s="6" t="s">
        <v>90</v>
      </c>
      <c r="S849" s="6" t="s">
        <v>81</v>
      </c>
      <c r="T849" s="6">
        <v>11029750</v>
      </c>
      <c r="U849" s="6" t="s">
        <v>816</v>
      </c>
      <c r="V849" s="6" t="s">
        <v>340</v>
      </c>
      <c r="W849" s="6">
        <v>1</v>
      </c>
      <c r="X849" s="8">
        <v>42578</v>
      </c>
      <c r="Y849" s="17">
        <v>0.34819444444444447</v>
      </c>
      <c r="Z849" s="6" t="s">
        <v>90</v>
      </c>
      <c r="AA849" s="10"/>
      <c r="AB849" s="15">
        <v>2.3020000000000001E+36</v>
      </c>
      <c r="AC849" s="6" t="s">
        <v>2596</v>
      </c>
      <c r="AD849" s="6"/>
      <c r="AE849" s="6"/>
      <c r="AF849" s="8">
        <v>367</v>
      </c>
      <c r="AG849" s="9">
        <v>0</v>
      </c>
      <c r="AH849" s="8">
        <v>367</v>
      </c>
      <c r="AI849" s="9">
        <v>0</v>
      </c>
      <c r="AJ849" s="6"/>
      <c r="AK849" s="8">
        <v>42578</v>
      </c>
      <c r="AL849" s="9">
        <v>0.3520833333333333</v>
      </c>
      <c r="AM849" s="8">
        <v>42578</v>
      </c>
      <c r="AN849" s="9">
        <v>0.39166666666666666</v>
      </c>
      <c r="AO849" s="11">
        <v>3.9583333333333331E-2</v>
      </c>
      <c r="AP849" s="6"/>
      <c r="AQ849" s="11">
        <v>4.3472222222222225E-2</v>
      </c>
      <c r="AR849" s="11">
        <v>3.8888888888888883E-3</v>
      </c>
      <c r="AS849" s="6" t="s">
        <v>1786</v>
      </c>
      <c r="AT849" s="6"/>
      <c r="AU849" s="8">
        <v>42578</v>
      </c>
      <c r="AV849" s="9">
        <v>0.34825231481481483</v>
      </c>
      <c r="AW849" s="6"/>
      <c r="AX849" s="6"/>
      <c r="AY849" s="6" t="s">
        <v>84</v>
      </c>
      <c r="AZ849" s="6"/>
      <c r="BA849" s="6"/>
      <c r="BB849" s="6"/>
      <c r="BC849" s="8">
        <v>367</v>
      </c>
      <c r="BD849" s="9">
        <v>0</v>
      </c>
      <c r="BE849" s="8">
        <v>367</v>
      </c>
      <c r="BF849" s="9">
        <v>0</v>
      </c>
      <c r="BG849" s="6"/>
      <c r="BH849" s="8">
        <v>42578</v>
      </c>
      <c r="BI849" s="9">
        <v>0.40289351851851851</v>
      </c>
      <c r="BJ849" s="6">
        <v>583049096</v>
      </c>
      <c r="BK849" s="6">
        <v>0</v>
      </c>
      <c r="BL849" s="6"/>
    </row>
    <row r="850" spans="1:64" hidden="1" x14ac:dyDescent="0.25">
      <c r="A850" s="6" t="s">
        <v>64</v>
      </c>
      <c r="B850" s="7">
        <v>7</v>
      </c>
      <c r="C850" s="7">
        <v>2016</v>
      </c>
      <c r="D850" s="8">
        <v>42580</v>
      </c>
      <c r="E850" s="9">
        <v>0.97030092592592598</v>
      </c>
      <c r="F850" s="10" t="s">
        <v>2597</v>
      </c>
      <c r="G850" s="6"/>
      <c r="H850" s="8">
        <v>42580</v>
      </c>
      <c r="I850" s="9">
        <v>0.97030092592592598</v>
      </c>
      <c r="J850" s="8">
        <v>42581</v>
      </c>
      <c r="K850" s="9">
        <v>0.28636574074074073</v>
      </c>
      <c r="L850" s="11">
        <v>0.3160648148148148</v>
      </c>
      <c r="M850" s="12" t="s">
        <v>86</v>
      </c>
      <c r="N850" s="13">
        <v>45</v>
      </c>
      <c r="O850" s="13">
        <v>20481</v>
      </c>
      <c r="P850" s="14" t="s">
        <v>67</v>
      </c>
      <c r="Q850" s="6" t="s">
        <v>68</v>
      </c>
      <c r="R850" s="6" t="s">
        <v>135</v>
      </c>
      <c r="S850" s="6" t="s">
        <v>89</v>
      </c>
      <c r="T850" s="6"/>
      <c r="U850" s="6" t="s">
        <v>1923</v>
      </c>
      <c r="V850" s="6"/>
      <c r="W850" s="6">
        <v>1</v>
      </c>
      <c r="X850" s="8">
        <v>42580</v>
      </c>
      <c r="Y850" s="17">
        <v>0.97030092592592598</v>
      </c>
      <c r="Z850" s="6" t="s">
        <v>71</v>
      </c>
      <c r="AA850" s="10" t="s">
        <v>1428</v>
      </c>
      <c r="AB850" s="15">
        <v>2.6020000000000001E+85</v>
      </c>
      <c r="AC850" s="6" t="s">
        <v>2598</v>
      </c>
      <c r="AD850" s="6"/>
      <c r="AE850" s="6"/>
      <c r="AF850" s="8">
        <v>42581</v>
      </c>
      <c r="AG850" s="9">
        <v>5.2083333333333336E-2</v>
      </c>
      <c r="AH850" s="8">
        <v>42581</v>
      </c>
      <c r="AI850" s="9">
        <v>0.28611111111111115</v>
      </c>
      <c r="AJ850" s="11">
        <v>0.23402777777777781</v>
      </c>
      <c r="AK850" s="8">
        <v>42580</v>
      </c>
      <c r="AL850" s="9">
        <v>0.98055555555555562</v>
      </c>
      <c r="AM850" s="8">
        <v>42580</v>
      </c>
      <c r="AN850" s="9">
        <v>0.98055555555555562</v>
      </c>
      <c r="AO850" s="11">
        <v>0</v>
      </c>
      <c r="AP850" s="11">
        <v>7.1527777777777787E-2</v>
      </c>
      <c r="AQ850" s="11">
        <v>1.0254629629629629E-2</v>
      </c>
      <c r="AR850" s="11">
        <v>1.0254629629629629E-2</v>
      </c>
      <c r="AS850" s="6" t="s">
        <v>1446</v>
      </c>
      <c r="AT850" s="6" t="s">
        <v>2599</v>
      </c>
      <c r="AU850" s="8">
        <v>42580</v>
      </c>
      <c r="AV850" s="9">
        <v>0.97871527777777778</v>
      </c>
      <c r="AW850" s="6"/>
      <c r="AX850" s="6"/>
      <c r="AY850" s="6" t="s">
        <v>77</v>
      </c>
      <c r="AZ850" s="6"/>
      <c r="BA850" s="6"/>
      <c r="BB850" s="6"/>
      <c r="BC850" s="8">
        <v>367</v>
      </c>
      <c r="BD850" s="9">
        <v>0</v>
      </c>
      <c r="BE850" s="8">
        <v>367</v>
      </c>
      <c r="BF850" s="9">
        <v>0</v>
      </c>
      <c r="BG850" s="6"/>
      <c r="BH850" s="8">
        <v>42581</v>
      </c>
      <c r="BI850" s="9">
        <v>0.28667824074074072</v>
      </c>
      <c r="BJ850" s="6">
        <v>593172957</v>
      </c>
      <c r="BK850" s="6">
        <v>0</v>
      </c>
      <c r="BL850" s="6"/>
    </row>
    <row r="851" spans="1:64" hidden="1" x14ac:dyDescent="0.25">
      <c r="A851" s="6" t="s">
        <v>64</v>
      </c>
      <c r="B851" s="7">
        <v>8</v>
      </c>
      <c r="C851" s="7">
        <v>2016</v>
      </c>
      <c r="D851" s="8">
        <v>42583</v>
      </c>
      <c r="E851" s="9">
        <v>0.4209606481481481</v>
      </c>
      <c r="F851" s="10" t="s">
        <v>2590</v>
      </c>
      <c r="G851" s="6" t="s">
        <v>1212</v>
      </c>
      <c r="H851" s="8">
        <v>42583</v>
      </c>
      <c r="I851" s="9">
        <v>0.4209606481481481</v>
      </c>
      <c r="J851" s="8">
        <v>42583</v>
      </c>
      <c r="K851" s="9">
        <v>0.57657407407407402</v>
      </c>
      <c r="L851" s="11">
        <v>0.15561342592592595</v>
      </c>
      <c r="M851" s="12" t="s">
        <v>86</v>
      </c>
      <c r="N851" s="13">
        <v>12</v>
      </c>
      <c r="O851" s="13">
        <v>2689</v>
      </c>
      <c r="P851" s="14" t="s">
        <v>67</v>
      </c>
      <c r="Q851" s="6" t="s">
        <v>240</v>
      </c>
      <c r="R851" s="6" t="s">
        <v>69</v>
      </c>
      <c r="S851" s="6" t="s">
        <v>89</v>
      </c>
      <c r="T851" s="6"/>
      <c r="U851" s="6" t="s">
        <v>2591</v>
      </c>
      <c r="V851" s="6"/>
      <c r="W851" s="6">
        <v>1</v>
      </c>
      <c r="X851" s="8">
        <v>42565</v>
      </c>
      <c r="Y851" s="17">
        <v>0.50858796296296294</v>
      </c>
      <c r="Z851" s="6" t="s">
        <v>1395</v>
      </c>
      <c r="AA851" s="10">
        <v>721</v>
      </c>
      <c r="AB851" s="15">
        <v>2.6020000000000002E+27</v>
      </c>
      <c r="AC851" s="6" t="s">
        <v>2592</v>
      </c>
      <c r="AD851" s="6"/>
      <c r="AE851" s="6"/>
      <c r="AF851" s="8">
        <v>367</v>
      </c>
      <c r="AG851" s="9">
        <v>0</v>
      </c>
      <c r="AH851" s="8">
        <v>367</v>
      </c>
      <c r="AI851" s="9">
        <v>0</v>
      </c>
      <c r="AJ851" s="6"/>
      <c r="AK851" s="8">
        <v>367</v>
      </c>
      <c r="AL851" s="9">
        <v>0</v>
      </c>
      <c r="AM851" s="8">
        <v>42749</v>
      </c>
      <c r="AN851" s="9">
        <v>0.89083333333333325</v>
      </c>
      <c r="AO851" s="6"/>
      <c r="AP851" s="6"/>
      <c r="AQ851" s="16">
        <v>184.38224537037036</v>
      </c>
      <c r="AR851" s="6"/>
      <c r="AS851" s="6" t="s">
        <v>2566</v>
      </c>
      <c r="AT851" s="6"/>
      <c r="AU851" s="8">
        <v>42548</v>
      </c>
      <c r="AV851" s="9">
        <v>0.48131944444444441</v>
      </c>
      <c r="AW851" s="6"/>
      <c r="AX851" s="6"/>
      <c r="AY851" s="6" t="s">
        <v>84</v>
      </c>
      <c r="AZ851" s="6"/>
      <c r="BA851" s="6"/>
      <c r="BB851" s="6"/>
      <c r="BC851" s="8">
        <v>367</v>
      </c>
      <c r="BD851" s="9">
        <v>0</v>
      </c>
      <c r="BE851" s="8">
        <v>367</v>
      </c>
      <c r="BF851" s="9">
        <v>0</v>
      </c>
      <c r="BG851" s="6"/>
      <c r="BH851" s="8">
        <v>367</v>
      </c>
      <c r="BI851" s="9">
        <v>0</v>
      </c>
      <c r="BJ851" s="6">
        <v>101095133</v>
      </c>
      <c r="BK851" s="6">
        <v>0</v>
      </c>
      <c r="BL851" s="6"/>
    </row>
    <row r="852" spans="1:64" hidden="1" x14ac:dyDescent="0.25">
      <c r="A852" s="6" t="s">
        <v>64</v>
      </c>
      <c r="B852" s="7">
        <v>8</v>
      </c>
      <c r="C852" s="7">
        <v>2016</v>
      </c>
      <c r="D852" s="8">
        <v>42584</v>
      </c>
      <c r="E852" s="9">
        <v>0.62648148148148153</v>
      </c>
      <c r="F852" s="10" t="s">
        <v>2600</v>
      </c>
      <c r="G852" s="6"/>
      <c r="H852" s="8">
        <v>42584</v>
      </c>
      <c r="I852" s="9">
        <v>0.62648148148148153</v>
      </c>
      <c r="J852" s="8">
        <v>42584</v>
      </c>
      <c r="K852" s="9">
        <v>0.9795949074074074</v>
      </c>
      <c r="L852" s="11">
        <v>0.35311342592592593</v>
      </c>
      <c r="M852" s="12" t="s">
        <v>78</v>
      </c>
      <c r="N852" s="13">
        <v>11</v>
      </c>
      <c r="O852" s="13">
        <v>5593</v>
      </c>
      <c r="P852" s="14" t="s">
        <v>67</v>
      </c>
      <c r="Q852" s="6" t="s">
        <v>87</v>
      </c>
      <c r="R852" s="6" t="s">
        <v>103</v>
      </c>
      <c r="S852" s="6" t="s">
        <v>81</v>
      </c>
      <c r="T852" s="6">
        <v>10578693</v>
      </c>
      <c r="U852" s="6" t="s">
        <v>2601</v>
      </c>
      <c r="V852" s="6"/>
      <c r="W852" s="6">
        <v>1</v>
      </c>
      <c r="X852" s="8">
        <v>42584</v>
      </c>
      <c r="Y852" s="17">
        <v>0.62648148148148153</v>
      </c>
      <c r="Z852" s="6" t="s">
        <v>163</v>
      </c>
      <c r="AA852" s="10" t="s">
        <v>902</v>
      </c>
      <c r="AB852" s="15">
        <v>230200000000000</v>
      </c>
      <c r="AC852" s="6" t="s">
        <v>2602</v>
      </c>
      <c r="AD852" s="6"/>
      <c r="AE852" s="6"/>
      <c r="AF852" s="8">
        <v>42584</v>
      </c>
      <c r="AG852" s="9">
        <v>0.74513888888888891</v>
      </c>
      <c r="AH852" s="8">
        <v>42584</v>
      </c>
      <c r="AI852" s="9">
        <v>0.97916666666666663</v>
      </c>
      <c r="AJ852" s="11">
        <v>0.23402777777777781</v>
      </c>
      <c r="AK852" s="8">
        <v>42584</v>
      </c>
      <c r="AL852" s="9">
        <v>0.64444444444444449</v>
      </c>
      <c r="AM852" s="8">
        <v>42584</v>
      </c>
      <c r="AN852" s="9">
        <v>0.6694444444444444</v>
      </c>
      <c r="AO852" s="11">
        <v>2.4999999999999998E-2</v>
      </c>
      <c r="AP852" s="11">
        <v>7.5694444444444439E-2</v>
      </c>
      <c r="AQ852" s="11">
        <v>4.296296296296296E-2</v>
      </c>
      <c r="AR852" s="11">
        <v>1.7962962962962962E-2</v>
      </c>
      <c r="AS852" s="6" t="s">
        <v>1332</v>
      </c>
      <c r="AT852" s="6" t="s">
        <v>1501</v>
      </c>
      <c r="AU852" s="8">
        <v>42584</v>
      </c>
      <c r="AV852" s="9">
        <v>0.62655092592592598</v>
      </c>
      <c r="AW852" s="6"/>
      <c r="AX852" s="6"/>
      <c r="AY852" s="6" t="s">
        <v>77</v>
      </c>
      <c r="AZ852" s="6"/>
      <c r="BA852" s="6"/>
      <c r="BB852" s="6"/>
      <c r="BC852" s="8">
        <v>367</v>
      </c>
      <c r="BD852" s="9">
        <v>0</v>
      </c>
      <c r="BE852" s="8">
        <v>367</v>
      </c>
      <c r="BF852" s="9">
        <v>0</v>
      </c>
      <c r="BG852" s="6"/>
      <c r="BH852" s="8">
        <v>42584</v>
      </c>
      <c r="BI852" s="9">
        <v>0.9801157407407407</v>
      </c>
      <c r="BJ852" s="6">
        <v>594108803</v>
      </c>
      <c r="BK852" s="6">
        <v>0</v>
      </c>
      <c r="BL852" s="6"/>
    </row>
    <row r="853" spans="1:64" hidden="1" x14ac:dyDescent="0.25">
      <c r="A853" s="6" t="s">
        <v>64</v>
      </c>
      <c r="B853" s="7">
        <v>8</v>
      </c>
      <c r="C853" s="7">
        <v>2016</v>
      </c>
      <c r="D853" s="8">
        <v>42585</v>
      </c>
      <c r="E853" s="9">
        <v>0.65758101851851858</v>
      </c>
      <c r="F853" s="10" t="s">
        <v>2603</v>
      </c>
      <c r="G853" s="6"/>
      <c r="H853" s="8">
        <v>42585</v>
      </c>
      <c r="I853" s="9">
        <v>0.65758101851851858</v>
      </c>
      <c r="J853" s="8">
        <v>42585</v>
      </c>
      <c r="K853" s="9">
        <v>0.78218750000000004</v>
      </c>
      <c r="L853" s="11">
        <v>0.12460648148148147</v>
      </c>
      <c r="M853" s="12" t="s">
        <v>78</v>
      </c>
      <c r="N853" s="13">
        <v>1</v>
      </c>
      <c r="O853" s="13">
        <v>179</v>
      </c>
      <c r="P853" s="14" t="s">
        <v>67</v>
      </c>
      <c r="Q853" s="6" t="s">
        <v>2604</v>
      </c>
      <c r="R853" s="6" t="s">
        <v>192</v>
      </c>
      <c r="S853" s="6" t="s">
        <v>81</v>
      </c>
      <c r="T853" s="6"/>
      <c r="U853" s="6" t="s">
        <v>957</v>
      </c>
      <c r="V853" s="6" t="s">
        <v>444</v>
      </c>
      <c r="W853" s="6">
        <v>1</v>
      </c>
      <c r="X853" s="8">
        <v>42585</v>
      </c>
      <c r="Y853" s="17">
        <v>0.65758101851851858</v>
      </c>
      <c r="Z853" s="6" t="s">
        <v>82</v>
      </c>
      <c r="AA853" s="10"/>
      <c r="AB853" s="15">
        <v>2.3019999999999999E+44</v>
      </c>
      <c r="AC853" s="6" t="s">
        <v>2605</v>
      </c>
      <c r="AD853" s="6"/>
      <c r="AE853" s="6"/>
      <c r="AF853" s="8">
        <v>367</v>
      </c>
      <c r="AG853" s="9">
        <v>0</v>
      </c>
      <c r="AH853" s="8">
        <v>367</v>
      </c>
      <c r="AI853" s="9">
        <v>0</v>
      </c>
      <c r="AJ853" s="6"/>
      <c r="AK853" s="8">
        <v>42585</v>
      </c>
      <c r="AL853" s="9">
        <v>0.66527777777777775</v>
      </c>
      <c r="AM853" s="8">
        <v>42585</v>
      </c>
      <c r="AN853" s="9">
        <v>0.70347222222222217</v>
      </c>
      <c r="AO853" s="11">
        <v>3.8194444444444441E-2</v>
      </c>
      <c r="AP853" s="6"/>
      <c r="AQ853" s="11">
        <v>4.5891203703703705E-2</v>
      </c>
      <c r="AR853" s="11">
        <v>7.69675925925926E-3</v>
      </c>
      <c r="AS853" s="6" t="s">
        <v>2606</v>
      </c>
      <c r="AT853" s="6"/>
      <c r="AU853" s="8">
        <v>42585</v>
      </c>
      <c r="AV853" s="9">
        <v>0.65766203703703707</v>
      </c>
      <c r="AW853" s="6"/>
      <c r="AX853" s="6"/>
      <c r="AY853" s="6" t="s">
        <v>77</v>
      </c>
      <c r="AZ853" s="6"/>
      <c r="BA853" s="6"/>
      <c r="BB853" s="6"/>
      <c r="BC853" s="8">
        <v>367</v>
      </c>
      <c r="BD853" s="9">
        <v>0</v>
      </c>
      <c r="BE853" s="8">
        <v>367</v>
      </c>
      <c r="BF853" s="9">
        <v>0</v>
      </c>
      <c r="BG853" s="6"/>
      <c r="BH853" s="8">
        <v>42585</v>
      </c>
      <c r="BI853" s="9">
        <v>0.78789351851851863</v>
      </c>
      <c r="BJ853" s="6">
        <v>186574336</v>
      </c>
      <c r="BK853" s="6">
        <v>0</v>
      </c>
      <c r="BL853" s="6"/>
    </row>
    <row r="854" spans="1:64" hidden="1" x14ac:dyDescent="0.25">
      <c r="A854" s="6" t="s">
        <v>64</v>
      </c>
      <c r="B854" s="7">
        <v>8</v>
      </c>
      <c r="C854" s="7">
        <v>2016</v>
      </c>
      <c r="D854" s="8">
        <v>42587</v>
      </c>
      <c r="E854" s="9">
        <v>0.35083333333333333</v>
      </c>
      <c r="F854" s="10" t="s">
        <v>2585</v>
      </c>
      <c r="G854" s="6" t="s">
        <v>1212</v>
      </c>
      <c r="H854" s="8">
        <v>42587</v>
      </c>
      <c r="I854" s="9">
        <v>0.35083333333333333</v>
      </c>
      <c r="J854" s="8">
        <v>42587</v>
      </c>
      <c r="K854" s="9">
        <v>0.44500000000000001</v>
      </c>
      <c r="L854" s="11">
        <v>9.4166666666666662E-2</v>
      </c>
      <c r="M854" s="12" t="s">
        <v>86</v>
      </c>
      <c r="N854" s="13">
        <v>1</v>
      </c>
      <c r="O854" s="13">
        <v>136</v>
      </c>
      <c r="P854" s="14" t="s">
        <v>67</v>
      </c>
      <c r="Q854" s="6" t="s">
        <v>240</v>
      </c>
      <c r="R854" s="6" t="s">
        <v>69</v>
      </c>
      <c r="S854" s="6" t="s">
        <v>89</v>
      </c>
      <c r="T854" s="6"/>
      <c r="U854" s="6" t="s">
        <v>2586</v>
      </c>
      <c r="V854" s="6"/>
      <c r="W854" s="6">
        <v>1</v>
      </c>
      <c r="X854" s="8">
        <v>42558</v>
      </c>
      <c r="Y854" s="17">
        <v>0.35662037037037037</v>
      </c>
      <c r="Z854" s="6"/>
      <c r="AA854" s="10"/>
      <c r="AB854" s="15">
        <v>2.6020000000000001E+119</v>
      </c>
      <c r="AC854" s="6" t="s">
        <v>2587</v>
      </c>
      <c r="AD854" s="6"/>
      <c r="AE854" s="6"/>
      <c r="AF854" s="8">
        <v>367</v>
      </c>
      <c r="AG854" s="9">
        <v>0</v>
      </c>
      <c r="AH854" s="8">
        <v>367</v>
      </c>
      <c r="AI854" s="9">
        <v>0</v>
      </c>
      <c r="AJ854" s="6"/>
      <c r="AK854" s="8">
        <v>367</v>
      </c>
      <c r="AL854" s="9">
        <v>0</v>
      </c>
      <c r="AM854" s="8">
        <v>42749</v>
      </c>
      <c r="AN854" s="9">
        <v>0.89083333333333325</v>
      </c>
      <c r="AO854" s="6"/>
      <c r="AP854" s="6"/>
      <c r="AQ854" s="16">
        <v>191.53421296296298</v>
      </c>
      <c r="AR854" s="6"/>
      <c r="AS854" s="6" t="s">
        <v>2566</v>
      </c>
      <c r="AT854" s="6"/>
      <c r="AU854" s="8">
        <v>42548</v>
      </c>
      <c r="AV854" s="9">
        <v>0.39027777777777778</v>
      </c>
      <c r="AW854" s="6"/>
      <c r="AX854" s="6"/>
      <c r="AY854" s="6" t="s">
        <v>84</v>
      </c>
      <c r="AZ854" s="6"/>
      <c r="BA854" s="6"/>
      <c r="BB854" s="6"/>
      <c r="BC854" s="8">
        <v>367</v>
      </c>
      <c r="BD854" s="9">
        <v>0</v>
      </c>
      <c r="BE854" s="8">
        <v>367</v>
      </c>
      <c r="BF854" s="9">
        <v>0</v>
      </c>
      <c r="BG854" s="6"/>
      <c r="BH854" s="8">
        <v>367</v>
      </c>
      <c r="BI854" s="9">
        <v>0</v>
      </c>
      <c r="BJ854" s="6">
        <v>101095133</v>
      </c>
      <c r="BK854" s="6">
        <v>0</v>
      </c>
      <c r="BL854" s="6"/>
    </row>
    <row r="855" spans="1:64" hidden="1" x14ac:dyDescent="0.25">
      <c r="A855" s="6" t="s">
        <v>64</v>
      </c>
      <c r="B855" s="7">
        <v>8</v>
      </c>
      <c r="C855" s="7">
        <v>2016</v>
      </c>
      <c r="D855" s="8">
        <v>42588</v>
      </c>
      <c r="E855" s="9">
        <v>0.54806712962962967</v>
      </c>
      <c r="F855" s="10" t="s">
        <v>2607</v>
      </c>
      <c r="G855" s="6"/>
      <c r="H855" s="8">
        <v>42588</v>
      </c>
      <c r="I855" s="9">
        <v>0.54806712962962967</v>
      </c>
      <c r="J855" s="8">
        <v>42588</v>
      </c>
      <c r="K855" s="9">
        <v>0.81208333333333327</v>
      </c>
      <c r="L855" s="11">
        <v>0.26401620370370371</v>
      </c>
      <c r="M855" s="12" t="s">
        <v>78</v>
      </c>
      <c r="N855" s="13">
        <v>5</v>
      </c>
      <c r="O855" s="13">
        <v>1901</v>
      </c>
      <c r="P855" s="14" t="s">
        <v>67</v>
      </c>
      <c r="Q855" s="6" t="s">
        <v>87</v>
      </c>
      <c r="R855" s="6" t="s">
        <v>103</v>
      </c>
      <c r="S855" s="6" t="s">
        <v>81</v>
      </c>
      <c r="T855" s="6">
        <v>10586865</v>
      </c>
      <c r="U855" s="6" t="s">
        <v>2608</v>
      </c>
      <c r="V855" s="6"/>
      <c r="W855" s="6">
        <v>1</v>
      </c>
      <c r="X855" s="8">
        <v>42588</v>
      </c>
      <c r="Y855" s="17">
        <v>0.54806712962962967</v>
      </c>
      <c r="Z855" s="6" t="s">
        <v>163</v>
      </c>
      <c r="AA855" s="10" t="s">
        <v>1425</v>
      </c>
      <c r="AB855" s="15">
        <v>2.3020000000000001E+39</v>
      </c>
      <c r="AC855" s="6" t="s">
        <v>2609</v>
      </c>
      <c r="AD855" s="6"/>
      <c r="AE855" s="6"/>
      <c r="AF855" s="8">
        <v>42588</v>
      </c>
      <c r="AG855" s="9">
        <v>0.61805555555555558</v>
      </c>
      <c r="AH855" s="8">
        <v>42588</v>
      </c>
      <c r="AI855" s="9">
        <v>0.73958333333333337</v>
      </c>
      <c r="AJ855" s="11">
        <v>0.12152777777777778</v>
      </c>
      <c r="AK855" s="8">
        <v>42588</v>
      </c>
      <c r="AL855" s="9">
        <v>0.56180555555555556</v>
      </c>
      <c r="AM855" s="8">
        <v>42588</v>
      </c>
      <c r="AN855" s="9">
        <v>0.58402777777777781</v>
      </c>
      <c r="AO855" s="11">
        <v>2.2222222222222223E-2</v>
      </c>
      <c r="AP855" s="11">
        <v>3.4027777777777775E-2</v>
      </c>
      <c r="AQ855" s="11">
        <v>3.5960648148148151E-2</v>
      </c>
      <c r="AR855" s="11">
        <v>1.3738425925925926E-2</v>
      </c>
      <c r="AS855" s="6" t="s">
        <v>1332</v>
      </c>
      <c r="AT855" s="6" t="s">
        <v>1501</v>
      </c>
      <c r="AU855" s="8">
        <v>42588</v>
      </c>
      <c r="AV855" s="9">
        <v>0.54811342592592593</v>
      </c>
      <c r="AW855" s="6"/>
      <c r="AX855" s="6"/>
      <c r="AY855" s="6" t="s">
        <v>77</v>
      </c>
      <c r="AZ855" s="6"/>
      <c r="BA855" s="6"/>
      <c r="BB855" s="6"/>
      <c r="BC855" s="8">
        <v>367</v>
      </c>
      <c r="BD855" s="9">
        <v>0</v>
      </c>
      <c r="BE855" s="8">
        <v>367</v>
      </c>
      <c r="BF855" s="9">
        <v>0</v>
      </c>
      <c r="BG855" s="6"/>
      <c r="BH855" s="8">
        <v>42588</v>
      </c>
      <c r="BI855" s="9">
        <v>0.8270601851851852</v>
      </c>
      <c r="BJ855" s="6">
        <v>594108862</v>
      </c>
      <c r="BK855" s="6">
        <v>0</v>
      </c>
      <c r="BL855" s="6"/>
    </row>
    <row r="856" spans="1:64" hidden="1" x14ac:dyDescent="0.25">
      <c r="A856" s="6" t="s">
        <v>64</v>
      </c>
      <c r="B856" s="7">
        <v>8</v>
      </c>
      <c r="C856" s="7">
        <v>2016</v>
      </c>
      <c r="D856" s="8">
        <v>42590</v>
      </c>
      <c r="E856" s="9">
        <v>0.44996527777777778</v>
      </c>
      <c r="F856" s="10" t="s">
        <v>2610</v>
      </c>
      <c r="G856" s="6"/>
      <c r="H856" s="8">
        <v>42590</v>
      </c>
      <c r="I856" s="9">
        <v>0.44996527777777778</v>
      </c>
      <c r="J856" s="8">
        <v>42590</v>
      </c>
      <c r="K856" s="9">
        <v>0.50238425925925922</v>
      </c>
      <c r="L856" s="11">
        <v>5.2418981481481476E-2</v>
      </c>
      <c r="M856" s="12" t="s">
        <v>66</v>
      </c>
      <c r="N856" s="13">
        <v>55</v>
      </c>
      <c r="O856" s="13">
        <v>4152</v>
      </c>
      <c r="P856" s="14" t="s">
        <v>67</v>
      </c>
      <c r="Q856" s="6" t="s">
        <v>256</v>
      </c>
      <c r="R856" s="6" t="s">
        <v>135</v>
      </c>
      <c r="S856" s="6" t="s">
        <v>70</v>
      </c>
      <c r="T856" s="6"/>
      <c r="U856" s="6" t="s">
        <v>1472</v>
      </c>
      <c r="V856" s="6"/>
      <c r="W856" s="6">
        <v>1</v>
      </c>
      <c r="X856" s="8">
        <v>42590</v>
      </c>
      <c r="Y856" s="17">
        <v>0.44996527777777778</v>
      </c>
      <c r="Z856" s="6" t="s">
        <v>71</v>
      </c>
      <c r="AA856" s="10" t="s">
        <v>776</v>
      </c>
      <c r="AB856" s="15">
        <v>2.2060000000000002E+40</v>
      </c>
      <c r="AC856" s="6" t="s">
        <v>2611</v>
      </c>
      <c r="AD856" s="6"/>
      <c r="AE856" s="6"/>
      <c r="AF856" s="8">
        <v>367</v>
      </c>
      <c r="AG856" s="9">
        <v>0</v>
      </c>
      <c r="AH856" s="8">
        <v>367</v>
      </c>
      <c r="AI856" s="9">
        <v>0</v>
      </c>
      <c r="AJ856" s="6"/>
      <c r="AK856" s="8">
        <v>42590</v>
      </c>
      <c r="AL856" s="9">
        <v>0.45347222222222222</v>
      </c>
      <c r="AM856" s="8">
        <v>42590</v>
      </c>
      <c r="AN856" s="9">
        <v>0.4694444444444445</v>
      </c>
      <c r="AO856" s="11">
        <v>1.5972222222222224E-2</v>
      </c>
      <c r="AP856" s="6"/>
      <c r="AQ856" s="11">
        <v>1.9479166666666669E-2</v>
      </c>
      <c r="AR856" s="11">
        <v>3.5069444444444445E-3</v>
      </c>
      <c r="AS856" s="6" t="s">
        <v>1274</v>
      </c>
      <c r="AT856" s="6"/>
      <c r="AU856" s="8">
        <v>42590</v>
      </c>
      <c r="AV856" s="9">
        <v>0.45001157407407405</v>
      </c>
      <c r="AW856" s="6"/>
      <c r="AX856" s="6"/>
      <c r="AY856" s="6" t="s">
        <v>84</v>
      </c>
      <c r="AZ856" s="6"/>
      <c r="BA856" s="6"/>
      <c r="BB856" s="6"/>
      <c r="BC856" s="8">
        <v>367</v>
      </c>
      <c r="BD856" s="9">
        <v>0</v>
      </c>
      <c r="BE856" s="8">
        <v>367</v>
      </c>
      <c r="BF856" s="9">
        <v>0</v>
      </c>
      <c r="BG856" s="6"/>
      <c r="BH856" s="8">
        <v>42590</v>
      </c>
      <c r="BI856" s="9">
        <v>0.50831018518518511</v>
      </c>
      <c r="BJ856" s="6">
        <v>593173185</v>
      </c>
      <c r="BK856" s="6">
        <v>0</v>
      </c>
      <c r="BL856" s="6"/>
    </row>
    <row r="857" spans="1:64" hidden="1" x14ac:dyDescent="0.25">
      <c r="A857" s="6" t="s">
        <v>64</v>
      </c>
      <c r="B857" s="7">
        <v>8</v>
      </c>
      <c r="C857" s="7">
        <v>2016</v>
      </c>
      <c r="D857" s="8">
        <v>42590</v>
      </c>
      <c r="E857" s="9">
        <v>0.57266203703703711</v>
      </c>
      <c r="F857" s="10" t="s">
        <v>2612</v>
      </c>
      <c r="G857" s="6"/>
      <c r="H857" s="8">
        <v>42590</v>
      </c>
      <c r="I857" s="9">
        <v>0.57266203703703711</v>
      </c>
      <c r="J857" s="8">
        <v>42590</v>
      </c>
      <c r="K857" s="9">
        <v>0.60305555555555557</v>
      </c>
      <c r="L857" s="11">
        <v>3.0393518518518518E-2</v>
      </c>
      <c r="M857" s="12" t="s">
        <v>86</v>
      </c>
      <c r="N857" s="13">
        <v>2</v>
      </c>
      <c r="O857" s="13">
        <v>88</v>
      </c>
      <c r="P857" s="14" t="s">
        <v>67</v>
      </c>
      <c r="Q857" s="6" t="s">
        <v>298</v>
      </c>
      <c r="R857" s="6" t="s">
        <v>90</v>
      </c>
      <c r="S857" s="6" t="s">
        <v>89</v>
      </c>
      <c r="T857" s="6">
        <v>11062156</v>
      </c>
      <c r="U857" s="6" t="s">
        <v>2613</v>
      </c>
      <c r="V857" s="6" t="s">
        <v>340</v>
      </c>
      <c r="W857" s="6">
        <v>1</v>
      </c>
      <c r="X857" s="8">
        <v>42590</v>
      </c>
      <c r="Y857" s="17">
        <v>0.57266203703703711</v>
      </c>
      <c r="Z857" s="6" t="s">
        <v>90</v>
      </c>
      <c r="AA857" s="10"/>
      <c r="AB857" s="15">
        <v>2.602E+66</v>
      </c>
      <c r="AC857" s="6" t="s">
        <v>2614</v>
      </c>
      <c r="AD857" s="6"/>
      <c r="AE857" s="6"/>
      <c r="AF857" s="8">
        <v>367</v>
      </c>
      <c r="AG857" s="9">
        <v>0</v>
      </c>
      <c r="AH857" s="8">
        <v>367</v>
      </c>
      <c r="AI857" s="9">
        <v>0</v>
      </c>
      <c r="AJ857" s="6"/>
      <c r="AK857" s="8">
        <v>42590</v>
      </c>
      <c r="AL857" s="9">
        <v>0.57500000000000007</v>
      </c>
      <c r="AM857" s="8">
        <v>42590</v>
      </c>
      <c r="AN857" s="9">
        <v>0.59236111111111112</v>
      </c>
      <c r="AO857" s="11">
        <v>1.7361111111111112E-2</v>
      </c>
      <c r="AP857" s="6"/>
      <c r="AQ857" s="11">
        <v>1.9699074074074074E-2</v>
      </c>
      <c r="AR857" s="11">
        <v>2.3379629629629631E-3</v>
      </c>
      <c r="AS857" s="6" t="s">
        <v>1306</v>
      </c>
      <c r="AT857" s="6"/>
      <c r="AU857" s="8">
        <v>42590</v>
      </c>
      <c r="AV857" s="9">
        <v>0.57270833333333326</v>
      </c>
      <c r="AW857" s="6"/>
      <c r="AX857" s="6"/>
      <c r="AY857" s="6" t="s">
        <v>84</v>
      </c>
      <c r="AZ857" s="6"/>
      <c r="BA857" s="6"/>
      <c r="BB857" s="6"/>
      <c r="BC857" s="8">
        <v>367</v>
      </c>
      <c r="BD857" s="9">
        <v>0</v>
      </c>
      <c r="BE857" s="8">
        <v>367</v>
      </c>
      <c r="BF857" s="9">
        <v>0</v>
      </c>
      <c r="BG857" s="6"/>
      <c r="BH857" s="8">
        <v>42590</v>
      </c>
      <c r="BI857" s="9">
        <v>0.60313657407407406</v>
      </c>
      <c r="BJ857" s="6">
        <v>583049096</v>
      </c>
      <c r="BK857" s="6">
        <v>0</v>
      </c>
      <c r="BL857" s="6"/>
    </row>
    <row r="858" spans="1:64" hidden="1" x14ac:dyDescent="0.25">
      <c r="A858" s="6" t="s">
        <v>64</v>
      </c>
      <c r="B858" s="7">
        <v>8</v>
      </c>
      <c r="C858" s="7">
        <v>2016</v>
      </c>
      <c r="D858" s="8">
        <v>42593</v>
      </c>
      <c r="E858" s="9">
        <v>0.33129629629629631</v>
      </c>
      <c r="F858" s="10" t="s">
        <v>2590</v>
      </c>
      <c r="G858" s="6" t="s">
        <v>1212</v>
      </c>
      <c r="H858" s="8">
        <v>42593</v>
      </c>
      <c r="I858" s="9">
        <v>0.33129629629629631</v>
      </c>
      <c r="J858" s="8">
        <v>42593</v>
      </c>
      <c r="K858" s="9">
        <v>0.38500000000000001</v>
      </c>
      <c r="L858" s="11">
        <v>5.3703703703703698E-2</v>
      </c>
      <c r="M858" s="12" t="s">
        <v>86</v>
      </c>
      <c r="N858" s="13">
        <v>4</v>
      </c>
      <c r="O858" s="13">
        <v>309</v>
      </c>
      <c r="P858" s="14" t="s">
        <v>67</v>
      </c>
      <c r="Q858" s="6" t="s">
        <v>240</v>
      </c>
      <c r="R858" s="6" t="s">
        <v>69</v>
      </c>
      <c r="S858" s="6" t="s">
        <v>89</v>
      </c>
      <c r="T858" s="6"/>
      <c r="U858" s="6" t="s">
        <v>2591</v>
      </c>
      <c r="V858" s="6"/>
      <c r="W858" s="6">
        <v>1</v>
      </c>
      <c r="X858" s="8">
        <v>42565</v>
      </c>
      <c r="Y858" s="17">
        <v>0.50858796296296294</v>
      </c>
      <c r="Z858" s="6" t="s">
        <v>1395</v>
      </c>
      <c r="AA858" s="10">
        <v>721</v>
      </c>
      <c r="AB858" s="15">
        <v>2.6020000000000002E+27</v>
      </c>
      <c r="AC858" s="6" t="s">
        <v>2592</v>
      </c>
      <c r="AD858" s="6"/>
      <c r="AE858" s="6"/>
      <c r="AF858" s="8">
        <v>367</v>
      </c>
      <c r="AG858" s="9">
        <v>0</v>
      </c>
      <c r="AH858" s="8">
        <v>367</v>
      </c>
      <c r="AI858" s="9">
        <v>0</v>
      </c>
      <c r="AJ858" s="6"/>
      <c r="AK858" s="8">
        <v>367</v>
      </c>
      <c r="AL858" s="9">
        <v>0</v>
      </c>
      <c r="AM858" s="8">
        <v>42749</v>
      </c>
      <c r="AN858" s="9">
        <v>0.89083333333333325</v>
      </c>
      <c r="AO858" s="6"/>
      <c r="AP858" s="6"/>
      <c r="AQ858" s="16">
        <v>184.38224537037036</v>
      </c>
      <c r="AR858" s="6"/>
      <c r="AS858" s="6" t="s">
        <v>2566</v>
      </c>
      <c r="AT858" s="6"/>
      <c r="AU858" s="8">
        <v>42548</v>
      </c>
      <c r="AV858" s="9">
        <v>0.48131944444444441</v>
      </c>
      <c r="AW858" s="6"/>
      <c r="AX858" s="6"/>
      <c r="AY858" s="6" t="s">
        <v>84</v>
      </c>
      <c r="AZ858" s="6"/>
      <c r="BA858" s="6"/>
      <c r="BB858" s="6"/>
      <c r="BC858" s="8">
        <v>367</v>
      </c>
      <c r="BD858" s="9">
        <v>0</v>
      </c>
      <c r="BE858" s="8">
        <v>367</v>
      </c>
      <c r="BF858" s="9">
        <v>0</v>
      </c>
      <c r="BG858" s="6"/>
      <c r="BH858" s="8">
        <v>367</v>
      </c>
      <c r="BI858" s="9">
        <v>0</v>
      </c>
      <c r="BJ858" s="6">
        <v>101095133</v>
      </c>
      <c r="BK858" s="6">
        <v>0</v>
      </c>
      <c r="BL858" s="6"/>
    </row>
    <row r="859" spans="1:64" hidden="1" x14ac:dyDescent="0.25">
      <c r="A859" s="6" t="s">
        <v>64</v>
      </c>
      <c r="B859" s="7">
        <v>8</v>
      </c>
      <c r="C859" s="7">
        <v>2016</v>
      </c>
      <c r="D859" s="8">
        <v>42596</v>
      </c>
      <c r="E859" s="9">
        <v>0.24707175925925925</v>
      </c>
      <c r="F859" s="10" t="s">
        <v>2615</v>
      </c>
      <c r="G859" s="6"/>
      <c r="H859" s="8">
        <v>42596</v>
      </c>
      <c r="I859" s="9">
        <v>0.24707175925925925</v>
      </c>
      <c r="J859" s="8">
        <v>42596</v>
      </c>
      <c r="K859" s="9">
        <v>0.59004629629629635</v>
      </c>
      <c r="L859" s="11">
        <v>0.34297453703703701</v>
      </c>
      <c r="M859" s="12" t="s">
        <v>78</v>
      </c>
      <c r="N859" s="13">
        <v>2</v>
      </c>
      <c r="O859" s="13">
        <v>988</v>
      </c>
      <c r="P859" s="14" t="s">
        <v>67</v>
      </c>
      <c r="Q859" s="6" t="s">
        <v>87</v>
      </c>
      <c r="R859" s="6" t="s">
        <v>103</v>
      </c>
      <c r="S859" s="6" t="s">
        <v>81</v>
      </c>
      <c r="T859" s="6">
        <v>10587144</v>
      </c>
      <c r="U859" s="6" t="s">
        <v>1374</v>
      </c>
      <c r="V859" s="6"/>
      <c r="W859" s="6">
        <v>1</v>
      </c>
      <c r="X859" s="8">
        <v>42596</v>
      </c>
      <c r="Y859" s="17">
        <v>0.24707175925925925</v>
      </c>
      <c r="Z859" s="6" t="s">
        <v>163</v>
      </c>
      <c r="AA859" s="10" t="s">
        <v>2616</v>
      </c>
      <c r="AB859" s="15">
        <v>2302000000000</v>
      </c>
      <c r="AC859" s="6" t="s">
        <v>2617</v>
      </c>
      <c r="AD859" s="6"/>
      <c r="AE859" s="6"/>
      <c r="AF859" s="8">
        <v>42596</v>
      </c>
      <c r="AG859" s="9">
        <v>0.37638888888888888</v>
      </c>
      <c r="AH859" s="8">
        <v>42596</v>
      </c>
      <c r="AI859" s="9">
        <v>0.45833333333333331</v>
      </c>
      <c r="AJ859" s="11">
        <v>8.1944444444444445E-2</v>
      </c>
      <c r="AK859" s="8">
        <v>42596</v>
      </c>
      <c r="AL859" s="9">
        <v>0.26180555555555557</v>
      </c>
      <c r="AM859" s="8">
        <v>42596</v>
      </c>
      <c r="AN859" s="9">
        <v>0.30208333333333331</v>
      </c>
      <c r="AO859" s="11">
        <v>4.027777777777778E-2</v>
      </c>
      <c r="AP859" s="11">
        <v>7.4305555555555555E-2</v>
      </c>
      <c r="AQ859" s="11">
        <v>5.5011574074074067E-2</v>
      </c>
      <c r="AR859" s="11">
        <v>1.4733796296296295E-2</v>
      </c>
      <c r="AS859" s="6" t="s">
        <v>1306</v>
      </c>
      <c r="AT859" s="6" t="s">
        <v>2055</v>
      </c>
      <c r="AU859" s="8">
        <v>42596</v>
      </c>
      <c r="AV859" s="9">
        <v>0.24715277777777778</v>
      </c>
      <c r="AW859" s="6"/>
      <c r="AX859" s="6"/>
      <c r="AY859" s="6" t="s">
        <v>77</v>
      </c>
      <c r="AZ859" s="6"/>
      <c r="BA859" s="6"/>
      <c r="BB859" s="6"/>
      <c r="BC859" s="8">
        <v>367</v>
      </c>
      <c r="BD859" s="9">
        <v>0</v>
      </c>
      <c r="BE859" s="8">
        <v>367</v>
      </c>
      <c r="BF859" s="9">
        <v>0</v>
      </c>
      <c r="BG859" s="6"/>
      <c r="BH859" s="8">
        <v>42596</v>
      </c>
      <c r="BI859" s="9">
        <v>0.59177083333333336</v>
      </c>
      <c r="BJ859" s="6">
        <v>594109006</v>
      </c>
      <c r="BK859" s="6">
        <v>0</v>
      </c>
      <c r="BL859" s="6"/>
    </row>
    <row r="860" spans="1:64" hidden="1" x14ac:dyDescent="0.25">
      <c r="A860" s="6" t="s">
        <v>64</v>
      </c>
      <c r="B860" s="7">
        <v>8</v>
      </c>
      <c r="C860" s="7">
        <v>2016</v>
      </c>
      <c r="D860" s="8">
        <v>42597</v>
      </c>
      <c r="E860" s="9">
        <v>0.26303240740740741</v>
      </c>
      <c r="F860" s="10" t="s">
        <v>2618</v>
      </c>
      <c r="G860" s="6"/>
      <c r="H860" s="8">
        <v>42597</v>
      </c>
      <c r="I860" s="9">
        <v>0.26303240740740741</v>
      </c>
      <c r="J860" s="8">
        <v>42597</v>
      </c>
      <c r="K860" s="9">
        <v>0.28589120370370369</v>
      </c>
      <c r="L860" s="11">
        <v>2.2858796296296294E-2</v>
      </c>
      <c r="M860" s="12" t="s">
        <v>86</v>
      </c>
      <c r="N860" s="13">
        <v>3</v>
      </c>
      <c r="O860" s="13">
        <v>99</v>
      </c>
      <c r="P860" s="14" t="s">
        <v>67</v>
      </c>
      <c r="Q860" s="6" t="s">
        <v>298</v>
      </c>
      <c r="R860" s="6" t="s">
        <v>90</v>
      </c>
      <c r="S860" s="6" t="s">
        <v>89</v>
      </c>
      <c r="T860" s="6">
        <v>11048906</v>
      </c>
      <c r="U860" s="6" t="s">
        <v>2619</v>
      </c>
      <c r="V860" s="6" t="s">
        <v>340</v>
      </c>
      <c r="W860" s="6">
        <v>1</v>
      </c>
      <c r="X860" s="8">
        <v>42597</v>
      </c>
      <c r="Y860" s="17">
        <v>0.26303240740740741</v>
      </c>
      <c r="Z860" s="6" t="s">
        <v>90</v>
      </c>
      <c r="AA860" s="10" t="s">
        <v>817</v>
      </c>
      <c r="AB860" s="15">
        <v>2.6020000000000001E+120</v>
      </c>
      <c r="AC860" s="6" t="s">
        <v>2620</v>
      </c>
      <c r="AD860" s="6"/>
      <c r="AE860" s="6"/>
      <c r="AF860" s="8">
        <v>367</v>
      </c>
      <c r="AG860" s="9">
        <v>0</v>
      </c>
      <c r="AH860" s="8">
        <v>367</v>
      </c>
      <c r="AI860" s="9">
        <v>0</v>
      </c>
      <c r="AJ860" s="6"/>
      <c r="AK860" s="8">
        <v>42597</v>
      </c>
      <c r="AL860" s="9">
        <v>0.27013888888888887</v>
      </c>
      <c r="AM860" s="8">
        <v>42597</v>
      </c>
      <c r="AN860" s="9">
        <v>0.27847222222222223</v>
      </c>
      <c r="AO860" s="11">
        <v>8.3333333333333332E-3</v>
      </c>
      <c r="AP860" s="6"/>
      <c r="AQ860" s="11">
        <v>1.5439814814814816E-2</v>
      </c>
      <c r="AR860" s="11">
        <v>7.106481481481481E-3</v>
      </c>
      <c r="AS860" s="6" t="s">
        <v>1257</v>
      </c>
      <c r="AT860" s="6"/>
      <c r="AU860" s="8">
        <v>42597</v>
      </c>
      <c r="AV860" s="9">
        <v>0.26310185185185186</v>
      </c>
      <c r="AW860" s="6"/>
      <c r="AX860" s="6"/>
      <c r="AY860" s="6" t="s">
        <v>77</v>
      </c>
      <c r="AZ860" s="6"/>
      <c r="BA860" s="6"/>
      <c r="BB860" s="6"/>
      <c r="BC860" s="8">
        <v>367</v>
      </c>
      <c r="BD860" s="9">
        <v>0</v>
      </c>
      <c r="BE860" s="8">
        <v>367</v>
      </c>
      <c r="BF860" s="9">
        <v>0</v>
      </c>
      <c r="BG860" s="6"/>
      <c r="BH860" s="8">
        <v>42597</v>
      </c>
      <c r="BI860" s="9">
        <v>0.28619212962962964</v>
      </c>
      <c r="BJ860" s="6">
        <v>583049096</v>
      </c>
      <c r="BK860" s="6">
        <v>0</v>
      </c>
      <c r="BL860" s="6"/>
    </row>
    <row r="861" spans="1:64" hidden="1" x14ac:dyDescent="0.25">
      <c r="A861" s="6" t="s">
        <v>64</v>
      </c>
      <c r="B861" s="7">
        <v>8</v>
      </c>
      <c r="C861" s="7">
        <v>2016</v>
      </c>
      <c r="D861" s="8">
        <v>42597</v>
      </c>
      <c r="E861" s="9">
        <v>0.46413194444444444</v>
      </c>
      <c r="F861" s="10" t="s">
        <v>2590</v>
      </c>
      <c r="G861" s="6" t="s">
        <v>1212</v>
      </c>
      <c r="H861" s="8">
        <v>42597</v>
      </c>
      <c r="I861" s="9">
        <v>0.46413194444444444</v>
      </c>
      <c r="J861" s="8">
        <v>42597</v>
      </c>
      <c r="K861" s="9">
        <v>0.47847222222222219</v>
      </c>
      <c r="L861" s="11">
        <v>1.4340277777777776E-2</v>
      </c>
      <c r="M861" s="12" t="s">
        <v>86</v>
      </c>
      <c r="N861" s="13">
        <v>7</v>
      </c>
      <c r="O861" s="13">
        <v>145</v>
      </c>
      <c r="P861" s="14" t="s">
        <v>67</v>
      </c>
      <c r="Q861" s="6" t="s">
        <v>240</v>
      </c>
      <c r="R861" s="6" t="s">
        <v>69</v>
      </c>
      <c r="S861" s="6" t="s">
        <v>89</v>
      </c>
      <c r="T861" s="6"/>
      <c r="U861" s="6" t="s">
        <v>2591</v>
      </c>
      <c r="V861" s="6"/>
      <c r="W861" s="6">
        <v>1</v>
      </c>
      <c r="X861" s="8">
        <v>42565</v>
      </c>
      <c r="Y861" s="17">
        <v>0.50858796296296294</v>
      </c>
      <c r="Z861" s="6" t="s">
        <v>1395</v>
      </c>
      <c r="AA861" s="10">
        <v>721</v>
      </c>
      <c r="AB861" s="15">
        <v>2.6020000000000002E+27</v>
      </c>
      <c r="AC861" s="6" t="s">
        <v>2592</v>
      </c>
      <c r="AD861" s="6"/>
      <c r="AE861" s="6"/>
      <c r="AF861" s="8">
        <v>367</v>
      </c>
      <c r="AG861" s="9">
        <v>0</v>
      </c>
      <c r="AH861" s="8">
        <v>367</v>
      </c>
      <c r="AI861" s="9">
        <v>0</v>
      </c>
      <c r="AJ861" s="6"/>
      <c r="AK861" s="8">
        <v>367</v>
      </c>
      <c r="AL861" s="9">
        <v>0</v>
      </c>
      <c r="AM861" s="8">
        <v>42749</v>
      </c>
      <c r="AN861" s="9">
        <v>0.89083333333333325</v>
      </c>
      <c r="AO861" s="6"/>
      <c r="AP861" s="6"/>
      <c r="AQ861" s="16">
        <v>184.38224537037036</v>
      </c>
      <c r="AR861" s="6"/>
      <c r="AS861" s="6" t="s">
        <v>2566</v>
      </c>
      <c r="AT861" s="6"/>
      <c r="AU861" s="8">
        <v>42548</v>
      </c>
      <c r="AV861" s="9">
        <v>0.48131944444444441</v>
      </c>
      <c r="AW861" s="6"/>
      <c r="AX861" s="6"/>
      <c r="AY861" s="6" t="s">
        <v>84</v>
      </c>
      <c r="AZ861" s="6"/>
      <c r="BA861" s="6"/>
      <c r="BB861" s="6"/>
      <c r="BC861" s="8">
        <v>367</v>
      </c>
      <c r="BD861" s="9">
        <v>0</v>
      </c>
      <c r="BE861" s="8">
        <v>367</v>
      </c>
      <c r="BF861" s="9">
        <v>0</v>
      </c>
      <c r="BG861" s="6"/>
      <c r="BH861" s="8">
        <v>367</v>
      </c>
      <c r="BI861" s="9">
        <v>0</v>
      </c>
      <c r="BJ861" s="6">
        <v>101095133</v>
      </c>
      <c r="BK861" s="6">
        <v>0</v>
      </c>
      <c r="BL861" s="6"/>
    </row>
    <row r="862" spans="1:64" hidden="1" x14ac:dyDescent="0.25">
      <c r="A862" s="6" t="s">
        <v>64</v>
      </c>
      <c r="B862" s="7">
        <v>8</v>
      </c>
      <c r="C862" s="7">
        <v>2016</v>
      </c>
      <c r="D862" s="8">
        <v>42613</v>
      </c>
      <c r="E862" s="9">
        <v>0.5880671296296297</v>
      </c>
      <c r="F862" s="10" t="s">
        <v>2621</v>
      </c>
      <c r="G862" s="6"/>
      <c r="H862" s="8">
        <v>42613</v>
      </c>
      <c r="I862" s="9">
        <v>0.5880671296296297</v>
      </c>
      <c r="J862" s="8">
        <v>42613</v>
      </c>
      <c r="K862" s="9">
        <v>0.68618055555555557</v>
      </c>
      <c r="L862" s="11">
        <v>9.8113425925925923E-2</v>
      </c>
      <c r="M862" s="12" t="s">
        <v>102</v>
      </c>
      <c r="N862" s="13">
        <v>1</v>
      </c>
      <c r="O862" s="13">
        <v>141</v>
      </c>
      <c r="P862" s="14" t="s">
        <v>67</v>
      </c>
      <c r="Q862" s="6" t="s">
        <v>68</v>
      </c>
      <c r="R862" s="6" t="s">
        <v>192</v>
      </c>
      <c r="S862" s="6" t="s">
        <v>104</v>
      </c>
      <c r="T862" s="6"/>
      <c r="U862" s="6" t="s">
        <v>2622</v>
      </c>
      <c r="V862" s="6"/>
      <c r="W862" s="6">
        <v>1</v>
      </c>
      <c r="X862" s="8">
        <v>42613</v>
      </c>
      <c r="Y862" s="17">
        <v>0.5880671296296297</v>
      </c>
      <c r="Z862" s="6" t="s">
        <v>1062</v>
      </c>
      <c r="AA862" s="10"/>
      <c r="AB862" s="15">
        <v>1.5030000000000001E+34</v>
      </c>
      <c r="AC862" s="6" t="s">
        <v>2623</v>
      </c>
      <c r="AD862" s="6"/>
      <c r="AE862" s="6"/>
      <c r="AF862" s="8">
        <v>367</v>
      </c>
      <c r="AG862" s="9">
        <v>0</v>
      </c>
      <c r="AH862" s="8">
        <v>367</v>
      </c>
      <c r="AI862" s="9">
        <v>0</v>
      </c>
      <c r="AJ862" s="6"/>
      <c r="AK862" s="8">
        <v>42613</v>
      </c>
      <c r="AL862" s="9">
        <v>0.59375</v>
      </c>
      <c r="AM862" s="8">
        <v>42613</v>
      </c>
      <c r="AN862" s="9">
        <v>0.62361111111111112</v>
      </c>
      <c r="AO862" s="11">
        <v>2.9861111111111113E-2</v>
      </c>
      <c r="AP862" s="6"/>
      <c r="AQ862" s="11">
        <v>3.5543981481481475E-2</v>
      </c>
      <c r="AR862" s="11">
        <v>5.6828703703703702E-3</v>
      </c>
      <c r="AS862" s="6" t="s">
        <v>1215</v>
      </c>
      <c r="AT862" s="6"/>
      <c r="AU862" s="8">
        <v>42613</v>
      </c>
      <c r="AV862" s="9">
        <v>0.5881481481481482</v>
      </c>
      <c r="AW862" s="6"/>
      <c r="AX862" s="6"/>
      <c r="AY862" s="6" t="s">
        <v>84</v>
      </c>
      <c r="AZ862" s="6"/>
      <c r="BA862" s="6"/>
      <c r="BB862" s="6"/>
      <c r="BC862" s="8">
        <v>367</v>
      </c>
      <c r="BD862" s="9">
        <v>0</v>
      </c>
      <c r="BE862" s="8">
        <v>367</v>
      </c>
      <c r="BF862" s="9">
        <v>0</v>
      </c>
      <c r="BG862" s="6"/>
      <c r="BH862" s="8">
        <v>42613</v>
      </c>
      <c r="BI862" s="9">
        <v>0.68618055555555557</v>
      </c>
      <c r="BJ862" s="6">
        <v>593173812</v>
      </c>
      <c r="BK862" s="6">
        <v>0</v>
      </c>
      <c r="BL862" s="6"/>
    </row>
    <row r="863" spans="1:64" hidden="1" x14ac:dyDescent="0.25">
      <c r="A863" s="6" t="s">
        <v>64</v>
      </c>
      <c r="B863" s="7">
        <v>9</v>
      </c>
      <c r="C863" s="7">
        <v>2016</v>
      </c>
      <c r="D863" s="8">
        <v>42615</v>
      </c>
      <c r="E863" s="9">
        <v>0.37306712962962968</v>
      </c>
      <c r="F863" s="10" t="s">
        <v>2624</v>
      </c>
      <c r="G863" s="6"/>
      <c r="H863" s="8">
        <v>42615</v>
      </c>
      <c r="I863" s="9">
        <v>0.37306712962962968</v>
      </c>
      <c r="J863" s="8">
        <v>42615</v>
      </c>
      <c r="K863" s="9">
        <v>0.42924768518518519</v>
      </c>
      <c r="L863" s="11">
        <v>5.618055555555556E-2</v>
      </c>
      <c r="M863" s="12" t="s">
        <v>86</v>
      </c>
      <c r="N863" s="13">
        <v>14</v>
      </c>
      <c r="O863" s="13">
        <v>1133</v>
      </c>
      <c r="P863" s="14" t="s">
        <v>67</v>
      </c>
      <c r="Q863" s="6" t="s">
        <v>68</v>
      </c>
      <c r="R863" s="6" t="s">
        <v>69</v>
      </c>
      <c r="S863" s="6" t="s">
        <v>89</v>
      </c>
      <c r="T863" s="6"/>
      <c r="U863" s="6" t="s">
        <v>1905</v>
      </c>
      <c r="V863" s="6"/>
      <c r="W863" s="6">
        <v>1</v>
      </c>
      <c r="X863" s="8">
        <v>42615</v>
      </c>
      <c r="Y863" s="17">
        <v>0.37306712962962968</v>
      </c>
      <c r="Z863" s="6" t="s">
        <v>71</v>
      </c>
      <c r="AA863" s="10">
        <v>700</v>
      </c>
      <c r="AB863" s="15">
        <v>2.602E+39</v>
      </c>
      <c r="AC863" s="6" t="s">
        <v>2625</v>
      </c>
      <c r="AD863" s="6"/>
      <c r="AE863" s="6"/>
      <c r="AF863" s="8">
        <v>367</v>
      </c>
      <c r="AG863" s="9">
        <v>0</v>
      </c>
      <c r="AH863" s="8">
        <v>367</v>
      </c>
      <c r="AI863" s="9">
        <v>0</v>
      </c>
      <c r="AJ863" s="6"/>
      <c r="AK863" s="8">
        <v>42615</v>
      </c>
      <c r="AL863" s="9">
        <v>0.38263888888888892</v>
      </c>
      <c r="AM863" s="8">
        <v>42615</v>
      </c>
      <c r="AN863" s="9">
        <v>0.39166666666666666</v>
      </c>
      <c r="AO863" s="11">
        <v>9.0277777777777787E-3</v>
      </c>
      <c r="AP863" s="6"/>
      <c r="AQ863" s="11">
        <v>1.8599537037037036E-2</v>
      </c>
      <c r="AR863" s="11">
        <v>9.571759259259259E-3</v>
      </c>
      <c r="AS863" s="6" t="s">
        <v>1327</v>
      </c>
      <c r="AT863" s="6"/>
      <c r="AU863" s="8">
        <v>42615</v>
      </c>
      <c r="AV863" s="9">
        <v>0.37315972222222221</v>
      </c>
      <c r="AW863" s="6"/>
      <c r="AX863" s="6"/>
      <c r="AY863" s="6" t="s">
        <v>84</v>
      </c>
      <c r="AZ863" s="6"/>
      <c r="BA863" s="6"/>
      <c r="BB863" s="6"/>
      <c r="BC863" s="8">
        <v>367</v>
      </c>
      <c r="BD863" s="9">
        <v>0</v>
      </c>
      <c r="BE863" s="8">
        <v>367</v>
      </c>
      <c r="BF863" s="9">
        <v>0</v>
      </c>
      <c r="BG863" s="6"/>
      <c r="BH863" s="8">
        <v>42615</v>
      </c>
      <c r="BI863" s="9">
        <v>0.42980324074074078</v>
      </c>
      <c r="BJ863" s="6">
        <v>593173838</v>
      </c>
      <c r="BK863" s="6">
        <v>0</v>
      </c>
      <c r="BL863" s="6"/>
    </row>
    <row r="864" spans="1:64" hidden="1" x14ac:dyDescent="0.25">
      <c r="A864" s="6" t="s">
        <v>64</v>
      </c>
      <c r="B864" s="7">
        <v>9</v>
      </c>
      <c r="C864" s="7">
        <v>2016</v>
      </c>
      <c r="D864" s="8">
        <v>42621</v>
      </c>
      <c r="E864" s="9">
        <v>0.47018518518518521</v>
      </c>
      <c r="F864" s="10" t="s">
        <v>2626</v>
      </c>
      <c r="G864" s="6"/>
      <c r="H864" s="8">
        <v>42621</v>
      </c>
      <c r="I864" s="9">
        <v>0.47018518518518521</v>
      </c>
      <c r="J864" s="8">
        <v>42621</v>
      </c>
      <c r="K864" s="9">
        <v>0.56576388888888884</v>
      </c>
      <c r="L864" s="11">
        <v>9.5578703703703694E-2</v>
      </c>
      <c r="M864" s="12" t="s">
        <v>66</v>
      </c>
      <c r="N864" s="13">
        <v>2</v>
      </c>
      <c r="O864" s="13">
        <v>275</v>
      </c>
      <c r="P864" s="14" t="s">
        <v>67</v>
      </c>
      <c r="Q864" s="6" t="s">
        <v>240</v>
      </c>
      <c r="R864" s="6" t="s">
        <v>241</v>
      </c>
      <c r="S864" s="6" t="s">
        <v>70</v>
      </c>
      <c r="T864" s="6"/>
      <c r="U864" s="6" t="s">
        <v>2627</v>
      </c>
      <c r="V864" s="6"/>
      <c r="W864" s="6">
        <v>1</v>
      </c>
      <c r="X864" s="8">
        <v>42621</v>
      </c>
      <c r="Y864" s="17">
        <v>0.47018518518518521</v>
      </c>
      <c r="Z864" s="6" t="s">
        <v>163</v>
      </c>
      <c r="AA864" s="10" t="s">
        <v>902</v>
      </c>
      <c r="AB864" s="15">
        <v>2.2060000000000002E+41</v>
      </c>
      <c r="AC864" s="6" t="s">
        <v>2628</v>
      </c>
      <c r="AD864" s="6"/>
      <c r="AE864" s="6"/>
      <c r="AF864" s="8">
        <v>367</v>
      </c>
      <c r="AG864" s="9">
        <v>0</v>
      </c>
      <c r="AH864" s="8">
        <v>367</v>
      </c>
      <c r="AI864" s="9">
        <v>0</v>
      </c>
      <c r="AJ864" s="6"/>
      <c r="AK864" s="8">
        <v>367</v>
      </c>
      <c r="AL864" s="9">
        <v>0</v>
      </c>
      <c r="AM864" s="8">
        <v>42749</v>
      </c>
      <c r="AN864" s="9">
        <v>0.90127314814814818</v>
      </c>
      <c r="AO864" s="6"/>
      <c r="AP864" s="6"/>
      <c r="AQ864" s="16">
        <v>128.43108796296295</v>
      </c>
      <c r="AR864" s="6"/>
      <c r="AS864" s="6" t="s">
        <v>1521</v>
      </c>
      <c r="AT864" s="6"/>
      <c r="AU864" s="8">
        <v>42621</v>
      </c>
      <c r="AV864" s="9">
        <v>0.46385416666666668</v>
      </c>
      <c r="AW864" s="6"/>
      <c r="AX864" s="6"/>
      <c r="AY864" s="6" t="s">
        <v>84</v>
      </c>
      <c r="AZ864" s="6"/>
      <c r="BA864" s="6"/>
      <c r="BB864" s="6"/>
      <c r="BC864" s="8">
        <v>367</v>
      </c>
      <c r="BD864" s="9">
        <v>0</v>
      </c>
      <c r="BE864" s="8">
        <v>367</v>
      </c>
      <c r="BF864" s="9">
        <v>0</v>
      </c>
      <c r="BG864" s="6"/>
      <c r="BH864" s="8">
        <v>42621</v>
      </c>
      <c r="BI864" s="9">
        <v>0.56606481481481474</v>
      </c>
      <c r="BJ864" s="6">
        <v>101098876</v>
      </c>
      <c r="BK864" s="6">
        <v>0</v>
      </c>
      <c r="BL864" s="6"/>
    </row>
    <row r="865" spans="1:64" hidden="1" x14ac:dyDescent="0.25">
      <c r="A865" s="6" t="s">
        <v>64</v>
      </c>
      <c r="B865" s="7">
        <v>9</v>
      </c>
      <c r="C865" s="7">
        <v>2016</v>
      </c>
      <c r="D865" s="8">
        <v>42621</v>
      </c>
      <c r="E865" s="9">
        <v>0.62993055555555555</v>
      </c>
      <c r="F865" s="10" t="s">
        <v>2629</v>
      </c>
      <c r="G865" s="6"/>
      <c r="H865" s="8">
        <v>42621</v>
      </c>
      <c r="I865" s="9">
        <v>0.62993055555555555</v>
      </c>
      <c r="J865" s="8">
        <v>42621</v>
      </c>
      <c r="K865" s="9">
        <v>0.874537037037037</v>
      </c>
      <c r="L865" s="11">
        <v>0.24460648148148148</v>
      </c>
      <c r="M865" s="12" t="s">
        <v>66</v>
      </c>
      <c r="N865" s="13">
        <v>9</v>
      </c>
      <c r="O865" s="13">
        <v>2511</v>
      </c>
      <c r="P865" s="14" t="s">
        <v>67</v>
      </c>
      <c r="Q865" s="6" t="s">
        <v>87</v>
      </c>
      <c r="R865" s="6" t="s">
        <v>103</v>
      </c>
      <c r="S865" s="6" t="s">
        <v>70</v>
      </c>
      <c r="T865" s="6">
        <v>10571617</v>
      </c>
      <c r="U865" s="6" t="s">
        <v>2630</v>
      </c>
      <c r="V865" s="6" t="s">
        <v>1213</v>
      </c>
      <c r="W865" s="6">
        <v>1</v>
      </c>
      <c r="X865" s="8">
        <v>42621</v>
      </c>
      <c r="Y865" s="17">
        <v>0.62993055555555555</v>
      </c>
      <c r="Z865" s="6" t="s">
        <v>163</v>
      </c>
      <c r="AA865" s="10" t="s">
        <v>2631</v>
      </c>
      <c r="AB865" s="15">
        <v>2.2059999999999999E+46</v>
      </c>
      <c r="AC865" s="6" t="s">
        <v>2632</v>
      </c>
      <c r="AD865" s="6"/>
      <c r="AE865" s="6"/>
      <c r="AF865" s="8">
        <v>367</v>
      </c>
      <c r="AG865" s="9">
        <v>0</v>
      </c>
      <c r="AH865" s="8">
        <v>367</v>
      </c>
      <c r="AI865" s="9">
        <v>0</v>
      </c>
      <c r="AJ865" s="6"/>
      <c r="AK865" s="8">
        <v>42621</v>
      </c>
      <c r="AL865" s="9">
        <v>0.63472222222222219</v>
      </c>
      <c r="AM865" s="8">
        <v>42621</v>
      </c>
      <c r="AN865" s="9">
        <v>0.6430555555555556</v>
      </c>
      <c r="AO865" s="11">
        <v>8.3333333333333332E-3</v>
      </c>
      <c r="AP865" s="6"/>
      <c r="AQ865" s="11">
        <v>1.3125E-2</v>
      </c>
      <c r="AR865" s="11">
        <v>4.7916666666666672E-3</v>
      </c>
      <c r="AS865" s="6" t="s">
        <v>1233</v>
      </c>
      <c r="AT865" s="6"/>
      <c r="AU865" s="8">
        <v>42621</v>
      </c>
      <c r="AV865" s="9">
        <v>0.62997685185185182</v>
      </c>
      <c r="AW865" s="6"/>
      <c r="AX865" s="6"/>
      <c r="AY865" s="6" t="s">
        <v>77</v>
      </c>
      <c r="AZ865" s="6"/>
      <c r="BA865" s="6"/>
      <c r="BB865" s="6"/>
      <c r="BC865" s="8">
        <v>367</v>
      </c>
      <c r="BD865" s="9">
        <v>0</v>
      </c>
      <c r="BE865" s="8">
        <v>367</v>
      </c>
      <c r="BF865" s="9">
        <v>0</v>
      </c>
      <c r="BG865" s="6"/>
      <c r="BH865" s="8">
        <v>367</v>
      </c>
      <c r="BI865" s="9">
        <v>0</v>
      </c>
      <c r="BJ865" s="6">
        <v>594109526</v>
      </c>
      <c r="BK865" s="6">
        <v>0</v>
      </c>
      <c r="BL865" s="6"/>
    </row>
    <row r="866" spans="1:64" hidden="1" x14ac:dyDescent="0.25">
      <c r="A866" s="6" t="s">
        <v>64</v>
      </c>
      <c r="B866" s="7">
        <v>9</v>
      </c>
      <c r="C866" s="7">
        <v>2016</v>
      </c>
      <c r="D866" s="8">
        <v>42627</v>
      </c>
      <c r="E866" s="9">
        <v>0.81107638888888889</v>
      </c>
      <c r="F866" s="10" t="s">
        <v>2633</v>
      </c>
      <c r="G866" s="6"/>
      <c r="H866" s="8">
        <v>42627</v>
      </c>
      <c r="I866" s="9">
        <v>0.81107638888888889</v>
      </c>
      <c r="J866" s="8">
        <v>42627</v>
      </c>
      <c r="K866" s="9">
        <v>0.86517361111111113</v>
      </c>
      <c r="L866" s="11">
        <v>5.409722222222222E-2</v>
      </c>
      <c r="M866" s="12" t="s">
        <v>66</v>
      </c>
      <c r="N866" s="13">
        <v>1</v>
      </c>
      <c r="O866" s="13">
        <v>78</v>
      </c>
      <c r="P866" s="14" t="s">
        <v>67</v>
      </c>
      <c r="Q866" s="6" t="s">
        <v>298</v>
      </c>
      <c r="R866" s="6" t="s">
        <v>90</v>
      </c>
      <c r="S866" s="6" t="s">
        <v>70</v>
      </c>
      <c r="T866" s="6">
        <v>10959496</v>
      </c>
      <c r="U866" s="6" t="s">
        <v>2634</v>
      </c>
      <c r="V866" s="6" t="s">
        <v>340</v>
      </c>
      <c r="W866" s="6">
        <v>1</v>
      </c>
      <c r="X866" s="8">
        <v>42627</v>
      </c>
      <c r="Y866" s="17">
        <v>0.81107638888888889</v>
      </c>
      <c r="Z866" s="6" t="s">
        <v>90</v>
      </c>
      <c r="AA866" s="10"/>
      <c r="AB866" s="15">
        <v>2.206E+58</v>
      </c>
      <c r="AC866" s="6" t="s">
        <v>2635</v>
      </c>
      <c r="AD866" s="6"/>
      <c r="AE866" s="6"/>
      <c r="AF866" s="8">
        <v>367</v>
      </c>
      <c r="AG866" s="9">
        <v>0</v>
      </c>
      <c r="AH866" s="8">
        <v>367</v>
      </c>
      <c r="AI866" s="9">
        <v>0</v>
      </c>
      <c r="AJ866" s="6"/>
      <c r="AK866" s="8">
        <v>42627</v>
      </c>
      <c r="AL866" s="9">
        <v>0.81458333333333333</v>
      </c>
      <c r="AM866" s="8">
        <v>42627</v>
      </c>
      <c r="AN866" s="9">
        <v>0.84652777777777777</v>
      </c>
      <c r="AO866" s="11">
        <v>3.1944444444444449E-2</v>
      </c>
      <c r="AP866" s="6"/>
      <c r="AQ866" s="11">
        <v>3.5451388888888886E-2</v>
      </c>
      <c r="AR866" s="11">
        <v>3.5069444444444445E-3</v>
      </c>
      <c r="AS866" s="6" t="s">
        <v>1274</v>
      </c>
      <c r="AT866" s="6"/>
      <c r="AU866" s="8">
        <v>42627</v>
      </c>
      <c r="AV866" s="9">
        <v>0.81115740740740738</v>
      </c>
      <c r="AW866" s="6"/>
      <c r="AX866" s="6"/>
      <c r="AY866" s="6" t="s">
        <v>77</v>
      </c>
      <c r="AZ866" s="6"/>
      <c r="BA866" s="6"/>
      <c r="BB866" s="6"/>
      <c r="BC866" s="8">
        <v>367</v>
      </c>
      <c r="BD866" s="9">
        <v>0</v>
      </c>
      <c r="BE866" s="8">
        <v>367</v>
      </c>
      <c r="BF866" s="9">
        <v>0</v>
      </c>
      <c r="BG866" s="6"/>
      <c r="BH866" s="8">
        <v>42627</v>
      </c>
      <c r="BI866" s="9">
        <v>0.86517361111111113</v>
      </c>
      <c r="BJ866" s="6">
        <v>583049073</v>
      </c>
      <c r="BK866" s="6">
        <v>0</v>
      </c>
      <c r="BL866" s="6"/>
    </row>
    <row r="867" spans="1:64" hidden="1" x14ac:dyDescent="0.25">
      <c r="A867" s="6" t="s">
        <v>64</v>
      </c>
      <c r="B867" s="7">
        <v>9</v>
      </c>
      <c r="C867" s="7">
        <v>2016</v>
      </c>
      <c r="D867" s="8">
        <v>42630</v>
      </c>
      <c r="E867" s="9">
        <v>0.34755787037037034</v>
      </c>
      <c r="F867" s="10" t="s">
        <v>2636</v>
      </c>
      <c r="G867" s="6"/>
      <c r="H867" s="8">
        <v>42630</v>
      </c>
      <c r="I867" s="9">
        <v>0.34755787037037034</v>
      </c>
      <c r="J867" s="8">
        <v>42630</v>
      </c>
      <c r="K867" s="9">
        <v>0.49104166666666665</v>
      </c>
      <c r="L867" s="11">
        <v>0.14348379629629629</v>
      </c>
      <c r="M867" s="12" t="s">
        <v>86</v>
      </c>
      <c r="N867" s="13">
        <v>12</v>
      </c>
      <c r="O867" s="13">
        <v>2479</v>
      </c>
      <c r="P867" s="14" t="s">
        <v>67</v>
      </c>
      <c r="Q867" s="6" t="s">
        <v>68</v>
      </c>
      <c r="R867" s="6" t="s">
        <v>69</v>
      </c>
      <c r="S867" s="6" t="s">
        <v>89</v>
      </c>
      <c r="T867" s="6"/>
      <c r="U867" s="6" t="s">
        <v>2637</v>
      </c>
      <c r="V867" s="6"/>
      <c r="W867" s="6">
        <v>1</v>
      </c>
      <c r="X867" s="8">
        <v>42630</v>
      </c>
      <c r="Y867" s="17">
        <v>0.34755787037037034</v>
      </c>
      <c r="Z867" s="6" t="s">
        <v>71</v>
      </c>
      <c r="AA867" s="10" t="s">
        <v>1325</v>
      </c>
      <c r="AB867" s="15">
        <v>2.602E+39</v>
      </c>
      <c r="AC867" s="6" t="s">
        <v>1326</v>
      </c>
      <c r="AD867" s="6"/>
      <c r="AE867" s="6"/>
      <c r="AF867" s="8">
        <v>367</v>
      </c>
      <c r="AG867" s="9">
        <v>0</v>
      </c>
      <c r="AH867" s="8">
        <v>367</v>
      </c>
      <c r="AI867" s="9">
        <v>0</v>
      </c>
      <c r="AJ867" s="6"/>
      <c r="AK867" s="8">
        <v>42630</v>
      </c>
      <c r="AL867" s="9">
        <v>0.35486111111111113</v>
      </c>
      <c r="AM867" s="8">
        <v>42630</v>
      </c>
      <c r="AN867" s="9">
        <v>0.39652777777777781</v>
      </c>
      <c r="AO867" s="11">
        <v>4.1666666666666664E-2</v>
      </c>
      <c r="AP867" s="6"/>
      <c r="AQ867" s="11">
        <v>4.8969907407407413E-2</v>
      </c>
      <c r="AR867" s="11">
        <v>7.3032407407407412E-3</v>
      </c>
      <c r="AS867" s="6" t="s">
        <v>1280</v>
      </c>
      <c r="AT867" s="6"/>
      <c r="AU867" s="8">
        <v>42630</v>
      </c>
      <c r="AV867" s="9">
        <v>0.34763888888888889</v>
      </c>
      <c r="AW867" s="6"/>
      <c r="AX867" s="6"/>
      <c r="AY867" s="6" t="s">
        <v>77</v>
      </c>
      <c r="AZ867" s="6"/>
      <c r="BA867" s="6"/>
      <c r="BB867" s="6"/>
      <c r="BC867" s="8">
        <v>367</v>
      </c>
      <c r="BD867" s="9">
        <v>0</v>
      </c>
      <c r="BE867" s="8">
        <v>367</v>
      </c>
      <c r="BF867" s="9">
        <v>0</v>
      </c>
      <c r="BG867" s="6"/>
      <c r="BH867" s="8">
        <v>42630</v>
      </c>
      <c r="BI867" s="9">
        <v>0.49194444444444446</v>
      </c>
      <c r="BJ867" s="6">
        <v>593174222</v>
      </c>
      <c r="BK867" s="6">
        <v>0</v>
      </c>
      <c r="BL867" s="6"/>
    </row>
    <row r="868" spans="1:64" hidden="1" x14ac:dyDescent="0.25">
      <c r="A868" s="6" t="s">
        <v>64</v>
      </c>
      <c r="B868" s="7">
        <v>9</v>
      </c>
      <c r="C868" s="7">
        <v>2016</v>
      </c>
      <c r="D868" s="8">
        <v>42631</v>
      </c>
      <c r="E868" s="9">
        <v>0.86762731481481481</v>
      </c>
      <c r="F868" s="10" t="s">
        <v>2638</v>
      </c>
      <c r="G868" s="6"/>
      <c r="H868" s="8">
        <v>42631</v>
      </c>
      <c r="I868" s="9">
        <v>0.86762731481481481</v>
      </c>
      <c r="J868" s="8">
        <v>42631</v>
      </c>
      <c r="K868" s="9">
        <v>0.99583333333333324</v>
      </c>
      <c r="L868" s="11">
        <v>0.12820601851851851</v>
      </c>
      <c r="M868" s="12" t="s">
        <v>102</v>
      </c>
      <c r="N868" s="13">
        <v>2</v>
      </c>
      <c r="O868" s="13">
        <v>369</v>
      </c>
      <c r="P868" s="14" t="s">
        <v>67</v>
      </c>
      <c r="Q868" s="6" t="s">
        <v>2385</v>
      </c>
      <c r="R868" s="6" t="s">
        <v>691</v>
      </c>
      <c r="S868" s="6" t="s">
        <v>104</v>
      </c>
      <c r="T868" s="6"/>
      <c r="U868" s="6" t="s">
        <v>2535</v>
      </c>
      <c r="V868" s="6"/>
      <c r="W868" s="6">
        <v>1</v>
      </c>
      <c r="X868" s="8">
        <v>42631</v>
      </c>
      <c r="Y868" s="17">
        <v>0.86762731481481481</v>
      </c>
      <c r="Z868" s="6" t="s">
        <v>691</v>
      </c>
      <c r="AA868" s="10"/>
      <c r="AB868" s="15">
        <v>1.6019999999999999E+59</v>
      </c>
      <c r="AC868" s="6" t="s">
        <v>2639</v>
      </c>
      <c r="AD868" s="6"/>
      <c r="AE868" s="6"/>
      <c r="AF868" s="8">
        <v>367</v>
      </c>
      <c r="AG868" s="9">
        <v>0</v>
      </c>
      <c r="AH868" s="8">
        <v>367</v>
      </c>
      <c r="AI868" s="9">
        <v>0</v>
      </c>
      <c r="AJ868" s="6"/>
      <c r="AK868" s="8">
        <v>42631</v>
      </c>
      <c r="AL868" s="9">
        <v>0.8881944444444444</v>
      </c>
      <c r="AM868" s="8">
        <v>42631</v>
      </c>
      <c r="AN868" s="9">
        <v>0.8881944444444444</v>
      </c>
      <c r="AO868" s="11">
        <v>0</v>
      </c>
      <c r="AP868" s="6"/>
      <c r="AQ868" s="11">
        <v>2.056712962962963E-2</v>
      </c>
      <c r="AR868" s="11">
        <v>2.056712962962963E-2</v>
      </c>
      <c r="AS868" s="6" t="s">
        <v>1688</v>
      </c>
      <c r="AT868" s="6"/>
      <c r="AU868" s="8">
        <v>42631</v>
      </c>
      <c r="AV868" s="9">
        <v>0.86768518518518523</v>
      </c>
      <c r="AW868" s="6"/>
      <c r="AX868" s="6"/>
      <c r="AY868" s="6" t="s">
        <v>77</v>
      </c>
      <c r="AZ868" s="6"/>
      <c r="BA868" s="6"/>
      <c r="BB868" s="6"/>
      <c r="BC868" s="8">
        <v>367</v>
      </c>
      <c r="BD868" s="9">
        <v>0</v>
      </c>
      <c r="BE868" s="8">
        <v>367</v>
      </c>
      <c r="BF868" s="9">
        <v>0</v>
      </c>
      <c r="BG868" s="6"/>
      <c r="BH868" s="8">
        <v>42632</v>
      </c>
      <c r="BI868" s="9">
        <v>5.3449074074074072E-2</v>
      </c>
      <c r="BJ868" s="6">
        <v>584027520</v>
      </c>
      <c r="BK868" s="6">
        <v>0</v>
      </c>
      <c r="BL868" s="6"/>
    </row>
    <row r="869" spans="1:64" hidden="1" x14ac:dyDescent="0.25">
      <c r="A869" s="6" t="s">
        <v>64</v>
      </c>
      <c r="B869" s="7">
        <v>9</v>
      </c>
      <c r="C869" s="7">
        <v>2016</v>
      </c>
      <c r="D869" s="8">
        <v>42637</v>
      </c>
      <c r="E869" s="9">
        <v>0.70482638888888882</v>
      </c>
      <c r="F869" s="10" t="s">
        <v>2640</v>
      </c>
      <c r="G869" s="6"/>
      <c r="H869" s="8">
        <v>42637</v>
      </c>
      <c r="I869" s="9">
        <v>0.70482638888888882</v>
      </c>
      <c r="J869" s="8">
        <v>42637</v>
      </c>
      <c r="K869" s="9">
        <v>0.74440972222222224</v>
      </c>
      <c r="L869" s="11">
        <v>3.9583333333333331E-2</v>
      </c>
      <c r="M869" s="12" t="s">
        <v>86</v>
      </c>
      <c r="N869" s="13">
        <v>2</v>
      </c>
      <c r="O869" s="13">
        <v>114</v>
      </c>
      <c r="P869" s="14" t="s">
        <v>67</v>
      </c>
      <c r="Q869" s="6" t="s">
        <v>298</v>
      </c>
      <c r="R869" s="6" t="s">
        <v>90</v>
      </c>
      <c r="S869" s="6" t="s">
        <v>89</v>
      </c>
      <c r="T869" s="6">
        <v>11057676</v>
      </c>
      <c r="U869" s="6" t="s">
        <v>2641</v>
      </c>
      <c r="V869" s="6" t="s">
        <v>340</v>
      </c>
      <c r="W869" s="6">
        <v>1</v>
      </c>
      <c r="X869" s="8">
        <v>42637</v>
      </c>
      <c r="Y869" s="17">
        <v>0.70482638888888882</v>
      </c>
      <c r="Z869" s="6" t="s">
        <v>90</v>
      </c>
      <c r="AA869" s="10"/>
      <c r="AB869" s="15">
        <v>2.6019999999999999E+83</v>
      </c>
      <c r="AC869" s="6" t="s">
        <v>2642</v>
      </c>
      <c r="AD869" s="6"/>
      <c r="AE869" s="6"/>
      <c r="AF869" s="8">
        <v>367</v>
      </c>
      <c r="AG869" s="9">
        <v>0</v>
      </c>
      <c r="AH869" s="8">
        <v>367</v>
      </c>
      <c r="AI869" s="9">
        <v>0</v>
      </c>
      <c r="AJ869" s="6"/>
      <c r="AK869" s="8">
        <v>42637</v>
      </c>
      <c r="AL869" s="9">
        <v>0.70763888888888893</v>
      </c>
      <c r="AM869" s="8">
        <v>42637</v>
      </c>
      <c r="AN869" s="9">
        <v>0.7319444444444444</v>
      </c>
      <c r="AO869" s="11">
        <v>2.4305555555555556E-2</v>
      </c>
      <c r="AP869" s="6"/>
      <c r="AQ869" s="11">
        <v>2.7118055555555552E-2</v>
      </c>
      <c r="AR869" s="11">
        <v>2.8124999999999995E-3</v>
      </c>
      <c r="AS869" s="6" t="s">
        <v>1257</v>
      </c>
      <c r="AT869" s="6"/>
      <c r="AU869" s="8">
        <v>42637</v>
      </c>
      <c r="AV869" s="9">
        <v>0.70487268518518509</v>
      </c>
      <c r="AW869" s="6"/>
      <c r="AX869" s="6"/>
      <c r="AY869" s="6" t="s">
        <v>77</v>
      </c>
      <c r="AZ869" s="6"/>
      <c r="BA869" s="6"/>
      <c r="BB869" s="6"/>
      <c r="BC869" s="8">
        <v>367</v>
      </c>
      <c r="BD869" s="9">
        <v>0</v>
      </c>
      <c r="BE869" s="8">
        <v>367</v>
      </c>
      <c r="BF869" s="9">
        <v>0</v>
      </c>
      <c r="BG869" s="6"/>
      <c r="BH869" s="8">
        <v>42637</v>
      </c>
      <c r="BI869" s="9">
        <v>0.74440972222222224</v>
      </c>
      <c r="BJ869" s="6">
        <v>583049096</v>
      </c>
      <c r="BK869" s="6">
        <v>0</v>
      </c>
      <c r="BL869" s="6"/>
    </row>
    <row r="870" spans="1:64" hidden="1" x14ac:dyDescent="0.25">
      <c r="A870" s="6" t="s">
        <v>64</v>
      </c>
      <c r="B870" s="7">
        <v>9</v>
      </c>
      <c r="C870" s="7">
        <v>2016</v>
      </c>
      <c r="D870" s="8">
        <v>42643</v>
      </c>
      <c r="E870" s="9">
        <v>0.62905092592592593</v>
      </c>
      <c r="F870" s="10" t="s">
        <v>2643</v>
      </c>
      <c r="G870" s="6"/>
      <c r="H870" s="8">
        <v>42643</v>
      </c>
      <c r="I870" s="9">
        <v>0.62905092592592593</v>
      </c>
      <c r="J870" s="8">
        <v>42643</v>
      </c>
      <c r="K870" s="9">
        <v>0.67358796296296297</v>
      </c>
      <c r="L870" s="11">
        <v>4.4537037037037042E-2</v>
      </c>
      <c r="M870" s="12" t="s">
        <v>78</v>
      </c>
      <c r="N870" s="13">
        <v>12</v>
      </c>
      <c r="O870" s="13">
        <v>770</v>
      </c>
      <c r="P870" s="14" t="s">
        <v>67</v>
      </c>
      <c r="Q870" s="6" t="s">
        <v>298</v>
      </c>
      <c r="R870" s="6" t="s">
        <v>135</v>
      </c>
      <c r="S870" s="6" t="s">
        <v>81</v>
      </c>
      <c r="T870" s="6"/>
      <c r="U870" s="6" t="s">
        <v>2644</v>
      </c>
      <c r="V870" s="6" t="s">
        <v>340</v>
      </c>
      <c r="W870" s="6">
        <v>1</v>
      </c>
      <c r="X870" s="8">
        <v>42643</v>
      </c>
      <c r="Y870" s="17">
        <v>0.62905092592592593</v>
      </c>
      <c r="Z870" s="6" t="s">
        <v>71</v>
      </c>
      <c r="AA870" s="10" t="s">
        <v>902</v>
      </c>
      <c r="AB870" s="15">
        <v>2.3019999999999998E+62</v>
      </c>
      <c r="AC870" s="6" t="s">
        <v>2645</v>
      </c>
      <c r="AD870" s="6"/>
      <c r="AE870" s="6"/>
      <c r="AF870" s="8">
        <v>367</v>
      </c>
      <c r="AG870" s="9">
        <v>0</v>
      </c>
      <c r="AH870" s="8">
        <v>367</v>
      </c>
      <c r="AI870" s="9">
        <v>0</v>
      </c>
      <c r="AJ870" s="6"/>
      <c r="AK870" s="8">
        <v>42643</v>
      </c>
      <c r="AL870" s="9">
        <v>0.63888888888888895</v>
      </c>
      <c r="AM870" s="8">
        <v>42643</v>
      </c>
      <c r="AN870" s="9">
        <v>0.64374999999999993</v>
      </c>
      <c r="AO870" s="11">
        <v>4.8611111111111112E-3</v>
      </c>
      <c r="AP870" s="6"/>
      <c r="AQ870" s="11">
        <v>1.4699074074074074E-2</v>
      </c>
      <c r="AR870" s="11">
        <v>9.8379629629629633E-3</v>
      </c>
      <c r="AS870" s="6" t="s">
        <v>1944</v>
      </c>
      <c r="AT870" s="6"/>
      <c r="AU870" s="8">
        <v>42643</v>
      </c>
      <c r="AV870" s="9">
        <v>0.62910879629629635</v>
      </c>
      <c r="AW870" s="6"/>
      <c r="AX870" s="6"/>
      <c r="AY870" s="6" t="s">
        <v>77</v>
      </c>
      <c r="AZ870" s="6"/>
      <c r="BA870" s="6"/>
      <c r="BB870" s="6"/>
      <c r="BC870" s="8">
        <v>367</v>
      </c>
      <c r="BD870" s="9">
        <v>0</v>
      </c>
      <c r="BE870" s="8">
        <v>367</v>
      </c>
      <c r="BF870" s="9">
        <v>0</v>
      </c>
      <c r="BG870" s="6"/>
      <c r="BH870" s="8">
        <v>42643</v>
      </c>
      <c r="BI870" s="9">
        <v>0.67375000000000007</v>
      </c>
      <c r="BJ870" s="6">
        <v>593174637</v>
      </c>
      <c r="BK870" s="6">
        <v>0</v>
      </c>
      <c r="BL870" s="6"/>
    </row>
    <row r="871" spans="1:64" hidden="1" x14ac:dyDescent="0.25">
      <c r="A871" s="6" t="s">
        <v>64</v>
      </c>
      <c r="B871" s="7">
        <v>10</v>
      </c>
      <c r="C871" s="7">
        <v>2016</v>
      </c>
      <c r="D871" s="8">
        <v>42646</v>
      </c>
      <c r="E871" s="9">
        <v>0.28355324074074073</v>
      </c>
      <c r="F871" s="10" t="s">
        <v>2646</v>
      </c>
      <c r="G871" s="6"/>
      <c r="H871" s="8">
        <v>42646</v>
      </c>
      <c r="I871" s="9">
        <v>0.28355324074074073</v>
      </c>
      <c r="J871" s="8">
        <v>42646</v>
      </c>
      <c r="K871" s="9">
        <v>0.34648148148148145</v>
      </c>
      <c r="L871" s="11">
        <v>6.2928240740740743E-2</v>
      </c>
      <c r="M871" s="12" t="s">
        <v>66</v>
      </c>
      <c r="N871" s="13">
        <v>2</v>
      </c>
      <c r="O871" s="13">
        <v>181</v>
      </c>
      <c r="P871" s="14" t="s">
        <v>67</v>
      </c>
      <c r="Q871" s="6" t="s">
        <v>68</v>
      </c>
      <c r="R871" s="6" t="s">
        <v>90</v>
      </c>
      <c r="S871" s="6" t="s">
        <v>70</v>
      </c>
      <c r="T871" s="6"/>
      <c r="U871" s="6" t="s">
        <v>66</v>
      </c>
      <c r="V871" s="6"/>
      <c r="W871" s="6">
        <v>1</v>
      </c>
      <c r="X871" s="8">
        <v>42646</v>
      </c>
      <c r="Y871" s="17">
        <v>0.28355324074074073</v>
      </c>
      <c r="Z871" s="6" t="s">
        <v>90</v>
      </c>
      <c r="AA871" s="10"/>
      <c r="AB871" s="15">
        <v>2.2060000000000001E+48</v>
      </c>
      <c r="AC871" s="6" t="s">
        <v>2647</v>
      </c>
      <c r="AD871" s="6"/>
      <c r="AE871" s="6"/>
      <c r="AF871" s="8">
        <v>367</v>
      </c>
      <c r="AG871" s="9">
        <v>0</v>
      </c>
      <c r="AH871" s="8">
        <v>367</v>
      </c>
      <c r="AI871" s="9">
        <v>0</v>
      </c>
      <c r="AJ871" s="6"/>
      <c r="AK871" s="8">
        <v>42646</v>
      </c>
      <c r="AL871" s="9">
        <v>0.28958333333333336</v>
      </c>
      <c r="AM871" s="8">
        <v>42646</v>
      </c>
      <c r="AN871" s="9">
        <v>0.32777777777777778</v>
      </c>
      <c r="AO871" s="11">
        <v>3.8194444444444441E-2</v>
      </c>
      <c r="AP871" s="6"/>
      <c r="AQ871" s="11">
        <v>4.4224537037037041E-2</v>
      </c>
      <c r="AR871" s="11">
        <v>6.030092592592593E-3</v>
      </c>
      <c r="AS871" s="6" t="s">
        <v>1233</v>
      </c>
      <c r="AT871" s="6"/>
      <c r="AU871" s="8">
        <v>42646</v>
      </c>
      <c r="AV871" s="9">
        <v>0.28359953703703705</v>
      </c>
      <c r="AW871" s="6"/>
      <c r="AX871" s="6"/>
      <c r="AY871" s="6" t="s">
        <v>84</v>
      </c>
      <c r="AZ871" s="6"/>
      <c r="BA871" s="6"/>
      <c r="BB871" s="6"/>
      <c r="BC871" s="8">
        <v>367</v>
      </c>
      <c r="BD871" s="9">
        <v>0</v>
      </c>
      <c r="BE871" s="8">
        <v>367</v>
      </c>
      <c r="BF871" s="9">
        <v>0</v>
      </c>
      <c r="BG871" s="6"/>
      <c r="BH871" s="8">
        <v>42646</v>
      </c>
      <c r="BI871" s="9">
        <v>0.34679398148148149</v>
      </c>
      <c r="BJ871" s="6">
        <v>583049073</v>
      </c>
      <c r="BK871" s="6">
        <v>0</v>
      </c>
      <c r="BL871" s="6"/>
    </row>
    <row r="872" spans="1:64" hidden="1" x14ac:dyDescent="0.25">
      <c r="A872" s="6" t="s">
        <v>64</v>
      </c>
      <c r="B872" s="7">
        <v>10</v>
      </c>
      <c r="C872" s="7">
        <v>2016</v>
      </c>
      <c r="D872" s="8">
        <v>42650</v>
      </c>
      <c r="E872" s="9">
        <v>0.19184027777777779</v>
      </c>
      <c r="F872" s="10" t="s">
        <v>2648</v>
      </c>
      <c r="G872" s="6"/>
      <c r="H872" s="8">
        <v>42650</v>
      </c>
      <c r="I872" s="9">
        <v>0.19184027777777779</v>
      </c>
      <c r="J872" s="8">
        <v>42650</v>
      </c>
      <c r="K872" s="9">
        <v>0.57917824074074076</v>
      </c>
      <c r="L872" s="11">
        <v>0.38733796296296297</v>
      </c>
      <c r="M872" s="12" t="s">
        <v>86</v>
      </c>
      <c r="N872" s="13">
        <v>24</v>
      </c>
      <c r="O872" s="13">
        <v>12011</v>
      </c>
      <c r="P872" s="14" t="s">
        <v>67</v>
      </c>
      <c r="Q872" s="6" t="s">
        <v>68</v>
      </c>
      <c r="R872" s="6" t="s">
        <v>69</v>
      </c>
      <c r="S872" s="6" t="s">
        <v>89</v>
      </c>
      <c r="T872" s="6"/>
      <c r="U872" s="6" t="s">
        <v>2649</v>
      </c>
      <c r="V872" s="6"/>
      <c r="W872" s="6">
        <v>1</v>
      </c>
      <c r="X872" s="8">
        <v>42650</v>
      </c>
      <c r="Y872" s="17">
        <v>0.19184027777777779</v>
      </c>
      <c r="Z872" s="6" t="s">
        <v>71</v>
      </c>
      <c r="AA872" s="10">
        <v>834</v>
      </c>
      <c r="AB872" s="15">
        <v>2.6020000000000001E+85</v>
      </c>
      <c r="AC872" s="6" t="s">
        <v>2650</v>
      </c>
      <c r="AD872" s="6"/>
      <c r="AE872" s="6"/>
      <c r="AF872" s="8">
        <v>42650</v>
      </c>
      <c r="AG872" s="9">
        <v>0.33055555555555555</v>
      </c>
      <c r="AH872" s="8">
        <v>42650</v>
      </c>
      <c r="AI872" s="9">
        <v>0.50694444444444442</v>
      </c>
      <c r="AJ872" s="11">
        <v>0.1763888888888889</v>
      </c>
      <c r="AK872" s="8">
        <v>42650</v>
      </c>
      <c r="AL872" s="9">
        <v>0.22013888888888888</v>
      </c>
      <c r="AM872" s="8">
        <v>42650</v>
      </c>
      <c r="AN872" s="9">
        <v>0.22013888888888888</v>
      </c>
      <c r="AO872" s="11">
        <v>0</v>
      </c>
      <c r="AP872" s="11">
        <v>0.11041666666666666</v>
      </c>
      <c r="AQ872" s="11">
        <v>2.8298611111111111E-2</v>
      </c>
      <c r="AR872" s="11">
        <v>2.8298611111111111E-2</v>
      </c>
      <c r="AS872" s="6" t="s">
        <v>1446</v>
      </c>
      <c r="AT872" s="6" t="s">
        <v>2651</v>
      </c>
      <c r="AU872" s="8">
        <v>42650</v>
      </c>
      <c r="AV872" s="9">
        <v>0.21936342592592592</v>
      </c>
      <c r="AW872" s="6"/>
      <c r="AX872" s="6"/>
      <c r="AY872" s="6" t="s">
        <v>77</v>
      </c>
      <c r="AZ872" s="6"/>
      <c r="BA872" s="6"/>
      <c r="BB872" s="6"/>
      <c r="BC872" s="8">
        <v>367</v>
      </c>
      <c r="BD872" s="9">
        <v>0</v>
      </c>
      <c r="BE872" s="8">
        <v>367</v>
      </c>
      <c r="BF872" s="9">
        <v>0</v>
      </c>
      <c r="BG872" s="6"/>
      <c r="BH872" s="8">
        <v>42650</v>
      </c>
      <c r="BI872" s="9">
        <v>0.57930555555555563</v>
      </c>
      <c r="BJ872" s="6">
        <v>593174770</v>
      </c>
      <c r="BK872" s="6">
        <v>0</v>
      </c>
      <c r="BL872" s="6"/>
    </row>
    <row r="873" spans="1:64" hidden="1" x14ac:dyDescent="0.25">
      <c r="A873" s="6" t="s">
        <v>64</v>
      </c>
      <c r="B873" s="7">
        <v>10</v>
      </c>
      <c r="C873" s="7">
        <v>2016</v>
      </c>
      <c r="D873" s="8">
        <v>42651</v>
      </c>
      <c r="E873" s="9">
        <v>0.7050347222222223</v>
      </c>
      <c r="F873" s="10" t="s">
        <v>2652</v>
      </c>
      <c r="G873" s="6"/>
      <c r="H873" s="8">
        <v>42651</v>
      </c>
      <c r="I873" s="9">
        <v>0.7050347222222223</v>
      </c>
      <c r="J873" s="8">
        <v>42652</v>
      </c>
      <c r="K873" s="9">
        <v>0.68819444444444444</v>
      </c>
      <c r="L873" s="11">
        <v>0.98315972222222225</v>
      </c>
      <c r="M873" s="12" t="s">
        <v>78</v>
      </c>
      <c r="N873" s="13">
        <v>13</v>
      </c>
      <c r="O873" s="13">
        <v>18405</v>
      </c>
      <c r="P873" s="14" t="s">
        <v>67</v>
      </c>
      <c r="Q873" s="6" t="s">
        <v>68</v>
      </c>
      <c r="R873" s="6" t="s">
        <v>69</v>
      </c>
      <c r="S873" s="6" t="s">
        <v>81</v>
      </c>
      <c r="T873" s="6"/>
      <c r="U873" s="6" t="s">
        <v>1581</v>
      </c>
      <c r="V873" s="6"/>
      <c r="W873" s="6">
        <v>1</v>
      </c>
      <c r="X873" s="8">
        <v>42651</v>
      </c>
      <c r="Y873" s="17">
        <v>0.7050347222222223</v>
      </c>
      <c r="Z873" s="6" t="s">
        <v>71</v>
      </c>
      <c r="AA873" s="10">
        <v>1964</v>
      </c>
      <c r="AB873" s="15">
        <v>2.302E+63</v>
      </c>
      <c r="AC873" s="6" t="s">
        <v>2653</v>
      </c>
      <c r="AD873" s="6"/>
      <c r="AE873" s="6"/>
      <c r="AF873" s="8">
        <v>42651</v>
      </c>
      <c r="AG873" s="9">
        <v>0.7402777777777777</v>
      </c>
      <c r="AH873" s="8">
        <v>367</v>
      </c>
      <c r="AI873" s="9">
        <v>0</v>
      </c>
      <c r="AJ873" s="6"/>
      <c r="AK873" s="8">
        <v>42651</v>
      </c>
      <c r="AL873" s="9">
        <v>0.7284722222222223</v>
      </c>
      <c r="AM873" s="8">
        <v>42651</v>
      </c>
      <c r="AN873" s="9">
        <v>0.7402777777777777</v>
      </c>
      <c r="AO873" s="11">
        <v>1.1805555555555555E-2</v>
      </c>
      <c r="AP873" s="11">
        <v>0</v>
      </c>
      <c r="AQ873" s="11">
        <v>3.5243055555555555E-2</v>
      </c>
      <c r="AR873" s="11">
        <v>2.34375E-2</v>
      </c>
      <c r="AS873" s="6" t="s">
        <v>1944</v>
      </c>
      <c r="AT873" s="6" t="s">
        <v>1625</v>
      </c>
      <c r="AU873" s="8">
        <v>42651</v>
      </c>
      <c r="AV873" s="9">
        <v>0.70506944444444442</v>
      </c>
      <c r="AW873" s="6"/>
      <c r="AX873" s="6"/>
      <c r="AY873" s="6" t="s">
        <v>77</v>
      </c>
      <c r="AZ873" s="6"/>
      <c r="BA873" s="6"/>
      <c r="BB873" s="6"/>
      <c r="BC873" s="8">
        <v>367</v>
      </c>
      <c r="BD873" s="9">
        <v>0</v>
      </c>
      <c r="BE873" s="8">
        <v>367</v>
      </c>
      <c r="BF873" s="9">
        <v>0</v>
      </c>
      <c r="BG873" s="6"/>
      <c r="BH873" s="8">
        <v>42652</v>
      </c>
      <c r="BI873" s="9">
        <v>0.68850694444444438</v>
      </c>
      <c r="BJ873" s="6">
        <v>593174819</v>
      </c>
      <c r="BK873" s="6">
        <v>0</v>
      </c>
      <c r="BL873" s="6"/>
    </row>
    <row r="874" spans="1:64" hidden="1" x14ac:dyDescent="0.25">
      <c r="A874" s="6" t="s">
        <v>64</v>
      </c>
      <c r="B874" s="7">
        <v>10</v>
      </c>
      <c r="C874" s="7">
        <v>2016</v>
      </c>
      <c r="D874" s="8">
        <v>42655</v>
      </c>
      <c r="E874" s="9">
        <v>0.37708333333333338</v>
      </c>
      <c r="F874" s="10" t="s">
        <v>2654</v>
      </c>
      <c r="G874" s="6"/>
      <c r="H874" s="8">
        <v>42655</v>
      </c>
      <c r="I874" s="9">
        <v>0.37708333333333338</v>
      </c>
      <c r="J874" s="8">
        <v>42655</v>
      </c>
      <c r="K874" s="9">
        <v>0.40434027777777781</v>
      </c>
      <c r="L874" s="11">
        <v>2.7256944444444445E-2</v>
      </c>
      <c r="M874" s="12" t="s">
        <v>78</v>
      </c>
      <c r="N874" s="13">
        <v>2</v>
      </c>
      <c r="O874" s="13">
        <v>79</v>
      </c>
      <c r="P874" s="14" t="s">
        <v>67</v>
      </c>
      <c r="Q874" s="6" t="s">
        <v>298</v>
      </c>
      <c r="R874" s="6" t="s">
        <v>90</v>
      </c>
      <c r="S874" s="6" t="s">
        <v>81</v>
      </c>
      <c r="T874" s="6"/>
      <c r="U874" s="6" t="s">
        <v>2655</v>
      </c>
      <c r="V874" s="6" t="s">
        <v>340</v>
      </c>
      <c r="W874" s="6">
        <v>1</v>
      </c>
      <c r="X874" s="8">
        <v>42655</v>
      </c>
      <c r="Y874" s="17">
        <v>0.37708333333333338</v>
      </c>
      <c r="Z874" s="6" t="s">
        <v>90</v>
      </c>
      <c r="AA874" s="10"/>
      <c r="AB874" s="15">
        <v>2.3019999999999999E+44</v>
      </c>
      <c r="AC874" s="6" t="s">
        <v>2656</v>
      </c>
      <c r="AD874" s="6"/>
      <c r="AE874" s="6"/>
      <c r="AF874" s="8">
        <v>367</v>
      </c>
      <c r="AG874" s="9">
        <v>0</v>
      </c>
      <c r="AH874" s="8">
        <v>367</v>
      </c>
      <c r="AI874" s="9">
        <v>0</v>
      </c>
      <c r="AJ874" s="6"/>
      <c r="AK874" s="8">
        <v>42655</v>
      </c>
      <c r="AL874" s="9">
        <v>0.38125000000000003</v>
      </c>
      <c r="AM874" s="8">
        <v>42655</v>
      </c>
      <c r="AN874" s="9">
        <v>0.39513888888888887</v>
      </c>
      <c r="AO874" s="11">
        <v>1.3888888888888888E-2</v>
      </c>
      <c r="AP874" s="6"/>
      <c r="AQ874" s="11">
        <v>1.8055555555555557E-2</v>
      </c>
      <c r="AR874" s="11">
        <v>4.1666666666666666E-3</v>
      </c>
      <c r="AS874" s="6" t="s">
        <v>1786</v>
      </c>
      <c r="AT874" s="6"/>
      <c r="AU874" s="8">
        <v>42655</v>
      </c>
      <c r="AV874" s="9">
        <v>0.37712962962962965</v>
      </c>
      <c r="AW874" s="6"/>
      <c r="AX874" s="6"/>
      <c r="AY874" s="6" t="s">
        <v>84</v>
      </c>
      <c r="AZ874" s="6"/>
      <c r="BA874" s="6"/>
      <c r="BB874" s="6"/>
      <c r="BC874" s="8">
        <v>367</v>
      </c>
      <c r="BD874" s="9">
        <v>0</v>
      </c>
      <c r="BE874" s="8">
        <v>367</v>
      </c>
      <c r="BF874" s="9">
        <v>0</v>
      </c>
      <c r="BG874" s="6"/>
      <c r="BH874" s="8">
        <v>42655</v>
      </c>
      <c r="BI874" s="9">
        <v>0.40434027777777781</v>
      </c>
      <c r="BJ874" s="6">
        <v>583049096</v>
      </c>
      <c r="BK874" s="6">
        <v>0</v>
      </c>
      <c r="BL874" s="6"/>
    </row>
    <row r="875" spans="1:64" hidden="1" x14ac:dyDescent="0.25">
      <c r="A875" s="6" t="s">
        <v>64</v>
      </c>
      <c r="B875" s="7">
        <v>10</v>
      </c>
      <c r="C875" s="7">
        <v>2016</v>
      </c>
      <c r="D875" s="8">
        <v>42656</v>
      </c>
      <c r="E875" s="9">
        <v>0.21413194444444442</v>
      </c>
      <c r="F875" s="10" t="s">
        <v>2657</v>
      </c>
      <c r="G875" s="6"/>
      <c r="H875" s="8">
        <v>42656</v>
      </c>
      <c r="I875" s="9">
        <v>0.21413194444444442</v>
      </c>
      <c r="J875" s="8">
        <v>42656</v>
      </c>
      <c r="K875" s="9">
        <v>0.49893518518518515</v>
      </c>
      <c r="L875" s="11">
        <v>0.28480324074074076</v>
      </c>
      <c r="M875" s="12" t="s">
        <v>78</v>
      </c>
      <c r="N875" s="13">
        <v>213</v>
      </c>
      <c r="O875" s="13">
        <v>43511</v>
      </c>
      <c r="P875" s="14" t="s">
        <v>67</v>
      </c>
      <c r="Q875" s="6" t="s">
        <v>68</v>
      </c>
      <c r="R875" s="6" t="s">
        <v>135</v>
      </c>
      <c r="S875" s="6" t="s">
        <v>81</v>
      </c>
      <c r="T875" s="6"/>
      <c r="U875" s="6" t="s">
        <v>2658</v>
      </c>
      <c r="V875" s="6"/>
      <c r="W875" s="6">
        <v>1</v>
      </c>
      <c r="X875" s="8">
        <v>42656</v>
      </c>
      <c r="Y875" s="17">
        <v>0.21413194444444442</v>
      </c>
      <c r="Z875" s="6" t="s">
        <v>71</v>
      </c>
      <c r="AA875" s="10">
        <v>1985</v>
      </c>
      <c r="AB875" s="15">
        <v>230200000000</v>
      </c>
      <c r="AC875" s="6" t="s">
        <v>2659</v>
      </c>
      <c r="AD875" s="6"/>
      <c r="AE875" s="6"/>
      <c r="AF875" s="8">
        <v>42656</v>
      </c>
      <c r="AG875" s="9">
        <v>0.32916666666666666</v>
      </c>
      <c r="AH875" s="8">
        <v>42656</v>
      </c>
      <c r="AI875" s="9">
        <v>0.49861111111111112</v>
      </c>
      <c r="AJ875" s="11">
        <v>0.16944444444444443</v>
      </c>
      <c r="AK875" s="8">
        <v>42656</v>
      </c>
      <c r="AL875" s="9">
        <v>0.22361111111111109</v>
      </c>
      <c r="AM875" s="8">
        <v>42656</v>
      </c>
      <c r="AN875" s="9">
        <v>0.25625000000000003</v>
      </c>
      <c r="AO875" s="11">
        <v>3.2638888888888891E-2</v>
      </c>
      <c r="AP875" s="11">
        <v>7.2916666666666671E-2</v>
      </c>
      <c r="AQ875" s="11">
        <v>4.2118055555555554E-2</v>
      </c>
      <c r="AR875" s="11">
        <v>9.479166666666667E-3</v>
      </c>
      <c r="AS875" s="6" t="s">
        <v>1306</v>
      </c>
      <c r="AT875" s="6" t="s">
        <v>1575</v>
      </c>
      <c r="AU875" s="8">
        <v>42656</v>
      </c>
      <c r="AV875" s="9">
        <v>0.21418981481481481</v>
      </c>
      <c r="AW875" s="6"/>
      <c r="AX875" s="6"/>
      <c r="AY875" s="6" t="s">
        <v>77</v>
      </c>
      <c r="AZ875" s="6"/>
      <c r="BA875" s="6"/>
      <c r="BB875" s="6"/>
      <c r="BC875" s="8">
        <v>367</v>
      </c>
      <c r="BD875" s="9">
        <v>0</v>
      </c>
      <c r="BE875" s="8">
        <v>367</v>
      </c>
      <c r="BF875" s="9">
        <v>0</v>
      </c>
      <c r="BG875" s="6"/>
      <c r="BH875" s="8">
        <v>42656</v>
      </c>
      <c r="BI875" s="9">
        <v>0.49932870370370369</v>
      </c>
      <c r="BJ875" s="6">
        <v>593174949</v>
      </c>
      <c r="BK875" s="6">
        <v>0</v>
      </c>
      <c r="BL875" s="6"/>
    </row>
    <row r="876" spans="1:64" hidden="1" x14ac:dyDescent="0.25">
      <c r="A876" s="6" t="s">
        <v>64</v>
      </c>
      <c r="B876" s="7">
        <v>10</v>
      </c>
      <c r="C876" s="7">
        <v>2016</v>
      </c>
      <c r="D876" s="8">
        <v>42656</v>
      </c>
      <c r="E876" s="9">
        <v>0.51552083333333332</v>
      </c>
      <c r="F876" s="10" t="s">
        <v>2660</v>
      </c>
      <c r="G876" s="6"/>
      <c r="H876" s="8">
        <v>42656</v>
      </c>
      <c r="I876" s="9">
        <v>0.51552083333333332</v>
      </c>
      <c r="J876" s="8">
        <v>42656</v>
      </c>
      <c r="K876" s="9">
        <v>0.57671296296296293</v>
      </c>
      <c r="L876" s="11">
        <v>6.1192129629629631E-2</v>
      </c>
      <c r="M876" s="12" t="s">
        <v>102</v>
      </c>
      <c r="N876" s="13">
        <v>12</v>
      </c>
      <c r="O876" s="13">
        <v>1057</v>
      </c>
      <c r="P876" s="14" t="s">
        <v>67</v>
      </c>
      <c r="Q876" s="6" t="s">
        <v>240</v>
      </c>
      <c r="R876" s="6" t="s">
        <v>103</v>
      </c>
      <c r="S876" s="6" t="s">
        <v>104</v>
      </c>
      <c r="T876" s="6"/>
      <c r="U876" s="6" t="s">
        <v>2661</v>
      </c>
      <c r="V876" s="6"/>
      <c r="W876" s="6">
        <v>1</v>
      </c>
      <c r="X876" s="8">
        <v>42656</v>
      </c>
      <c r="Y876" s="17">
        <v>0.51552083333333332</v>
      </c>
      <c r="Z876" s="6" t="s">
        <v>232</v>
      </c>
      <c r="AA876" s="10"/>
      <c r="AB876" s="15">
        <v>1.6019999999999999E+59</v>
      </c>
      <c r="AC876" s="6" t="s">
        <v>2662</v>
      </c>
      <c r="AD876" s="6"/>
      <c r="AE876" s="6"/>
      <c r="AF876" s="8">
        <v>367</v>
      </c>
      <c r="AG876" s="9">
        <v>0</v>
      </c>
      <c r="AH876" s="8">
        <v>367</v>
      </c>
      <c r="AI876" s="9">
        <v>0</v>
      </c>
      <c r="AJ876" s="6"/>
      <c r="AK876" s="8">
        <v>367</v>
      </c>
      <c r="AL876" s="9">
        <v>0</v>
      </c>
      <c r="AM876" s="8">
        <v>367</v>
      </c>
      <c r="AN876" s="9">
        <v>0</v>
      </c>
      <c r="AO876" s="6"/>
      <c r="AP876" s="6"/>
      <c r="AQ876" s="6"/>
      <c r="AR876" s="6"/>
      <c r="AS876" s="6" t="s">
        <v>2324</v>
      </c>
      <c r="AT876" s="6"/>
      <c r="AU876" s="8">
        <v>42656</v>
      </c>
      <c r="AV876" s="9">
        <v>0.41369212962962965</v>
      </c>
      <c r="AW876" s="6"/>
      <c r="AX876" s="6"/>
      <c r="AY876" s="6" t="s">
        <v>84</v>
      </c>
      <c r="AZ876" s="6"/>
      <c r="BA876" s="6"/>
      <c r="BB876" s="6"/>
      <c r="BC876" s="8">
        <v>367</v>
      </c>
      <c r="BD876" s="9">
        <v>0</v>
      </c>
      <c r="BE876" s="8">
        <v>367</v>
      </c>
      <c r="BF876" s="9">
        <v>0</v>
      </c>
      <c r="BG876" s="6"/>
      <c r="BH876" s="8">
        <v>42656</v>
      </c>
      <c r="BI876" s="9">
        <v>0.57709490740740743</v>
      </c>
      <c r="BJ876" s="6">
        <v>105081652</v>
      </c>
      <c r="BK876" s="6">
        <v>0</v>
      </c>
      <c r="BL876" s="6"/>
    </row>
    <row r="877" spans="1:64" hidden="1" x14ac:dyDescent="0.25">
      <c r="A877" s="6" t="s">
        <v>64</v>
      </c>
      <c r="B877" s="7">
        <v>10</v>
      </c>
      <c r="C877" s="7">
        <v>2016</v>
      </c>
      <c r="D877" s="8">
        <v>42656</v>
      </c>
      <c r="E877" s="9">
        <v>0.62847222222222221</v>
      </c>
      <c r="F877" s="10" t="s">
        <v>2663</v>
      </c>
      <c r="G877" s="6"/>
      <c r="H877" s="8">
        <v>42656</v>
      </c>
      <c r="I877" s="9">
        <v>0.62847222222222221</v>
      </c>
      <c r="J877" s="8">
        <v>42656</v>
      </c>
      <c r="K877" s="9">
        <v>0.72606481481481477</v>
      </c>
      <c r="L877" s="11">
        <v>9.7592592592592606E-2</v>
      </c>
      <c r="M877" s="12" t="s">
        <v>86</v>
      </c>
      <c r="N877" s="13">
        <v>12</v>
      </c>
      <c r="O877" s="13">
        <v>1661</v>
      </c>
      <c r="P877" s="14" t="s">
        <v>67</v>
      </c>
      <c r="Q877" s="6" t="s">
        <v>87</v>
      </c>
      <c r="R877" s="6" t="s">
        <v>533</v>
      </c>
      <c r="S877" s="6" t="s">
        <v>89</v>
      </c>
      <c r="T877" s="6"/>
      <c r="U877" s="6" t="s">
        <v>2664</v>
      </c>
      <c r="V877" s="6" t="s">
        <v>1213</v>
      </c>
      <c r="W877" s="6">
        <v>1</v>
      </c>
      <c r="X877" s="8">
        <v>42656</v>
      </c>
      <c r="Y877" s="17">
        <v>0.62847222222222221</v>
      </c>
      <c r="Z877" s="6" t="s">
        <v>82</v>
      </c>
      <c r="AA877" s="10"/>
      <c r="AB877" s="15">
        <v>2.6020000000000001E+85</v>
      </c>
      <c r="AC877" s="6" t="s">
        <v>2665</v>
      </c>
      <c r="AD877" s="6"/>
      <c r="AE877" s="6"/>
      <c r="AF877" s="8">
        <v>367</v>
      </c>
      <c r="AG877" s="9">
        <v>0</v>
      </c>
      <c r="AH877" s="8">
        <v>367</v>
      </c>
      <c r="AI877" s="9">
        <v>0</v>
      </c>
      <c r="AJ877" s="6"/>
      <c r="AK877" s="8">
        <v>42656</v>
      </c>
      <c r="AL877" s="9">
        <v>0.58819444444444446</v>
      </c>
      <c r="AM877" s="8">
        <v>42656</v>
      </c>
      <c r="AN877" s="9">
        <v>0.59791666666666665</v>
      </c>
      <c r="AO877" s="11">
        <v>9.7222222222222224E-3</v>
      </c>
      <c r="AP877" s="6"/>
      <c r="AQ877" s="6" t="s">
        <v>2666</v>
      </c>
      <c r="AR877" s="6" t="s">
        <v>2667</v>
      </c>
      <c r="AS877" s="6" t="s">
        <v>1327</v>
      </c>
      <c r="AT877" s="6"/>
      <c r="AU877" s="8">
        <v>42656</v>
      </c>
      <c r="AV877" s="9">
        <v>0.58703703703703702</v>
      </c>
      <c r="AW877" s="6"/>
      <c r="AX877" s="6"/>
      <c r="AY877" s="6" t="s">
        <v>77</v>
      </c>
      <c r="AZ877" s="6"/>
      <c r="BA877" s="6"/>
      <c r="BB877" s="6"/>
      <c r="BC877" s="8">
        <v>367</v>
      </c>
      <c r="BD877" s="9">
        <v>0</v>
      </c>
      <c r="BE877" s="8">
        <v>367</v>
      </c>
      <c r="BF877" s="9">
        <v>0</v>
      </c>
      <c r="BG877" s="6"/>
      <c r="BH877" s="8">
        <v>42656</v>
      </c>
      <c r="BI877" s="9">
        <v>0.72624999999999995</v>
      </c>
      <c r="BJ877" s="6">
        <v>593175124</v>
      </c>
      <c r="BK877" s="6">
        <v>0</v>
      </c>
      <c r="BL877" s="6"/>
    </row>
    <row r="878" spans="1:64" hidden="1" x14ac:dyDescent="0.25">
      <c r="A878" s="6" t="s">
        <v>64</v>
      </c>
      <c r="B878" s="7">
        <v>10</v>
      </c>
      <c r="C878" s="7">
        <v>2016</v>
      </c>
      <c r="D878" s="8">
        <v>42657</v>
      </c>
      <c r="E878" s="9">
        <v>8.2881944444444453E-2</v>
      </c>
      <c r="F878" s="10" t="s">
        <v>2668</v>
      </c>
      <c r="G878" s="6"/>
      <c r="H878" s="8">
        <v>42657</v>
      </c>
      <c r="I878" s="9">
        <v>8.2881944444444453E-2</v>
      </c>
      <c r="J878" s="8">
        <v>42657</v>
      </c>
      <c r="K878" s="9">
        <v>0.35800925925925925</v>
      </c>
      <c r="L878" s="11">
        <v>0.27512731481481484</v>
      </c>
      <c r="M878" s="12" t="s">
        <v>86</v>
      </c>
      <c r="N878" s="13">
        <v>2</v>
      </c>
      <c r="O878" s="13">
        <v>792</v>
      </c>
      <c r="P878" s="14" t="s">
        <v>272</v>
      </c>
      <c r="Q878" s="6" t="s">
        <v>68</v>
      </c>
      <c r="R878" s="6" t="s">
        <v>69</v>
      </c>
      <c r="S878" s="6" t="s">
        <v>89</v>
      </c>
      <c r="T878" s="6"/>
      <c r="U878" s="6" t="s">
        <v>2669</v>
      </c>
      <c r="V878" s="6"/>
      <c r="W878" s="6">
        <v>1</v>
      </c>
      <c r="X878" s="8">
        <v>42657</v>
      </c>
      <c r="Y878" s="17">
        <v>8.2881944444444453E-2</v>
      </c>
      <c r="Z878" s="6" t="s">
        <v>232</v>
      </c>
      <c r="AA878" s="10"/>
      <c r="AB878" s="15">
        <v>2.602E+39</v>
      </c>
      <c r="AC878" s="6" t="s">
        <v>2670</v>
      </c>
      <c r="AD878" s="6"/>
      <c r="AE878" s="6"/>
      <c r="AF878" s="8">
        <v>42657</v>
      </c>
      <c r="AG878" s="9">
        <v>0.2298611111111111</v>
      </c>
      <c r="AH878" s="8">
        <v>42657</v>
      </c>
      <c r="AI878" s="9">
        <v>0.2298611111111111</v>
      </c>
      <c r="AJ878" s="11">
        <v>0</v>
      </c>
      <c r="AK878" s="8">
        <v>42656</v>
      </c>
      <c r="AL878" s="9">
        <v>0.99236111111111114</v>
      </c>
      <c r="AM878" s="8">
        <v>42657</v>
      </c>
      <c r="AN878" s="9">
        <v>8.2638888888888887E-2</v>
      </c>
      <c r="AO878" s="11">
        <v>9.0277777777777776E-2</v>
      </c>
      <c r="AP878" s="11">
        <v>0.14722222222222223</v>
      </c>
      <c r="AQ878" s="6" t="s">
        <v>2671</v>
      </c>
      <c r="AR878" s="6" t="s">
        <v>2672</v>
      </c>
      <c r="AS878" s="6" t="s">
        <v>1786</v>
      </c>
      <c r="AT878" s="6" t="s">
        <v>2651</v>
      </c>
      <c r="AU878" s="8">
        <v>42656</v>
      </c>
      <c r="AV878" s="9">
        <v>0.99155092592592586</v>
      </c>
      <c r="AW878" s="6"/>
      <c r="AX878" s="6"/>
      <c r="AY878" s="6" t="s">
        <v>77</v>
      </c>
      <c r="AZ878" s="6"/>
      <c r="BA878" s="6"/>
      <c r="BB878" s="6"/>
      <c r="BC878" s="8">
        <v>367</v>
      </c>
      <c r="BD878" s="9">
        <v>0</v>
      </c>
      <c r="BE878" s="8">
        <v>367</v>
      </c>
      <c r="BF878" s="9">
        <v>0</v>
      </c>
      <c r="BG878" s="6"/>
      <c r="BH878" s="8">
        <v>42657</v>
      </c>
      <c r="BI878" s="9">
        <v>0.35866898148148146</v>
      </c>
      <c r="BJ878" s="6">
        <v>593167678</v>
      </c>
      <c r="BK878" s="6">
        <v>0</v>
      </c>
      <c r="BL878" s="6"/>
    </row>
    <row r="879" spans="1:64" hidden="1" x14ac:dyDescent="0.25">
      <c r="A879" s="6" t="s">
        <v>64</v>
      </c>
      <c r="B879" s="7">
        <v>10</v>
      </c>
      <c r="C879" s="7">
        <v>2016</v>
      </c>
      <c r="D879" s="8">
        <v>42657</v>
      </c>
      <c r="E879" s="9">
        <v>0.33260416666666665</v>
      </c>
      <c r="F879" s="10" t="s">
        <v>2673</v>
      </c>
      <c r="G879" s="6"/>
      <c r="H879" s="8">
        <v>42657</v>
      </c>
      <c r="I879" s="9">
        <v>0.33260416666666665</v>
      </c>
      <c r="J879" s="8">
        <v>42658</v>
      </c>
      <c r="K879" s="9">
        <v>0.66703703703703709</v>
      </c>
      <c r="L879" s="16">
        <v>1.3344328703703703</v>
      </c>
      <c r="M879" s="12" t="s">
        <v>86</v>
      </c>
      <c r="N879" s="13">
        <v>1</v>
      </c>
      <c r="O879" s="13">
        <v>1922</v>
      </c>
      <c r="P879" s="14" t="s">
        <v>114</v>
      </c>
      <c r="Q879" s="6" t="s">
        <v>68</v>
      </c>
      <c r="R879" s="6" t="s">
        <v>69</v>
      </c>
      <c r="S879" s="6" t="s">
        <v>89</v>
      </c>
      <c r="T879" s="6"/>
      <c r="U879" s="6" t="s">
        <v>2674</v>
      </c>
      <c r="V879" s="6"/>
      <c r="W879" s="6">
        <v>1</v>
      </c>
      <c r="X879" s="8">
        <v>42657</v>
      </c>
      <c r="Y879" s="17">
        <v>0.33260416666666665</v>
      </c>
      <c r="Z879" s="6" t="s">
        <v>82</v>
      </c>
      <c r="AA879" s="10"/>
      <c r="AB879" s="15">
        <v>2.6020000000000001E+119</v>
      </c>
      <c r="AC879" s="6" t="s">
        <v>2675</v>
      </c>
      <c r="AD879" s="6"/>
      <c r="AE879" s="6"/>
      <c r="AF879" s="8">
        <v>367</v>
      </c>
      <c r="AG879" s="9">
        <v>0</v>
      </c>
      <c r="AH879" s="8">
        <v>367</v>
      </c>
      <c r="AI879" s="9">
        <v>0</v>
      </c>
      <c r="AJ879" s="6"/>
      <c r="AK879" s="8">
        <v>42657</v>
      </c>
      <c r="AL879" s="9">
        <v>0.27499999999999997</v>
      </c>
      <c r="AM879" s="8">
        <v>42657</v>
      </c>
      <c r="AN879" s="9">
        <v>0.30902777777777779</v>
      </c>
      <c r="AO879" s="11">
        <v>3.4027777777777775E-2</v>
      </c>
      <c r="AP879" s="6"/>
      <c r="AQ879" s="6" t="s">
        <v>2676</v>
      </c>
      <c r="AR879" s="6" t="s">
        <v>2677</v>
      </c>
      <c r="AS879" s="6" t="s">
        <v>1446</v>
      </c>
      <c r="AT879" s="6"/>
      <c r="AU879" s="8">
        <v>42657</v>
      </c>
      <c r="AV879" s="9">
        <v>0.27059027777777778</v>
      </c>
      <c r="AW879" s="6"/>
      <c r="AX879" s="6"/>
      <c r="AY879" s="6" t="s">
        <v>84</v>
      </c>
      <c r="AZ879" s="6"/>
      <c r="BA879" s="6"/>
      <c r="BB879" s="6"/>
      <c r="BC879" s="8">
        <v>367</v>
      </c>
      <c r="BD879" s="9">
        <v>0</v>
      </c>
      <c r="BE879" s="8">
        <v>367</v>
      </c>
      <c r="BF879" s="9">
        <v>0</v>
      </c>
      <c r="BG879" s="6"/>
      <c r="BH879" s="8">
        <v>367</v>
      </c>
      <c r="BI879" s="9">
        <v>0</v>
      </c>
      <c r="BJ879" s="6">
        <v>593167678</v>
      </c>
      <c r="BK879" s="6">
        <v>0</v>
      </c>
      <c r="BL879" s="6"/>
    </row>
    <row r="880" spans="1:64" hidden="1" x14ac:dyDescent="0.25">
      <c r="A880" s="6" t="s">
        <v>64</v>
      </c>
      <c r="B880" s="7">
        <v>10</v>
      </c>
      <c r="C880" s="7">
        <v>2016</v>
      </c>
      <c r="D880" s="8">
        <v>42657</v>
      </c>
      <c r="E880" s="9">
        <v>0.39967592592592593</v>
      </c>
      <c r="F880" s="10" t="s">
        <v>2678</v>
      </c>
      <c r="G880" s="6"/>
      <c r="H880" s="8">
        <v>42657</v>
      </c>
      <c r="I880" s="9">
        <v>0.39967592592592593</v>
      </c>
      <c r="J880" s="8">
        <v>42658</v>
      </c>
      <c r="K880" s="9">
        <v>0.62041666666666673</v>
      </c>
      <c r="L880" s="16">
        <v>1.2207407407407407</v>
      </c>
      <c r="M880" s="12" t="s">
        <v>86</v>
      </c>
      <c r="N880" s="13">
        <v>126</v>
      </c>
      <c r="O880" s="13">
        <v>221491</v>
      </c>
      <c r="P880" s="14" t="s">
        <v>114</v>
      </c>
      <c r="Q880" s="6" t="s">
        <v>68</v>
      </c>
      <c r="R880" s="6" t="s">
        <v>69</v>
      </c>
      <c r="S880" s="6" t="s">
        <v>89</v>
      </c>
      <c r="T880" s="6"/>
      <c r="U880" s="6" t="s">
        <v>2679</v>
      </c>
      <c r="V880" s="6"/>
      <c r="W880" s="6">
        <v>1</v>
      </c>
      <c r="X880" s="8">
        <v>42657</v>
      </c>
      <c r="Y880" s="17">
        <v>0.39967592592592593</v>
      </c>
      <c r="Z880" s="6" t="s">
        <v>71</v>
      </c>
      <c r="AA880" s="10">
        <v>840</v>
      </c>
      <c r="AB880" s="15">
        <v>2.6020000000000001E+85</v>
      </c>
      <c r="AC880" s="6" t="s">
        <v>2680</v>
      </c>
      <c r="AD880" s="6"/>
      <c r="AE880" s="6"/>
      <c r="AF880" s="8">
        <v>42658</v>
      </c>
      <c r="AG880" s="9">
        <v>0.52847222222222223</v>
      </c>
      <c r="AH880" s="8">
        <v>42658</v>
      </c>
      <c r="AI880" s="9">
        <v>0.5625</v>
      </c>
      <c r="AJ880" s="11">
        <v>3.4027777777777775E-2</v>
      </c>
      <c r="AK880" s="8">
        <v>42658</v>
      </c>
      <c r="AL880" s="9">
        <v>0.3743055555555555</v>
      </c>
      <c r="AM880" s="8">
        <v>42658</v>
      </c>
      <c r="AN880" s="9">
        <v>0.3743055555555555</v>
      </c>
      <c r="AO880" s="11">
        <v>0</v>
      </c>
      <c r="AP880" s="11">
        <v>0.15416666666666667</v>
      </c>
      <c r="AQ880" s="11">
        <v>0.97462962962962962</v>
      </c>
      <c r="AR880" s="11">
        <v>0.97462962962962962</v>
      </c>
      <c r="AS880" s="6" t="s">
        <v>1306</v>
      </c>
      <c r="AT880" s="6" t="s">
        <v>2681</v>
      </c>
      <c r="AU880" s="8">
        <v>42658</v>
      </c>
      <c r="AV880" s="9">
        <v>0.37442129629629628</v>
      </c>
      <c r="AW880" s="6"/>
      <c r="AX880" s="6"/>
      <c r="AY880" s="6" t="s">
        <v>84</v>
      </c>
      <c r="AZ880" s="6"/>
      <c r="BA880" s="6"/>
      <c r="BB880" s="6"/>
      <c r="BC880" s="8">
        <v>367</v>
      </c>
      <c r="BD880" s="9">
        <v>0</v>
      </c>
      <c r="BE880" s="8">
        <v>367</v>
      </c>
      <c r="BF880" s="9">
        <v>0</v>
      </c>
      <c r="BG880" s="6"/>
      <c r="BH880" s="8">
        <v>42658</v>
      </c>
      <c r="BI880" s="9">
        <v>0.62060185185185179</v>
      </c>
      <c r="BJ880" s="6">
        <v>593167678</v>
      </c>
      <c r="BK880" s="6">
        <v>0</v>
      </c>
      <c r="BL880" s="6"/>
    </row>
    <row r="881" spans="1:64" hidden="1" x14ac:dyDescent="0.25">
      <c r="A881" s="6" t="s">
        <v>64</v>
      </c>
      <c r="B881" s="7">
        <v>10</v>
      </c>
      <c r="C881" s="7">
        <v>2016</v>
      </c>
      <c r="D881" s="8">
        <v>42657</v>
      </c>
      <c r="E881" s="9">
        <v>0.51684027777777775</v>
      </c>
      <c r="F881" s="10" t="s">
        <v>2682</v>
      </c>
      <c r="G881" s="6"/>
      <c r="H881" s="8">
        <v>42657</v>
      </c>
      <c r="I881" s="9">
        <v>0.51684027777777775</v>
      </c>
      <c r="J881" s="8">
        <v>42657</v>
      </c>
      <c r="K881" s="9">
        <v>0.94171296296296303</v>
      </c>
      <c r="L881" s="11">
        <v>0.42487268518518517</v>
      </c>
      <c r="M881" s="12" t="s">
        <v>78</v>
      </c>
      <c r="N881" s="13">
        <v>493</v>
      </c>
      <c r="O881" s="13">
        <v>301626</v>
      </c>
      <c r="P881" s="14" t="s">
        <v>114</v>
      </c>
      <c r="Q881" s="6" t="s">
        <v>256</v>
      </c>
      <c r="R881" s="6" t="s">
        <v>69</v>
      </c>
      <c r="S881" s="6" t="s">
        <v>81</v>
      </c>
      <c r="T881" s="6"/>
      <c r="U881" s="6" t="s">
        <v>2683</v>
      </c>
      <c r="V881" s="6"/>
      <c r="W881" s="6">
        <v>1</v>
      </c>
      <c r="X881" s="8">
        <v>42657</v>
      </c>
      <c r="Y881" s="17">
        <v>0.51684027777777775</v>
      </c>
      <c r="Z881" s="6" t="s">
        <v>151</v>
      </c>
      <c r="AA881" s="10">
        <v>1960</v>
      </c>
      <c r="AB881" s="15">
        <v>2.3019999999999998E+62</v>
      </c>
      <c r="AC881" s="6" t="s">
        <v>2684</v>
      </c>
      <c r="AD881" s="6"/>
      <c r="AE881" s="6"/>
      <c r="AF881" s="8">
        <v>367</v>
      </c>
      <c r="AG881" s="9">
        <v>0</v>
      </c>
      <c r="AH881" s="8">
        <v>367</v>
      </c>
      <c r="AI881" s="9">
        <v>0</v>
      </c>
      <c r="AJ881" s="6"/>
      <c r="AK881" s="8">
        <v>42657</v>
      </c>
      <c r="AL881" s="9">
        <v>0.91041666666666676</v>
      </c>
      <c r="AM881" s="8">
        <v>42657</v>
      </c>
      <c r="AN881" s="9">
        <v>0.9291666666666667</v>
      </c>
      <c r="AO881" s="11">
        <v>1.8749999999999999E-2</v>
      </c>
      <c r="AP881" s="6"/>
      <c r="AQ881" s="11">
        <v>0.4123263888888889</v>
      </c>
      <c r="AR881" s="11">
        <v>0.39357638888888885</v>
      </c>
      <c r="AS881" s="6" t="s">
        <v>1306</v>
      </c>
      <c r="AT881" s="6"/>
      <c r="AU881" s="8">
        <v>42657</v>
      </c>
      <c r="AV881" s="9">
        <v>0.58325231481481488</v>
      </c>
      <c r="AW881" s="6"/>
      <c r="AX881" s="6"/>
      <c r="AY881" s="6" t="s">
        <v>84</v>
      </c>
      <c r="AZ881" s="6"/>
      <c r="BA881" s="6"/>
      <c r="BB881" s="6"/>
      <c r="BC881" s="8">
        <v>367</v>
      </c>
      <c r="BD881" s="9">
        <v>0</v>
      </c>
      <c r="BE881" s="8">
        <v>367</v>
      </c>
      <c r="BF881" s="9">
        <v>0</v>
      </c>
      <c r="BG881" s="6"/>
      <c r="BH881" s="8">
        <v>42659</v>
      </c>
      <c r="BI881" s="9">
        <v>0.48681712962962959</v>
      </c>
      <c r="BJ881" s="6">
        <v>593167678</v>
      </c>
      <c r="BK881" s="6">
        <v>0</v>
      </c>
      <c r="BL881" s="6"/>
    </row>
    <row r="882" spans="1:64" hidden="1" x14ac:dyDescent="0.25">
      <c r="A882" s="6" t="s">
        <v>64</v>
      </c>
      <c r="B882" s="7">
        <v>10</v>
      </c>
      <c r="C882" s="7">
        <v>2016</v>
      </c>
      <c r="D882" s="8">
        <v>42657</v>
      </c>
      <c r="E882" s="9">
        <v>0.51732638888888893</v>
      </c>
      <c r="F882" s="10" t="s">
        <v>2685</v>
      </c>
      <c r="G882" s="6"/>
      <c r="H882" s="8">
        <v>42657</v>
      </c>
      <c r="I882" s="9">
        <v>0.51732638888888893</v>
      </c>
      <c r="J882" s="8">
        <v>42658</v>
      </c>
      <c r="K882" s="9">
        <v>0.10274305555555556</v>
      </c>
      <c r="L882" s="11">
        <v>0.5854166666666667</v>
      </c>
      <c r="M882" s="12" t="s">
        <v>78</v>
      </c>
      <c r="N882" s="13">
        <v>522</v>
      </c>
      <c r="O882" s="13">
        <v>440046</v>
      </c>
      <c r="P882" s="14" t="s">
        <v>114</v>
      </c>
      <c r="Q882" s="6" t="s">
        <v>68</v>
      </c>
      <c r="R882" s="6" t="s">
        <v>1221</v>
      </c>
      <c r="S882" s="6" t="s">
        <v>81</v>
      </c>
      <c r="T882" s="6"/>
      <c r="U882" s="6" t="s">
        <v>1469</v>
      </c>
      <c r="V882" s="6"/>
      <c r="W882" s="6">
        <v>1</v>
      </c>
      <c r="X882" s="8">
        <v>42657</v>
      </c>
      <c r="Y882" s="17">
        <v>0.51666666666666672</v>
      </c>
      <c r="Z882" s="6" t="s">
        <v>151</v>
      </c>
      <c r="AA882" s="10">
        <v>1966</v>
      </c>
      <c r="AB882" s="15">
        <v>2.3019999999999999E+40</v>
      </c>
      <c r="AC882" s="6" t="s">
        <v>2686</v>
      </c>
      <c r="AD882" s="6"/>
      <c r="AE882" s="6"/>
      <c r="AF882" s="8">
        <v>42657</v>
      </c>
      <c r="AG882" s="9">
        <v>0.99097222222222225</v>
      </c>
      <c r="AH882" s="8">
        <v>42657</v>
      </c>
      <c r="AI882" s="9">
        <v>0.99097222222222225</v>
      </c>
      <c r="AJ882" s="6"/>
      <c r="AK882" s="8">
        <v>367</v>
      </c>
      <c r="AL882" s="9">
        <v>0</v>
      </c>
      <c r="AM882" s="8">
        <v>367</v>
      </c>
      <c r="AN882" s="9">
        <v>0</v>
      </c>
      <c r="AO882" s="6"/>
      <c r="AP882" s="6"/>
      <c r="AQ882" s="6"/>
      <c r="AR882" s="6"/>
      <c r="AS882" s="6" t="s">
        <v>2606</v>
      </c>
      <c r="AT882" s="6" t="s">
        <v>2687</v>
      </c>
      <c r="AU882" s="8">
        <v>42657</v>
      </c>
      <c r="AV882" s="9">
        <v>0.51688657407407412</v>
      </c>
      <c r="AW882" s="6"/>
      <c r="AX882" s="6"/>
      <c r="AY882" s="6" t="s">
        <v>84</v>
      </c>
      <c r="AZ882" s="6"/>
      <c r="BA882" s="6"/>
      <c r="BB882" s="6"/>
      <c r="BC882" s="8">
        <v>367</v>
      </c>
      <c r="BD882" s="9">
        <v>0</v>
      </c>
      <c r="BE882" s="8">
        <v>367</v>
      </c>
      <c r="BF882" s="9">
        <v>0</v>
      </c>
      <c r="BG882" s="6"/>
      <c r="BH882" s="8">
        <v>42658</v>
      </c>
      <c r="BI882" s="9">
        <v>0.10288194444444444</v>
      </c>
      <c r="BJ882" s="6">
        <v>593167678</v>
      </c>
      <c r="BK882" s="6">
        <v>0</v>
      </c>
      <c r="BL882" s="6"/>
    </row>
    <row r="883" spans="1:64" hidden="1" x14ac:dyDescent="0.25">
      <c r="A883" s="6" t="s">
        <v>64</v>
      </c>
      <c r="B883" s="7">
        <v>10</v>
      </c>
      <c r="C883" s="7">
        <v>2016</v>
      </c>
      <c r="D883" s="8">
        <v>42657</v>
      </c>
      <c r="E883" s="9">
        <v>0.54495370370370366</v>
      </c>
      <c r="F883" s="10" t="s">
        <v>2688</v>
      </c>
      <c r="G883" s="6"/>
      <c r="H883" s="8">
        <v>42657</v>
      </c>
      <c r="I883" s="9">
        <v>0.54495370370370366</v>
      </c>
      <c r="J883" s="8">
        <v>42658</v>
      </c>
      <c r="K883" s="9">
        <v>0.63642361111111112</v>
      </c>
      <c r="L883" s="16">
        <v>1.0914699074074075</v>
      </c>
      <c r="M883" s="12" t="s">
        <v>78</v>
      </c>
      <c r="N883" s="13">
        <v>166</v>
      </c>
      <c r="O883" s="13">
        <v>260905</v>
      </c>
      <c r="P883" s="14" t="s">
        <v>114</v>
      </c>
      <c r="Q883" s="6" t="s">
        <v>68</v>
      </c>
      <c r="R883" s="6" t="s">
        <v>69</v>
      </c>
      <c r="S883" s="6" t="s">
        <v>81</v>
      </c>
      <c r="T883" s="6"/>
      <c r="U883" s="6" t="s">
        <v>1719</v>
      </c>
      <c r="V883" s="6"/>
      <c r="W883" s="6">
        <v>1</v>
      </c>
      <c r="X883" s="8">
        <v>42657</v>
      </c>
      <c r="Y883" s="17">
        <v>0.5444444444444444</v>
      </c>
      <c r="Z883" s="6" t="s">
        <v>151</v>
      </c>
      <c r="AA883" s="10" t="s">
        <v>2689</v>
      </c>
      <c r="AB883" s="15">
        <v>2.302E+63</v>
      </c>
      <c r="AC883" s="6" t="s">
        <v>2690</v>
      </c>
      <c r="AD883" s="6"/>
      <c r="AE883" s="6"/>
      <c r="AF883" s="8">
        <v>42658</v>
      </c>
      <c r="AG883" s="9">
        <v>0.51180555555555551</v>
      </c>
      <c r="AH883" s="8">
        <v>42658</v>
      </c>
      <c r="AI883" s="9">
        <v>0.51180555555555551</v>
      </c>
      <c r="AJ883" s="11">
        <v>0</v>
      </c>
      <c r="AK883" s="8">
        <v>42657</v>
      </c>
      <c r="AL883" s="9">
        <v>0.59652777777777777</v>
      </c>
      <c r="AM883" s="8">
        <v>42657</v>
      </c>
      <c r="AN883" s="9">
        <v>0.59652777777777777</v>
      </c>
      <c r="AO883" s="11">
        <v>0</v>
      </c>
      <c r="AP883" s="11">
        <v>0.91527777777777775</v>
      </c>
      <c r="AQ883" s="11">
        <v>5.1574074074074078E-2</v>
      </c>
      <c r="AR883" s="11">
        <v>5.1574074074074078E-2</v>
      </c>
      <c r="AS883" s="6" t="s">
        <v>1306</v>
      </c>
      <c r="AT883" s="6" t="s">
        <v>2691</v>
      </c>
      <c r="AU883" s="8">
        <v>42657</v>
      </c>
      <c r="AV883" s="9">
        <v>0.54502314814814812</v>
      </c>
      <c r="AW883" s="6"/>
      <c r="AX883" s="6"/>
      <c r="AY883" s="6" t="s">
        <v>84</v>
      </c>
      <c r="AZ883" s="6"/>
      <c r="BA883" s="6"/>
      <c r="BB883" s="6"/>
      <c r="BC883" s="8">
        <v>367</v>
      </c>
      <c r="BD883" s="9">
        <v>0</v>
      </c>
      <c r="BE883" s="8">
        <v>367</v>
      </c>
      <c r="BF883" s="9">
        <v>0</v>
      </c>
      <c r="BG883" s="6"/>
      <c r="BH883" s="8">
        <v>42658</v>
      </c>
      <c r="BI883" s="9">
        <v>0.6366666666666666</v>
      </c>
      <c r="BJ883" s="6">
        <v>593167678</v>
      </c>
      <c r="BK883" s="6">
        <v>0</v>
      </c>
      <c r="BL883" s="6"/>
    </row>
    <row r="884" spans="1:64" hidden="1" x14ac:dyDescent="0.25">
      <c r="A884" s="6" t="s">
        <v>64</v>
      </c>
      <c r="B884" s="7">
        <v>10</v>
      </c>
      <c r="C884" s="7">
        <v>2016</v>
      </c>
      <c r="D884" s="8">
        <v>42658</v>
      </c>
      <c r="E884" s="9">
        <v>0.10368055555555555</v>
      </c>
      <c r="F884" s="10" t="s">
        <v>2692</v>
      </c>
      <c r="G884" s="6"/>
      <c r="H884" s="8">
        <v>42658</v>
      </c>
      <c r="I884" s="9">
        <v>0.10368055555555555</v>
      </c>
      <c r="J884" s="8">
        <v>42658</v>
      </c>
      <c r="K884" s="9">
        <v>0.55254629629629626</v>
      </c>
      <c r="L884" s="11">
        <v>0.44886574074074076</v>
      </c>
      <c r="M884" s="12" t="s">
        <v>78</v>
      </c>
      <c r="N884" s="13">
        <v>522</v>
      </c>
      <c r="O884" s="13">
        <v>255201</v>
      </c>
      <c r="P884" s="14" t="s">
        <v>114</v>
      </c>
      <c r="Q884" s="6" t="s">
        <v>256</v>
      </c>
      <c r="R884" s="6" t="s">
        <v>69</v>
      </c>
      <c r="S884" s="6" t="s">
        <v>81</v>
      </c>
      <c r="T884" s="6"/>
      <c r="U884" s="6" t="s">
        <v>1469</v>
      </c>
      <c r="V884" s="6"/>
      <c r="W884" s="6">
        <v>1</v>
      </c>
      <c r="X884" s="8">
        <v>42658</v>
      </c>
      <c r="Y884" s="17">
        <v>0.10347222222222223</v>
      </c>
      <c r="Z884" s="6" t="s">
        <v>151</v>
      </c>
      <c r="AA884" s="10">
        <v>1966</v>
      </c>
      <c r="AB884" s="15">
        <v>2.3019999999999999E+40</v>
      </c>
      <c r="AC884" s="6" t="s">
        <v>2693</v>
      </c>
      <c r="AD884" s="6"/>
      <c r="AE884" s="6"/>
      <c r="AF884" s="8">
        <v>42658</v>
      </c>
      <c r="AG884" s="9">
        <v>0.17222222222222225</v>
      </c>
      <c r="AH884" s="8">
        <v>367</v>
      </c>
      <c r="AI884" s="9">
        <v>0</v>
      </c>
      <c r="AJ884" s="6"/>
      <c r="AK884" s="8">
        <v>42658</v>
      </c>
      <c r="AL884" s="9">
        <v>0.17222222222222225</v>
      </c>
      <c r="AM884" s="8">
        <v>42658</v>
      </c>
      <c r="AN884" s="9">
        <v>0.17222222222222225</v>
      </c>
      <c r="AO884" s="11">
        <v>0</v>
      </c>
      <c r="AP884" s="11">
        <v>0</v>
      </c>
      <c r="AQ884" s="11">
        <v>6.8541666666666667E-2</v>
      </c>
      <c r="AR884" s="11">
        <v>6.8541666666666667E-2</v>
      </c>
      <c r="AS884" s="6" t="s">
        <v>2694</v>
      </c>
      <c r="AT884" s="6" t="s">
        <v>2687</v>
      </c>
      <c r="AU884" s="8">
        <v>42658</v>
      </c>
      <c r="AV884" s="9">
        <v>0.10376157407407409</v>
      </c>
      <c r="AW884" s="6"/>
      <c r="AX884" s="6"/>
      <c r="AY884" s="6" t="s">
        <v>77</v>
      </c>
      <c r="AZ884" s="6"/>
      <c r="BA884" s="6"/>
      <c r="BB884" s="6"/>
      <c r="BC884" s="8">
        <v>367</v>
      </c>
      <c r="BD884" s="9">
        <v>0</v>
      </c>
      <c r="BE884" s="8">
        <v>367</v>
      </c>
      <c r="BF884" s="9">
        <v>0</v>
      </c>
      <c r="BG884" s="6"/>
      <c r="BH884" s="8">
        <v>42658</v>
      </c>
      <c r="BI884" s="9">
        <v>0.55326388888888889</v>
      </c>
      <c r="BJ884" s="6">
        <v>593167678</v>
      </c>
      <c r="BK884" s="6">
        <v>0</v>
      </c>
      <c r="BL884" s="6"/>
    </row>
    <row r="885" spans="1:64" hidden="1" x14ac:dyDescent="0.25">
      <c r="A885" s="6" t="s">
        <v>64</v>
      </c>
      <c r="B885" s="7">
        <v>10</v>
      </c>
      <c r="C885" s="7">
        <v>2016</v>
      </c>
      <c r="D885" s="8">
        <v>42658</v>
      </c>
      <c r="E885" s="9">
        <v>0.2053587962962963</v>
      </c>
      <c r="F885" s="10" t="s">
        <v>2695</v>
      </c>
      <c r="G885" s="6"/>
      <c r="H885" s="8">
        <v>42658</v>
      </c>
      <c r="I885" s="9">
        <v>0.2053587962962963</v>
      </c>
      <c r="J885" s="8">
        <v>42658</v>
      </c>
      <c r="K885" s="9">
        <v>0.46864583333333337</v>
      </c>
      <c r="L885" s="11">
        <v>0.26328703703703704</v>
      </c>
      <c r="M885" s="12" t="s">
        <v>78</v>
      </c>
      <c r="N885" s="13">
        <v>0</v>
      </c>
      <c r="O885" s="13">
        <v>758</v>
      </c>
      <c r="P885" s="14" t="s">
        <v>114</v>
      </c>
      <c r="Q885" s="6" t="s">
        <v>68</v>
      </c>
      <c r="R885" s="6" t="s">
        <v>69</v>
      </c>
      <c r="S885" s="6" t="s">
        <v>81</v>
      </c>
      <c r="T885" s="6"/>
      <c r="U885" s="6" t="s">
        <v>2696</v>
      </c>
      <c r="V885" s="6"/>
      <c r="W885" s="6">
        <v>1</v>
      </c>
      <c r="X885" s="8">
        <v>42658</v>
      </c>
      <c r="Y885" s="17">
        <v>0.2053587962962963</v>
      </c>
      <c r="Z885" s="6" t="s">
        <v>90</v>
      </c>
      <c r="AA885" s="10"/>
      <c r="AB885" s="15">
        <v>2.3020000000000001E+42</v>
      </c>
      <c r="AC885" s="6" t="s">
        <v>2697</v>
      </c>
      <c r="AD885" s="6"/>
      <c r="AE885" s="6"/>
      <c r="AF885" s="8">
        <v>367</v>
      </c>
      <c r="AG885" s="9">
        <v>0</v>
      </c>
      <c r="AH885" s="8">
        <v>367</v>
      </c>
      <c r="AI885" s="9">
        <v>0</v>
      </c>
      <c r="AJ885" s="6"/>
      <c r="AK885" s="8">
        <v>42658</v>
      </c>
      <c r="AL885" s="9">
        <v>0.29722222222222222</v>
      </c>
      <c r="AM885" s="8">
        <v>42658</v>
      </c>
      <c r="AN885" s="9">
        <v>0.4597222222222222</v>
      </c>
      <c r="AO885" s="11">
        <v>0.16250000000000001</v>
      </c>
      <c r="AP885" s="6"/>
      <c r="AQ885" s="11">
        <v>0.25436342592592592</v>
      </c>
      <c r="AR885" s="11">
        <v>9.1863425925925932E-2</v>
      </c>
      <c r="AS885" s="6" t="s">
        <v>1944</v>
      </c>
      <c r="AT885" s="6"/>
      <c r="AU885" s="8">
        <v>42658</v>
      </c>
      <c r="AV885" s="9">
        <v>0.20541666666666666</v>
      </c>
      <c r="AW885" s="6"/>
      <c r="AX885" s="6"/>
      <c r="AY885" s="6" t="s">
        <v>77</v>
      </c>
      <c r="AZ885" s="6"/>
      <c r="BA885" s="6"/>
      <c r="BB885" s="6"/>
      <c r="BC885" s="8">
        <v>367</v>
      </c>
      <c r="BD885" s="9">
        <v>0</v>
      </c>
      <c r="BE885" s="8">
        <v>367</v>
      </c>
      <c r="BF885" s="9">
        <v>0</v>
      </c>
      <c r="BG885" s="6"/>
      <c r="BH885" s="8">
        <v>42658</v>
      </c>
      <c r="BI885" s="9">
        <v>0.46864583333333337</v>
      </c>
      <c r="BJ885" s="6">
        <v>593167678</v>
      </c>
      <c r="BK885" s="6">
        <v>0</v>
      </c>
      <c r="BL885" s="6"/>
    </row>
    <row r="886" spans="1:64" hidden="1" x14ac:dyDescent="0.25">
      <c r="A886" s="6" t="s">
        <v>64</v>
      </c>
      <c r="B886" s="7">
        <v>10</v>
      </c>
      <c r="C886" s="7">
        <v>2016</v>
      </c>
      <c r="D886" s="8">
        <v>42658</v>
      </c>
      <c r="E886" s="9">
        <v>0.24186342592592591</v>
      </c>
      <c r="F886" s="10" t="s">
        <v>2698</v>
      </c>
      <c r="G886" s="6"/>
      <c r="H886" s="8">
        <v>42658</v>
      </c>
      <c r="I886" s="9">
        <v>0.24186342592592591</v>
      </c>
      <c r="J886" s="8">
        <v>42658</v>
      </c>
      <c r="K886" s="9">
        <v>0.56273148148148155</v>
      </c>
      <c r="L886" s="11">
        <v>0.32086805555555559</v>
      </c>
      <c r="M886" s="12" t="s">
        <v>78</v>
      </c>
      <c r="N886" s="13">
        <v>5</v>
      </c>
      <c r="O886" s="13">
        <v>482</v>
      </c>
      <c r="P886" s="14" t="s">
        <v>114</v>
      </c>
      <c r="Q886" s="6" t="s">
        <v>68</v>
      </c>
      <c r="R886" s="6" t="s">
        <v>409</v>
      </c>
      <c r="S886" s="6" t="s">
        <v>81</v>
      </c>
      <c r="T886" s="6"/>
      <c r="U886" s="6" t="s">
        <v>2699</v>
      </c>
      <c r="V886" s="6"/>
      <c r="W886" s="6">
        <v>1</v>
      </c>
      <c r="X886" s="8">
        <v>42658</v>
      </c>
      <c r="Y886" s="17">
        <v>0.24186342592592591</v>
      </c>
      <c r="Z886" s="6" t="s">
        <v>71</v>
      </c>
      <c r="AA886" s="10"/>
      <c r="AB886" s="15">
        <v>2.302E+38</v>
      </c>
      <c r="AC886" s="6" t="s">
        <v>2700</v>
      </c>
      <c r="AD886" s="6"/>
      <c r="AE886" s="6"/>
      <c r="AF886" s="8">
        <v>367</v>
      </c>
      <c r="AG886" s="9">
        <v>0</v>
      </c>
      <c r="AH886" s="8">
        <v>367</v>
      </c>
      <c r="AI886" s="9">
        <v>0</v>
      </c>
      <c r="AJ886" s="6"/>
      <c r="AK886" s="8">
        <v>42658</v>
      </c>
      <c r="AL886" s="9">
        <v>0.29722222222222222</v>
      </c>
      <c r="AM886" s="8">
        <v>42658</v>
      </c>
      <c r="AN886" s="9">
        <v>0.5444444444444444</v>
      </c>
      <c r="AO886" s="11">
        <v>0.24722222222222223</v>
      </c>
      <c r="AP886" s="6"/>
      <c r="AQ886" s="11">
        <v>0.30258101851851854</v>
      </c>
      <c r="AR886" s="11">
        <v>5.5358796296296288E-2</v>
      </c>
      <c r="AS886" s="6" t="s">
        <v>1944</v>
      </c>
      <c r="AT886" s="6"/>
      <c r="AU886" s="8">
        <v>42658</v>
      </c>
      <c r="AV886" s="9">
        <v>0.2419212962962963</v>
      </c>
      <c r="AW886" s="6"/>
      <c r="AX886" s="6"/>
      <c r="AY886" s="6" t="s">
        <v>77</v>
      </c>
      <c r="AZ886" s="6"/>
      <c r="BA886" s="6"/>
      <c r="BB886" s="6"/>
      <c r="BC886" s="8">
        <v>367</v>
      </c>
      <c r="BD886" s="9">
        <v>0</v>
      </c>
      <c r="BE886" s="8">
        <v>367</v>
      </c>
      <c r="BF886" s="9">
        <v>0</v>
      </c>
      <c r="BG886" s="6"/>
      <c r="BH886" s="8">
        <v>42658</v>
      </c>
      <c r="BI886" s="9">
        <v>0.56273148148148155</v>
      </c>
      <c r="BJ886" s="6">
        <v>593167678</v>
      </c>
      <c r="BK886" s="6">
        <v>0</v>
      </c>
      <c r="BL886" s="6"/>
    </row>
    <row r="887" spans="1:64" hidden="1" x14ac:dyDescent="0.25">
      <c r="A887" s="6" t="s">
        <v>64</v>
      </c>
      <c r="B887" s="7">
        <v>10</v>
      </c>
      <c r="C887" s="7">
        <v>2016</v>
      </c>
      <c r="D887" s="8">
        <v>42658</v>
      </c>
      <c r="E887" s="9">
        <v>0.32180555555555557</v>
      </c>
      <c r="F887" s="10" t="s">
        <v>2701</v>
      </c>
      <c r="G887" s="6"/>
      <c r="H887" s="8">
        <v>42658</v>
      </c>
      <c r="I887" s="9">
        <v>0.32180555555555557</v>
      </c>
      <c r="J887" s="8">
        <v>42659</v>
      </c>
      <c r="K887" s="9">
        <v>0.53395833333333331</v>
      </c>
      <c r="L887" s="16">
        <v>1.2121527777777776</v>
      </c>
      <c r="M887" s="12" t="s">
        <v>78</v>
      </c>
      <c r="N887" s="13">
        <v>6</v>
      </c>
      <c r="O887" s="13">
        <v>10050</v>
      </c>
      <c r="P887" s="14" t="s">
        <v>114</v>
      </c>
      <c r="Q887" s="6" t="s">
        <v>68</v>
      </c>
      <c r="R887" s="6" t="s">
        <v>69</v>
      </c>
      <c r="S887" s="6" t="s">
        <v>81</v>
      </c>
      <c r="T887" s="6"/>
      <c r="U887" s="6" t="s">
        <v>2702</v>
      </c>
      <c r="V887" s="6"/>
      <c r="W887" s="6">
        <v>1</v>
      </c>
      <c r="X887" s="8">
        <v>42658</v>
      </c>
      <c r="Y887" s="17">
        <v>0.32180555555555557</v>
      </c>
      <c r="Z887" s="6" t="s">
        <v>71</v>
      </c>
      <c r="AA887" s="10" t="s">
        <v>2703</v>
      </c>
      <c r="AB887" s="15">
        <v>2.3020000000000001E+39</v>
      </c>
      <c r="AC887" s="6" t="s">
        <v>2704</v>
      </c>
      <c r="AD887" s="6"/>
      <c r="AE887" s="6"/>
      <c r="AF887" s="8">
        <v>42659</v>
      </c>
      <c r="AG887" s="9">
        <v>5.8333333333333327E-2</v>
      </c>
      <c r="AH887" s="8">
        <v>42659</v>
      </c>
      <c r="AI887" s="9">
        <v>0.49513888888888885</v>
      </c>
      <c r="AJ887" s="11">
        <v>0.4368055555555555</v>
      </c>
      <c r="AK887" s="8">
        <v>42658</v>
      </c>
      <c r="AL887" s="9">
        <v>0.46597222222222223</v>
      </c>
      <c r="AM887" s="8">
        <v>42658</v>
      </c>
      <c r="AN887" s="9">
        <v>0.46597222222222223</v>
      </c>
      <c r="AO887" s="11">
        <v>0</v>
      </c>
      <c r="AP887" s="11">
        <v>0.59236111111111112</v>
      </c>
      <c r="AQ887" s="11">
        <v>0.14416666666666667</v>
      </c>
      <c r="AR887" s="11">
        <v>0.14416666666666667</v>
      </c>
      <c r="AS887" s="6" t="s">
        <v>2705</v>
      </c>
      <c r="AT887" s="6" t="s">
        <v>2021</v>
      </c>
      <c r="AU887" s="8">
        <v>42658</v>
      </c>
      <c r="AV887" s="9">
        <v>0.32184027777777779</v>
      </c>
      <c r="AW887" s="6"/>
      <c r="AX887" s="6"/>
      <c r="AY887" s="6" t="s">
        <v>77</v>
      </c>
      <c r="AZ887" s="6"/>
      <c r="BA887" s="6"/>
      <c r="BB887" s="6"/>
      <c r="BC887" s="8">
        <v>367</v>
      </c>
      <c r="BD887" s="9">
        <v>0</v>
      </c>
      <c r="BE887" s="8">
        <v>367</v>
      </c>
      <c r="BF887" s="9">
        <v>0</v>
      </c>
      <c r="BG887" s="6"/>
      <c r="BH887" s="8">
        <v>42659</v>
      </c>
      <c r="BI887" s="9">
        <v>0.53413194444444445</v>
      </c>
      <c r="BJ887" s="6">
        <v>593167678</v>
      </c>
      <c r="BK887" s="6">
        <v>0</v>
      </c>
      <c r="BL887" s="6"/>
    </row>
    <row r="888" spans="1:64" hidden="1" x14ac:dyDescent="0.25">
      <c r="A888" s="6" t="s">
        <v>64</v>
      </c>
      <c r="B888" s="7">
        <v>10</v>
      </c>
      <c r="C888" s="7">
        <v>2016</v>
      </c>
      <c r="D888" s="8">
        <v>42658</v>
      </c>
      <c r="E888" s="9">
        <v>0.5668171296296296</v>
      </c>
      <c r="F888" s="10" t="s">
        <v>2706</v>
      </c>
      <c r="G888" s="6"/>
      <c r="H888" s="8">
        <v>42658</v>
      </c>
      <c r="I888" s="9">
        <v>0.5668171296296296</v>
      </c>
      <c r="J888" s="8">
        <v>42659</v>
      </c>
      <c r="K888" s="9">
        <v>0.19637731481481482</v>
      </c>
      <c r="L888" s="11">
        <v>0.62956018518518519</v>
      </c>
      <c r="M888" s="12" t="s">
        <v>78</v>
      </c>
      <c r="N888" s="13">
        <v>1</v>
      </c>
      <c r="O888" s="13">
        <v>907</v>
      </c>
      <c r="P888" s="14" t="s">
        <v>114</v>
      </c>
      <c r="Q888" s="6" t="s">
        <v>256</v>
      </c>
      <c r="R888" s="6" t="s">
        <v>71</v>
      </c>
      <c r="S888" s="6" t="s">
        <v>81</v>
      </c>
      <c r="T888" s="6"/>
      <c r="U888" s="6" t="s">
        <v>2707</v>
      </c>
      <c r="V888" s="6"/>
      <c r="W888" s="6">
        <v>1</v>
      </c>
      <c r="X888" s="8">
        <v>42658</v>
      </c>
      <c r="Y888" s="17">
        <v>0.5668171296296296</v>
      </c>
      <c r="Z888" s="6" t="s">
        <v>71</v>
      </c>
      <c r="AA888" s="10" t="s">
        <v>902</v>
      </c>
      <c r="AB888" s="15">
        <v>2.3020000000000001E+45</v>
      </c>
      <c r="AC888" s="6" t="s">
        <v>2708</v>
      </c>
      <c r="AD888" s="6"/>
      <c r="AE888" s="6"/>
      <c r="AF888" s="8">
        <v>42658</v>
      </c>
      <c r="AG888" s="9">
        <v>0.72569444444444453</v>
      </c>
      <c r="AH888" s="8">
        <v>367</v>
      </c>
      <c r="AI888" s="9">
        <v>0</v>
      </c>
      <c r="AJ888" s="6"/>
      <c r="AK888" s="8">
        <v>42658</v>
      </c>
      <c r="AL888" s="9">
        <v>0.72569444444444453</v>
      </c>
      <c r="AM888" s="8">
        <v>42658</v>
      </c>
      <c r="AN888" s="9">
        <v>0.72569444444444453</v>
      </c>
      <c r="AO888" s="11">
        <v>0</v>
      </c>
      <c r="AP888" s="11">
        <v>0</v>
      </c>
      <c r="AQ888" s="11">
        <v>0.15887731481481482</v>
      </c>
      <c r="AR888" s="11">
        <v>0.15887731481481482</v>
      </c>
      <c r="AS888" s="6" t="s">
        <v>1306</v>
      </c>
      <c r="AT888" s="6" t="s">
        <v>1625</v>
      </c>
      <c r="AU888" s="8">
        <v>42658</v>
      </c>
      <c r="AV888" s="9">
        <v>0.56688657407407406</v>
      </c>
      <c r="AW888" s="6"/>
      <c r="AX888" s="6"/>
      <c r="AY888" s="6" t="s">
        <v>77</v>
      </c>
      <c r="AZ888" s="6"/>
      <c r="BA888" s="6"/>
      <c r="BB888" s="6"/>
      <c r="BC888" s="8">
        <v>367</v>
      </c>
      <c r="BD888" s="9">
        <v>0</v>
      </c>
      <c r="BE888" s="8">
        <v>367</v>
      </c>
      <c r="BF888" s="9">
        <v>0</v>
      </c>
      <c r="BG888" s="6"/>
      <c r="BH888" s="8">
        <v>42659</v>
      </c>
      <c r="BI888" s="9">
        <v>0.19703703703703704</v>
      </c>
      <c r="BJ888" s="6">
        <v>593167678</v>
      </c>
      <c r="BK888" s="6">
        <v>0</v>
      </c>
      <c r="BL888" s="6"/>
    </row>
    <row r="889" spans="1:64" hidden="1" x14ac:dyDescent="0.25">
      <c r="A889" s="6" t="s">
        <v>64</v>
      </c>
      <c r="B889" s="7">
        <v>10</v>
      </c>
      <c r="C889" s="7">
        <v>2016</v>
      </c>
      <c r="D889" s="8">
        <v>42658</v>
      </c>
      <c r="E889" s="9">
        <v>0.65725694444444438</v>
      </c>
      <c r="F889" s="10" t="s">
        <v>2709</v>
      </c>
      <c r="G889" s="6"/>
      <c r="H889" s="8">
        <v>42658</v>
      </c>
      <c r="I889" s="9">
        <v>0.65725694444444438</v>
      </c>
      <c r="J889" s="8">
        <v>42658</v>
      </c>
      <c r="K889" s="9">
        <v>0.94707175925925924</v>
      </c>
      <c r="L889" s="11">
        <v>0.2898148148148148</v>
      </c>
      <c r="M889" s="12" t="s">
        <v>102</v>
      </c>
      <c r="N889" s="13">
        <v>6</v>
      </c>
      <c r="O889" s="13">
        <v>2504</v>
      </c>
      <c r="P889" s="14" t="s">
        <v>114</v>
      </c>
      <c r="Q889" s="6" t="s">
        <v>68</v>
      </c>
      <c r="R889" s="6" t="s">
        <v>90</v>
      </c>
      <c r="S889" s="6" t="s">
        <v>104</v>
      </c>
      <c r="T889" s="6"/>
      <c r="U889" s="6" t="s">
        <v>1169</v>
      </c>
      <c r="V889" s="6"/>
      <c r="W889" s="6">
        <v>1</v>
      </c>
      <c r="X889" s="8">
        <v>42658</v>
      </c>
      <c r="Y889" s="17">
        <v>0.65725694444444438</v>
      </c>
      <c r="Z889" s="6" t="s">
        <v>90</v>
      </c>
      <c r="AA889" s="10"/>
      <c r="AB889" s="15">
        <v>1.6030000000000001E+126</v>
      </c>
      <c r="AC889" s="6" t="s">
        <v>2710</v>
      </c>
      <c r="AD889" s="6"/>
      <c r="AE889" s="6"/>
      <c r="AF889" s="8">
        <v>367</v>
      </c>
      <c r="AG889" s="9">
        <v>0</v>
      </c>
      <c r="AH889" s="8">
        <v>367</v>
      </c>
      <c r="AI889" s="9">
        <v>0</v>
      </c>
      <c r="AJ889" s="6"/>
      <c r="AK889" s="8">
        <v>42658</v>
      </c>
      <c r="AL889" s="9">
        <v>0.91249999999999998</v>
      </c>
      <c r="AM889" s="8">
        <v>42658</v>
      </c>
      <c r="AN889" s="9">
        <v>0.9194444444444444</v>
      </c>
      <c r="AO889" s="11">
        <v>6.9444444444444441E-3</v>
      </c>
      <c r="AP889" s="6"/>
      <c r="AQ889" s="11">
        <v>0.26218750000000002</v>
      </c>
      <c r="AR889" s="11">
        <v>0.25524305555555554</v>
      </c>
      <c r="AS889" s="6" t="s">
        <v>1390</v>
      </c>
      <c r="AT889" s="6"/>
      <c r="AU889" s="8">
        <v>42658</v>
      </c>
      <c r="AV889" s="9">
        <v>0.65733796296296299</v>
      </c>
      <c r="AW889" s="6"/>
      <c r="AX889" s="6"/>
      <c r="AY889" s="6" t="s">
        <v>77</v>
      </c>
      <c r="AZ889" s="6"/>
      <c r="BA889" s="6"/>
      <c r="BB889" s="6"/>
      <c r="BC889" s="8">
        <v>367</v>
      </c>
      <c r="BD889" s="9">
        <v>0</v>
      </c>
      <c r="BE889" s="8">
        <v>367</v>
      </c>
      <c r="BF889" s="9">
        <v>0</v>
      </c>
      <c r="BG889" s="6"/>
      <c r="BH889" s="8">
        <v>42658</v>
      </c>
      <c r="BI889" s="9">
        <v>0.94707175925925924</v>
      </c>
      <c r="BJ889" s="6">
        <v>593167677</v>
      </c>
      <c r="BK889" s="6">
        <v>0</v>
      </c>
      <c r="BL889" s="6"/>
    </row>
    <row r="890" spans="1:64" hidden="1" x14ac:dyDescent="0.25">
      <c r="A890" s="6" t="s">
        <v>64</v>
      </c>
      <c r="B890" s="7">
        <v>10</v>
      </c>
      <c r="C890" s="7">
        <v>2016</v>
      </c>
      <c r="D890" s="8">
        <v>42658</v>
      </c>
      <c r="E890" s="9">
        <v>0.67248842592592595</v>
      </c>
      <c r="F890" s="10" t="s">
        <v>2711</v>
      </c>
      <c r="G890" s="6"/>
      <c r="H890" s="8">
        <v>42658</v>
      </c>
      <c r="I890" s="9">
        <v>0.67248842592592595</v>
      </c>
      <c r="J890" s="8">
        <v>42659</v>
      </c>
      <c r="K890" s="9">
        <v>0.29067129629629629</v>
      </c>
      <c r="L890" s="11">
        <v>0.61818287037037034</v>
      </c>
      <c r="M890" s="12" t="s">
        <v>102</v>
      </c>
      <c r="N890" s="13">
        <v>49</v>
      </c>
      <c r="O890" s="13">
        <v>43619</v>
      </c>
      <c r="P890" s="14" t="s">
        <v>114</v>
      </c>
      <c r="Q890" s="6" t="s">
        <v>68</v>
      </c>
      <c r="R890" s="6" t="s">
        <v>69</v>
      </c>
      <c r="S890" s="6" t="s">
        <v>104</v>
      </c>
      <c r="T890" s="6"/>
      <c r="U890" s="6" t="s">
        <v>2712</v>
      </c>
      <c r="V890" s="6"/>
      <c r="W890" s="6">
        <v>1</v>
      </c>
      <c r="X890" s="8">
        <v>42658</v>
      </c>
      <c r="Y890" s="17">
        <v>0.67222222222222217</v>
      </c>
      <c r="Z890" s="6" t="s">
        <v>71</v>
      </c>
      <c r="AA890" s="10" t="s">
        <v>2126</v>
      </c>
      <c r="AB890" s="15">
        <v>1.602E+103</v>
      </c>
      <c r="AC890" s="6" t="s">
        <v>2713</v>
      </c>
      <c r="AD890" s="6"/>
      <c r="AE890" s="6"/>
      <c r="AF890" s="8">
        <v>42659</v>
      </c>
      <c r="AG890" s="9">
        <v>9.5138888888888884E-2</v>
      </c>
      <c r="AH890" s="8">
        <v>42659</v>
      </c>
      <c r="AI890" s="9">
        <v>0.12708333333333333</v>
      </c>
      <c r="AJ890" s="11">
        <v>3.1944444444444449E-2</v>
      </c>
      <c r="AK890" s="8">
        <v>42658</v>
      </c>
      <c r="AL890" s="9">
        <v>0.87916666666666676</v>
      </c>
      <c r="AM890" s="8">
        <v>42658</v>
      </c>
      <c r="AN890" s="9">
        <v>0.89861111111111114</v>
      </c>
      <c r="AO890" s="11">
        <v>1.9444444444444445E-2</v>
      </c>
      <c r="AP890" s="11">
        <v>0.19652777777777777</v>
      </c>
      <c r="AQ890" s="11">
        <v>0.22612268518518519</v>
      </c>
      <c r="AR890" s="11">
        <v>0.20667824074074073</v>
      </c>
      <c r="AS890" s="6" t="s">
        <v>1390</v>
      </c>
      <c r="AT890" s="6" t="s">
        <v>1521</v>
      </c>
      <c r="AU890" s="8">
        <v>42658</v>
      </c>
      <c r="AV890" s="9">
        <v>0.67252314814814806</v>
      </c>
      <c r="AW890" s="6"/>
      <c r="AX890" s="6"/>
      <c r="AY890" s="6" t="s">
        <v>77</v>
      </c>
      <c r="AZ890" s="6"/>
      <c r="BA890" s="6"/>
      <c r="BB890" s="6"/>
      <c r="BC890" s="8">
        <v>367</v>
      </c>
      <c r="BD890" s="9">
        <v>0</v>
      </c>
      <c r="BE890" s="8">
        <v>367</v>
      </c>
      <c r="BF890" s="9">
        <v>0</v>
      </c>
      <c r="BG890" s="6"/>
      <c r="BH890" s="8">
        <v>42659</v>
      </c>
      <c r="BI890" s="9">
        <v>0.29137731481481483</v>
      </c>
      <c r="BJ890" s="6">
        <v>593167677</v>
      </c>
      <c r="BK890" s="6">
        <v>0</v>
      </c>
      <c r="BL890" s="6"/>
    </row>
    <row r="891" spans="1:64" hidden="1" x14ac:dyDescent="0.25">
      <c r="A891" s="6" t="s">
        <v>64</v>
      </c>
      <c r="B891" s="7">
        <v>10</v>
      </c>
      <c r="C891" s="7">
        <v>2016</v>
      </c>
      <c r="D891" s="8">
        <v>42658</v>
      </c>
      <c r="E891" s="9">
        <v>0.71753472222222225</v>
      </c>
      <c r="F891" s="10" t="s">
        <v>2714</v>
      </c>
      <c r="G891" s="6"/>
      <c r="H891" s="8">
        <v>42658</v>
      </c>
      <c r="I891" s="9">
        <v>0.71753472222222225</v>
      </c>
      <c r="J891" s="8">
        <v>42659</v>
      </c>
      <c r="K891" s="9">
        <v>0.10972222222222222</v>
      </c>
      <c r="L891" s="11">
        <v>0.39218749999999997</v>
      </c>
      <c r="M891" s="12" t="s">
        <v>102</v>
      </c>
      <c r="N891" s="13">
        <v>1</v>
      </c>
      <c r="O891" s="13">
        <v>565</v>
      </c>
      <c r="P891" s="14" t="s">
        <v>114</v>
      </c>
      <c r="Q891" s="6" t="s">
        <v>68</v>
      </c>
      <c r="R891" s="6" t="s">
        <v>192</v>
      </c>
      <c r="S891" s="6" t="s">
        <v>104</v>
      </c>
      <c r="T891" s="6"/>
      <c r="U891" s="6" t="s">
        <v>2715</v>
      </c>
      <c r="V891" s="6"/>
      <c r="W891" s="6">
        <v>1</v>
      </c>
      <c r="X891" s="8">
        <v>42658</v>
      </c>
      <c r="Y891" s="17">
        <v>0.71753472222222225</v>
      </c>
      <c r="Z891" s="6" t="s">
        <v>1062</v>
      </c>
      <c r="AA891" s="10"/>
      <c r="AB891" s="15">
        <v>1.602E+103</v>
      </c>
      <c r="AC891" s="6" t="s">
        <v>2716</v>
      </c>
      <c r="AD891" s="6"/>
      <c r="AE891" s="6"/>
      <c r="AF891" s="8">
        <v>367</v>
      </c>
      <c r="AG891" s="9">
        <v>0</v>
      </c>
      <c r="AH891" s="8">
        <v>367</v>
      </c>
      <c r="AI891" s="9">
        <v>0</v>
      </c>
      <c r="AJ891" s="6"/>
      <c r="AK891" s="8">
        <v>42659</v>
      </c>
      <c r="AL891" s="9">
        <v>0.10972222222222222</v>
      </c>
      <c r="AM891" s="8">
        <v>42659</v>
      </c>
      <c r="AN891" s="9">
        <v>0.10972222222222222</v>
      </c>
      <c r="AO891" s="11">
        <v>0</v>
      </c>
      <c r="AP891" s="6"/>
      <c r="AQ891" s="11">
        <v>0.39218749999999997</v>
      </c>
      <c r="AR891" s="11">
        <v>0.39218749999999997</v>
      </c>
      <c r="AS891" s="6" t="s">
        <v>2717</v>
      </c>
      <c r="AT891" s="6"/>
      <c r="AU891" s="8">
        <v>42658</v>
      </c>
      <c r="AV891" s="9">
        <v>0.71760416666666671</v>
      </c>
      <c r="AW891" s="6"/>
      <c r="AX891" s="6"/>
      <c r="AY891" s="6" t="s">
        <v>77</v>
      </c>
      <c r="AZ891" s="6"/>
      <c r="BA891" s="6"/>
      <c r="BB891" s="6"/>
      <c r="BC891" s="8">
        <v>367</v>
      </c>
      <c r="BD891" s="9">
        <v>0</v>
      </c>
      <c r="BE891" s="8">
        <v>367</v>
      </c>
      <c r="BF891" s="9">
        <v>0</v>
      </c>
      <c r="BG891" s="6"/>
      <c r="BH891" s="8">
        <v>42659</v>
      </c>
      <c r="BI891" s="9">
        <v>0.10972222222222222</v>
      </c>
      <c r="BJ891" s="6">
        <v>593167677</v>
      </c>
      <c r="BK891" s="6">
        <v>0</v>
      </c>
      <c r="BL891" s="6"/>
    </row>
    <row r="892" spans="1:64" hidden="1" x14ac:dyDescent="0.25">
      <c r="A892" s="6" t="s">
        <v>64</v>
      </c>
      <c r="B892" s="7">
        <v>10</v>
      </c>
      <c r="C892" s="7">
        <v>2016</v>
      </c>
      <c r="D892" s="8">
        <v>42659</v>
      </c>
      <c r="E892" s="9">
        <v>0.57739583333333333</v>
      </c>
      <c r="F892" s="10" t="s">
        <v>2718</v>
      </c>
      <c r="G892" s="6"/>
      <c r="H892" s="8">
        <v>42659</v>
      </c>
      <c r="I892" s="9">
        <v>0.57739583333333333</v>
      </c>
      <c r="J892" s="8">
        <v>42659</v>
      </c>
      <c r="K892" s="9">
        <v>0.71082175925925928</v>
      </c>
      <c r="L892" s="11">
        <v>0.13342592592592592</v>
      </c>
      <c r="M892" s="12" t="s">
        <v>86</v>
      </c>
      <c r="N892" s="13">
        <v>1</v>
      </c>
      <c r="O892" s="13">
        <v>192</v>
      </c>
      <c r="P892" s="14" t="s">
        <v>158</v>
      </c>
      <c r="Q892" s="6" t="s">
        <v>68</v>
      </c>
      <c r="R892" s="6" t="s">
        <v>69</v>
      </c>
      <c r="S892" s="6" t="s">
        <v>89</v>
      </c>
      <c r="T892" s="6">
        <v>11332129</v>
      </c>
      <c r="U892" s="6" t="s">
        <v>946</v>
      </c>
      <c r="V892" s="6"/>
      <c r="W892" s="6">
        <v>1</v>
      </c>
      <c r="X892" s="8">
        <v>42659</v>
      </c>
      <c r="Y892" s="17">
        <v>0.57708333333333328</v>
      </c>
      <c r="Z892" s="6" t="s">
        <v>82</v>
      </c>
      <c r="AA892" s="10"/>
      <c r="AB892" s="15">
        <v>2.6020000000000001E+116</v>
      </c>
      <c r="AC892" s="6" t="s">
        <v>2719</v>
      </c>
      <c r="AD892" s="6"/>
      <c r="AE892" s="6"/>
      <c r="AF892" s="8">
        <v>42659</v>
      </c>
      <c r="AG892" s="9">
        <v>0.68263888888888891</v>
      </c>
      <c r="AH892" s="8">
        <v>42659</v>
      </c>
      <c r="AI892" s="9">
        <v>0.7104166666666667</v>
      </c>
      <c r="AJ892" s="11">
        <v>2.7777777777777776E-2</v>
      </c>
      <c r="AK892" s="8">
        <v>42659</v>
      </c>
      <c r="AL892" s="9">
        <v>0.64444444444444449</v>
      </c>
      <c r="AM892" s="8">
        <v>42659</v>
      </c>
      <c r="AN892" s="9">
        <v>0.64444444444444449</v>
      </c>
      <c r="AO892" s="11">
        <v>0</v>
      </c>
      <c r="AP892" s="11">
        <v>3.8194444444444441E-2</v>
      </c>
      <c r="AQ892" s="11">
        <v>6.7048611111111114E-2</v>
      </c>
      <c r="AR892" s="11">
        <v>6.7048611111111114E-2</v>
      </c>
      <c r="AS892" s="6" t="s">
        <v>2720</v>
      </c>
      <c r="AT892" s="6" t="s">
        <v>1575</v>
      </c>
      <c r="AU892" s="8">
        <v>42659</v>
      </c>
      <c r="AV892" s="9">
        <v>0.57745370370370364</v>
      </c>
      <c r="AW892" s="6"/>
      <c r="AX892" s="6"/>
      <c r="AY892" s="6" t="s">
        <v>77</v>
      </c>
      <c r="AZ892" s="6"/>
      <c r="BA892" s="6"/>
      <c r="BB892" s="6"/>
      <c r="BC892" s="8">
        <v>367</v>
      </c>
      <c r="BD892" s="9">
        <v>0</v>
      </c>
      <c r="BE892" s="8">
        <v>367</v>
      </c>
      <c r="BF892" s="9">
        <v>0</v>
      </c>
      <c r="BG892" s="6"/>
      <c r="BH892" s="8">
        <v>42659</v>
      </c>
      <c r="BI892" s="9">
        <v>0.71082175925925928</v>
      </c>
      <c r="BJ892" s="6">
        <v>593167678</v>
      </c>
      <c r="BK892" s="6">
        <v>0</v>
      </c>
      <c r="BL892" s="6"/>
    </row>
    <row r="893" spans="1:64" hidden="1" x14ac:dyDescent="0.25">
      <c r="A893" s="6" t="s">
        <v>64</v>
      </c>
      <c r="B893" s="7">
        <v>10</v>
      </c>
      <c r="C893" s="7">
        <v>2016</v>
      </c>
      <c r="D893" s="8">
        <v>42659</v>
      </c>
      <c r="E893" s="9">
        <v>0.71245370370370376</v>
      </c>
      <c r="F893" s="10" t="s">
        <v>2721</v>
      </c>
      <c r="G893" s="6"/>
      <c r="H893" s="8">
        <v>42659</v>
      </c>
      <c r="I893" s="9">
        <v>0.71245370370370376</v>
      </c>
      <c r="J893" s="8">
        <v>42659</v>
      </c>
      <c r="K893" s="9">
        <v>0.77637731481481476</v>
      </c>
      <c r="L893" s="11">
        <v>6.3923611111111112E-2</v>
      </c>
      <c r="M893" s="12" t="s">
        <v>86</v>
      </c>
      <c r="N893" s="13">
        <v>14</v>
      </c>
      <c r="O893" s="13">
        <v>1289</v>
      </c>
      <c r="P893" s="14" t="s">
        <v>158</v>
      </c>
      <c r="Q893" s="6" t="s">
        <v>68</v>
      </c>
      <c r="R893" s="6" t="s">
        <v>69</v>
      </c>
      <c r="S893" s="6" t="s">
        <v>89</v>
      </c>
      <c r="T893" s="6"/>
      <c r="U893" s="6" t="s">
        <v>2722</v>
      </c>
      <c r="V893" s="6"/>
      <c r="W893" s="6">
        <v>1</v>
      </c>
      <c r="X893" s="8">
        <v>42659</v>
      </c>
      <c r="Y893" s="17">
        <v>0.71245370370370376</v>
      </c>
      <c r="Z893" s="6" t="s">
        <v>71</v>
      </c>
      <c r="AA893" s="10" t="s">
        <v>147</v>
      </c>
      <c r="AB893" s="15">
        <v>2.6020000000000001E+119</v>
      </c>
      <c r="AC893" s="6" t="s">
        <v>2723</v>
      </c>
      <c r="AD893" s="6"/>
      <c r="AE893" s="6"/>
      <c r="AF893" s="8">
        <v>367</v>
      </c>
      <c r="AG893" s="9">
        <v>0</v>
      </c>
      <c r="AH893" s="8">
        <v>367</v>
      </c>
      <c r="AI893" s="9">
        <v>0</v>
      </c>
      <c r="AJ893" s="6"/>
      <c r="AK893" s="8">
        <v>42659</v>
      </c>
      <c r="AL893" s="9">
        <v>0.77569444444444446</v>
      </c>
      <c r="AM893" s="8">
        <v>42659</v>
      </c>
      <c r="AN893" s="9">
        <v>0.77569444444444446</v>
      </c>
      <c r="AO893" s="11">
        <v>0</v>
      </c>
      <c r="AP893" s="6"/>
      <c r="AQ893" s="11">
        <v>6.324074074074075E-2</v>
      </c>
      <c r="AR893" s="11">
        <v>6.324074074074075E-2</v>
      </c>
      <c r="AS893" s="6" t="s">
        <v>1575</v>
      </c>
      <c r="AT893" s="6"/>
      <c r="AU893" s="8">
        <v>42659</v>
      </c>
      <c r="AV893" s="9">
        <v>0.71250000000000002</v>
      </c>
      <c r="AW893" s="6"/>
      <c r="AX893" s="6"/>
      <c r="AY893" s="6" t="s">
        <v>77</v>
      </c>
      <c r="AZ893" s="6"/>
      <c r="BA893" s="6"/>
      <c r="BB893" s="6"/>
      <c r="BC893" s="8">
        <v>367</v>
      </c>
      <c r="BD893" s="9">
        <v>0</v>
      </c>
      <c r="BE893" s="8">
        <v>367</v>
      </c>
      <c r="BF893" s="9">
        <v>0</v>
      </c>
      <c r="BG893" s="6"/>
      <c r="BH893" s="8">
        <v>42659</v>
      </c>
      <c r="BI893" s="9">
        <v>0.77653935185185186</v>
      </c>
      <c r="BJ893" s="6">
        <v>593167678</v>
      </c>
      <c r="BK893" s="6">
        <v>0</v>
      </c>
      <c r="BL893" s="6"/>
    </row>
    <row r="894" spans="1:64" hidden="1" x14ac:dyDescent="0.25">
      <c r="A894" s="6" t="s">
        <v>64</v>
      </c>
      <c r="B894" s="7">
        <v>10</v>
      </c>
      <c r="C894" s="7">
        <v>2016</v>
      </c>
      <c r="D894" s="8">
        <v>42660</v>
      </c>
      <c r="E894" s="9">
        <v>0.59625000000000006</v>
      </c>
      <c r="F894" s="10" t="s">
        <v>2724</v>
      </c>
      <c r="G894" s="6"/>
      <c r="H894" s="8">
        <v>42660</v>
      </c>
      <c r="I894" s="9">
        <v>0.59625000000000006</v>
      </c>
      <c r="J894" s="8">
        <v>42660</v>
      </c>
      <c r="K894" s="9">
        <v>0.66086805555555561</v>
      </c>
      <c r="L894" s="11">
        <v>6.4618055555555554E-2</v>
      </c>
      <c r="M894" s="12" t="s">
        <v>86</v>
      </c>
      <c r="N894" s="13">
        <v>4</v>
      </c>
      <c r="O894" s="13">
        <v>372</v>
      </c>
      <c r="P894" s="14" t="s">
        <v>67</v>
      </c>
      <c r="Q894" s="6" t="s">
        <v>68</v>
      </c>
      <c r="R894" s="6" t="s">
        <v>90</v>
      </c>
      <c r="S894" s="6" t="s">
        <v>89</v>
      </c>
      <c r="T894" s="6">
        <v>10741180</v>
      </c>
      <c r="U894" s="6" t="s">
        <v>1725</v>
      </c>
      <c r="V894" s="6"/>
      <c r="W894" s="6">
        <v>1</v>
      </c>
      <c r="X894" s="8">
        <v>42660</v>
      </c>
      <c r="Y894" s="17">
        <v>0.59625000000000006</v>
      </c>
      <c r="Z894" s="6" t="s">
        <v>90</v>
      </c>
      <c r="AA894" s="10"/>
      <c r="AB894" s="15">
        <v>2.6020000000000001E+85</v>
      </c>
      <c r="AC894" s="6" t="s">
        <v>2725</v>
      </c>
      <c r="AD894" s="6"/>
      <c r="AE894" s="6"/>
      <c r="AF894" s="8">
        <v>367</v>
      </c>
      <c r="AG894" s="9">
        <v>0</v>
      </c>
      <c r="AH894" s="8">
        <v>367</v>
      </c>
      <c r="AI894" s="9">
        <v>0</v>
      </c>
      <c r="AJ894" s="6"/>
      <c r="AK894" s="8">
        <v>42660</v>
      </c>
      <c r="AL894" s="9">
        <v>0.6020833333333333</v>
      </c>
      <c r="AM894" s="8">
        <v>42660</v>
      </c>
      <c r="AN894" s="9">
        <v>0.64166666666666672</v>
      </c>
      <c r="AO894" s="11">
        <v>3.9583333333333331E-2</v>
      </c>
      <c r="AP894" s="6"/>
      <c r="AQ894" s="11">
        <v>4.5416666666666668E-2</v>
      </c>
      <c r="AR894" s="11">
        <v>5.8333333333333336E-3</v>
      </c>
      <c r="AS894" s="6" t="s">
        <v>1257</v>
      </c>
      <c r="AT894" s="6"/>
      <c r="AU894" s="8">
        <v>42660</v>
      </c>
      <c r="AV894" s="9">
        <v>0.59633101851851855</v>
      </c>
      <c r="AW894" s="6"/>
      <c r="AX894" s="6"/>
      <c r="AY894" s="6" t="s">
        <v>84</v>
      </c>
      <c r="AZ894" s="6"/>
      <c r="BA894" s="6"/>
      <c r="BB894" s="6"/>
      <c r="BC894" s="8">
        <v>367</v>
      </c>
      <c r="BD894" s="9">
        <v>0</v>
      </c>
      <c r="BE894" s="8">
        <v>367</v>
      </c>
      <c r="BF894" s="9">
        <v>0</v>
      </c>
      <c r="BG894" s="6"/>
      <c r="BH894" s="8">
        <v>42660</v>
      </c>
      <c r="BI894" s="9">
        <v>0.66097222222222218</v>
      </c>
      <c r="BJ894" s="6">
        <v>593167678</v>
      </c>
      <c r="BK894" s="6">
        <v>0</v>
      </c>
      <c r="BL894" s="6"/>
    </row>
    <row r="895" spans="1:64" hidden="1" x14ac:dyDescent="0.25">
      <c r="A895" s="6" t="s">
        <v>64</v>
      </c>
      <c r="B895" s="7">
        <v>10</v>
      </c>
      <c r="C895" s="7">
        <v>2016</v>
      </c>
      <c r="D895" s="8">
        <v>42663</v>
      </c>
      <c r="E895" s="9">
        <v>0.28597222222222224</v>
      </c>
      <c r="F895" s="10" t="s">
        <v>2726</v>
      </c>
      <c r="G895" s="6"/>
      <c r="H895" s="8">
        <v>42663</v>
      </c>
      <c r="I895" s="9">
        <v>0.28597222222222224</v>
      </c>
      <c r="J895" s="8">
        <v>42663</v>
      </c>
      <c r="K895" s="9">
        <v>0.82917824074074076</v>
      </c>
      <c r="L895" s="11">
        <v>0.54320601851851846</v>
      </c>
      <c r="M895" s="12" t="s">
        <v>102</v>
      </c>
      <c r="N895" s="13">
        <v>21</v>
      </c>
      <c r="O895" s="13">
        <v>4592</v>
      </c>
      <c r="P895" s="14" t="s">
        <v>67</v>
      </c>
      <c r="Q895" s="6" t="s">
        <v>68</v>
      </c>
      <c r="R895" s="6" t="s">
        <v>88</v>
      </c>
      <c r="S895" s="6" t="s">
        <v>104</v>
      </c>
      <c r="T895" s="6">
        <v>11065702</v>
      </c>
      <c r="U895" s="6" t="s">
        <v>2727</v>
      </c>
      <c r="V895" s="6"/>
      <c r="W895" s="6">
        <v>1</v>
      </c>
      <c r="X895" s="8">
        <v>42663</v>
      </c>
      <c r="Y895" s="17">
        <v>0.28597222222222224</v>
      </c>
      <c r="Z895" s="6" t="s">
        <v>71</v>
      </c>
      <c r="AA895" s="10" t="s">
        <v>2728</v>
      </c>
      <c r="AB895" s="15">
        <v>1.6030000000000001E+126</v>
      </c>
      <c r="AC895" s="6" t="s">
        <v>2729</v>
      </c>
      <c r="AD895" s="6"/>
      <c r="AE895" s="6"/>
      <c r="AF895" s="8">
        <v>42663</v>
      </c>
      <c r="AG895" s="9">
        <v>0.39444444444444443</v>
      </c>
      <c r="AH895" s="8">
        <v>42663</v>
      </c>
      <c r="AI895" s="9">
        <v>0.73402777777777783</v>
      </c>
      <c r="AJ895" s="11">
        <v>0.33958333333333335</v>
      </c>
      <c r="AK895" s="8">
        <v>42663</v>
      </c>
      <c r="AL895" s="9">
        <v>0.3125</v>
      </c>
      <c r="AM895" s="8">
        <v>42663</v>
      </c>
      <c r="AN895" s="9">
        <v>0.34791666666666665</v>
      </c>
      <c r="AO895" s="11">
        <v>3.5416666666666666E-2</v>
      </c>
      <c r="AP895" s="11">
        <v>4.6527777777777779E-2</v>
      </c>
      <c r="AQ895" s="11">
        <v>6.1944444444444441E-2</v>
      </c>
      <c r="AR895" s="11">
        <v>2.6527777777777779E-2</v>
      </c>
      <c r="AS895" s="6" t="s">
        <v>1383</v>
      </c>
      <c r="AT895" s="6" t="s">
        <v>1451</v>
      </c>
      <c r="AU895" s="8">
        <v>42663</v>
      </c>
      <c r="AV895" s="9">
        <v>0.28605324074074073</v>
      </c>
      <c r="AW895" s="6"/>
      <c r="AX895" s="6"/>
      <c r="AY895" s="6" t="s">
        <v>84</v>
      </c>
      <c r="AZ895" s="6"/>
      <c r="BA895" s="6"/>
      <c r="BB895" s="6"/>
      <c r="BC895" s="8">
        <v>367</v>
      </c>
      <c r="BD895" s="9">
        <v>0</v>
      </c>
      <c r="BE895" s="8">
        <v>367</v>
      </c>
      <c r="BF895" s="9">
        <v>0</v>
      </c>
      <c r="BG895" s="6"/>
      <c r="BH895" s="8">
        <v>42663</v>
      </c>
      <c r="BI895" s="9">
        <v>0.82981481481481489</v>
      </c>
      <c r="BJ895" s="6">
        <v>101102020</v>
      </c>
      <c r="BK895" s="6">
        <v>0</v>
      </c>
      <c r="BL895" s="6"/>
    </row>
    <row r="896" spans="1:64" hidden="1" x14ac:dyDescent="0.25">
      <c r="A896" s="6" t="s">
        <v>64</v>
      </c>
      <c r="B896" s="7">
        <v>10</v>
      </c>
      <c r="C896" s="7">
        <v>2016</v>
      </c>
      <c r="D896" s="8">
        <v>42663</v>
      </c>
      <c r="E896" s="9">
        <v>0.44090277777777781</v>
      </c>
      <c r="F896" s="10" t="s">
        <v>2730</v>
      </c>
      <c r="G896" s="6"/>
      <c r="H896" s="8">
        <v>42663</v>
      </c>
      <c r="I896" s="9">
        <v>0.44090277777777781</v>
      </c>
      <c r="J896" s="8">
        <v>42663</v>
      </c>
      <c r="K896" s="9">
        <v>0.69831018518518517</v>
      </c>
      <c r="L896" s="11">
        <v>0.25740740740740742</v>
      </c>
      <c r="M896" s="12" t="s">
        <v>86</v>
      </c>
      <c r="N896" s="13">
        <v>159</v>
      </c>
      <c r="O896" s="13">
        <v>23637</v>
      </c>
      <c r="P896" s="14" t="s">
        <v>67</v>
      </c>
      <c r="Q896" s="6" t="s">
        <v>68</v>
      </c>
      <c r="R896" s="6" t="s">
        <v>69</v>
      </c>
      <c r="S896" s="6" t="s">
        <v>89</v>
      </c>
      <c r="T896" s="6"/>
      <c r="U896" s="6" t="s">
        <v>1908</v>
      </c>
      <c r="V896" s="6"/>
      <c r="W896" s="6">
        <v>1</v>
      </c>
      <c r="X896" s="8">
        <v>42663</v>
      </c>
      <c r="Y896" s="17">
        <v>0.44090277777777781</v>
      </c>
      <c r="Z896" s="6" t="s">
        <v>71</v>
      </c>
      <c r="AA896" s="10">
        <v>877</v>
      </c>
      <c r="AB896" s="15">
        <v>2.602E+66</v>
      </c>
      <c r="AC896" s="6" t="s">
        <v>2731</v>
      </c>
      <c r="AD896" s="6"/>
      <c r="AE896" s="6"/>
      <c r="AF896" s="8">
        <v>42663</v>
      </c>
      <c r="AG896" s="9">
        <v>0.4694444444444445</v>
      </c>
      <c r="AH896" s="8">
        <v>42663</v>
      </c>
      <c r="AI896" s="9">
        <v>0.60555555555555551</v>
      </c>
      <c r="AJ896" s="11">
        <v>0.1361111111111111</v>
      </c>
      <c r="AK896" s="8">
        <v>42663</v>
      </c>
      <c r="AL896" s="9">
        <v>0.44444444444444442</v>
      </c>
      <c r="AM896" s="8">
        <v>42663</v>
      </c>
      <c r="AN896" s="9">
        <v>0.45277777777777778</v>
      </c>
      <c r="AO896" s="11">
        <v>8.3333333333333332E-3</v>
      </c>
      <c r="AP896" s="11">
        <v>1.6666666666666666E-2</v>
      </c>
      <c r="AQ896" s="11">
        <v>1.1875000000000002E-2</v>
      </c>
      <c r="AR896" s="11">
        <v>3.5416666666666665E-3</v>
      </c>
      <c r="AS896" s="6" t="s">
        <v>1327</v>
      </c>
      <c r="AT896" s="6" t="s">
        <v>2651</v>
      </c>
      <c r="AU896" s="8">
        <v>42663</v>
      </c>
      <c r="AV896" s="9">
        <v>0.44097222222222227</v>
      </c>
      <c r="AW896" s="6"/>
      <c r="AX896" s="6"/>
      <c r="AY896" s="6" t="s">
        <v>84</v>
      </c>
      <c r="AZ896" s="6"/>
      <c r="BA896" s="6"/>
      <c r="BB896" s="6"/>
      <c r="BC896" s="8">
        <v>367</v>
      </c>
      <c r="BD896" s="9">
        <v>0</v>
      </c>
      <c r="BE896" s="8">
        <v>367</v>
      </c>
      <c r="BF896" s="9">
        <v>0</v>
      </c>
      <c r="BG896" s="6"/>
      <c r="BH896" s="8">
        <v>42663</v>
      </c>
      <c r="BI896" s="9">
        <v>0.69873842592592583</v>
      </c>
      <c r="BJ896" s="6">
        <v>593167678</v>
      </c>
      <c r="BK896" s="6">
        <v>0</v>
      </c>
      <c r="BL896" s="6"/>
    </row>
    <row r="897" spans="1:64" hidden="1" x14ac:dyDescent="0.25">
      <c r="A897" s="6" t="s">
        <v>64</v>
      </c>
      <c r="B897" s="7">
        <v>10</v>
      </c>
      <c r="C897" s="7">
        <v>2016</v>
      </c>
      <c r="D897" s="8">
        <v>42663</v>
      </c>
      <c r="E897" s="9">
        <v>0.51949074074074075</v>
      </c>
      <c r="F897" s="10" t="s">
        <v>2732</v>
      </c>
      <c r="G897" s="6"/>
      <c r="H897" s="8">
        <v>42663</v>
      </c>
      <c r="I897" s="9">
        <v>0.51949074074074075</v>
      </c>
      <c r="J897" s="8">
        <v>42663</v>
      </c>
      <c r="K897" s="9">
        <v>0.58625000000000005</v>
      </c>
      <c r="L897" s="11">
        <v>6.6759259259259254E-2</v>
      </c>
      <c r="M897" s="12" t="s">
        <v>66</v>
      </c>
      <c r="N897" s="13">
        <v>4</v>
      </c>
      <c r="O897" s="13">
        <v>385</v>
      </c>
      <c r="P897" s="14" t="s">
        <v>67</v>
      </c>
      <c r="Q897" s="6" t="s">
        <v>240</v>
      </c>
      <c r="R897" s="6" t="s">
        <v>241</v>
      </c>
      <c r="S897" s="6" t="s">
        <v>70</v>
      </c>
      <c r="T897" s="6"/>
      <c r="U897" s="6" t="s">
        <v>2733</v>
      </c>
      <c r="V897" s="6"/>
      <c r="W897" s="6">
        <v>1</v>
      </c>
      <c r="X897" s="8">
        <v>42663</v>
      </c>
      <c r="Y897" s="17">
        <v>0.51949074074074075</v>
      </c>
      <c r="Z897" s="6" t="s">
        <v>71</v>
      </c>
      <c r="AA897" s="10" t="s">
        <v>2734</v>
      </c>
      <c r="AB897" s="15">
        <v>220600000000000</v>
      </c>
      <c r="AC897" s="6" t="s">
        <v>2735</v>
      </c>
      <c r="AD897" s="6"/>
      <c r="AE897" s="6"/>
      <c r="AF897" s="8">
        <v>367</v>
      </c>
      <c r="AG897" s="9">
        <v>0</v>
      </c>
      <c r="AH897" s="8">
        <v>367</v>
      </c>
      <c r="AI897" s="9">
        <v>0</v>
      </c>
      <c r="AJ897" s="6"/>
      <c r="AK897" s="8">
        <v>367</v>
      </c>
      <c r="AL897" s="9">
        <v>0</v>
      </c>
      <c r="AM897" s="8">
        <v>367</v>
      </c>
      <c r="AN897" s="9">
        <v>0</v>
      </c>
      <c r="AO897" s="6"/>
      <c r="AP897" s="6"/>
      <c r="AQ897" s="6"/>
      <c r="AR897" s="6"/>
      <c r="AS897" s="6" t="s">
        <v>2736</v>
      </c>
      <c r="AT897" s="6"/>
      <c r="AU897" s="8">
        <v>42663</v>
      </c>
      <c r="AV897" s="9">
        <v>0.51871527777777782</v>
      </c>
      <c r="AW897" s="6"/>
      <c r="AX897" s="6"/>
      <c r="AY897" s="6" t="s">
        <v>84</v>
      </c>
      <c r="AZ897" s="6"/>
      <c r="BA897" s="6"/>
      <c r="BB897" s="6"/>
      <c r="BC897" s="8">
        <v>367</v>
      </c>
      <c r="BD897" s="9">
        <v>0</v>
      </c>
      <c r="BE897" s="8">
        <v>367</v>
      </c>
      <c r="BF897" s="9">
        <v>0</v>
      </c>
      <c r="BG897" s="6"/>
      <c r="BH897" s="8">
        <v>42711</v>
      </c>
      <c r="BI897" s="9">
        <v>0.28591435185185182</v>
      </c>
      <c r="BJ897" s="6">
        <v>105081389</v>
      </c>
      <c r="BK897" s="6">
        <v>0</v>
      </c>
      <c r="BL897" s="6"/>
    </row>
    <row r="898" spans="1:64" hidden="1" x14ac:dyDescent="0.25">
      <c r="A898" s="6" t="s">
        <v>64</v>
      </c>
      <c r="B898" s="7">
        <v>10</v>
      </c>
      <c r="C898" s="7">
        <v>2016</v>
      </c>
      <c r="D898" s="8">
        <v>42667</v>
      </c>
      <c r="E898" s="9">
        <v>0.65616898148148151</v>
      </c>
      <c r="F898" s="10" t="s">
        <v>2737</v>
      </c>
      <c r="G898" s="6"/>
      <c r="H898" s="8">
        <v>42667</v>
      </c>
      <c r="I898" s="9">
        <v>0.65616898148148151</v>
      </c>
      <c r="J898" s="8">
        <v>42667</v>
      </c>
      <c r="K898" s="9">
        <v>0.74914351851851846</v>
      </c>
      <c r="L898" s="11">
        <v>9.297453703703705E-2</v>
      </c>
      <c r="M898" s="12" t="s">
        <v>86</v>
      </c>
      <c r="N898" s="13">
        <v>20</v>
      </c>
      <c r="O898" s="13">
        <v>2678</v>
      </c>
      <c r="P898" s="14" t="s">
        <v>67</v>
      </c>
      <c r="Q898" s="6" t="s">
        <v>68</v>
      </c>
      <c r="R898" s="6" t="s">
        <v>135</v>
      </c>
      <c r="S898" s="6" t="s">
        <v>89</v>
      </c>
      <c r="T898" s="6"/>
      <c r="U898" s="6" t="s">
        <v>1905</v>
      </c>
      <c r="V898" s="6"/>
      <c r="W898" s="6">
        <v>1</v>
      </c>
      <c r="X898" s="8">
        <v>42667</v>
      </c>
      <c r="Y898" s="17">
        <v>0.65616898148148151</v>
      </c>
      <c r="Z898" s="6" t="s">
        <v>71</v>
      </c>
      <c r="AA898" s="10">
        <v>700</v>
      </c>
      <c r="AB898" s="15">
        <v>2.602E+39</v>
      </c>
      <c r="AC898" s="6" t="s">
        <v>2738</v>
      </c>
      <c r="AD898" s="6"/>
      <c r="AE898" s="6"/>
      <c r="AF898" s="8">
        <v>367</v>
      </c>
      <c r="AG898" s="9">
        <v>0</v>
      </c>
      <c r="AH898" s="8">
        <v>367</v>
      </c>
      <c r="AI898" s="9">
        <v>0</v>
      </c>
      <c r="AJ898" s="6"/>
      <c r="AK898" s="8">
        <v>42667</v>
      </c>
      <c r="AL898" s="9">
        <v>0.6972222222222223</v>
      </c>
      <c r="AM898" s="8">
        <v>42667</v>
      </c>
      <c r="AN898" s="9">
        <v>0.71875</v>
      </c>
      <c r="AO898" s="11">
        <v>2.1527777777777781E-2</v>
      </c>
      <c r="AP898" s="6"/>
      <c r="AQ898" s="11">
        <v>6.2581018518518508E-2</v>
      </c>
      <c r="AR898" s="11">
        <v>4.1053240740740744E-2</v>
      </c>
      <c r="AS898" s="6" t="s">
        <v>1280</v>
      </c>
      <c r="AT898" s="6"/>
      <c r="AU898" s="8">
        <v>42667</v>
      </c>
      <c r="AV898" s="9">
        <v>0.65623842592592596</v>
      </c>
      <c r="AW898" s="6"/>
      <c r="AX898" s="6"/>
      <c r="AY898" s="6" t="s">
        <v>77</v>
      </c>
      <c r="AZ898" s="6"/>
      <c r="BA898" s="6"/>
      <c r="BB898" s="6"/>
      <c r="BC898" s="8">
        <v>367</v>
      </c>
      <c r="BD898" s="9">
        <v>0</v>
      </c>
      <c r="BE898" s="8">
        <v>367</v>
      </c>
      <c r="BF898" s="9">
        <v>0</v>
      </c>
      <c r="BG898" s="6"/>
      <c r="BH898" s="8">
        <v>42667</v>
      </c>
      <c r="BI898" s="9">
        <v>0.74914351851851846</v>
      </c>
      <c r="BJ898" s="6">
        <v>593175415</v>
      </c>
      <c r="BK898" s="6">
        <v>0</v>
      </c>
      <c r="BL898" s="6"/>
    </row>
    <row r="899" spans="1:64" hidden="1" x14ac:dyDescent="0.25">
      <c r="A899" s="6" t="s">
        <v>64</v>
      </c>
      <c r="B899" s="7">
        <v>10</v>
      </c>
      <c r="C899" s="7">
        <v>2016</v>
      </c>
      <c r="D899" s="8">
        <v>42674</v>
      </c>
      <c r="E899" s="9">
        <v>0.48896990740740742</v>
      </c>
      <c r="F899" s="10" t="s">
        <v>2739</v>
      </c>
      <c r="G899" s="6"/>
      <c r="H899" s="8">
        <v>42674</v>
      </c>
      <c r="I899" s="9">
        <v>0.48896990740740742</v>
      </c>
      <c r="J899" s="8">
        <v>42674</v>
      </c>
      <c r="K899" s="9">
        <v>0.60416666666666663</v>
      </c>
      <c r="L899" s="11">
        <v>0.11519675925925926</v>
      </c>
      <c r="M899" s="12" t="s">
        <v>78</v>
      </c>
      <c r="N899" s="13">
        <v>74</v>
      </c>
      <c r="O899" s="13">
        <v>12275</v>
      </c>
      <c r="P899" s="14" t="s">
        <v>67</v>
      </c>
      <c r="Q899" s="6" t="s">
        <v>68</v>
      </c>
      <c r="R899" s="6" t="s">
        <v>69</v>
      </c>
      <c r="S899" s="6" t="s">
        <v>81</v>
      </c>
      <c r="T899" s="6"/>
      <c r="U899" s="6" t="s">
        <v>2740</v>
      </c>
      <c r="V899" s="6"/>
      <c r="W899" s="6">
        <v>1</v>
      </c>
      <c r="X899" s="8">
        <v>42674</v>
      </c>
      <c r="Y899" s="17">
        <v>0.48896990740740742</v>
      </c>
      <c r="Z899" s="6" t="s">
        <v>71</v>
      </c>
      <c r="AA899" s="10" t="s">
        <v>2741</v>
      </c>
      <c r="AB899" s="15">
        <v>2.3020000000000001E+39</v>
      </c>
      <c r="AC899" s="6" t="s">
        <v>2742</v>
      </c>
      <c r="AD899" s="6"/>
      <c r="AE899" s="6"/>
      <c r="AF899" s="8">
        <v>42674</v>
      </c>
      <c r="AG899" s="9">
        <v>0.54236111111111118</v>
      </c>
      <c r="AH899" s="8">
        <v>42674</v>
      </c>
      <c r="AI899" s="9">
        <v>0.56805555555555554</v>
      </c>
      <c r="AJ899" s="11">
        <v>2.5694444444444447E-2</v>
      </c>
      <c r="AK899" s="8">
        <v>42674</v>
      </c>
      <c r="AL899" s="9">
        <v>0.4909722222222222</v>
      </c>
      <c r="AM899" s="8">
        <v>42674</v>
      </c>
      <c r="AN899" s="9">
        <v>0.50208333333333333</v>
      </c>
      <c r="AO899" s="11">
        <v>1.1111111111111112E-2</v>
      </c>
      <c r="AP899" s="11">
        <v>4.027777777777778E-2</v>
      </c>
      <c r="AQ899" s="11">
        <v>1.3113425925925926E-2</v>
      </c>
      <c r="AR899" s="11">
        <v>2.0023148148148148E-3</v>
      </c>
      <c r="AS899" s="6" t="s">
        <v>1944</v>
      </c>
      <c r="AT899" s="6" t="s">
        <v>2651</v>
      </c>
      <c r="AU899" s="8">
        <v>42674</v>
      </c>
      <c r="AV899" s="9">
        <v>0.48903935185185188</v>
      </c>
      <c r="AW899" s="6"/>
      <c r="AX899" s="6"/>
      <c r="AY899" s="6" t="s">
        <v>84</v>
      </c>
      <c r="AZ899" s="6"/>
      <c r="BA899" s="6"/>
      <c r="BB899" s="6"/>
      <c r="BC899" s="8">
        <v>367</v>
      </c>
      <c r="BD899" s="9">
        <v>0</v>
      </c>
      <c r="BE899" s="8">
        <v>367</v>
      </c>
      <c r="BF899" s="9">
        <v>0</v>
      </c>
      <c r="BG899" s="6"/>
      <c r="BH899" s="8">
        <v>42674</v>
      </c>
      <c r="BI899" s="9">
        <v>0.60821759259259256</v>
      </c>
      <c r="BJ899" s="6">
        <v>593175610</v>
      </c>
      <c r="BK899" s="6">
        <v>0</v>
      </c>
      <c r="BL899" s="6"/>
    </row>
    <row r="900" spans="1:64" hidden="1" x14ac:dyDescent="0.25">
      <c r="A900" s="6" t="s">
        <v>64</v>
      </c>
      <c r="B900" s="7">
        <v>11</v>
      </c>
      <c r="C900" s="7">
        <v>2016</v>
      </c>
      <c r="D900" s="8">
        <v>42676</v>
      </c>
      <c r="E900" s="9">
        <v>0.88810185185185186</v>
      </c>
      <c r="F900" s="10" t="s">
        <v>2743</v>
      </c>
      <c r="G900" s="6"/>
      <c r="H900" s="8">
        <v>42676</v>
      </c>
      <c r="I900" s="9">
        <v>0.88810185185185186</v>
      </c>
      <c r="J900" s="8">
        <v>42676</v>
      </c>
      <c r="K900" s="9">
        <v>0.95515046296296291</v>
      </c>
      <c r="L900" s="11">
        <v>6.7048611111111114E-2</v>
      </c>
      <c r="M900" s="12" t="s">
        <v>86</v>
      </c>
      <c r="N900" s="13">
        <v>14</v>
      </c>
      <c r="O900" s="13">
        <v>1352</v>
      </c>
      <c r="P900" s="14" t="s">
        <v>67</v>
      </c>
      <c r="Q900" s="6" t="s">
        <v>68</v>
      </c>
      <c r="R900" s="6" t="s">
        <v>69</v>
      </c>
      <c r="S900" s="6" t="s">
        <v>89</v>
      </c>
      <c r="T900" s="6"/>
      <c r="U900" s="6" t="s">
        <v>2090</v>
      </c>
      <c r="V900" s="6"/>
      <c r="W900" s="6">
        <v>1</v>
      </c>
      <c r="X900" s="8">
        <v>42676</v>
      </c>
      <c r="Y900" s="17">
        <v>0.88810185185185186</v>
      </c>
      <c r="Z900" s="6" t="s">
        <v>71</v>
      </c>
      <c r="AA900" s="10" t="s">
        <v>406</v>
      </c>
      <c r="AB900" s="15">
        <v>2.602E+39</v>
      </c>
      <c r="AC900" s="6" t="s">
        <v>2744</v>
      </c>
      <c r="AD900" s="6"/>
      <c r="AE900" s="6"/>
      <c r="AF900" s="8">
        <v>367</v>
      </c>
      <c r="AG900" s="9">
        <v>0</v>
      </c>
      <c r="AH900" s="8">
        <v>367</v>
      </c>
      <c r="AI900" s="9">
        <v>0</v>
      </c>
      <c r="AJ900" s="6"/>
      <c r="AK900" s="8">
        <v>42676</v>
      </c>
      <c r="AL900" s="9">
        <v>0.89166666666666661</v>
      </c>
      <c r="AM900" s="8">
        <v>42676</v>
      </c>
      <c r="AN900" s="9">
        <v>0.91875000000000007</v>
      </c>
      <c r="AO900" s="11">
        <v>2.7083333333333334E-2</v>
      </c>
      <c r="AP900" s="6"/>
      <c r="AQ900" s="11">
        <v>3.0648148148148147E-2</v>
      </c>
      <c r="AR900" s="11">
        <v>3.5648148148148154E-3</v>
      </c>
      <c r="AS900" s="6" t="s">
        <v>1327</v>
      </c>
      <c r="AT900" s="6"/>
      <c r="AU900" s="8">
        <v>42676</v>
      </c>
      <c r="AV900" s="9">
        <v>0.88813657407407398</v>
      </c>
      <c r="AW900" s="6"/>
      <c r="AX900" s="6"/>
      <c r="AY900" s="6" t="s">
        <v>77</v>
      </c>
      <c r="AZ900" s="6"/>
      <c r="BA900" s="6"/>
      <c r="BB900" s="6"/>
      <c r="BC900" s="8">
        <v>367</v>
      </c>
      <c r="BD900" s="9">
        <v>0</v>
      </c>
      <c r="BE900" s="8">
        <v>367</v>
      </c>
      <c r="BF900" s="9">
        <v>0</v>
      </c>
      <c r="BG900" s="6"/>
      <c r="BH900" s="8">
        <v>42676</v>
      </c>
      <c r="BI900" s="9">
        <v>0.95515046296296291</v>
      </c>
      <c r="BJ900" s="6">
        <v>593175940</v>
      </c>
      <c r="BK900" s="6">
        <v>0</v>
      </c>
      <c r="BL900" s="6"/>
    </row>
    <row r="901" spans="1:64" hidden="1" x14ac:dyDescent="0.25">
      <c r="A901" s="6" t="s">
        <v>64</v>
      </c>
      <c r="B901" s="7">
        <v>11</v>
      </c>
      <c r="C901" s="7">
        <v>2016</v>
      </c>
      <c r="D901" s="8">
        <v>42681</v>
      </c>
      <c r="E901" s="9">
        <v>0.78460648148148149</v>
      </c>
      <c r="F901" s="10" t="s">
        <v>2745</v>
      </c>
      <c r="G901" s="6"/>
      <c r="H901" s="8">
        <v>42681</v>
      </c>
      <c r="I901" s="9">
        <v>0.78460648148148149</v>
      </c>
      <c r="J901" s="8">
        <v>42681</v>
      </c>
      <c r="K901" s="9">
        <v>0.83082175925925927</v>
      </c>
      <c r="L901" s="11">
        <v>4.6215277777777779E-2</v>
      </c>
      <c r="M901" s="12" t="s">
        <v>102</v>
      </c>
      <c r="N901" s="13">
        <v>23</v>
      </c>
      <c r="O901" s="13">
        <v>1531</v>
      </c>
      <c r="P901" s="14" t="s">
        <v>67</v>
      </c>
      <c r="Q901" s="6" t="s">
        <v>68</v>
      </c>
      <c r="R901" s="6" t="s">
        <v>1221</v>
      </c>
      <c r="S901" s="6" t="s">
        <v>104</v>
      </c>
      <c r="T901" s="6"/>
      <c r="U901" s="6" t="s">
        <v>2746</v>
      </c>
      <c r="V901" s="6"/>
      <c r="W901" s="6">
        <v>1</v>
      </c>
      <c r="X901" s="8">
        <v>42681</v>
      </c>
      <c r="Y901" s="17">
        <v>0.78460648148148149</v>
      </c>
      <c r="Z901" s="6" t="s">
        <v>232</v>
      </c>
      <c r="AA901" s="10" t="s">
        <v>2747</v>
      </c>
      <c r="AB901" s="15">
        <v>1602000000000000</v>
      </c>
      <c r="AC901" s="6" t="s">
        <v>2748</v>
      </c>
      <c r="AD901" s="6"/>
      <c r="AE901" s="6"/>
      <c r="AF901" s="8">
        <v>42681</v>
      </c>
      <c r="AG901" s="9">
        <v>0.77777777777777779</v>
      </c>
      <c r="AH901" s="8">
        <v>42681</v>
      </c>
      <c r="AI901" s="9">
        <v>0.77777777777777779</v>
      </c>
      <c r="AJ901" s="11">
        <v>0</v>
      </c>
      <c r="AK901" s="8">
        <v>42681</v>
      </c>
      <c r="AL901" s="9">
        <v>0.67986111111111114</v>
      </c>
      <c r="AM901" s="8">
        <v>42681</v>
      </c>
      <c r="AN901" s="9">
        <v>0.77777777777777779</v>
      </c>
      <c r="AO901" s="11">
        <v>9.7916666666666666E-2</v>
      </c>
      <c r="AP901" s="11">
        <v>0</v>
      </c>
      <c r="AQ901" s="6" t="s">
        <v>2749</v>
      </c>
      <c r="AR901" s="6" t="s">
        <v>2750</v>
      </c>
      <c r="AS901" s="6" t="s">
        <v>2751</v>
      </c>
      <c r="AT901" s="6" t="s">
        <v>2751</v>
      </c>
      <c r="AU901" s="8">
        <v>42681</v>
      </c>
      <c r="AV901" s="9">
        <v>0.66423611111111114</v>
      </c>
      <c r="AW901" s="6"/>
      <c r="AX901" s="6"/>
      <c r="AY901" s="6" t="s">
        <v>77</v>
      </c>
      <c r="AZ901" s="6"/>
      <c r="BA901" s="6"/>
      <c r="BB901" s="6"/>
      <c r="BC901" s="8">
        <v>367</v>
      </c>
      <c r="BD901" s="9">
        <v>0</v>
      </c>
      <c r="BE901" s="8">
        <v>367</v>
      </c>
      <c r="BF901" s="9">
        <v>0</v>
      </c>
      <c r="BG901" s="6"/>
      <c r="BH901" s="8">
        <v>42681</v>
      </c>
      <c r="BI901" s="9">
        <v>0.83121527777777782</v>
      </c>
      <c r="BJ901" s="6">
        <v>593175999</v>
      </c>
      <c r="BK901" s="6">
        <v>0</v>
      </c>
      <c r="BL901" s="6"/>
    </row>
    <row r="902" spans="1:64" hidden="1" x14ac:dyDescent="0.25">
      <c r="A902" s="6" t="s">
        <v>64</v>
      </c>
      <c r="B902" s="7">
        <v>11</v>
      </c>
      <c r="C902" s="7">
        <v>2016</v>
      </c>
      <c r="D902" s="8">
        <v>42685</v>
      </c>
      <c r="E902" s="9">
        <v>0.38837962962962963</v>
      </c>
      <c r="F902" s="10" t="s">
        <v>2752</v>
      </c>
      <c r="G902" s="6"/>
      <c r="H902" s="8">
        <v>42685</v>
      </c>
      <c r="I902" s="9">
        <v>0.38837962962962963</v>
      </c>
      <c r="J902" s="8">
        <v>42685</v>
      </c>
      <c r="K902" s="9">
        <v>0.55297453703703703</v>
      </c>
      <c r="L902" s="11">
        <v>0.16459490740740743</v>
      </c>
      <c r="M902" s="12" t="s">
        <v>86</v>
      </c>
      <c r="N902" s="13">
        <v>2</v>
      </c>
      <c r="O902" s="13">
        <v>474</v>
      </c>
      <c r="P902" s="14" t="s">
        <v>67</v>
      </c>
      <c r="Q902" s="6" t="s">
        <v>240</v>
      </c>
      <c r="R902" s="6" t="s">
        <v>241</v>
      </c>
      <c r="S902" s="6" t="s">
        <v>89</v>
      </c>
      <c r="T902" s="6"/>
      <c r="U902" s="6" t="s">
        <v>2753</v>
      </c>
      <c r="V902" s="6"/>
      <c r="W902" s="6">
        <v>1</v>
      </c>
      <c r="X902" s="8">
        <v>42685</v>
      </c>
      <c r="Y902" s="17">
        <v>0.38837962962962963</v>
      </c>
      <c r="Z902" s="6" t="s">
        <v>232</v>
      </c>
      <c r="AA902" s="10"/>
      <c r="AB902" s="15">
        <v>2.6020000000000001E+119</v>
      </c>
      <c r="AC902" s="6" t="s">
        <v>2754</v>
      </c>
      <c r="AD902" s="6"/>
      <c r="AE902" s="6"/>
      <c r="AF902" s="8">
        <v>367</v>
      </c>
      <c r="AG902" s="9">
        <v>0</v>
      </c>
      <c r="AH902" s="8">
        <v>367</v>
      </c>
      <c r="AI902" s="9">
        <v>0</v>
      </c>
      <c r="AJ902" s="6"/>
      <c r="AK902" s="8">
        <v>42685</v>
      </c>
      <c r="AL902" s="9">
        <v>0.38819444444444445</v>
      </c>
      <c r="AM902" s="8">
        <v>42685</v>
      </c>
      <c r="AN902" s="9">
        <v>0.38819444444444445</v>
      </c>
      <c r="AO902" s="11">
        <v>0</v>
      </c>
      <c r="AP902" s="6"/>
      <c r="AQ902" s="6" t="s">
        <v>1137</v>
      </c>
      <c r="AR902" s="6" t="s">
        <v>1137</v>
      </c>
      <c r="AS902" s="6" t="s">
        <v>1327</v>
      </c>
      <c r="AT902" s="6"/>
      <c r="AU902" s="8">
        <v>42685</v>
      </c>
      <c r="AV902" s="9">
        <v>0.3727199074074074</v>
      </c>
      <c r="AW902" s="6"/>
      <c r="AX902" s="6"/>
      <c r="AY902" s="6" t="s">
        <v>84</v>
      </c>
      <c r="AZ902" s="6"/>
      <c r="BA902" s="6"/>
      <c r="BB902" s="6"/>
      <c r="BC902" s="8">
        <v>367</v>
      </c>
      <c r="BD902" s="9">
        <v>0</v>
      </c>
      <c r="BE902" s="8">
        <v>367</v>
      </c>
      <c r="BF902" s="9">
        <v>0</v>
      </c>
      <c r="BG902" s="6"/>
      <c r="BH902" s="8">
        <v>42685</v>
      </c>
      <c r="BI902" s="9">
        <v>0.55371527777777774</v>
      </c>
      <c r="BJ902" s="6">
        <v>186047582</v>
      </c>
      <c r="BK902" s="6">
        <v>0</v>
      </c>
      <c r="BL902" s="6"/>
    </row>
    <row r="903" spans="1:64" hidden="1" x14ac:dyDescent="0.25">
      <c r="A903" s="6" t="s">
        <v>64</v>
      </c>
      <c r="B903" s="7">
        <v>11</v>
      </c>
      <c r="C903" s="7">
        <v>2016</v>
      </c>
      <c r="D903" s="8">
        <v>42689</v>
      </c>
      <c r="E903" s="9">
        <v>0.19469907407407408</v>
      </c>
      <c r="F903" s="10" t="s">
        <v>2755</v>
      </c>
      <c r="G903" s="6"/>
      <c r="H903" s="8">
        <v>42689</v>
      </c>
      <c r="I903" s="9">
        <v>0.19469907407407408</v>
      </c>
      <c r="J903" s="8">
        <v>42689</v>
      </c>
      <c r="K903" s="9">
        <v>0.43717592592592597</v>
      </c>
      <c r="L903" s="11">
        <v>0.24247685185185186</v>
      </c>
      <c r="M903" s="12" t="s">
        <v>78</v>
      </c>
      <c r="N903" s="13">
        <v>3</v>
      </c>
      <c r="O903" s="13">
        <v>1048</v>
      </c>
      <c r="P903" s="14" t="s">
        <v>67</v>
      </c>
      <c r="Q903" s="6" t="s">
        <v>68</v>
      </c>
      <c r="R903" s="6" t="s">
        <v>69</v>
      </c>
      <c r="S903" s="6" t="s">
        <v>81</v>
      </c>
      <c r="T903" s="6"/>
      <c r="U903" s="6" t="s">
        <v>2756</v>
      </c>
      <c r="V903" s="6"/>
      <c r="W903" s="6">
        <v>1</v>
      </c>
      <c r="X903" s="8">
        <v>42689</v>
      </c>
      <c r="Y903" s="17">
        <v>0.19469907407407408</v>
      </c>
      <c r="Z903" s="6" t="s">
        <v>71</v>
      </c>
      <c r="AA903" s="10" t="s">
        <v>2757</v>
      </c>
      <c r="AB903" s="15">
        <v>2.3019999999999999E+44</v>
      </c>
      <c r="AC903" s="6" t="s">
        <v>2758</v>
      </c>
      <c r="AD903" s="6"/>
      <c r="AE903" s="6"/>
      <c r="AF903" s="8">
        <v>42689</v>
      </c>
      <c r="AG903" s="9">
        <v>0.30555555555555552</v>
      </c>
      <c r="AH903" s="8">
        <v>42689</v>
      </c>
      <c r="AI903" s="9">
        <v>0.4368055555555555</v>
      </c>
      <c r="AJ903" s="11">
        <v>0.13125000000000001</v>
      </c>
      <c r="AK903" s="8">
        <v>42689</v>
      </c>
      <c r="AL903" s="9">
        <v>0.19930555555555554</v>
      </c>
      <c r="AM903" s="8">
        <v>42689</v>
      </c>
      <c r="AN903" s="9">
        <v>0.24236111111111111</v>
      </c>
      <c r="AO903" s="11">
        <v>4.3055555555555562E-2</v>
      </c>
      <c r="AP903" s="11">
        <v>6.3194444444444442E-2</v>
      </c>
      <c r="AQ903" s="11">
        <v>4.7662037037037037E-2</v>
      </c>
      <c r="AR903" s="11">
        <v>4.6064814814814814E-3</v>
      </c>
      <c r="AS903" s="6" t="s">
        <v>2606</v>
      </c>
      <c r="AT903" s="6" t="s">
        <v>1746</v>
      </c>
      <c r="AU903" s="8">
        <v>42689</v>
      </c>
      <c r="AV903" s="9">
        <v>0.19474537037037035</v>
      </c>
      <c r="AW903" s="6"/>
      <c r="AX903" s="6"/>
      <c r="AY903" s="6" t="s">
        <v>77</v>
      </c>
      <c r="AZ903" s="6"/>
      <c r="BA903" s="6"/>
      <c r="BB903" s="6"/>
      <c r="BC903" s="8">
        <v>367</v>
      </c>
      <c r="BD903" s="9">
        <v>0</v>
      </c>
      <c r="BE903" s="8">
        <v>367</v>
      </c>
      <c r="BF903" s="9">
        <v>0</v>
      </c>
      <c r="BG903" s="6"/>
      <c r="BH903" s="8">
        <v>42689</v>
      </c>
      <c r="BI903" s="9">
        <v>0.43774305555555554</v>
      </c>
      <c r="BJ903" s="6">
        <v>593176224</v>
      </c>
      <c r="BK903" s="6">
        <v>0</v>
      </c>
      <c r="BL903" s="6"/>
    </row>
    <row r="904" spans="1:64" hidden="1" x14ac:dyDescent="0.25">
      <c r="A904" s="6" t="s">
        <v>64</v>
      </c>
      <c r="B904" s="7">
        <v>11</v>
      </c>
      <c r="C904" s="7">
        <v>2016</v>
      </c>
      <c r="D904" s="8">
        <v>42691</v>
      </c>
      <c r="E904" s="9">
        <v>0.69450231481481473</v>
      </c>
      <c r="F904" s="10" t="s">
        <v>2759</v>
      </c>
      <c r="G904" s="6"/>
      <c r="H904" s="8">
        <v>42691</v>
      </c>
      <c r="I904" s="9">
        <v>0.69450231481481473</v>
      </c>
      <c r="J904" s="8">
        <v>42691</v>
      </c>
      <c r="K904" s="9">
        <v>0.7464467592592593</v>
      </c>
      <c r="L904" s="11">
        <v>5.1944444444444439E-2</v>
      </c>
      <c r="M904" s="12" t="s">
        <v>66</v>
      </c>
      <c r="N904" s="13">
        <v>4</v>
      </c>
      <c r="O904" s="13">
        <v>299</v>
      </c>
      <c r="P904" s="14" t="s">
        <v>67</v>
      </c>
      <c r="Q904" s="6" t="s">
        <v>87</v>
      </c>
      <c r="R904" s="6" t="s">
        <v>135</v>
      </c>
      <c r="S904" s="6" t="s">
        <v>70</v>
      </c>
      <c r="T904" s="6">
        <v>11151204</v>
      </c>
      <c r="U904" s="6" t="s">
        <v>2760</v>
      </c>
      <c r="V904" s="6" t="s">
        <v>1213</v>
      </c>
      <c r="W904" s="6">
        <v>1</v>
      </c>
      <c r="X904" s="8">
        <v>42691</v>
      </c>
      <c r="Y904" s="17">
        <v>0.69450231481481473</v>
      </c>
      <c r="Z904" s="6" t="s">
        <v>163</v>
      </c>
      <c r="AA904" s="10" t="s">
        <v>902</v>
      </c>
      <c r="AB904" s="15">
        <v>2.2059999999999999E+59</v>
      </c>
      <c r="AC904" s="6" t="s">
        <v>2761</v>
      </c>
      <c r="AD904" s="6"/>
      <c r="AE904" s="6"/>
      <c r="AF904" s="8">
        <v>367</v>
      </c>
      <c r="AG904" s="9">
        <v>0</v>
      </c>
      <c r="AH904" s="8">
        <v>367</v>
      </c>
      <c r="AI904" s="9">
        <v>0</v>
      </c>
      <c r="AJ904" s="6"/>
      <c r="AK904" s="8">
        <v>42691</v>
      </c>
      <c r="AL904" s="9">
        <v>0.7006944444444444</v>
      </c>
      <c r="AM904" s="8">
        <v>42691</v>
      </c>
      <c r="AN904" s="9">
        <v>0.73055555555555562</v>
      </c>
      <c r="AO904" s="11">
        <v>2.9861111111111113E-2</v>
      </c>
      <c r="AP904" s="6"/>
      <c r="AQ904" s="11">
        <v>3.605324074074074E-2</v>
      </c>
      <c r="AR904" s="11">
        <v>6.1921296296296299E-3</v>
      </c>
      <c r="AS904" s="6" t="s">
        <v>1274</v>
      </c>
      <c r="AT904" s="6"/>
      <c r="AU904" s="8">
        <v>42691</v>
      </c>
      <c r="AV904" s="9">
        <v>0.69457175925925929</v>
      </c>
      <c r="AW904" s="6"/>
      <c r="AX904" s="6"/>
      <c r="AY904" s="6" t="s">
        <v>77</v>
      </c>
      <c r="AZ904" s="6"/>
      <c r="BA904" s="6"/>
      <c r="BB904" s="6"/>
      <c r="BC904" s="8">
        <v>367</v>
      </c>
      <c r="BD904" s="9">
        <v>0</v>
      </c>
      <c r="BE904" s="8">
        <v>367</v>
      </c>
      <c r="BF904" s="9">
        <v>0</v>
      </c>
      <c r="BG904" s="6"/>
      <c r="BH904" s="8">
        <v>42691</v>
      </c>
      <c r="BI904" s="9">
        <v>0.76386574074074076</v>
      </c>
      <c r="BJ904" s="6">
        <v>594110882</v>
      </c>
      <c r="BK904" s="6">
        <v>0</v>
      </c>
      <c r="BL904" s="6"/>
    </row>
    <row r="905" spans="1:64" hidden="1" x14ac:dyDescent="0.25">
      <c r="A905" s="6" t="s">
        <v>64</v>
      </c>
      <c r="B905" s="7">
        <v>11</v>
      </c>
      <c r="C905" s="7">
        <v>2016</v>
      </c>
      <c r="D905" s="8">
        <v>42692</v>
      </c>
      <c r="E905" s="9">
        <v>0.64738425925925924</v>
      </c>
      <c r="F905" s="10" t="s">
        <v>2762</v>
      </c>
      <c r="G905" s="6"/>
      <c r="H905" s="8">
        <v>42692</v>
      </c>
      <c r="I905" s="9">
        <v>0.64738425925925924</v>
      </c>
      <c r="J905" s="8">
        <v>42692</v>
      </c>
      <c r="K905" s="9">
        <v>0.88962962962962966</v>
      </c>
      <c r="L905" s="11">
        <v>0.24224537037037039</v>
      </c>
      <c r="M905" s="12" t="s">
        <v>66</v>
      </c>
      <c r="N905" s="13">
        <v>1</v>
      </c>
      <c r="O905" s="13">
        <v>349</v>
      </c>
      <c r="P905" s="14" t="s">
        <v>67</v>
      </c>
      <c r="Q905" s="6" t="s">
        <v>68</v>
      </c>
      <c r="R905" s="6" t="s">
        <v>88</v>
      </c>
      <c r="S905" s="6" t="s">
        <v>70</v>
      </c>
      <c r="T905" s="6"/>
      <c r="U905" s="6" t="s">
        <v>2374</v>
      </c>
      <c r="V905" s="6"/>
      <c r="W905" s="6">
        <v>1</v>
      </c>
      <c r="X905" s="8">
        <v>42692</v>
      </c>
      <c r="Y905" s="17">
        <v>0.64738425925925924</v>
      </c>
      <c r="Z905" s="6" t="s">
        <v>90</v>
      </c>
      <c r="AA905" s="10"/>
      <c r="AB905" s="15">
        <v>2.2059999999999999E+47</v>
      </c>
      <c r="AC905" s="6" t="s">
        <v>2763</v>
      </c>
      <c r="AD905" s="6"/>
      <c r="AE905" s="6"/>
      <c r="AF905" s="8">
        <v>42692</v>
      </c>
      <c r="AG905" s="9">
        <v>0.75</v>
      </c>
      <c r="AH905" s="8">
        <v>42692</v>
      </c>
      <c r="AI905" s="9">
        <v>0.80972222222222223</v>
      </c>
      <c r="AJ905" s="11">
        <v>5.9722222222222225E-2</v>
      </c>
      <c r="AK905" s="8">
        <v>42692</v>
      </c>
      <c r="AL905" s="9">
        <v>0.65347222222222223</v>
      </c>
      <c r="AM905" s="8">
        <v>42692</v>
      </c>
      <c r="AN905" s="9">
        <v>0.67152777777777783</v>
      </c>
      <c r="AO905" s="11">
        <v>1.8055555555555557E-2</v>
      </c>
      <c r="AP905" s="11">
        <v>7.8472222222222221E-2</v>
      </c>
      <c r="AQ905" s="11">
        <v>2.4143518518518519E-2</v>
      </c>
      <c r="AR905" s="11">
        <v>6.0879629629629643E-3</v>
      </c>
      <c r="AS905" s="6" t="s">
        <v>1274</v>
      </c>
      <c r="AT905" s="6" t="s">
        <v>1317</v>
      </c>
      <c r="AU905" s="8">
        <v>42692</v>
      </c>
      <c r="AV905" s="9">
        <v>0.64746527777777774</v>
      </c>
      <c r="AW905" s="6"/>
      <c r="AX905" s="6"/>
      <c r="AY905" s="6" t="s">
        <v>77</v>
      </c>
      <c r="AZ905" s="6"/>
      <c r="BA905" s="6"/>
      <c r="BB905" s="6"/>
      <c r="BC905" s="8">
        <v>367</v>
      </c>
      <c r="BD905" s="9">
        <v>0</v>
      </c>
      <c r="BE905" s="8">
        <v>367</v>
      </c>
      <c r="BF905" s="9">
        <v>0</v>
      </c>
      <c r="BG905" s="6"/>
      <c r="BH905" s="8">
        <v>42692</v>
      </c>
      <c r="BI905" s="9">
        <v>0.89342592592592596</v>
      </c>
      <c r="BJ905" s="6">
        <v>101102684</v>
      </c>
      <c r="BK905" s="6">
        <v>0</v>
      </c>
      <c r="BL905" s="6"/>
    </row>
    <row r="906" spans="1:64" hidden="1" x14ac:dyDescent="0.25">
      <c r="A906" s="6" t="s">
        <v>64</v>
      </c>
      <c r="B906" s="7">
        <v>11</v>
      </c>
      <c r="C906" s="7">
        <v>2016</v>
      </c>
      <c r="D906" s="8">
        <v>42692</v>
      </c>
      <c r="E906" s="9">
        <v>0.83012731481481483</v>
      </c>
      <c r="F906" s="10" t="s">
        <v>2764</v>
      </c>
      <c r="G906" s="6"/>
      <c r="H906" s="8">
        <v>42692</v>
      </c>
      <c r="I906" s="9">
        <v>0.83012731481481483</v>
      </c>
      <c r="J906" s="8">
        <v>42692</v>
      </c>
      <c r="K906" s="9">
        <v>0.96458333333333324</v>
      </c>
      <c r="L906" s="11">
        <v>0.13445601851851852</v>
      </c>
      <c r="M906" s="12" t="s">
        <v>66</v>
      </c>
      <c r="N906" s="13">
        <v>55</v>
      </c>
      <c r="O906" s="13">
        <v>10649</v>
      </c>
      <c r="P906" s="14" t="s">
        <v>67</v>
      </c>
      <c r="Q906" s="6" t="s">
        <v>68</v>
      </c>
      <c r="R906" s="6" t="s">
        <v>69</v>
      </c>
      <c r="S906" s="6" t="s">
        <v>70</v>
      </c>
      <c r="T906" s="6"/>
      <c r="U906" s="6" t="s">
        <v>1472</v>
      </c>
      <c r="V906" s="6"/>
      <c r="W906" s="6">
        <v>1</v>
      </c>
      <c r="X906" s="8">
        <v>42692</v>
      </c>
      <c r="Y906" s="17">
        <v>0.83012731481481483</v>
      </c>
      <c r="Z906" s="6" t="s">
        <v>71</v>
      </c>
      <c r="AA906" s="10" t="s">
        <v>776</v>
      </c>
      <c r="AB906" s="15">
        <v>2.2060000000000002E+40</v>
      </c>
      <c r="AC906" s="6" t="s">
        <v>2765</v>
      </c>
      <c r="AD906" s="6"/>
      <c r="AE906" s="6"/>
      <c r="AF906" s="8">
        <v>367</v>
      </c>
      <c r="AG906" s="9">
        <v>0</v>
      </c>
      <c r="AH906" s="8">
        <v>367</v>
      </c>
      <c r="AI906" s="9">
        <v>0</v>
      </c>
      <c r="AJ906" s="6"/>
      <c r="AK906" s="8">
        <v>42692</v>
      </c>
      <c r="AL906" s="9">
        <v>0.8534722222222223</v>
      </c>
      <c r="AM906" s="8">
        <v>42692</v>
      </c>
      <c r="AN906" s="9">
        <v>0.93611111111111101</v>
      </c>
      <c r="AO906" s="11">
        <v>8.2638888888888887E-2</v>
      </c>
      <c r="AP906" s="6"/>
      <c r="AQ906" s="11">
        <v>0.1059837962962963</v>
      </c>
      <c r="AR906" s="11">
        <v>2.3344907407407408E-2</v>
      </c>
      <c r="AS906" s="6" t="s">
        <v>2766</v>
      </c>
      <c r="AT906" s="6"/>
      <c r="AU906" s="8">
        <v>42692</v>
      </c>
      <c r="AV906" s="9">
        <v>0.83018518518518514</v>
      </c>
      <c r="AW906" s="6"/>
      <c r="AX906" s="6"/>
      <c r="AY906" s="6" t="s">
        <v>77</v>
      </c>
      <c r="AZ906" s="6"/>
      <c r="BA906" s="6"/>
      <c r="BB906" s="6"/>
      <c r="BC906" s="8">
        <v>367</v>
      </c>
      <c r="BD906" s="9">
        <v>0</v>
      </c>
      <c r="BE906" s="8">
        <v>367</v>
      </c>
      <c r="BF906" s="9">
        <v>0</v>
      </c>
      <c r="BG906" s="6"/>
      <c r="BH906" s="8">
        <v>42692</v>
      </c>
      <c r="BI906" s="9">
        <v>0.96472222222222215</v>
      </c>
      <c r="BJ906" s="6">
        <v>593176487</v>
      </c>
      <c r="BK906" s="6">
        <v>0</v>
      </c>
      <c r="BL906" s="6"/>
    </row>
    <row r="907" spans="1:64" hidden="1" x14ac:dyDescent="0.25">
      <c r="A907" s="6" t="s">
        <v>64</v>
      </c>
      <c r="B907" s="7">
        <v>11</v>
      </c>
      <c r="C907" s="7">
        <v>2016</v>
      </c>
      <c r="D907" s="8">
        <v>42697</v>
      </c>
      <c r="E907" s="9">
        <v>0.75372685185185195</v>
      </c>
      <c r="F907" s="10" t="s">
        <v>2767</v>
      </c>
      <c r="G907" s="6"/>
      <c r="H907" s="8">
        <v>42697</v>
      </c>
      <c r="I907" s="9">
        <v>0.75372685185185195</v>
      </c>
      <c r="J907" s="8">
        <v>42697</v>
      </c>
      <c r="K907" s="9">
        <v>0.90435185185185185</v>
      </c>
      <c r="L907" s="11">
        <v>0.15062500000000001</v>
      </c>
      <c r="M907" s="12" t="s">
        <v>102</v>
      </c>
      <c r="N907" s="13">
        <v>1</v>
      </c>
      <c r="O907" s="13">
        <v>217</v>
      </c>
      <c r="P907" s="14" t="s">
        <v>67</v>
      </c>
      <c r="Q907" s="6" t="s">
        <v>87</v>
      </c>
      <c r="R907" s="6" t="s">
        <v>110</v>
      </c>
      <c r="S907" s="6" t="s">
        <v>104</v>
      </c>
      <c r="T907" s="6"/>
      <c r="U907" s="6" t="s">
        <v>2768</v>
      </c>
      <c r="V907" s="6" t="s">
        <v>1838</v>
      </c>
      <c r="W907" s="6">
        <v>1</v>
      </c>
      <c r="X907" s="8">
        <v>42697</v>
      </c>
      <c r="Y907" s="17">
        <v>0.75372685185185195</v>
      </c>
      <c r="Z907" s="6" t="s">
        <v>82</v>
      </c>
      <c r="AA907" s="10"/>
      <c r="AB907" s="15">
        <v>1.6020000000000001E+51</v>
      </c>
      <c r="AC907" s="6" t="s">
        <v>2769</v>
      </c>
      <c r="AD907" s="6"/>
      <c r="AE907" s="6"/>
      <c r="AF907" s="8">
        <v>367</v>
      </c>
      <c r="AG907" s="9">
        <v>0</v>
      </c>
      <c r="AH907" s="8">
        <v>367</v>
      </c>
      <c r="AI907" s="9">
        <v>0</v>
      </c>
      <c r="AJ907" s="6"/>
      <c r="AK907" s="8">
        <v>42697</v>
      </c>
      <c r="AL907" s="9">
        <v>0.76041666666666663</v>
      </c>
      <c r="AM907" s="8">
        <v>42697</v>
      </c>
      <c r="AN907" s="9">
        <v>0.78680555555555554</v>
      </c>
      <c r="AO907" s="11">
        <v>2.6388888888888889E-2</v>
      </c>
      <c r="AP907" s="6"/>
      <c r="AQ907" s="11">
        <v>3.30787037037037E-2</v>
      </c>
      <c r="AR907" s="11">
        <v>6.6898148148148142E-3</v>
      </c>
      <c r="AS907" s="6" t="s">
        <v>1383</v>
      </c>
      <c r="AT907" s="6"/>
      <c r="AU907" s="8">
        <v>42697</v>
      </c>
      <c r="AV907" s="9">
        <v>0.75377314814814822</v>
      </c>
      <c r="AW907" s="6"/>
      <c r="AX907" s="6"/>
      <c r="AY907" s="6" t="s">
        <v>77</v>
      </c>
      <c r="AZ907" s="6"/>
      <c r="BA907" s="6"/>
      <c r="BB907" s="6"/>
      <c r="BC907" s="8">
        <v>367</v>
      </c>
      <c r="BD907" s="9">
        <v>0</v>
      </c>
      <c r="BE907" s="8">
        <v>367</v>
      </c>
      <c r="BF907" s="9">
        <v>0</v>
      </c>
      <c r="BG907" s="6"/>
      <c r="BH907" s="8">
        <v>367</v>
      </c>
      <c r="BI907" s="9">
        <v>0</v>
      </c>
      <c r="BJ907" s="6">
        <v>594111009</v>
      </c>
      <c r="BK907" s="6">
        <v>0</v>
      </c>
      <c r="BL907" s="6"/>
    </row>
    <row r="908" spans="1:64" hidden="1" x14ac:dyDescent="0.25">
      <c r="A908" s="6" t="s">
        <v>64</v>
      </c>
      <c r="B908" s="7">
        <v>11</v>
      </c>
      <c r="C908" s="7">
        <v>2016</v>
      </c>
      <c r="D908" s="8">
        <v>42699</v>
      </c>
      <c r="E908" s="9">
        <v>0.421875</v>
      </c>
      <c r="F908" s="10" t="s">
        <v>2770</v>
      </c>
      <c r="G908" s="6"/>
      <c r="H908" s="8">
        <v>42699</v>
      </c>
      <c r="I908" s="9">
        <v>0.421875</v>
      </c>
      <c r="J908" s="8">
        <v>42699</v>
      </c>
      <c r="K908" s="9">
        <v>0.6477546296296296</v>
      </c>
      <c r="L908" s="11">
        <v>0.22587962962962962</v>
      </c>
      <c r="M908" s="12" t="s">
        <v>78</v>
      </c>
      <c r="N908" s="13">
        <v>1</v>
      </c>
      <c r="O908" s="13">
        <v>325</v>
      </c>
      <c r="P908" s="14" t="s">
        <v>67</v>
      </c>
      <c r="Q908" s="6" t="s">
        <v>68</v>
      </c>
      <c r="R908" s="6" t="s">
        <v>69</v>
      </c>
      <c r="S908" s="6" t="s">
        <v>81</v>
      </c>
      <c r="T908" s="6"/>
      <c r="U908" s="6" t="s">
        <v>2771</v>
      </c>
      <c r="V908" s="6"/>
      <c r="W908" s="6">
        <v>1</v>
      </c>
      <c r="X908" s="8">
        <v>42699</v>
      </c>
      <c r="Y908" s="17">
        <v>0.421875</v>
      </c>
      <c r="Z908" s="6" t="s">
        <v>71</v>
      </c>
      <c r="AA908" s="10" t="s">
        <v>902</v>
      </c>
      <c r="AB908" s="15">
        <v>2.3020000000000001E+39</v>
      </c>
      <c r="AC908" s="6" t="s">
        <v>2772</v>
      </c>
      <c r="AD908" s="6"/>
      <c r="AE908" s="6"/>
      <c r="AF908" s="8">
        <v>42699</v>
      </c>
      <c r="AG908" s="9">
        <v>0.4777777777777778</v>
      </c>
      <c r="AH908" s="8">
        <v>42699</v>
      </c>
      <c r="AI908" s="9">
        <v>0.60416666666666663</v>
      </c>
      <c r="AJ908" s="11">
        <v>0.12638888888888888</v>
      </c>
      <c r="AK908" s="8">
        <v>42699</v>
      </c>
      <c r="AL908" s="9">
        <v>0.44444444444444442</v>
      </c>
      <c r="AM908" s="8">
        <v>42699</v>
      </c>
      <c r="AN908" s="9">
        <v>0.44930555555555557</v>
      </c>
      <c r="AO908" s="11">
        <v>4.8611111111111112E-3</v>
      </c>
      <c r="AP908" s="11">
        <v>2.8472222222222222E-2</v>
      </c>
      <c r="AQ908" s="11">
        <v>2.7430555555555555E-2</v>
      </c>
      <c r="AR908" s="11">
        <v>2.2569444444444444E-2</v>
      </c>
      <c r="AS908" s="6" t="s">
        <v>1365</v>
      </c>
      <c r="AT908" s="6" t="s">
        <v>2773</v>
      </c>
      <c r="AU908" s="8">
        <v>42699</v>
      </c>
      <c r="AV908" s="9">
        <v>0.42192129629629632</v>
      </c>
      <c r="AW908" s="6"/>
      <c r="AX908" s="6"/>
      <c r="AY908" s="6" t="s">
        <v>77</v>
      </c>
      <c r="AZ908" s="6"/>
      <c r="BA908" s="6"/>
      <c r="BB908" s="6"/>
      <c r="BC908" s="8">
        <v>367</v>
      </c>
      <c r="BD908" s="9">
        <v>0</v>
      </c>
      <c r="BE908" s="8">
        <v>367</v>
      </c>
      <c r="BF908" s="9">
        <v>0</v>
      </c>
      <c r="BG908" s="6"/>
      <c r="BH908" s="8">
        <v>42699</v>
      </c>
      <c r="BI908" s="9">
        <v>0.64789351851851851</v>
      </c>
      <c r="BJ908" s="6">
        <v>593176666</v>
      </c>
      <c r="BK908" s="6">
        <v>0</v>
      </c>
      <c r="BL908" s="6"/>
    </row>
    <row r="909" spans="1:64" hidden="1" x14ac:dyDescent="0.25">
      <c r="A909" s="6" t="s">
        <v>64</v>
      </c>
      <c r="B909" s="7">
        <v>11</v>
      </c>
      <c r="C909" s="7">
        <v>2016</v>
      </c>
      <c r="D909" s="8">
        <v>42701</v>
      </c>
      <c r="E909" s="9">
        <v>0.6554861111111111</v>
      </c>
      <c r="F909" s="10" t="s">
        <v>2774</v>
      </c>
      <c r="G909" s="6"/>
      <c r="H909" s="8">
        <v>42701</v>
      </c>
      <c r="I909" s="9">
        <v>0.6554861111111111</v>
      </c>
      <c r="J909" s="8">
        <v>42701</v>
      </c>
      <c r="K909" s="9">
        <v>0.89579861111111114</v>
      </c>
      <c r="L909" s="11">
        <v>0.24031250000000001</v>
      </c>
      <c r="M909" s="12" t="s">
        <v>86</v>
      </c>
      <c r="N909" s="13">
        <v>51</v>
      </c>
      <c r="O909" s="13">
        <v>17649</v>
      </c>
      <c r="P909" s="14" t="s">
        <v>67</v>
      </c>
      <c r="Q909" s="6" t="s">
        <v>68</v>
      </c>
      <c r="R909" s="6" t="s">
        <v>69</v>
      </c>
      <c r="S909" s="6" t="s">
        <v>89</v>
      </c>
      <c r="T909" s="6"/>
      <c r="U909" s="6" t="s">
        <v>1499</v>
      </c>
      <c r="V909" s="6"/>
      <c r="W909" s="6">
        <v>1</v>
      </c>
      <c r="X909" s="8">
        <v>42701</v>
      </c>
      <c r="Y909" s="17">
        <v>0.6554861111111111</v>
      </c>
      <c r="Z909" s="6" t="s">
        <v>2775</v>
      </c>
      <c r="AA909" s="10" t="s">
        <v>278</v>
      </c>
      <c r="AB909" s="15">
        <v>2.6019999999999998E+65</v>
      </c>
      <c r="AC909" s="6" t="s">
        <v>2776</v>
      </c>
      <c r="AD909" s="6"/>
      <c r="AE909" s="6"/>
      <c r="AF909" s="8">
        <v>42701</v>
      </c>
      <c r="AG909" s="9">
        <v>0.69236111111111109</v>
      </c>
      <c r="AH909" s="8">
        <v>42701</v>
      </c>
      <c r="AI909" s="9">
        <v>0.79583333333333339</v>
      </c>
      <c r="AJ909" s="6"/>
      <c r="AK909" s="8">
        <v>367</v>
      </c>
      <c r="AL909" s="9">
        <v>0</v>
      </c>
      <c r="AM909" s="8">
        <v>367</v>
      </c>
      <c r="AN909" s="9">
        <v>0</v>
      </c>
      <c r="AO909" s="6"/>
      <c r="AP909" s="6"/>
      <c r="AQ909" s="6"/>
      <c r="AR909" s="6"/>
      <c r="AS909" s="6" t="s">
        <v>1257</v>
      </c>
      <c r="AT909" s="6" t="s">
        <v>2773</v>
      </c>
      <c r="AU909" s="8">
        <v>42701</v>
      </c>
      <c r="AV909" s="9">
        <v>0.65552083333333333</v>
      </c>
      <c r="AW909" s="6"/>
      <c r="AX909" s="6"/>
      <c r="AY909" s="6" t="s">
        <v>77</v>
      </c>
      <c r="AZ909" s="6"/>
      <c r="BA909" s="6"/>
      <c r="BB909" s="6"/>
      <c r="BC909" s="8">
        <v>367</v>
      </c>
      <c r="BD909" s="9">
        <v>0</v>
      </c>
      <c r="BE909" s="8">
        <v>367</v>
      </c>
      <c r="BF909" s="9">
        <v>0</v>
      </c>
      <c r="BG909" s="6"/>
      <c r="BH909" s="8">
        <v>42701</v>
      </c>
      <c r="BI909" s="9">
        <v>0.89629629629629637</v>
      </c>
      <c r="BJ909" s="6">
        <v>593176636</v>
      </c>
      <c r="BK909" s="6">
        <v>0</v>
      </c>
      <c r="BL909" s="6"/>
    </row>
    <row r="910" spans="1:64" hidden="1" x14ac:dyDescent="0.25">
      <c r="A910" s="6" t="s">
        <v>64</v>
      </c>
      <c r="B910" s="7">
        <v>11</v>
      </c>
      <c r="C910" s="7">
        <v>2016</v>
      </c>
      <c r="D910" s="8">
        <v>42701</v>
      </c>
      <c r="E910" s="9">
        <v>0.8979166666666667</v>
      </c>
      <c r="F910" s="10" t="s">
        <v>2777</v>
      </c>
      <c r="G910" s="6"/>
      <c r="H910" s="8">
        <v>42701</v>
      </c>
      <c r="I910" s="9">
        <v>0.8979166666666667</v>
      </c>
      <c r="J910" s="8">
        <v>42702</v>
      </c>
      <c r="K910" s="9">
        <v>8.9120370370370378E-3</v>
      </c>
      <c r="L910" s="11">
        <v>0.11099537037037037</v>
      </c>
      <c r="M910" s="12" t="s">
        <v>86</v>
      </c>
      <c r="N910" s="13">
        <v>41</v>
      </c>
      <c r="O910" s="13">
        <v>6553</v>
      </c>
      <c r="P910" s="14" t="s">
        <v>67</v>
      </c>
      <c r="Q910" s="6" t="s">
        <v>87</v>
      </c>
      <c r="R910" s="6" t="s">
        <v>69</v>
      </c>
      <c r="S910" s="6" t="s">
        <v>89</v>
      </c>
      <c r="T910" s="6"/>
      <c r="U910" s="6" t="s">
        <v>1499</v>
      </c>
      <c r="V910" s="6"/>
      <c r="W910" s="6">
        <v>1</v>
      </c>
      <c r="X910" s="8">
        <v>42701</v>
      </c>
      <c r="Y910" s="17">
        <v>0.8979166666666667</v>
      </c>
      <c r="Z910" s="6" t="s">
        <v>2775</v>
      </c>
      <c r="AA910" s="10" t="s">
        <v>278</v>
      </c>
      <c r="AB910" s="15">
        <v>2.6019999999999998E+65</v>
      </c>
      <c r="AC910" s="6" t="s">
        <v>2778</v>
      </c>
      <c r="AD910" s="6"/>
      <c r="AE910" s="6"/>
      <c r="AF910" s="8">
        <v>367</v>
      </c>
      <c r="AG910" s="9">
        <v>0</v>
      </c>
      <c r="AH910" s="8">
        <v>367</v>
      </c>
      <c r="AI910" s="9">
        <v>0</v>
      </c>
      <c r="AJ910" s="6"/>
      <c r="AK910" s="8">
        <v>42701</v>
      </c>
      <c r="AL910" s="9">
        <v>0.92152777777777783</v>
      </c>
      <c r="AM910" s="8">
        <v>42701</v>
      </c>
      <c r="AN910" s="9">
        <v>0.92152777777777783</v>
      </c>
      <c r="AO910" s="11">
        <v>0</v>
      </c>
      <c r="AP910" s="6"/>
      <c r="AQ910" s="11">
        <v>2.361111111111111E-2</v>
      </c>
      <c r="AR910" s="11">
        <v>2.361111111111111E-2</v>
      </c>
      <c r="AS910" s="6" t="s">
        <v>2773</v>
      </c>
      <c r="AT910" s="6"/>
      <c r="AU910" s="8">
        <v>42701</v>
      </c>
      <c r="AV910" s="9">
        <v>0.89798611111111104</v>
      </c>
      <c r="AW910" s="6"/>
      <c r="AX910" s="6"/>
      <c r="AY910" s="6" t="s">
        <v>77</v>
      </c>
      <c r="AZ910" s="6"/>
      <c r="BA910" s="6"/>
      <c r="BB910" s="6"/>
      <c r="BC910" s="8">
        <v>367</v>
      </c>
      <c r="BD910" s="9">
        <v>0</v>
      </c>
      <c r="BE910" s="8">
        <v>367</v>
      </c>
      <c r="BF910" s="9">
        <v>0</v>
      </c>
      <c r="BG910" s="6"/>
      <c r="BH910" s="8">
        <v>42702</v>
      </c>
      <c r="BI910" s="9">
        <v>1.247685185185185E-2</v>
      </c>
      <c r="BJ910" s="6"/>
      <c r="BK910" s="6">
        <v>0</v>
      </c>
      <c r="BL910" s="6"/>
    </row>
    <row r="911" spans="1:64" hidden="1" x14ac:dyDescent="0.25">
      <c r="A911" s="6" t="s">
        <v>64</v>
      </c>
      <c r="B911" s="7">
        <v>12</v>
      </c>
      <c r="C911" s="7">
        <v>2016</v>
      </c>
      <c r="D911" s="8">
        <v>42705</v>
      </c>
      <c r="E911" s="9">
        <v>0.59530092592592598</v>
      </c>
      <c r="F911" s="10" t="s">
        <v>2779</v>
      </c>
      <c r="G911" s="6"/>
      <c r="H911" s="8">
        <v>42705</v>
      </c>
      <c r="I911" s="9">
        <v>0.59530092592592598</v>
      </c>
      <c r="J911" s="8">
        <v>42705</v>
      </c>
      <c r="K911" s="9">
        <v>0.64050925925925928</v>
      </c>
      <c r="L911" s="11">
        <v>4.520833333333333E-2</v>
      </c>
      <c r="M911" s="12" t="s">
        <v>102</v>
      </c>
      <c r="N911" s="13">
        <v>2</v>
      </c>
      <c r="O911" s="13">
        <v>130</v>
      </c>
      <c r="P911" s="14" t="s">
        <v>67</v>
      </c>
      <c r="Q911" s="6" t="s">
        <v>79</v>
      </c>
      <c r="R911" s="6" t="s">
        <v>69</v>
      </c>
      <c r="S911" s="6" t="s">
        <v>104</v>
      </c>
      <c r="T911" s="6"/>
      <c r="U911" s="6" t="s">
        <v>736</v>
      </c>
      <c r="V911" s="6" t="s">
        <v>231</v>
      </c>
      <c r="W911" s="6">
        <v>1</v>
      </c>
      <c r="X911" s="8">
        <v>42705</v>
      </c>
      <c r="Y911" s="17">
        <v>0.59530092592592598</v>
      </c>
      <c r="Z911" s="6" t="s">
        <v>90</v>
      </c>
      <c r="AA911" s="10"/>
      <c r="AB911" s="15">
        <v>1.6019999999999999E+61</v>
      </c>
      <c r="AC911" s="6" t="s">
        <v>2780</v>
      </c>
      <c r="AD911" s="6"/>
      <c r="AE911" s="6"/>
      <c r="AF911" s="8">
        <v>42705</v>
      </c>
      <c r="AG911" s="9">
        <v>0.59097222222222223</v>
      </c>
      <c r="AH911" s="8">
        <v>42705</v>
      </c>
      <c r="AI911" s="9">
        <v>0.59097222222222223</v>
      </c>
      <c r="AJ911" s="11">
        <v>0</v>
      </c>
      <c r="AK911" s="8">
        <v>42705</v>
      </c>
      <c r="AL911" s="9">
        <v>0.54027777777777775</v>
      </c>
      <c r="AM911" s="8">
        <v>42705</v>
      </c>
      <c r="AN911" s="9">
        <v>0.59097222222222223</v>
      </c>
      <c r="AO911" s="11">
        <v>5.0694444444444452E-2</v>
      </c>
      <c r="AP911" s="11">
        <v>0</v>
      </c>
      <c r="AQ911" s="6" t="s">
        <v>2781</v>
      </c>
      <c r="AR911" s="6" t="s">
        <v>2782</v>
      </c>
      <c r="AS911" s="6" t="s">
        <v>2383</v>
      </c>
      <c r="AT911" s="6" t="s">
        <v>2383</v>
      </c>
      <c r="AU911" s="8">
        <v>42705</v>
      </c>
      <c r="AV911" s="9">
        <v>0.52333333333333332</v>
      </c>
      <c r="AW911" s="6"/>
      <c r="AX911" s="6"/>
      <c r="AY911" s="6" t="s">
        <v>84</v>
      </c>
      <c r="AZ911" s="6"/>
      <c r="BA911" s="6"/>
      <c r="BB911" s="6"/>
      <c r="BC911" s="8">
        <v>367</v>
      </c>
      <c r="BD911" s="9">
        <v>0</v>
      </c>
      <c r="BE911" s="8">
        <v>367</v>
      </c>
      <c r="BF911" s="9">
        <v>0</v>
      </c>
      <c r="BG911" s="6"/>
      <c r="BH911" s="8">
        <v>42705</v>
      </c>
      <c r="BI911" s="9">
        <v>0.6410069444444445</v>
      </c>
      <c r="BJ911" s="6">
        <v>186575161</v>
      </c>
      <c r="BK911" s="6">
        <v>0</v>
      </c>
      <c r="BL911" s="6"/>
    </row>
    <row r="912" spans="1:64" hidden="1" x14ac:dyDescent="0.25">
      <c r="A912" s="6" t="s">
        <v>64</v>
      </c>
      <c r="B912" s="7">
        <v>12</v>
      </c>
      <c r="C912" s="7">
        <v>2016</v>
      </c>
      <c r="D912" s="8">
        <v>42706</v>
      </c>
      <c r="E912" s="9">
        <v>0.89267361111111121</v>
      </c>
      <c r="F912" s="10" t="s">
        <v>2783</v>
      </c>
      <c r="G912" s="6"/>
      <c r="H912" s="8">
        <v>42706</v>
      </c>
      <c r="I912" s="9">
        <v>0.89267361111111121</v>
      </c>
      <c r="J912" s="8">
        <v>42707</v>
      </c>
      <c r="K912" s="9">
        <v>4.6516203703703705E-2</v>
      </c>
      <c r="L912" s="11">
        <v>0.15384259259259259</v>
      </c>
      <c r="M912" s="12" t="s">
        <v>66</v>
      </c>
      <c r="N912" s="13">
        <v>21</v>
      </c>
      <c r="O912" s="13">
        <v>3472</v>
      </c>
      <c r="P912" s="14" t="s">
        <v>67</v>
      </c>
      <c r="Q912" s="6" t="s">
        <v>87</v>
      </c>
      <c r="R912" s="6" t="s">
        <v>71</v>
      </c>
      <c r="S912" s="6" t="s">
        <v>70</v>
      </c>
      <c r="T912" s="6"/>
      <c r="U912" s="6" t="s">
        <v>2784</v>
      </c>
      <c r="V912" s="6" t="s">
        <v>2119</v>
      </c>
      <c r="W912" s="6">
        <v>1</v>
      </c>
      <c r="X912" s="8">
        <v>42706</v>
      </c>
      <c r="Y912" s="17">
        <v>0.89267361111111121</v>
      </c>
      <c r="Z912" s="6" t="s">
        <v>90</v>
      </c>
      <c r="AA912" s="10"/>
      <c r="AB912" s="15">
        <v>2.2059999999999999E+47</v>
      </c>
      <c r="AC912" s="6" t="s">
        <v>2785</v>
      </c>
      <c r="AD912" s="6"/>
      <c r="AE912" s="6"/>
      <c r="AF912" s="8">
        <v>42706</v>
      </c>
      <c r="AG912" s="9">
        <v>0.9375</v>
      </c>
      <c r="AH912" s="8">
        <v>42707</v>
      </c>
      <c r="AI912" s="9">
        <v>6.9444444444444447E-4</v>
      </c>
      <c r="AJ912" s="11">
        <v>6.3194444444444442E-2</v>
      </c>
      <c r="AK912" s="8">
        <v>42706</v>
      </c>
      <c r="AL912" s="9">
        <v>0.89513888888888893</v>
      </c>
      <c r="AM912" s="8">
        <v>42706</v>
      </c>
      <c r="AN912" s="9">
        <v>0.92361111111111116</v>
      </c>
      <c r="AO912" s="11">
        <v>2.8472222222222222E-2</v>
      </c>
      <c r="AP912" s="11">
        <v>1.3888888888888888E-2</v>
      </c>
      <c r="AQ912" s="11">
        <v>3.0937499999999996E-2</v>
      </c>
      <c r="AR912" s="11">
        <v>2.4652777777777776E-3</v>
      </c>
      <c r="AS912" s="6" t="s">
        <v>1233</v>
      </c>
      <c r="AT912" s="6" t="s">
        <v>2786</v>
      </c>
      <c r="AU912" s="8">
        <v>42706</v>
      </c>
      <c r="AV912" s="9">
        <v>0.8927314814814814</v>
      </c>
      <c r="AW912" s="6"/>
      <c r="AX912" s="6"/>
      <c r="AY912" s="6" t="s">
        <v>77</v>
      </c>
      <c r="AZ912" s="6"/>
      <c r="BA912" s="6"/>
      <c r="BB912" s="6"/>
      <c r="BC912" s="8">
        <v>367</v>
      </c>
      <c r="BD912" s="9">
        <v>0</v>
      </c>
      <c r="BE912" s="8">
        <v>367</v>
      </c>
      <c r="BF912" s="9">
        <v>0</v>
      </c>
      <c r="BG912" s="6"/>
      <c r="BH912" s="8">
        <v>42707</v>
      </c>
      <c r="BI912" s="9">
        <v>4.6851851851851846E-2</v>
      </c>
      <c r="BJ912" s="6">
        <v>593176848</v>
      </c>
      <c r="BK912" s="6">
        <v>0</v>
      </c>
      <c r="BL912" s="6"/>
    </row>
    <row r="913" spans="1:64" hidden="1" x14ac:dyDescent="0.25">
      <c r="A913" s="6" t="s">
        <v>64</v>
      </c>
      <c r="B913" s="7">
        <v>12</v>
      </c>
      <c r="C913" s="7">
        <v>2016</v>
      </c>
      <c r="D913" s="8">
        <v>42712</v>
      </c>
      <c r="E913" s="9">
        <v>0.29856481481481484</v>
      </c>
      <c r="F913" s="10" t="s">
        <v>2787</v>
      </c>
      <c r="G913" s="6"/>
      <c r="H913" s="8">
        <v>42712</v>
      </c>
      <c r="I913" s="9">
        <v>0.29856481481481484</v>
      </c>
      <c r="J913" s="8">
        <v>42712</v>
      </c>
      <c r="K913" s="9">
        <v>0.41564814814814816</v>
      </c>
      <c r="L913" s="11">
        <v>0.11708333333333333</v>
      </c>
      <c r="M913" s="12" t="s">
        <v>66</v>
      </c>
      <c r="N913" s="13">
        <v>29</v>
      </c>
      <c r="O913" s="13">
        <v>4889</v>
      </c>
      <c r="P913" s="14" t="s">
        <v>67</v>
      </c>
      <c r="Q913" s="6" t="s">
        <v>68</v>
      </c>
      <c r="R913" s="6" t="s">
        <v>135</v>
      </c>
      <c r="S913" s="6" t="s">
        <v>70</v>
      </c>
      <c r="T913" s="6"/>
      <c r="U913" s="6" t="s">
        <v>1532</v>
      </c>
      <c r="V913" s="6"/>
      <c r="W913" s="6">
        <v>1</v>
      </c>
      <c r="X913" s="8">
        <v>42712</v>
      </c>
      <c r="Y913" s="17">
        <v>0.29856481481481484</v>
      </c>
      <c r="Z913" s="6" t="s">
        <v>71</v>
      </c>
      <c r="AA913" s="10" t="s">
        <v>902</v>
      </c>
      <c r="AB913" s="15">
        <v>2.206E+92</v>
      </c>
      <c r="AC913" s="6" t="s">
        <v>2788</v>
      </c>
      <c r="AD913" s="6"/>
      <c r="AE913" s="6"/>
      <c r="AF913" s="8">
        <v>367</v>
      </c>
      <c r="AG913" s="9">
        <v>0</v>
      </c>
      <c r="AH913" s="8">
        <v>367</v>
      </c>
      <c r="AI913" s="9">
        <v>0</v>
      </c>
      <c r="AJ913" s="6"/>
      <c r="AK913" s="8">
        <v>42712</v>
      </c>
      <c r="AL913" s="9">
        <v>0.3527777777777778</v>
      </c>
      <c r="AM913" s="8">
        <v>42712</v>
      </c>
      <c r="AN913" s="9">
        <v>0.37222222222222223</v>
      </c>
      <c r="AO913" s="11">
        <v>1.9444444444444445E-2</v>
      </c>
      <c r="AP913" s="6"/>
      <c r="AQ913" s="11">
        <v>7.3657407407407408E-2</v>
      </c>
      <c r="AR913" s="11">
        <v>5.4212962962962963E-2</v>
      </c>
      <c r="AS913" s="6" t="s">
        <v>1612</v>
      </c>
      <c r="AT913" s="6"/>
      <c r="AU913" s="8">
        <v>42712</v>
      </c>
      <c r="AV913" s="9">
        <v>0.29859953703703707</v>
      </c>
      <c r="AW913" s="6"/>
      <c r="AX913" s="6"/>
      <c r="AY913" s="6" t="s">
        <v>84</v>
      </c>
      <c r="AZ913" s="6"/>
      <c r="BA913" s="6"/>
      <c r="BB913" s="6"/>
      <c r="BC913" s="8">
        <v>367</v>
      </c>
      <c r="BD913" s="9">
        <v>0</v>
      </c>
      <c r="BE913" s="8">
        <v>367</v>
      </c>
      <c r="BF913" s="9">
        <v>0</v>
      </c>
      <c r="BG913" s="6"/>
      <c r="BH913" s="8">
        <v>42712</v>
      </c>
      <c r="BI913" s="9">
        <v>0.43410879629629634</v>
      </c>
      <c r="BJ913" s="6">
        <v>593177235</v>
      </c>
      <c r="BK913" s="6">
        <v>0</v>
      </c>
      <c r="BL913" s="6"/>
    </row>
    <row r="914" spans="1:64" hidden="1" x14ac:dyDescent="0.25">
      <c r="A914" s="6" t="s">
        <v>64</v>
      </c>
      <c r="B914" s="7">
        <v>12</v>
      </c>
      <c r="C914" s="7">
        <v>2016</v>
      </c>
      <c r="D914" s="8">
        <v>42712</v>
      </c>
      <c r="E914" s="9">
        <v>0.30052083333333335</v>
      </c>
      <c r="F914" s="10" t="s">
        <v>2789</v>
      </c>
      <c r="G914" s="6"/>
      <c r="H914" s="8">
        <v>42712</v>
      </c>
      <c r="I914" s="9">
        <v>0.30052083333333335</v>
      </c>
      <c r="J914" s="8">
        <v>42712</v>
      </c>
      <c r="K914" s="9">
        <v>0.48994212962962963</v>
      </c>
      <c r="L914" s="11">
        <v>0.18942129629629631</v>
      </c>
      <c r="M914" s="12" t="s">
        <v>66</v>
      </c>
      <c r="N914" s="13">
        <v>2</v>
      </c>
      <c r="O914" s="13">
        <v>546</v>
      </c>
      <c r="P914" s="14" t="s">
        <v>67</v>
      </c>
      <c r="Q914" s="6" t="s">
        <v>87</v>
      </c>
      <c r="R914" s="6" t="s">
        <v>90</v>
      </c>
      <c r="S914" s="6" t="s">
        <v>70</v>
      </c>
      <c r="T914" s="6">
        <v>10943110</v>
      </c>
      <c r="U914" s="6" t="s">
        <v>2790</v>
      </c>
      <c r="V914" s="6" t="s">
        <v>2119</v>
      </c>
      <c r="W914" s="6">
        <v>1</v>
      </c>
      <c r="X914" s="8">
        <v>42712</v>
      </c>
      <c r="Y914" s="17">
        <v>0.30052083333333335</v>
      </c>
      <c r="Z914" s="6" t="s">
        <v>90</v>
      </c>
      <c r="AA914" s="10"/>
      <c r="AB914" s="15">
        <v>2.2060000000000001E+63</v>
      </c>
      <c r="AC914" s="6" t="s">
        <v>2791</v>
      </c>
      <c r="AD914" s="6"/>
      <c r="AE914" s="6"/>
      <c r="AF914" s="8">
        <v>367</v>
      </c>
      <c r="AG914" s="9">
        <v>0</v>
      </c>
      <c r="AH914" s="8">
        <v>367</v>
      </c>
      <c r="AI914" s="9">
        <v>0</v>
      </c>
      <c r="AJ914" s="6"/>
      <c r="AK914" s="8">
        <v>42712</v>
      </c>
      <c r="AL914" s="9">
        <v>0.37847222222222227</v>
      </c>
      <c r="AM914" s="8">
        <v>42712</v>
      </c>
      <c r="AN914" s="9">
        <v>0.48888888888888887</v>
      </c>
      <c r="AO914" s="11">
        <v>0.11041666666666666</v>
      </c>
      <c r="AP914" s="6"/>
      <c r="AQ914" s="11">
        <v>0.18836805555555555</v>
      </c>
      <c r="AR914" s="11">
        <v>7.795138888888889E-2</v>
      </c>
      <c r="AS914" s="6" t="s">
        <v>1612</v>
      </c>
      <c r="AT914" s="6"/>
      <c r="AU914" s="8">
        <v>42712</v>
      </c>
      <c r="AV914" s="9">
        <v>0.30059027777777775</v>
      </c>
      <c r="AW914" s="6"/>
      <c r="AX914" s="6"/>
      <c r="AY914" s="6" t="s">
        <v>84</v>
      </c>
      <c r="AZ914" s="6"/>
      <c r="BA914" s="6"/>
      <c r="BB914" s="6"/>
      <c r="BC914" s="8">
        <v>367</v>
      </c>
      <c r="BD914" s="9">
        <v>0</v>
      </c>
      <c r="BE914" s="8">
        <v>367</v>
      </c>
      <c r="BF914" s="9">
        <v>0</v>
      </c>
      <c r="BG914" s="6"/>
      <c r="BH914" s="8">
        <v>42712</v>
      </c>
      <c r="BI914" s="9">
        <v>0.5056828703703703</v>
      </c>
      <c r="BJ914" s="6">
        <v>583049073</v>
      </c>
      <c r="BK914" s="6">
        <v>0</v>
      </c>
      <c r="BL914" s="6"/>
    </row>
    <row r="915" spans="1:64" hidden="1" x14ac:dyDescent="0.25">
      <c r="A915" s="6" t="s">
        <v>64</v>
      </c>
      <c r="B915" s="7">
        <v>12</v>
      </c>
      <c r="C915" s="7">
        <v>2016</v>
      </c>
      <c r="D915" s="8">
        <v>42712</v>
      </c>
      <c r="E915" s="9">
        <v>0.31839120370370372</v>
      </c>
      <c r="F915" s="10" t="s">
        <v>2792</v>
      </c>
      <c r="G915" s="6"/>
      <c r="H915" s="8">
        <v>42712</v>
      </c>
      <c r="I915" s="9">
        <v>0.31839120370370372</v>
      </c>
      <c r="J915" s="8">
        <v>42712</v>
      </c>
      <c r="K915" s="9">
        <v>0.47590277777777779</v>
      </c>
      <c r="L915" s="11">
        <v>0.1575115740740741</v>
      </c>
      <c r="M915" s="12" t="s">
        <v>66</v>
      </c>
      <c r="N915" s="13">
        <v>1</v>
      </c>
      <c r="O915" s="13">
        <v>227</v>
      </c>
      <c r="P915" s="14" t="s">
        <v>67</v>
      </c>
      <c r="Q915" s="6" t="s">
        <v>68</v>
      </c>
      <c r="R915" s="6" t="s">
        <v>90</v>
      </c>
      <c r="S915" s="6" t="s">
        <v>70</v>
      </c>
      <c r="T915" s="6"/>
      <c r="U915" s="6" t="s">
        <v>2793</v>
      </c>
      <c r="V915" s="6"/>
      <c r="W915" s="6">
        <v>1</v>
      </c>
      <c r="X915" s="8">
        <v>42712</v>
      </c>
      <c r="Y915" s="17">
        <v>0.31839120370370372</v>
      </c>
      <c r="Z915" s="6" t="s">
        <v>90</v>
      </c>
      <c r="AA915" s="10"/>
      <c r="AB915" s="15">
        <v>2.2059999999999999E+56</v>
      </c>
      <c r="AC915" s="6" t="s">
        <v>2794</v>
      </c>
      <c r="AD915" s="6"/>
      <c r="AE915" s="6"/>
      <c r="AF915" s="8">
        <v>367</v>
      </c>
      <c r="AG915" s="9">
        <v>0</v>
      </c>
      <c r="AH915" s="8">
        <v>367</v>
      </c>
      <c r="AI915" s="9">
        <v>0</v>
      </c>
      <c r="AJ915" s="6"/>
      <c r="AK915" s="8">
        <v>42712</v>
      </c>
      <c r="AL915" s="9">
        <v>0.37916666666666665</v>
      </c>
      <c r="AM915" s="8">
        <v>42712</v>
      </c>
      <c r="AN915" s="9">
        <v>0.44930555555555557</v>
      </c>
      <c r="AO915" s="11">
        <v>7.013888888888889E-2</v>
      </c>
      <c r="AP915" s="6"/>
      <c r="AQ915" s="11">
        <v>0.13091435185185185</v>
      </c>
      <c r="AR915" s="11">
        <v>6.0775462962962962E-2</v>
      </c>
      <c r="AS915" s="6" t="s">
        <v>2766</v>
      </c>
      <c r="AT915" s="6"/>
      <c r="AU915" s="8">
        <v>42712</v>
      </c>
      <c r="AV915" s="9">
        <v>0.31843749999999998</v>
      </c>
      <c r="AW915" s="6"/>
      <c r="AX915" s="6"/>
      <c r="AY915" s="6" t="s">
        <v>84</v>
      </c>
      <c r="AZ915" s="6"/>
      <c r="BA915" s="6"/>
      <c r="BB915" s="6"/>
      <c r="BC915" s="8">
        <v>367</v>
      </c>
      <c r="BD915" s="9">
        <v>0</v>
      </c>
      <c r="BE915" s="8">
        <v>367</v>
      </c>
      <c r="BF915" s="9">
        <v>0</v>
      </c>
      <c r="BG915" s="6"/>
      <c r="BH915" s="8">
        <v>42712</v>
      </c>
      <c r="BI915" s="9">
        <v>0.47613425925925923</v>
      </c>
      <c r="BJ915" s="6">
        <v>583049073</v>
      </c>
      <c r="BK915" s="6">
        <v>0</v>
      </c>
      <c r="BL915" s="6"/>
    </row>
    <row r="916" spans="1:64" hidden="1" x14ac:dyDescent="0.25">
      <c r="A916" s="6" t="s">
        <v>64</v>
      </c>
      <c r="B916" s="7">
        <v>12</v>
      </c>
      <c r="C916" s="7">
        <v>2016</v>
      </c>
      <c r="D916" s="8">
        <v>42712</v>
      </c>
      <c r="E916" s="9">
        <v>0.38843749999999999</v>
      </c>
      <c r="F916" s="10" t="s">
        <v>2795</v>
      </c>
      <c r="G916" s="6"/>
      <c r="H916" s="8">
        <v>42712</v>
      </c>
      <c r="I916" s="9">
        <v>0.38843749999999999</v>
      </c>
      <c r="J916" s="8">
        <v>42712</v>
      </c>
      <c r="K916" s="9">
        <v>0.58026620370370374</v>
      </c>
      <c r="L916" s="11">
        <v>0.19182870370370372</v>
      </c>
      <c r="M916" s="12" t="s">
        <v>66</v>
      </c>
      <c r="N916" s="13">
        <v>13</v>
      </c>
      <c r="O916" s="13">
        <v>3524</v>
      </c>
      <c r="P916" s="14" t="s">
        <v>67</v>
      </c>
      <c r="Q916" s="6" t="s">
        <v>68</v>
      </c>
      <c r="R916" s="6" t="s">
        <v>69</v>
      </c>
      <c r="S916" s="6" t="s">
        <v>70</v>
      </c>
      <c r="T916" s="6"/>
      <c r="U916" s="6" t="s">
        <v>1518</v>
      </c>
      <c r="V916" s="6"/>
      <c r="W916" s="6">
        <v>1</v>
      </c>
      <c r="X916" s="8">
        <v>42712</v>
      </c>
      <c r="Y916" s="17">
        <v>0.38843749999999999</v>
      </c>
      <c r="Z916" s="6" t="s">
        <v>71</v>
      </c>
      <c r="AA916" s="10" t="s">
        <v>1519</v>
      </c>
      <c r="AB916" s="15">
        <v>2.2059999999999999E+59</v>
      </c>
      <c r="AC916" s="6" t="s">
        <v>2796</v>
      </c>
      <c r="AD916" s="6"/>
      <c r="AE916" s="6"/>
      <c r="AF916" s="8">
        <v>42712</v>
      </c>
      <c r="AG916" s="9">
        <v>0.48194444444444445</v>
      </c>
      <c r="AH916" s="8">
        <v>42712</v>
      </c>
      <c r="AI916" s="9">
        <v>0.57986111111111105</v>
      </c>
      <c r="AJ916" s="11">
        <v>9.7916666666666666E-2</v>
      </c>
      <c r="AK916" s="8">
        <v>42712</v>
      </c>
      <c r="AL916" s="9">
        <v>0.41666666666666669</v>
      </c>
      <c r="AM916" s="8">
        <v>42712</v>
      </c>
      <c r="AN916" s="9">
        <v>0.41666666666666669</v>
      </c>
      <c r="AO916" s="11">
        <v>0</v>
      </c>
      <c r="AP916" s="11">
        <v>6.5277777777777782E-2</v>
      </c>
      <c r="AQ916" s="11">
        <v>2.8229166666666666E-2</v>
      </c>
      <c r="AR916" s="11">
        <v>2.8229166666666666E-2</v>
      </c>
      <c r="AS916" s="6" t="s">
        <v>1612</v>
      </c>
      <c r="AT916" s="6" t="s">
        <v>2797</v>
      </c>
      <c r="AU916" s="8">
        <v>42712</v>
      </c>
      <c r="AV916" s="9">
        <v>0.38851851851851849</v>
      </c>
      <c r="AW916" s="6"/>
      <c r="AX916" s="6"/>
      <c r="AY916" s="6" t="s">
        <v>84</v>
      </c>
      <c r="AZ916" s="6"/>
      <c r="BA916" s="6"/>
      <c r="BB916" s="6"/>
      <c r="BC916" s="8">
        <v>367</v>
      </c>
      <c r="BD916" s="9">
        <v>0</v>
      </c>
      <c r="BE916" s="8">
        <v>367</v>
      </c>
      <c r="BF916" s="9">
        <v>0</v>
      </c>
      <c r="BG916" s="6"/>
      <c r="BH916" s="8">
        <v>42712</v>
      </c>
      <c r="BI916" s="9">
        <v>0.58040509259259265</v>
      </c>
      <c r="BJ916" s="6">
        <v>593177123</v>
      </c>
      <c r="BK916" s="6">
        <v>0</v>
      </c>
      <c r="BL916" s="6"/>
    </row>
    <row r="917" spans="1:64" hidden="1" x14ac:dyDescent="0.25">
      <c r="A917" s="6" t="s">
        <v>64</v>
      </c>
      <c r="B917" s="7">
        <v>12</v>
      </c>
      <c r="C917" s="7">
        <v>2016</v>
      </c>
      <c r="D917" s="8">
        <v>42712</v>
      </c>
      <c r="E917" s="9">
        <v>0.59567129629629634</v>
      </c>
      <c r="F917" s="10" t="s">
        <v>2798</v>
      </c>
      <c r="G917" s="6"/>
      <c r="H917" s="8">
        <v>42712</v>
      </c>
      <c r="I917" s="9">
        <v>0.59567129629629634</v>
      </c>
      <c r="J917" s="8">
        <v>42713</v>
      </c>
      <c r="K917" s="9">
        <v>5.5787037037037031E-2</v>
      </c>
      <c r="L917" s="11">
        <v>0.46011574074074074</v>
      </c>
      <c r="M917" s="12" t="s">
        <v>66</v>
      </c>
      <c r="N917" s="13">
        <v>22</v>
      </c>
      <c r="O917" s="13">
        <v>8962</v>
      </c>
      <c r="P917" s="14" t="s">
        <v>67</v>
      </c>
      <c r="Q917" s="6" t="s">
        <v>68</v>
      </c>
      <c r="R917" s="6" t="s">
        <v>69</v>
      </c>
      <c r="S917" s="6" t="s">
        <v>70</v>
      </c>
      <c r="T917" s="6"/>
      <c r="U917" s="6" t="s">
        <v>2799</v>
      </c>
      <c r="V917" s="6"/>
      <c r="W917" s="6">
        <v>1</v>
      </c>
      <c r="X917" s="8">
        <v>42712</v>
      </c>
      <c r="Y917" s="17">
        <v>0.59567129629629634</v>
      </c>
      <c r="Z917" s="6" t="s">
        <v>71</v>
      </c>
      <c r="AA917" s="10" t="s">
        <v>902</v>
      </c>
      <c r="AB917" s="15">
        <v>220600000000000</v>
      </c>
      <c r="AC917" s="6" t="s">
        <v>2800</v>
      </c>
      <c r="AD917" s="6"/>
      <c r="AE917" s="6"/>
      <c r="AF917" s="8">
        <v>42712</v>
      </c>
      <c r="AG917" s="9">
        <v>0.84722222222222221</v>
      </c>
      <c r="AH917" s="8">
        <v>42713</v>
      </c>
      <c r="AI917" s="9">
        <v>5.5555555555555552E-2</v>
      </c>
      <c r="AJ917" s="11">
        <v>0.20833333333333334</v>
      </c>
      <c r="AK917" s="8">
        <v>42712</v>
      </c>
      <c r="AL917" s="9">
        <v>0.7284722222222223</v>
      </c>
      <c r="AM917" s="8">
        <v>42712</v>
      </c>
      <c r="AN917" s="9">
        <v>0.80486111111111114</v>
      </c>
      <c r="AO917" s="11">
        <v>7.6388888888888895E-2</v>
      </c>
      <c r="AP917" s="11">
        <v>4.2361111111111106E-2</v>
      </c>
      <c r="AQ917" s="11">
        <v>0.2091898148148148</v>
      </c>
      <c r="AR917" s="11">
        <v>0.13280092592592593</v>
      </c>
      <c r="AS917" s="6" t="s">
        <v>1612</v>
      </c>
      <c r="AT917" s="6" t="s">
        <v>2801</v>
      </c>
      <c r="AU917" s="8">
        <v>42712</v>
      </c>
      <c r="AV917" s="9">
        <v>0.59575231481481483</v>
      </c>
      <c r="AW917" s="6"/>
      <c r="AX917" s="6"/>
      <c r="AY917" s="6" t="s">
        <v>84</v>
      </c>
      <c r="AZ917" s="6"/>
      <c r="BA917" s="6"/>
      <c r="BB917" s="6"/>
      <c r="BC917" s="8">
        <v>367</v>
      </c>
      <c r="BD917" s="9">
        <v>0</v>
      </c>
      <c r="BE917" s="8">
        <v>367</v>
      </c>
      <c r="BF917" s="9">
        <v>0</v>
      </c>
      <c r="BG917" s="6"/>
      <c r="BH917" s="8">
        <v>42713</v>
      </c>
      <c r="BI917" s="9">
        <v>5.5879629629629633E-2</v>
      </c>
      <c r="BJ917" s="6">
        <v>593177071</v>
      </c>
      <c r="BK917" s="6">
        <v>0</v>
      </c>
      <c r="BL917" s="6"/>
    </row>
    <row r="918" spans="1:64" hidden="1" x14ac:dyDescent="0.25">
      <c r="A918" s="6" t="s">
        <v>64</v>
      </c>
      <c r="B918" s="7">
        <v>12</v>
      </c>
      <c r="C918" s="7">
        <v>2016</v>
      </c>
      <c r="D918" s="8">
        <v>42712</v>
      </c>
      <c r="E918" s="9">
        <v>0.68915509259259267</v>
      </c>
      <c r="F918" s="10" t="s">
        <v>2802</v>
      </c>
      <c r="G918" s="6"/>
      <c r="H918" s="8">
        <v>42712</v>
      </c>
      <c r="I918" s="9">
        <v>0.68915509259259267</v>
      </c>
      <c r="J918" s="8">
        <v>42712</v>
      </c>
      <c r="K918" s="9">
        <v>0.9537268518518518</v>
      </c>
      <c r="L918" s="11">
        <v>0.26457175925925924</v>
      </c>
      <c r="M918" s="12" t="s">
        <v>66</v>
      </c>
      <c r="N918" s="13">
        <v>3</v>
      </c>
      <c r="O918" s="13">
        <v>1143</v>
      </c>
      <c r="P918" s="14" t="s">
        <v>67</v>
      </c>
      <c r="Q918" s="6" t="s">
        <v>256</v>
      </c>
      <c r="R918" s="6" t="s">
        <v>90</v>
      </c>
      <c r="S918" s="6" t="s">
        <v>70</v>
      </c>
      <c r="T918" s="6"/>
      <c r="U918" s="6" t="s">
        <v>2803</v>
      </c>
      <c r="V918" s="6"/>
      <c r="W918" s="6">
        <v>1</v>
      </c>
      <c r="X918" s="8">
        <v>42712</v>
      </c>
      <c r="Y918" s="17">
        <v>0.68915509259259267</v>
      </c>
      <c r="Z918" s="6" t="s">
        <v>90</v>
      </c>
      <c r="AA918" s="10"/>
      <c r="AB918" s="15">
        <v>2.2060000000000001E+51</v>
      </c>
      <c r="AC918" s="6" t="s">
        <v>2804</v>
      </c>
      <c r="AD918" s="6"/>
      <c r="AE918" s="6"/>
      <c r="AF918" s="8">
        <v>367</v>
      </c>
      <c r="AG918" s="9">
        <v>0</v>
      </c>
      <c r="AH918" s="8">
        <v>367</v>
      </c>
      <c r="AI918" s="9">
        <v>0</v>
      </c>
      <c r="AJ918" s="6"/>
      <c r="AK918" s="8">
        <v>42712</v>
      </c>
      <c r="AL918" s="9">
        <v>0.84444444444444444</v>
      </c>
      <c r="AM918" s="8">
        <v>42712</v>
      </c>
      <c r="AN918" s="9">
        <v>0.93472222222222223</v>
      </c>
      <c r="AO918" s="11">
        <v>9.0277777777777776E-2</v>
      </c>
      <c r="AP918" s="6"/>
      <c r="AQ918" s="11">
        <v>0.24556712962962965</v>
      </c>
      <c r="AR918" s="11">
        <v>0.15528935185185186</v>
      </c>
      <c r="AS918" s="6" t="s">
        <v>1846</v>
      </c>
      <c r="AT918" s="6"/>
      <c r="AU918" s="8">
        <v>42712</v>
      </c>
      <c r="AV918" s="9">
        <v>0.68920138888888882</v>
      </c>
      <c r="AW918" s="6"/>
      <c r="AX918" s="6"/>
      <c r="AY918" s="6" t="s">
        <v>77</v>
      </c>
      <c r="AZ918" s="6"/>
      <c r="BA918" s="6"/>
      <c r="BB918" s="6"/>
      <c r="BC918" s="8">
        <v>367</v>
      </c>
      <c r="BD918" s="9">
        <v>0</v>
      </c>
      <c r="BE918" s="8">
        <v>367</v>
      </c>
      <c r="BF918" s="9">
        <v>0</v>
      </c>
      <c r="BG918" s="6"/>
      <c r="BH918" s="8">
        <v>42712</v>
      </c>
      <c r="BI918" s="9">
        <v>0.95393518518518527</v>
      </c>
      <c r="BJ918" s="6">
        <v>583049073</v>
      </c>
      <c r="BK918" s="6">
        <v>0</v>
      </c>
      <c r="BL918" s="6"/>
    </row>
    <row r="919" spans="1:64" hidden="1" x14ac:dyDescent="0.25">
      <c r="A919" s="6" t="s">
        <v>64</v>
      </c>
      <c r="B919" s="7">
        <v>12</v>
      </c>
      <c r="C919" s="7">
        <v>2016</v>
      </c>
      <c r="D919" s="8">
        <v>42718</v>
      </c>
      <c r="E919" s="9">
        <v>0.39376157407407408</v>
      </c>
      <c r="F919" s="10" t="s">
        <v>2805</v>
      </c>
      <c r="G919" s="6"/>
      <c r="H919" s="8">
        <v>42718</v>
      </c>
      <c r="I919" s="9">
        <v>0.39376157407407408</v>
      </c>
      <c r="J919" s="8">
        <v>42718</v>
      </c>
      <c r="K919" s="9">
        <v>0.48988425925925921</v>
      </c>
      <c r="L919" s="11">
        <v>9.6122685185185186E-2</v>
      </c>
      <c r="M919" s="12" t="s">
        <v>86</v>
      </c>
      <c r="N919" s="13">
        <v>3</v>
      </c>
      <c r="O919" s="13">
        <v>415</v>
      </c>
      <c r="P919" s="14" t="s">
        <v>67</v>
      </c>
      <c r="Q919" s="6" t="s">
        <v>240</v>
      </c>
      <c r="R919" s="6" t="s">
        <v>69</v>
      </c>
      <c r="S919" s="6" t="s">
        <v>89</v>
      </c>
      <c r="T919" s="6"/>
      <c r="U919" s="6" t="s">
        <v>846</v>
      </c>
      <c r="V919" s="6"/>
      <c r="W919" s="6">
        <v>1</v>
      </c>
      <c r="X919" s="8">
        <v>42718</v>
      </c>
      <c r="Y919" s="17">
        <v>0.39376157407407408</v>
      </c>
      <c r="Z919" s="6"/>
      <c r="AA919" s="10"/>
      <c r="AB919" s="15">
        <v>2.6020000000000001E+37</v>
      </c>
      <c r="AC919" s="6" t="s">
        <v>2806</v>
      </c>
      <c r="AD919" s="6"/>
      <c r="AE919" s="6"/>
      <c r="AF919" s="8">
        <v>367</v>
      </c>
      <c r="AG919" s="9">
        <v>0</v>
      </c>
      <c r="AH919" s="8">
        <v>367</v>
      </c>
      <c r="AI919" s="9">
        <v>0</v>
      </c>
      <c r="AJ919" s="6"/>
      <c r="AK919" s="8">
        <v>367</v>
      </c>
      <c r="AL919" s="9">
        <v>0</v>
      </c>
      <c r="AM919" s="8">
        <v>367</v>
      </c>
      <c r="AN919" s="9">
        <v>0</v>
      </c>
      <c r="AO919" s="6"/>
      <c r="AP919" s="6"/>
      <c r="AQ919" s="6"/>
      <c r="AR919" s="6"/>
      <c r="AS919" s="6" t="s">
        <v>1327</v>
      </c>
      <c r="AT919" s="6"/>
      <c r="AU919" s="8">
        <v>42717</v>
      </c>
      <c r="AV919" s="9">
        <v>0.63672453703703702</v>
      </c>
      <c r="AW919" s="6"/>
      <c r="AX919" s="6"/>
      <c r="AY919" s="6" t="s">
        <v>84</v>
      </c>
      <c r="AZ919" s="6"/>
      <c r="BA919" s="6"/>
      <c r="BB919" s="6"/>
      <c r="BC919" s="8">
        <v>367</v>
      </c>
      <c r="BD919" s="9">
        <v>0</v>
      </c>
      <c r="BE919" s="8">
        <v>367</v>
      </c>
      <c r="BF919" s="9">
        <v>0</v>
      </c>
      <c r="BG919" s="6"/>
      <c r="BH919" s="8">
        <v>42718</v>
      </c>
      <c r="BI919" s="9">
        <v>0.5212268518518518</v>
      </c>
      <c r="BJ919" s="6"/>
      <c r="BK919" s="6">
        <v>0</v>
      </c>
      <c r="BL919" s="6"/>
    </row>
    <row r="920" spans="1:64" hidden="1" x14ac:dyDescent="0.25">
      <c r="A920" s="6" t="s">
        <v>64</v>
      </c>
      <c r="B920" s="7">
        <v>12</v>
      </c>
      <c r="C920" s="7">
        <v>2016</v>
      </c>
      <c r="D920" s="8">
        <v>42720</v>
      </c>
      <c r="E920" s="9">
        <v>0.45603009259259258</v>
      </c>
      <c r="F920" s="10" t="s">
        <v>2807</v>
      </c>
      <c r="G920" s="6"/>
      <c r="H920" s="8">
        <v>42720</v>
      </c>
      <c r="I920" s="9">
        <v>0.45603009259259258</v>
      </c>
      <c r="J920" s="8">
        <v>42720</v>
      </c>
      <c r="K920" s="9">
        <v>0.57017361111111109</v>
      </c>
      <c r="L920" s="11">
        <v>0.11414351851851852</v>
      </c>
      <c r="M920" s="12" t="s">
        <v>86</v>
      </c>
      <c r="N920" s="13">
        <v>16</v>
      </c>
      <c r="O920" s="13">
        <v>2630</v>
      </c>
      <c r="P920" s="14" t="s">
        <v>67</v>
      </c>
      <c r="Q920" s="6" t="s">
        <v>68</v>
      </c>
      <c r="R920" s="6" t="s">
        <v>69</v>
      </c>
      <c r="S920" s="6" t="s">
        <v>89</v>
      </c>
      <c r="T920" s="6"/>
      <c r="U920" s="6" t="s">
        <v>1763</v>
      </c>
      <c r="V920" s="6"/>
      <c r="W920" s="6">
        <v>1</v>
      </c>
      <c r="X920" s="8">
        <v>42720</v>
      </c>
      <c r="Y920" s="17">
        <v>0.45603009259259258</v>
      </c>
      <c r="Z920" s="6" t="s">
        <v>71</v>
      </c>
      <c r="AA920" s="10" t="s">
        <v>1764</v>
      </c>
      <c r="AB920" s="15">
        <v>2.6020000000000001E+37</v>
      </c>
      <c r="AC920" s="6" t="s">
        <v>2808</v>
      </c>
      <c r="AD920" s="6"/>
      <c r="AE920" s="6"/>
      <c r="AF920" s="8">
        <v>367</v>
      </c>
      <c r="AG920" s="9">
        <v>0</v>
      </c>
      <c r="AH920" s="8">
        <v>367</v>
      </c>
      <c r="AI920" s="9">
        <v>0</v>
      </c>
      <c r="AJ920" s="6"/>
      <c r="AK920" s="8">
        <v>42720</v>
      </c>
      <c r="AL920" s="9">
        <v>0.47847222222222219</v>
      </c>
      <c r="AM920" s="8">
        <v>42720</v>
      </c>
      <c r="AN920" s="9">
        <v>0.49444444444444446</v>
      </c>
      <c r="AO920" s="11">
        <v>1.5972222222222224E-2</v>
      </c>
      <c r="AP920" s="6"/>
      <c r="AQ920" s="11">
        <v>3.8414351851851852E-2</v>
      </c>
      <c r="AR920" s="11">
        <v>2.2442129629629631E-2</v>
      </c>
      <c r="AS920" s="6" t="s">
        <v>1327</v>
      </c>
      <c r="AT920" s="6"/>
      <c r="AU920" s="8">
        <v>42720</v>
      </c>
      <c r="AV920" s="9">
        <v>0.45606481481481481</v>
      </c>
      <c r="AW920" s="6"/>
      <c r="AX920" s="6"/>
      <c r="AY920" s="6" t="s">
        <v>84</v>
      </c>
      <c r="AZ920" s="6"/>
      <c r="BA920" s="6"/>
      <c r="BB920" s="6"/>
      <c r="BC920" s="8">
        <v>367</v>
      </c>
      <c r="BD920" s="9">
        <v>0</v>
      </c>
      <c r="BE920" s="8">
        <v>367</v>
      </c>
      <c r="BF920" s="9">
        <v>0</v>
      </c>
      <c r="BG920" s="6"/>
      <c r="BH920" s="8">
        <v>42720</v>
      </c>
      <c r="BI920" s="9">
        <v>0.57039351851851849</v>
      </c>
      <c r="BJ920" s="6">
        <v>593177502</v>
      </c>
      <c r="BK920" s="6">
        <v>0</v>
      </c>
      <c r="BL920" s="6"/>
    </row>
    <row r="921" spans="1:64" hidden="1" x14ac:dyDescent="0.25">
      <c r="A921" s="6" t="s">
        <v>64</v>
      </c>
      <c r="B921" s="7">
        <v>12</v>
      </c>
      <c r="C921" s="7">
        <v>2016</v>
      </c>
      <c r="D921" s="8">
        <v>42723</v>
      </c>
      <c r="E921" s="9">
        <v>0.41278935185185189</v>
      </c>
      <c r="F921" s="10" t="s">
        <v>2809</v>
      </c>
      <c r="G921" s="6"/>
      <c r="H921" s="8">
        <v>42723</v>
      </c>
      <c r="I921" s="9">
        <v>0.41278935185185189</v>
      </c>
      <c r="J921" s="8">
        <v>42723</v>
      </c>
      <c r="K921" s="9">
        <v>0.47697916666666668</v>
      </c>
      <c r="L921" s="11">
        <v>6.4189814814814811E-2</v>
      </c>
      <c r="M921" s="12" t="s">
        <v>86</v>
      </c>
      <c r="N921" s="13">
        <v>25</v>
      </c>
      <c r="O921" s="13">
        <v>835</v>
      </c>
      <c r="P921" s="14" t="s">
        <v>67</v>
      </c>
      <c r="Q921" s="6" t="s">
        <v>68</v>
      </c>
      <c r="R921" s="6" t="s">
        <v>71</v>
      </c>
      <c r="S921" s="6" t="s">
        <v>89</v>
      </c>
      <c r="T921" s="6"/>
      <c r="U921" s="6" t="s">
        <v>1807</v>
      </c>
      <c r="V921" s="6"/>
      <c r="W921" s="6">
        <v>1</v>
      </c>
      <c r="X921" s="8">
        <v>42723</v>
      </c>
      <c r="Y921" s="17">
        <v>0.41278935185185189</v>
      </c>
      <c r="Z921" s="6" t="s">
        <v>71</v>
      </c>
      <c r="AA921" s="10"/>
      <c r="AB921" s="15">
        <v>2.6019999999999999E+71</v>
      </c>
      <c r="AC921" s="6" t="s">
        <v>2810</v>
      </c>
      <c r="AD921" s="6"/>
      <c r="AE921" s="6"/>
      <c r="AF921" s="8">
        <v>367</v>
      </c>
      <c r="AG921" s="9">
        <v>0</v>
      </c>
      <c r="AH921" s="8">
        <v>367</v>
      </c>
      <c r="AI921" s="9">
        <v>0</v>
      </c>
      <c r="AJ921" s="6"/>
      <c r="AK921" s="8">
        <v>42723</v>
      </c>
      <c r="AL921" s="9">
        <v>0.42222222222222222</v>
      </c>
      <c r="AM921" s="8">
        <v>42723</v>
      </c>
      <c r="AN921" s="9">
        <v>0.43124999999999997</v>
      </c>
      <c r="AO921" s="11">
        <v>9.0277777777777787E-3</v>
      </c>
      <c r="AP921" s="6"/>
      <c r="AQ921" s="11">
        <v>1.8460648148148146E-2</v>
      </c>
      <c r="AR921" s="11">
        <v>9.432870370370371E-3</v>
      </c>
      <c r="AS921" s="6" t="s">
        <v>1446</v>
      </c>
      <c r="AT921" s="6"/>
      <c r="AU921" s="8">
        <v>42723</v>
      </c>
      <c r="AV921" s="9">
        <v>0.41081018518518514</v>
      </c>
      <c r="AW921" s="6"/>
      <c r="AX921" s="6"/>
      <c r="AY921" s="6" t="s">
        <v>84</v>
      </c>
      <c r="AZ921" s="6"/>
      <c r="BA921" s="6"/>
      <c r="BB921" s="6"/>
      <c r="BC921" s="8">
        <v>367</v>
      </c>
      <c r="BD921" s="9">
        <v>0</v>
      </c>
      <c r="BE921" s="8">
        <v>367</v>
      </c>
      <c r="BF921" s="9">
        <v>0</v>
      </c>
      <c r="BG921" s="6"/>
      <c r="BH921" s="8">
        <v>42725</v>
      </c>
      <c r="BI921" s="9">
        <v>0.29395833333333332</v>
      </c>
      <c r="BJ921" s="6">
        <v>593177520</v>
      </c>
      <c r="BK921" s="6">
        <v>0</v>
      </c>
      <c r="BL921" s="6"/>
    </row>
    <row r="922" spans="1:64" hidden="1" x14ac:dyDescent="0.25">
      <c r="A922" s="6" t="s">
        <v>64</v>
      </c>
      <c r="B922" s="7">
        <v>12</v>
      </c>
      <c r="C922" s="7">
        <v>2016</v>
      </c>
      <c r="D922" s="8">
        <v>42732</v>
      </c>
      <c r="E922" s="9">
        <v>0.14811342592592594</v>
      </c>
      <c r="F922" s="10" t="s">
        <v>2811</v>
      </c>
      <c r="G922" s="6"/>
      <c r="H922" s="8">
        <v>42732</v>
      </c>
      <c r="I922" s="9">
        <v>0.14811342592592594</v>
      </c>
      <c r="J922" s="8">
        <v>42732</v>
      </c>
      <c r="K922" s="9">
        <v>0.24361111111111111</v>
      </c>
      <c r="L922" s="11">
        <v>9.5497685185185185E-2</v>
      </c>
      <c r="M922" s="12" t="s">
        <v>78</v>
      </c>
      <c r="N922" s="13">
        <v>1</v>
      </c>
      <c r="O922" s="13">
        <v>138</v>
      </c>
      <c r="P922" s="14" t="s">
        <v>67</v>
      </c>
      <c r="Q922" s="6" t="s">
        <v>256</v>
      </c>
      <c r="R922" s="6" t="s">
        <v>192</v>
      </c>
      <c r="S922" s="6" t="s">
        <v>81</v>
      </c>
      <c r="T922" s="6"/>
      <c r="U922" s="6" t="s">
        <v>2110</v>
      </c>
      <c r="V922" s="6"/>
      <c r="W922" s="6">
        <v>1</v>
      </c>
      <c r="X922" s="8">
        <v>42732</v>
      </c>
      <c r="Y922" s="17">
        <v>0.14811342592592594</v>
      </c>
      <c r="Z922" s="6" t="s">
        <v>82</v>
      </c>
      <c r="AA922" s="10"/>
      <c r="AB922" s="15">
        <v>2.3020000000000001E+45</v>
      </c>
      <c r="AC922" s="6" t="s">
        <v>2812</v>
      </c>
      <c r="AD922" s="6"/>
      <c r="AE922" s="6"/>
      <c r="AF922" s="8">
        <v>367</v>
      </c>
      <c r="AG922" s="9">
        <v>0</v>
      </c>
      <c r="AH922" s="8">
        <v>367</v>
      </c>
      <c r="AI922" s="9">
        <v>0</v>
      </c>
      <c r="AJ922" s="6"/>
      <c r="AK922" s="8">
        <v>42732</v>
      </c>
      <c r="AL922" s="9">
        <v>0.15</v>
      </c>
      <c r="AM922" s="8">
        <v>42732</v>
      </c>
      <c r="AN922" s="9">
        <v>0.18958333333333333</v>
      </c>
      <c r="AO922" s="11">
        <v>3.9583333333333331E-2</v>
      </c>
      <c r="AP922" s="6"/>
      <c r="AQ922" s="11">
        <v>4.1469907407407407E-2</v>
      </c>
      <c r="AR922" s="11">
        <v>1.8865740740740742E-3</v>
      </c>
      <c r="AS922" s="6" t="s">
        <v>1786</v>
      </c>
      <c r="AT922" s="6"/>
      <c r="AU922" s="8">
        <v>42732</v>
      </c>
      <c r="AV922" s="9">
        <v>0.14815972222222221</v>
      </c>
      <c r="AW922" s="6"/>
      <c r="AX922" s="6"/>
      <c r="AY922" s="6" t="s">
        <v>77</v>
      </c>
      <c r="AZ922" s="6"/>
      <c r="BA922" s="6"/>
      <c r="BB922" s="6"/>
      <c r="BC922" s="8">
        <v>367</v>
      </c>
      <c r="BD922" s="9">
        <v>0</v>
      </c>
      <c r="BE922" s="8">
        <v>367</v>
      </c>
      <c r="BF922" s="9">
        <v>0</v>
      </c>
      <c r="BG922" s="6"/>
      <c r="BH922" s="8">
        <v>42732</v>
      </c>
      <c r="BI922" s="9">
        <v>0.24361111111111111</v>
      </c>
      <c r="BJ922" s="6">
        <v>593177853</v>
      </c>
      <c r="BK922" s="6">
        <v>0</v>
      </c>
      <c r="BL922" s="6"/>
    </row>
    <row r="923" spans="1:64" hidden="1" x14ac:dyDescent="0.25">
      <c r="A923" s="6" t="s">
        <v>64</v>
      </c>
      <c r="B923" s="7">
        <v>12</v>
      </c>
      <c r="C923" s="7">
        <v>2016</v>
      </c>
      <c r="D923" s="8">
        <v>42735</v>
      </c>
      <c r="E923" s="9">
        <v>0.84712962962962957</v>
      </c>
      <c r="F923" s="10" t="s">
        <v>2813</v>
      </c>
      <c r="G923" s="6"/>
      <c r="H923" s="8">
        <v>42735</v>
      </c>
      <c r="I923" s="9">
        <v>0.84712962962962957</v>
      </c>
      <c r="J923" s="8">
        <v>42736</v>
      </c>
      <c r="K923" s="9">
        <v>0.34317129629629628</v>
      </c>
      <c r="L923" s="11">
        <v>0.49604166666666666</v>
      </c>
      <c r="M923" s="12" t="s">
        <v>102</v>
      </c>
      <c r="N923" s="13">
        <v>84</v>
      </c>
      <c r="O923" s="13">
        <v>53997</v>
      </c>
      <c r="P923" s="14" t="s">
        <v>67</v>
      </c>
      <c r="Q923" s="6" t="s">
        <v>79</v>
      </c>
      <c r="R923" s="6" t="s">
        <v>80</v>
      </c>
      <c r="S923" s="6" t="s">
        <v>104</v>
      </c>
      <c r="T923" s="6"/>
      <c r="U923" s="6" t="s">
        <v>2235</v>
      </c>
      <c r="V923" s="6" t="s">
        <v>231</v>
      </c>
      <c r="W923" s="6">
        <v>1</v>
      </c>
      <c r="X923" s="8">
        <v>42735</v>
      </c>
      <c r="Y923" s="17">
        <v>0.84712962962962957</v>
      </c>
      <c r="Z923" s="6" t="s">
        <v>71</v>
      </c>
      <c r="AA923" s="10" t="s">
        <v>1113</v>
      </c>
      <c r="AB923" s="15">
        <v>1.5030000000000001E+22</v>
      </c>
      <c r="AC923" s="6" t="s">
        <v>2814</v>
      </c>
      <c r="AD923" s="6"/>
      <c r="AE923" s="6"/>
      <c r="AF923" s="8">
        <v>42735</v>
      </c>
      <c r="AG923" s="9">
        <v>0.93194444444444446</v>
      </c>
      <c r="AH923" s="8">
        <v>42736</v>
      </c>
      <c r="AI923" s="9">
        <v>0.17361111111111113</v>
      </c>
      <c r="AJ923" s="11">
        <v>0.24166666666666667</v>
      </c>
      <c r="AK923" s="8">
        <v>42735</v>
      </c>
      <c r="AL923" s="9">
        <v>0.85555555555555562</v>
      </c>
      <c r="AM923" s="8">
        <v>42735</v>
      </c>
      <c r="AN923" s="9">
        <v>0.8833333333333333</v>
      </c>
      <c r="AO923" s="11">
        <v>2.7777777777777776E-2</v>
      </c>
      <c r="AP923" s="11">
        <v>4.8611111111111112E-2</v>
      </c>
      <c r="AQ923" s="11">
        <v>3.6203703703703703E-2</v>
      </c>
      <c r="AR923" s="11">
        <v>8.4259259259259253E-3</v>
      </c>
      <c r="AS923" s="6" t="s">
        <v>2815</v>
      </c>
      <c r="AT923" s="6" t="s">
        <v>2816</v>
      </c>
      <c r="AU923" s="8">
        <v>42735</v>
      </c>
      <c r="AV923" s="9">
        <v>0.84722222222222221</v>
      </c>
      <c r="AW923" s="6"/>
      <c r="AX923" s="6"/>
      <c r="AY923" s="6" t="s">
        <v>77</v>
      </c>
      <c r="AZ923" s="6"/>
      <c r="BA923" s="6"/>
      <c r="BB923" s="6"/>
      <c r="BC923" s="8">
        <v>367</v>
      </c>
      <c r="BD923" s="9">
        <v>0</v>
      </c>
      <c r="BE923" s="8">
        <v>367</v>
      </c>
      <c r="BF923" s="9">
        <v>0</v>
      </c>
      <c r="BG923" s="6"/>
      <c r="BH923" s="8">
        <v>42736</v>
      </c>
      <c r="BI923" s="9">
        <v>0.34361111111111109</v>
      </c>
      <c r="BJ923" s="6">
        <v>186575217</v>
      </c>
      <c r="BK923" s="6">
        <v>0</v>
      </c>
      <c r="BL923" s="6"/>
    </row>
    <row r="924" spans="1:64" hidden="1" x14ac:dyDescent="0.25">
      <c r="A924" s="6" t="s">
        <v>64</v>
      </c>
      <c r="B924" s="7">
        <v>1</v>
      </c>
      <c r="C924" s="7">
        <v>2017</v>
      </c>
      <c r="D924" s="8">
        <v>42738</v>
      </c>
      <c r="E924" s="9">
        <v>0.53210648148148143</v>
      </c>
      <c r="F924" s="10" t="s">
        <v>2817</v>
      </c>
      <c r="G924" s="6"/>
      <c r="H924" s="8">
        <v>42738</v>
      </c>
      <c r="I924" s="9">
        <v>0.53210648148148143</v>
      </c>
      <c r="J924" s="8">
        <v>42738</v>
      </c>
      <c r="K924" s="9">
        <v>0.57600694444444445</v>
      </c>
      <c r="L924" s="11">
        <v>4.3900462962962961E-2</v>
      </c>
      <c r="M924" s="12" t="s">
        <v>78</v>
      </c>
      <c r="N924" s="13">
        <v>3</v>
      </c>
      <c r="O924" s="13">
        <v>190</v>
      </c>
      <c r="P924" s="14" t="s">
        <v>67</v>
      </c>
      <c r="Q924" s="6" t="s">
        <v>240</v>
      </c>
      <c r="R924" s="6" t="s">
        <v>135</v>
      </c>
      <c r="S924" s="6" t="s">
        <v>81</v>
      </c>
      <c r="T924" s="6"/>
      <c r="U924" s="6" t="s">
        <v>2818</v>
      </c>
      <c r="V924" s="6"/>
      <c r="W924" s="6">
        <v>1</v>
      </c>
      <c r="X924" s="8">
        <v>42738</v>
      </c>
      <c r="Y924" s="9">
        <v>0.53210648148148143</v>
      </c>
      <c r="Z924" s="6" t="s">
        <v>71</v>
      </c>
      <c r="AA924" s="10" t="s">
        <v>902</v>
      </c>
      <c r="AB924" s="15">
        <v>230200000000000</v>
      </c>
      <c r="AC924" s="6" t="s">
        <v>2819</v>
      </c>
      <c r="AD924" s="6"/>
      <c r="AE924" s="6"/>
      <c r="AF924" s="8">
        <v>367</v>
      </c>
      <c r="AG924" s="9">
        <v>0</v>
      </c>
      <c r="AH924" s="8">
        <v>367</v>
      </c>
      <c r="AI924" s="9">
        <v>0</v>
      </c>
      <c r="AJ924" s="6"/>
      <c r="AK924" s="8">
        <v>367</v>
      </c>
      <c r="AL924" s="9">
        <v>0</v>
      </c>
      <c r="AM924" s="8">
        <v>367</v>
      </c>
      <c r="AN924" s="9">
        <v>0</v>
      </c>
      <c r="AO924" s="6"/>
      <c r="AP924" s="6"/>
      <c r="AQ924" s="6"/>
      <c r="AR924" s="6"/>
      <c r="AS924" s="6" t="s">
        <v>2820</v>
      </c>
      <c r="AT924" s="6"/>
      <c r="AU924" s="8">
        <v>42738</v>
      </c>
      <c r="AV924" s="9">
        <v>0.35546296296296293</v>
      </c>
      <c r="AW924" s="6"/>
      <c r="AX924" s="6"/>
      <c r="AY924" s="6" t="s">
        <v>84</v>
      </c>
      <c r="AZ924" s="6"/>
      <c r="BA924" s="6"/>
      <c r="BB924" s="6"/>
      <c r="BC924" s="8">
        <v>367</v>
      </c>
      <c r="BD924" s="9">
        <v>0</v>
      </c>
      <c r="BE924" s="8">
        <v>367</v>
      </c>
      <c r="BF924" s="9">
        <v>0</v>
      </c>
      <c r="BG924" s="6"/>
      <c r="BH924" s="8">
        <v>42738</v>
      </c>
      <c r="BI924" s="9">
        <v>0.57620370370370366</v>
      </c>
      <c r="BJ924" s="6">
        <v>101098879</v>
      </c>
      <c r="BK924" s="6">
        <v>0</v>
      </c>
      <c r="BL924" s="6"/>
    </row>
    <row r="925" spans="1:64" hidden="1" x14ac:dyDescent="0.25">
      <c r="A925" s="6" t="s">
        <v>64</v>
      </c>
      <c r="B925" s="7">
        <v>1</v>
      </c>
      <c r="C925" s="7">
        <v>2017</v>
      </c>
      <c r="D925" s="8">
        <v>42738</v>
      </c>
      <c r="E925" s="9">
        <v>0.74145833333333344</v>
      </c>
      <c r="F925" s="10" t="s">
        <v>2821</v>
      </c>
      <c r="G925" s="6"/>
      <c r="H925" s="8">
        <v>42738</v>
      </c>
      <c r="I925" s="9">
        <v>0.74145833333333344</v>
      </c>
      <c r="J925" s="8">
        <v>42738</v>
      </c>
      <c r="K925" s="9">
        <v>0.81118055555555557</v>
      </c>
      <c r="L925" s="11">
        <v>6.9722222222222227E-2</v>
      </c>
      <c r="M925" s="12" t="s">
        <v>78</v>
      </c>
      <c r="N925" s="13">
        <v>76</v>
      </c>
      <c r="O925" s="13">
        <v>7630</v>
      </c>
      <c r="P925" s="14" t="s">
        <v>67</v>
      </c>
      <c r="Q925" s="6" t="s">
        <v>87</v>
      </c>
      <c r="R925" s="6" t="s">
        <v>135</v>
      </c>
      <c r="S925" s="6" t="s">
        <v>81</v>
      </c>
      <c r="T925" s="6"/>
      <c r="U925" s="6" t="s">
        <v>2740</v>
      </c>
      <c r="V925" s="6" t="s">
        <v>356</v>
      </c>
      <c r="W925" s="6">
        <v>1</v>
      </c>
      <c r="X925" s="8">
        <v>42738</v>
      </c>
      <c r="Y925" s="9">
        <v>0.74145833333333344</v>
      </c>
      <c r="Z925" s="6" t="s">
        <v>71</v>
      </c>
      <c r="AA925" s="10" t="s">
        <v>2741</v>
      </c>
      <c r="AB925" s="15">
        <v>2.3020000000000001E+39</v>
      </c>
      <c r="AC925" s="6" t="s">
        <v>2822</v>
      </c>
      <c r="AD925" s="6"/>
      <c r="AE925" s="6"/>
      <c r="AF925" s="8">
        <v>367</v>
      </c>
      <c r="AG925" s="9">
        <v>0</v>
      </c>
      <c r="AH925" s="8">
        <v>367</v>
      </c>
      <c r="AI925" s="9">
        <v>0</v>
      </c>
      <c r="AJ925" s="6"/>
      <c r="AK925" s="8">
        <v>42738</v>
      </c>
      <c r="AL925" s="9">
        <v>0.74375000000000002</v>
      </c>
      <c r="AM925" s="8">
        <v>42738</v>
      </c>
      <c r="AN925" s="9">
        <v>0.77916666666666667</v>
      </c>
      <c r="AO925" s="11">
        <v>3.5416666666666666E-2</v>
      </c>
      <c r="AP925" s="6"/>
      <c r="AQ925" s="11">
        <v>3.770833333333333E-2</v>
      </c>
      <c r="AR925" s="11">
        <v>2.2916666666666667E-3</v>
      </c>
      <c r="AS925" s="6" t="s">
        <v>2606</v>
      </c>
      <c r="AT925" s="6"/>
      <c r="AU925" s="8">
        <v>42738</v>
      </c>
      <c r="AV925" s="9">
        <v>0.74151620370370364</v>
      </c>
      <c r="AW925" s="6"/>
      <c r="AX925" s="6"/>
      <c r="AY925" s="6" t="s">
        <v>77</v>
      </c>
      <c r="AZ925" s="6"/>
      <c r="BA925" s="6"/>
      <c r="BB925" s="6"/>
      <c r="BC925" s="8">
        <v>367</v>
      </c>
      <c r="BD925" s="9">
        <v>0</v>
      </c>
      <c r="BE925" s="8">
        <v>367</v>
      </c>
      <c r="BF925" s="9">
        <v>0</v>
      </c>
      <c r="BG925" s="6"/>
      <c r="BH925" s="8">
        <v>42738</v>
      </c>
      <c r="BI925" s="9">
        <v>0.83416666666666661</v>
      </c>
      <c r="BJ925" s="6">
        <v>593180325</v>
      </c>
      <c r="BK925" s="6">
        <v>0</v>
      </c>
      <c r="BL925" s="6"/>
    </row>
    <row r="926" spans="1:64" hidden="1" x14ac:dyDescent="0.25">
      <c r="A926" s="6" t="s">
        <v>64</v>
      </c>
      <c r="B926" s="7">
        <v>1</v>
      </c>
      <c r="C926" s="7">
        <v>2017</v>
      </c>
      <c r="D926" s="8">
        <v>42743</v>
      </c>
      <c r="E926" s="9">
        <v>0.4304398148148148</v>
      </c>
      <c r="F926" s="10" t="s">
        <v>2823</v>
      </c>
      <c r="G926" s="6"/>
      <c r="H926" s="8">
        <v>42743</v>
      </c>
      <c r="I926" s="9">
        <v>0.4304398148148148</v>
      </c>
      <c r="J926" s="8">
        <v>42743</v>
      </c>
      <c r="K926" s="9">
        <v>0.99752314814814813</v>
      </c>
      <c r="L926" s="11">
        <v>0.56708333333333327</v>
      </c>
      <c r="M926" s="12" t="s">
        <v>66</v>
      </c>
      <c r="N926" s="13">
        <v>16</v>
      </c>
      <c r="O926" s="13">
        <v>2730</v>
      </c>
      <c r="P926" s="14" t="s">
        <v>67</v>
      </c>
      <c r="Q926" s="6" t="s">
        <v>68</v>
      </c>
      <c r="R926" s="6" t="s">
        <v>69</v>
      </c>
      <c r="S926" s="6" t="s">
        <v>70</v>
      </c>
      <c r="T926" s="6"/>
      <c r="U926" s="6" t="s">
        <v>2799</v>
      </c>
      <c r="V926" s="6"/>
      <c r="W926" s="6">
        <v>1</v>
      </c>
      <c r="X926" s="8">
        <v>42743</v>
      </c>
      <c r="Y926" s="9">
        <v>0.4304398148148148</v>
      </c>
      <c r="Z926" s="6" t="s">
        <v>71</v>
      </c>
      <c r="AA926" s="10" t="s">
        <v>902</v>
      </c>
      <c r="AB926" s="15">
        <v>220600000000000</v>
      </c>
      <c r="AC926" s="6" t="s">
        <v>2824</v>
      </c>
      <c r="AD926" s="6"/>
      <c r="AE926" s="6"/>
      <c r="AF926" s="8">
        <v>42743</v>
      </c>
      <c r="AG926" s="9">
        <v>0.64027777777777783</v>
      </c>
      <c r="AH926" s="8">
        <v>42743</v>
      </c>
      <c r="AI926" s="9">
        <v>0.99791666666666667</v>
      </c>
      <c r="AJ926" s="11">
        <v>0.3576388888888889</v>
      </c>
      <c r="AK926" s="8">
        <v>42743</v>
      </c>
      <c r="AL926" s="9">
        <v>0.43333333333333335</v>
      </c>
      <c r="AM926" s="8">
        <v>42743</v>
      </c>
      <c r="AN926" s="9">
        <v>0.50902777777777775</v>
      </c>
      <c r="AO926" s="11">
        <v>7.5694444444444439E-2</v>
      </c>
      <c r="AP926" s="11">
        <v>0.13125000000000001</v>
      </c>
      <c r="AQ926" s="11">
        <v>7.8587962962962957E-2</v>
      </c>
      <c r="AR926" s="11">
        <v>2.8935185185185188E-3</v>
      </c>
      <c r="AS926" s="6" t="s">
        <v>2825</v>
      </c>
      <c r="AT926" s="6" t="s">
        <v>2786</v>
      </c>
      <c r="AU926" s="8">
        <v>42743</v>
      </c>
      <c r="AV926" s="9">
        <v>0.43049768518518516</v>
      </c>
      <c r="AW926" s="6"/>
      <c r="AX926" s="6"/>
      <c r="AY926" s="6" t="s">
        <v>77</v>
      </c>
      <c r="AZ926" s="6"/>
      <c r="BA926" s="6"/>
      <c r="BB926" s="6"/>
      <c r="BC926" s="8">
        <v>367</v>
      </c>
      <c r="BD926" s="9">
        <v>0</v>
      </c>
      <c r="BE926" s="8">
        <v>367</v>
      </c>
      <c r="BF926" s="9">
        <v>0</v>
      </c>
      <c r="BG926" s="6"/>
      <c r="BH926" s="8">
        <v>367</v>
      </c>
      <c r="BI926" s="9">
        <v>0</v>
      </c>
      <c r="BJ926" s="6">
        <v>593169378</v>
      </c>
      <c r="BK926" s="6">
        <v>0</v>
      </c>
      <c r="BL926" s="6"/>
    </row>
    <row r="927" spans="1:64" hidden="1" x14ac:dyDescent="0.25">
      <c r="A927" s="6" t="s">
        <v>64</v>
      </c>
      <c r="B927" s="7">
        <v>1</v>
      </c>
      <c r="C927" s="7">
        <v>2017</v>
      </c>
      <c r="D927" s="8">
        <v>42743</v>
      </c>
      <c r="E927" s="9">
        <v>0.46042824074074074</v>
      </c>
      <c r="F927" s="10" t="s">
        <v>2826</v>
      </c>
      <c r="G927" s="6"/>
      <c r="H927" s="8">
        <v>42743</v>
      </c>
      <c r="I927" s="9">
        <v>0.46042824074074074</v>
      </c>
      <c r="J927" s="8">
        <v>42743</v>
      </c>
      <c r="K927" s="9">
        <v>0.62938657407407406</v>
      </c>
      <c r="L927" s="11">
        <v>0.16895833333333332</v>
      </c>
      <c r="M927" s="12" t="s">
        <v>66</v>
      </c>
      <c r="N927" s="13">
        <v>102</v>
      </c>
      <c r="O927" s="13">
        <v>19061</v>
      </c>
      <c r="P927" s="14" t="s">
        <v>67</v>
      </c>
      <c r="Q927" s="6" t="s">
        <v>79</v>
      </c>
      <c r="R927" s="6" t="s">
        <v>80</v>
      </c>
      <c r="S927" s="6" t="s">
        <v>70</v>
      </c>
      <c r="T927" s="6"/>
      <c r="U927" s="6" t="s">
        <v>2827</v>
      </c>
      <c r="V927" s="6"/>
      <c r="W927" s="6">
        <v>1</v>
      </c>
      <c r="X927" s="8">
        <v>42743</v>
      </c>
      <c r="Y927" s="9">
        <v>0.46042824074074074</v>
      </c>
      <c r="Z927" s="6" t="s">
        <v>232</v>
      </c>
      <c r="AA927" s="10" t="s">
        <v>2828</v>
      </c>
      <c r="AB927" s="15">
        <v>2.2059999999999999E+43</v>
      </c>
      <c r="AC927" s="6" t="s">
        <v>2829</v>
      </c>
      <c r="AD927" s="6"/>
      <c r="AE927" s="6"/>
      <c r="AF927" s="8">
        <v>42743</v>
      </c>
      <c r="AG927" s="9">
        <v>0.44166666666666665</v>
      </c>
      <c r="AH927" s="8">
        <v>42743</v>
      </c>
      <c r="AI927" s="9">
        <v>0.44166666666666665</v>
      </c>
      <c r="AJ927" s="11">
        <v>0</v>
      </c>
      <c r="AK927" s="8">
        <v>42743</v>
      </c>
      <c r="AL927" s="9">
        <v>0.3034722222222222</v>
      </c>
      <c r="AM927" s="8">
        <v>42743</v>
      </c>
      <c r="AN927" s="9">
        <v>0.44166666666666665</v>
      </c>
      <c r="AO927" s="11">
        <v>0.13819444444444443</v>
      </c>
      <c r="AP927" s="11">
        <v>0</v>
      </c>
      <c r="AQ927" s="6" t="s">
        <v>2830</v>
      </c>
      <c r="AR927" s="6" t="s">
        <v>2831</v>
      </c>
      <c r="AS927" s="6" t="s">
        <v>2786</v>
      </c>
      <c r="AT927" s="6" t="s">
        <v>2786</v>
      </c>
      <c r="AU927" s="8">
        <v>42743</v>
      </c>
      <c r="AV927" s="9">
        <v>0.29987268518518517</v>
      </c>
      <c r="AW927" s="6"/>
      <c r="AX927" s="6"/>
      <c r="AY927" s="6" t="s">
        <v>77</v>
      </c>
      <c r="AZ927" s="6"/>
      <c r="BA927" s="6"/>
      <c r="BB927" s="6"/>
      <c r="BC927" s="8">
        <v>367</v>
      </c>
      <c r="BD927" s="9">
        <v>0</v>
      </c>
      <c r="BE927" s="8">
        <v>367</v>
      </c>
      <c r="BF927" s="9">
        <v>0</v>
      </c>
      <c r="BG927" s="6"/>
      <c r="BH927" s="8">
        <v>42782</v>
      </c>
      <c r="BI927" s="9">
        <v>0.2882291666666667</v>
      </c>
      <c r="BJ927" s="6">
        <v>186575564</v>
      </c>
      <c r="BK927" s="6">
        <v>0</v>
      </c>
      <c r="BL927" s="6"/>
    </row>
    <row r="928" spans="1:64" hidden="1" x14ac:dyDescent="0.25">
      <c r="A928" s="6" t="s">
        <v>64</v>
      </c>
      <c r="B928" s="7">
        <v>1</v>
      </c>
      <c r="C928" s="7">
        <v>2017</v>
      </c>
      <c r="D928" s="8">
        <v>42743</v>
      </c>
      <c r="E928" s="9">
        <v>0.47327546296296297</v>
      </c>
      <c r="F928" s="10" t="s">
        <v>2832</v>
      </c>
      <c r="G928" s="6"/>
      <c r="H928" s="8">
        <v>42743</v>
      </c>
      <c r="I928" s="9">
        <v>0.47327546296296297</v>
      </c>
      <c r="J928" s="8">
        <v>42743</v>
      </c>
      <c r="K928" s="9">
        <v>0.67327546296296292</v>
      </c>
      <c r="L928" s="11">
        <v>0.19999999999999998</v>
      </c>
      <c r="M928" s="12" t="s">
        <v>66</v>
      </c>
      <c r="N928" s="13">
        <v>32</v>
      </c>
      <c r="O928" s="13">
        <v>9216</v>
      </c>
      <c r="P928" s="14" t="s">
        <v>67</v>
      </c>
      <c r="Q928" s="6" t="s">
        <v>68</v>
      </c>
      <c r="R928" s="6" t="s">
        <v>135</v>
      </c>
      <c r="S928" s="6" t="s">
        <v>70</v>
      </c>
      <c r="T928" s="6"/>
      <c r="U928" s="6" t="s">
        <v>2334</v>
      </c>
      <c r="V928" s="6"/>
      <c r="W928" s="6">
        <v>1</v>
      </c>
      <c r="X928" s="8">
        <v>42743</v>
      </c>
      <c r="Y928" s="9">
        <v>0.47327546296296297</v>
      </c>
      <c r="Z928" s="6" t="s">
        <v>71</v>
      </c>
      <c r="AA928" s="10" t="s">
        <v>902</v>
      </c>
      <c r="AB928" s="15">
        <v>220600000000000</v>
      </c>
      <c r="AC928" s="6" t="s">
        <v>2833</v>
      </c>
      <c r="AD928" s="6"/>
      <c r="AE928" s="6"/>
      <c r="AF928" s="8">
        <v>367</v>
      </c>
      <c r="AG928" s="9">
        <v>0</v>
      </c>
      <c r="AH928" s="8">
        <v>367</v>
      </c>
      <c r="AI928" s="9">
        <v>0</v>
      </c>
      <c r="AJ928" s="6"/>
      <c r="AK928" s="8">
        <v>42743</v>
      </c>
      <c r="AL928" s="9">
        <v>0.62430555555555556</v>
      </c>
      <c r="AM928" s="8">
        <v>42743</v>
      </c>
      <c r="AN928" s="9">
        <v>0.63611111111111118</v>
      </c>
      <c r="AO928" s="11">
        <v>1.1805555555555555E-2</v>
      </c>
      <c r="AP928" s="6"/>
      <c r="AQ928" s="11">
        <v>0.16283564814814813</v>
      </c>
      <c r="AR928" s="11">
        <v>0.15103009259259259</v>
      </c>
      <c r="AS928" s="6" t="s">
        <v>1249</v>
      </c>
      <c r="AT928" s="6"/>
      <c r="AU928" s="8">
        <v>42743</v>
      </c>
      <c r="AV928" s="9">
        <v>0.4732986111111111</v>
      </c>
      <c r="AW928" s="6"/>
      <c r="AX928" s="6"/>
      <c r="AY928" s="6" t="s">
        <v>77</v>
      </c>
      <c r="AZ928" s="6"/>
      <c r="BA928" s="6"/>
      <c r="BB928" s="6"/>
      <c r="BC928" s="8">
        <v>367</v>
      </c>
      <c r="BD928" s="9">
        <v>0</v>
      </c>
      <c r="BE928" s="8">
        <v>367</v>
      </c>
      <c r="BF928" s="9">
        <v>0</v>
      </c>
      <c r="BG928" s="6"/>
      <c r="BH928" s="8">
        <v>42743</v>
      </c>
      <c r="BI928" s="9">
        <v>0.67554398148148154</v>
      </c>
      <c r="BJ928" s="6">
        <v>593169378</v>
      </c>
      <c r="BK928" s="6">
        <v>0</v>
      </c>
      <c r="BL928" s="6"/>
    </row>
    <row r="929" spans="1:64" hidden="1" x14ac:dyDescent="0.25">
      <c r="A929" s="6" t="s">
        <v>64</v>
      </c>
      <c r="B929" s="7">
        <v>1</v>
      </c>
      <c r="C929" s="7">
        <v>2017</v>
      </c>
      <c r="D929" s="8">
        <v>42745</v>
      </c>
      <c r="E929" s="9">
        <v>0.71067129629629633</v>
      </c>
      <c r="F929" s="10" t="s">
        <v>2834</v>
      </c>
      <c r="G929" s="6"/>
      <c r="H929" s="8">
        <v>42745</v>
      </c>
      <c r="I929" s="9">
        <v>0.71067129629629633</v>
      </c>
      <c r="J929" s="8">
        <v>42746</v>
      </c>
      <c r="K929" s="9">
        <v>0.47765046296296299</v>
      </c>
      <c r="L929" s="11">
        <v>0.76697916666666666</v>
      </c>
      <c r="M929" s="12" t="s">
        <v>102</v>
      </c>
      <c r="N929" s="13">
        <v>596</v>
      </c>
      <c r="O929" s="13">
        <v>658252</v>
      </c>
      <c r="P929" s="14" t="s">
        <v>67</v>
      </c>
      <c r="Q929" s="6" t="s">
        <v>79</v>
      </c>
      <c r="R929" s="6" t="s">
        <v>80</v>
      </c>
      <c r="S929" s="6" t="s">
        <v>104</v>
      </c>
      <c r="T929" s="6"/>
      <c r="U929" s="6" t="s">
        <v>2835</v>
      </c>
      <c r="V929" s="6"/>
      <c r="W929" s="6">
        <v>1</v>
      </c>
      <c r="X929" s="8">
        <v>42745</v>
      </c>
      <c r="Y929" s="9">
        <v>0.71067129629629633</v>
      </c>
      <c r="Z929" s="6" t="s">
        <v>1395</v>
      </c>
      <c r="AA929" s="10"/>
      <c r="AB929" s="15">
        <v>1.6030000000000001E+126</v>
      </c>
      <c r="AC929" s="6" t="s">
        <v>2836</v>
      </c>
      <c r="AD929" s="6"/>
      <c r="AE929" s="6"/>
      <c r="AF929" s="8">
        <v>42745</v>
      </c>
      <c r="AG929" s="9">
        <v>0.94930555555555562</v>
      </c>
      <c r="AH929" s="8">
        <v>42746</v>
      </c>
      <c r="AI929" s="9">
        <v>0.54999999999999993</v>
      </c>
      <c r="AJ929" s="11">
        <v>0.60069444444444442</v>
      </c>
      <c r="AK929" s="8">
        <v>42745</v>
      </c>
      <c r="AL929" s="9">
        <v>0.66666666666666663</v>
      </c>
      <c r="AM929" s="8">
        <v>42745</v>
      </c>
      <c r="AN929" s="9">
        <v>0.94930555555555562</v>
      </c>
      <c r="AO929" s="11">
        <v>0.28263888888888888</v>
      </c>
      <c r="AP929" s="11">
        <v>0</v>
      </c>
      <c r="AQ929" s="11">
        <v>0.23863425925925927</v>
      </c>
      <c r="AR929" s="6" t="s">
        <v>2837</v>
      </c>
      <c r="AS929" s="6" t="s">
        <v>2815</v>
      </c>
      <c r="AT929" s="6" t="s">
        <v>2816</v>
      </c>
      <c r="AU929" s="8">
        <v>42745</v>
      </c>
      <c r="AV929" s="9">
        <v>0.66446759259259258</v>
      </c>
      <c r="AW929" s="6"/>
      <c r="AX929" s="6"/>
      <c r="AY929" s="6" t="s">
        <v>77</v>
      </c>
      <c r="AZ929" s="6"/>
      <c r="BA929" s="6"/>
      <c r="BB929" s="6"/>
      <c r="BC929" s="8">
        <v>367</v>
      </c>
      <c r="BD929" s="9">
        <v>0</v>
      </c>
      <c r="BE929" s="8">
        <v>367</v>
      </c>
      <c r="BF929" s="9">
        <v>0</v>
      </c>
      <c r="BG929" s="6"/>
      <c r="BH929" s="8">
        <v>42746</v>
      </c>
      <c r="BI929" s="9">
        <v>0.55013888888888884</v>
      </c>
      <c r="BJ929" s="6">
        <v>186575727</v>
      </c>
      <c r="BK929" s="6">
        <v>0</v>
      </c>
      <c r="BL929" s="6"/>
    </row>
    <row r="930" spans="1:64" hidden="1" x14ac:dyDescent="0.25">
      <c r="A930" s="6" t="s">
        <v>64</v>
      </c>
      <c r="B930" s="7">
        <v>1</v>
      </c>
      <c r="C930" s="7">
        <v>2017</v>
      </c>
      <c r="D930" s="8">
        <v>42750</v>
      </c>
      <c r="E930" s="9">
        <v>0.83062499999999995</v>
      </c>
      <c r="F930" s="10" t="s">
        <v>2838</v>
      </c>
      <c r="G930" s="6" t="s">
        <v>1212</v>
      </c>
      <c r="H930" s="8">
        <v>42750</v>
      </c>
      <c r="I930" s="9">
        <v>0.83062499999999995</v>
      </c>
      <c r="J930" s="8">
        <v>42751</v>
      </c>
      <c r="K930" s="9">
        <v>3.7071759259259256E-2</v>
      </c>
      <c r="L930" s="11">
        <v>0.20644675925925926</v>
      </c>
      <c r="M930" s="12" t="s">
        <v>102</v>
      </c>
      <c r="N930" s="13">
        <v>1415</v>
      </c>
      <c r="O930" s="13">
        <v>414709</v>
      </c>
      <c r="P930" s="14" t="s">
        <v>67</v>
      </c>
      <c r="Q930" s="6" t="s">
        <v>79</v>
      </c>
      <c r="R930" s="6" t="s">
        <v>80</v>
      </c>
      <c r="S930" s="6" t="s">
        <v>104</v>
      </c>
      <c r="T930" s="6"/>
      <c r="U930" s="6" t="s">
        <v>2839</v>
      </c>
      <c r="V930" s="6"/>
      <c r="W930" s="6">
        <v>1</v>
      </c>
      <c r="X930" s="8">
        <v>42750</v>
      </c>
      <c r="Y930" s="9">
        <v>0.83062499999999995</v>
      </c>
      <c r="Z930" s="6"/>
      <c r="AA930" s="10" t="s">
        <v>2305</v>
      </c>
      <c r="AB930" s="15">
        <v>1.503E+25</v>
      </c>
      <c r="AC930" s="6" t="s">
        <v>2840</v>
      </c>
      <c r="AD930" s="6"/>
      <c r="AE930" s="6"/>
      <c r="AF930" s="8">
        <v>42750</v>
      </c>
      <c r="AG930" s="9">
        <v>0.66597222222222219</v>
      </c>
      <c r="AH930" s="8">
        <v>42750</v>
      </c>
      <c r="AI930" s="9">
        <v>0.66597222222222219</v>
      </c>
      <c r="AJ930" s="11">
        <v>0</v>
      </c>
      <c r="AK930" s="8">
        <v>42750</v>
      </c>
      <c r="AL930" s="9">
        <v>0.61319444444444449</v>
      </c>
      <c r="AM930" s="8">
        <v>42750</v>
      </c>
      <c r="AN930" s="9">
        <v>0.66597222222222219</v>
      </c>
      <c r="AO930" s="11">
        <v>5.2777777777777778E-2</v>
      </c>
      <c r="AP930" s="11">
        <v>0</v>
      </c>
      <c r="AQ930" s="6" t="s">
        <v>2841</v>
      </c>
      <c r="AR930" s="6" t="s">
        <v>2842</v>
      </c>
      <c r="AS930" s="6" t="s">
        <v>2843</v>
      </c>
      <c r="AT930" s="6" t="s">
        <v>2843</v>
      </c>
      <c r="AU930" s="8">
        <v>42750</v>
      </c>
      <c r="AV930" s="9">
        <v>0.59888888888888892</v>
      </c>
      <c r="AW930" s="6"/>
      <c r="AX930" s="6"/>
      <c r="AY930" s="6" t="s">
        <v>77</v>
      </c>
      <c r="AZ930" s="6"/>
      <c r="BA930" s="6"/>
      <c r="BB930" s="6"/>
      <c r="BC930" s="8">
        <v>367</v>
      </c>
      <c r="BD930" s="9">
        <v>0</v>
      </c>
      <c r="BE930" s="8">
        <v>367</v>
      </c>
      <c r="BF930" s="9">
        <v>0</v>
      </c>
      <c r="BG930" s="6"/>
      <c r="BH930" s="8">
        <v>42751</v>
      </c>
      <c r="BI930" s="9">
        <v>7.4780092592592592E-2</v>
      </c>
      <c r="BJ930" s="6">
        <v>186575733</v>
      </c>
      <c r="BK930" s="6">
        <v>0</v>
      </c>
      <c r="BL930" s="6"/>
    </row>
    <row r="931" spans="1:64" hidden="1" x14ac:dyDescent="0.25">
      <c r="A931" s="6" t="s">
        <v>64</v>
      </c>
      <c r="B931" s="7">
        <v>1</v>
      </c>
      <c r="C931" s="7">
        <v>2017</v>
      </c>
      <c r="D931" s="8">
        <v>42751</v>
      </c>
      <c r="E931" s="9">
        <v>3.7268518518518513E-2</v>
      </c>
      <c r="F931" s="10" t="s">
        <v>2838</v>
      </c>
      <c r="G931" s="6" t="s">
        <v>1212</v>
      </c>
      <c r="H931" s="8">
        <v>42751</v>
      </c>
      <c r="I931" s="9">
        <v>3.7268518518518513E-2</v>
      </c>
      <c r="J931" s="8">
        <v>42751</v>
      </c>
      <c r="K931" s="9">
        <v>6.1180555555555551E-2</v>
      </c>
      <c r="L931" s="11">
        <v>2.3912037037037034E-2</v>
      </c>
      <c r="M931" s="12" t="s">
        <v>102</v>
      </c>
      <c r="N931" s="13">
        <v>1415</v>
      </c>
      <c r="O931" s="13">
        <v>48723</v>
      </c>
      <c r="P931" s="14" t="s">
        <v>67</v>
      </c>
      <c r="Q931" s="6" t="s">
        <v>79</v>
      </c>
      <c r="R931" s="6" t="s">
        <v>80</v>
      </c>
      <c r="S931" s="6" t="s">
        <v>104</v>
      </c>
      <c r="T931" s="6"/>
      <c r="U931" s="6" t="s">
        <v>2839</v>
      </c>
      <c r="V931" s="6"/>
      <c r="W931" s="6">
        <v>1</v>
      </c>
      <c r="X931" s="8">
        <v>42750</v>
      </c>
      <c r="Y931" s="9">
        <v>0.83062499999999995</v>
      </c>
      <c r="Z931" s="6"/>
      <c r="AA931" s="10" t="s">
        <v>2305</v>
      </c>
      <c r="AB931" s="15">
        <v>1.503E+25</v>
      </c>
      <c r="AC931" s="6" t="s">
        <v>2840</v>
      </c>
      <c r="AD931" s="6"/>
      <c r="AE931" s="6"/>
      <c r="AF931" s="8">
        <v>42750</v>
      </c>
      <c r="AG931" s="9">
        <v>0.66597222222222219</v>
      </c>
      <c r="AH931" s="8">
        <v>42750</v>
      </c>
      <c r="AI931" s="9">
        <v>0.66597222222222219</v>
      </c>
      <c r="AJ931" s="11">
        <v>0</v>
      </c>
      <c r="AK931" s="8">
        <v>42750</v>
      </c>
      <c r="AL931" s="9">
        <v>0.61319444444444449</v>
      </c>
      <c r="AM931" s="8">
        <v>42750</v>
      </c>
      <c r="AN931" s="9">
        <v>0.66597222222222219</v>
      </c>
      <c r="AO931" s="11">
        <v>5.2777777777777778E-2</v>
      </c>
      <c r="AP931" s="11">
        <v>0</v>
      </c>
      <c r="AQ931" s="6" t="s">
        <v>2841</v>
      </c>
      <c r="AR931" s="6" t="s">
        <v>2842</v>
      </c>
      <c r="AS931" s="6" t="s">
        <v>2843</v>
      </c>
      <c r="AT931" s="6" t="s">
        <v>2843</v>
      </c>
      <c r="AU931" s="8">
        <v>42750</v>
      </c>
      <c r="AV931" s="9">
        <v>0.59888888888888892</v>
      </c>
      <c r="AW931" s="6"/>
      <c r="AX931" s="6"/>
      <c r="AY931" s="6" t="s">
        <v>77</v>
      </c>
      <c r="AZ931" s="6"/>
      <c r="BA931" s="6"/>
      <c r="BB931" s="6"/>
      <c r="BC931" s="8">
        <v>367</v>
      </c>
      <c r="BD931" s="9">
        <v>0</v>
      </c>
      <c r="BE931" s="8">
        <v>367</v>
      </c>
      <c r="BF931" s="9">
        <v>0</v>
      </c>
      <c r="BG931" s="6"/>
      <c r="BH931" s="8">
        <v>42751</v>
      </c>
      <c r="BI931" s="9">
        <v>7.4780092592592592E-2</v>
      </c>
      <c r="BJ931" s="6">
        <v>186575733</v>
      </c>
      <c r="BK931" s="6">
        <v>0</v>
      </c>
      <c r="BL931" s="6"/>
    </row>
    <row r="932" spans="1:64" hidden="1" x14ac:dyDescent="0.25">
      <c r="A932" s="6" t="s">
        <v>64</v>
      </c>
      <c r="B932" s="7">
        <v>1</v>
      </c>
      <c r="C932" s="7">
        <v>2017</v>
      </c>
      <c r="D932" s="8">
        <v>42752</v>
      </c>
      <c r="E932" s="9">
        <v>0.80898148148148152</v>
      </c>
      <c r="F932" s="10" t="s">
        <v>2844</v>
      </c>
      <c r="G932" s="6"/>
      <c r="H932" s="8">
        <v>42752</v>
      </c>
      <c r="I932" s="9">
        <v>0.80898148148148152</v>
      </c>
      <c r="J932" s="8">
        <v>42753</v>
      </c>
      <c r="K932" s="9">
        <v>5.9027777777777783E-2</v>
      </c>
      <c r="L932" s="11">
        <v>0.25004629629629632</v>
      </c>
      <c r="M932" s="12" t="s">
        <v>66</v>
      </c>
      <c r="N932" s="13">
        <v>1</v>
      </c>
      <c r="O932" s="13">
        <v>360</v>
      </c>
      <c r="P932" s="14" t="s">
        <v>67</v>
      </c>
      <c r="Q932" s="6" t="s">
        <v>256</v>
      </c>
      <c r="R932" s="6" t="s">
        <v>2212</v>
      </c>
      <c r="S932" s="6" t="s">
        <v>70</v>
      </c>
      <c r="T932" s="6"/>
      <c r="U932" s="6" t="s">
        <v>2845</v>
      </c>
      <c r="V932" s="6"/>
      <c r="W932" s="6">
        <v>1</v>
      </c>
      <c r="X932" s="8">
        <v>42752</v>
      </c>
      <c r="Y932" s="9">
        <v>0.80898148148148152</v>
      </c>
      <c r="Z932" s="6" t="s">
        <v>82</v>
      </c>
      <c r="AA932" s="10"/>
      <c r="AB932" s="15">
        <v>2.2059999999999999E+47</v>
      </c>
      <c r="AC932" s="6" t="s">
        <v>2846</v>
      </c>
      <c r="AD932" s="6"/>
      <c r="AE932" s="6"/>
      <c r="AF932" s="8">
        <v>42752</v>
      </c>
      <c r="AG932" s="9">
        <v>0.8847222222222223</v>
      </c>
      <c r="AH932" s="8">
        <v>42752</v>
      </c>
      <c r="AI932" s="9">
        <v>0.99236111111111114</v>
      </c>
      <c r="AJ932" s="11">
        <v>0.1076388888888889</v>
      </c>
      <c r="AK932" s="8">
        <v>42752</v>
      </c>
      <c r="AL932" s="9">
        <v>0.81597222222222221</v>
      </c>
      <c r="AM932" s="8">
        <v>42752</v>
      </c>
      <c r="AN932" s="9">
        <v>0.81666666666666676</v>
      </c>
      <c r="AO932" s="11">
        <v>6.9444444444444447E-4</v>
      </c>
      <c r="AP932" s="11">
        <v>6.805555555555555E-2</v>
      </c>
      <c r="AQ932" s="11">
        <v>7.6851851851851847E-3</v>
      </c>
      <c r="AR932" s="11">
        <v>6.9907407407407409E-3</v>
      </c>
      <c r="AS932" s="6" t="s">
        <v>1238</v>
      </c>
      <c r="AT932" s="6" t="s">
        <v>2801</v>
      </c>
      <c r="AU932" s="8">
        <v>42752</v>
      </c>
      <c r="AV932" s="9">
        <v>0.80902777777777779</v>
      </c>
      <c r="AW932" s="6"/>
      <c r="AX932" s="6"/>
      <c r="AY932" s="6" t="s">
        <v>77</v>
      </c>
      <c r="AZ932" s="6"/>
      <c r="BA932" s="6"/>
      <c r="BB932" s="6"/>
      <c r="BC932" s="8">
        <v>367</v>
      </c>
      <c r="BD932" s="9">
        <v>0</v>
      </c>
      <c r="BE932" s="8">
        <v>367</v>
      </c>
      <c r="BF932" s="9">
        <v>0</v>
      </c>
      <c r="BG932" s="6"/>
      <c r="BH932" s="8">
        <v>42753</v>
      </c>
      <c r="BI932" s="9">
        <v>5.9282407407407402E-2</v>
      </c>
      <c r="BJ932" s="6">
        <v>594112931</v>
      </c>
      <c r="BK932" s="6">
        <v>0</v>
      </c>
      <c r="BL932" s="6"/>
    </row>
    <row r="933" spans="1:64" hidden="1" x14ac:dyDescent="0.25">
      <c r="A933" s="6" t="s">
        <v>64</v>
      </c>
      <c r="B933" s="7">
        <v>1</v>
      </c>
      <c r="C933" s="7">
        <v>2017</v>
      </c>
      <c r="D933" s="8">
        <v>42755</v>
      </c>
      <c r="E933" s="9">
        <v>0.49354166666666671</v>
      </c>
      <c r="F933" s="10" t="s">
        <v>2847</v>
      </c>
      <c r="G933" s="6"/>
      <c r="H933" s="8">
        <v>42755</v>
      </c>
      <c r="I933" s="9">
        <v>0.49354166666666671</v>
      </c>
      <c r="J933" s="8">
        <v>42756</v>
      </c>
      <c r="K933" s="9">
        <v>0.21967592592592591</v>
      </c>
      <c r="L933" s="11">
        <v>0.72613425925925934</v>
      </c>
      <c r="M933" s="12" t="s">
        <v>102</v>
      </c>
      <c r="N933" s="13">
        <v>1443</v>
      </c>
      <c r="O933" s="13">
        <v>1470284</v>
      </c>
      <c r="P933" s="14" t="s">
        <v>67</v>
      </c>
      <c r="Q933" s="6" t="s">
        <v>79</v>
      </c>
      <c r="R933" s="6" t="s">
        <v>80</v>
      </c>
      <c r="S933" s="6" t="s">
        <v>104</v>
      </c>
      <c r="T933" s="6"/>
      <c r="U933" s="6" t="s">
        <v>2848</v>
      </c>
      <c r="V933" s="6"/>
      <c r="W933" s="6">
        <v>1</v>
      </c>
      <c r="X933" s="8">
        <v>42755</v>
      </c>
      <c r="Y933" s="9">
        <v>0.49354166666666671</v>
      </c>
      <c r="Z933" s="6" t="s">
        <v>232</v>
      </c>
      <c r="AA933" s="10"/>
      <c r="AB933" s="15">
        <v>1.602E+99</v>
      </c>
      <c r="AC933" s="6" t="s">
        <v>2849</v>
      </c>
      <c r="AD933" s="6"/>
      <c r="AE933" s="6"/>
      <c r="AF933" s="8">
        <v>42755</v>
      </c>
      <c r="AG933" s="9">
        <v>0.93958333333333333</v>
      </c>
      <c r="AH933" s="8">
        <v>42755</v>
      </c>
      <c r="AI933" s="9">
        <v>0.93958333333333333</v>
      </c>
      <c r="AJ933" s="11">
        <v>0</v>
      </c>
      <c r="AK933" s="8">
        <v>42755</v>
      </c>
      <c r="AL933" s="9">
        <v>0.5708333333333333</v>
      </c>
      <c r="AM933" s="8">
        <v>42755</v>
      </c>
      <c r="AN933" s="9">
        <v>0.93958333333333333</v>
      </c>
      <c r="AO933" s="11">
        <v>0.36874999999999997</v>
      </c>
      <c r="AP933" s="11">
        <v>0</v>
      </c>
      <c r="AQ933" s="11">
        <v>0.44604166666666667</v>
      </c>
      <c r="AR933" s="11">
        <v>7.7291666666666661E-2</v>
      </c>
      <c r="AS933" s="6" t="s">
        <v>2850</v>
      </c>
      <c r="AT933" s="6" t="s">
        <v>2850</v>
      </c>
      <c r="AU933" s="8">
        <v>42755</v>
      </c>
      <c r="AV933" s="9">
        <v>0.49353009259259256</v>
      </c>
      <c r="AW933" s="6"/>
      <c r="AX933" s="6"/>
      <c r="AY933" s="6" t="s">
        <v>84</v>
      </c>
      <c r="AZ933" s="6"/>
      <c r="BA933" s="6"/>
      <c r="BB933" s="6"/>
      <c r="BC933" s="8">
        <v>367</v>
      </c>
      <c r="BD933" s="9">
        <v>0</v>
      </c>
      <c r="BE933" s="8">
        <v>367</v>
      </c>
      <c r="BF933" s="9">
        <v>0</v>
      </c>
      <c r="BG933" s="6"/>
      <c r="BH933" s="8">
        <v>42756</v>
      </c>
      <c r="BI933" s="9">
        <v>0.22188657407407408</v>
      </c>
      <c r="BJ933" s="6">
        <v>186575174</v>
      </c>
      <c r="BK933" s="6">
        <v>0</v>
      </c>
      <c r="BL933" s="6"/>
    </row>
    <row r="934" spans="1:64" hidden="1" x14ac:dyDescent="0.25">
      <c r="A934" s="6" t="s">
        <v>64</v>
      </c>
      <c r="B934" s="7">
        <v>1</v>
      </c>
      <c r="C934" s="7">
        <v>2017</v>
      </c>
      <c r="D934" s="8">
        <v>42758</v>
      </c>
      <c r="E934" s="9">
        <v>0.43479166666666669</v>
      </c>
      <c r="F934" s="10" t="s">
        <v>2851</v>
      </c>
      <c r="G934" s="6" t="s">
        <v>1212</v>
      </c>
      <c r="H934" s="8">
        <v>42758</v>
      </c>
      <c r="I934" s="9">
        <v>0.43479166666666669</v>
      </c>
      <c r="J934" s="8">
        <v>42758</v>
      </c>
      <c r="K934" s="9">
        <v>0.55266203703703709</v>
      </c>
      <c r="L934" s="11">
        <v>0.11787037037037036</v>
      </c>
      <c r="M934" s="12" t="s">
        <v>102</v>
      </c>
      <c r="N934" s="13">
        <v>2</v>
      </c>
      <c r="O934" s="13">
        <v>339</v>
      </c>
      <c r="P934" s="14" t="s">
        <v>67</v>
      </c>
      <c r="Q934" s="6" t="s">
        <v>240</v>
      </c>
      <c r="R934" s="6" t="s">
        <v>80</v>
      </c>
      <c r="S934" s="6" t="s">
        <v>104</v>
      </c>
      <c r="T934" s="6"/>
      <c r="U934" s="6" t="s">
        <v>2852</v>
      </c>
      <c r="V934" s="6"/>
      <c r="W934" s="6">
        <v>1</v>
      </c>
      <c r="X934" s="8">
        <v>42758</v>
      </c>
      <c r="Y934" s="9">
        <v>0.43479166666666669</v>
      </c>
      <c r="Z934" s="6" t="s">
        <v>299</v>
      </c>
      <c r="AA934" s="10" t="s">
        <v>2853</v>
      </c>
      <c r="AB934" s="15">
        <v>1.6019999999999999E+62</v>
      </c>
      <c r="AC934" s="6" t="s">
        <v>2854</v>
      </c>
      <c r="AD934" s="6"/>
      <c r="AE934" s="6"/>
      <c r="AF934" s="8">
        <v>367</v>
      </c>
      <c r="AG934" s="9">
        <v>0</v>
      </c>
      <c r="AH934" s="8">
        <v>367</v>
      </c>
      <c r="AI934" s="9">
        <v>0</v>
      </c>
      <c r="AJ934" s="6"/>
      <c r="AK934" s="8">
        <v>367</v>
      </c>
      <c r="AL934" s="9">
        <v>0</v>
      </c>
      <c r="AM934" s="8">
        <v>367</v>
      </c>
      <c r="AN934" s="9">
        <v>0</v>
      </c>
      <c r="AO934" s="6"/>
      <c r="AP934" s="6"/>
      <c r="AQ934" s="6"/>
      <c r="AR934" s="6"/>
      <c r="AS934" s="6" t="s">
        <v>2843</v>
      </c>
      <c r="AT934" s="6"/>
      <c r="AU934" s="8">
        <v>42745</v>
      </c>
      <c r="AV934" s="9">
        <v>0.40414351851851849</v>
      </c>
      <c r="AW934" s="6"/>
      <c r="AX934" s="6"/>
      <c r="AY934" s="6" t="s">
        <v>84</v>
      </c>
      <c r="AZ934" s="6"/>
      <c r="BA934" s="6"/>
      <c r="BB934" s="6"/>
      <c r="BC934" s="8">
        <v>367</v>
      </c>
      <c r="BD934" s="9">
        <v>0</v>
      </c>
      <c r="BE934" s="8">
        <v>367</v>
      </c>
      <c r="BF934" s="9">
        <v>0</v>
      </c>
      <c r="BG934" s="6"/>
      <c r="BH934" s="8">
        <v>367</v>
      </c>
      <c r="BI934" s="9">
        <v>0</v>
      </c>
      <c r="BJ934" s="6">
        <v>101094570</v>
      </c>
      <c r="BK934" s="6">
        <v>0</v>
      </c>
      <c r="BL934" s="6"/>
    </row>
    <row r="935" spans="1:64" hidden="1" x14ac:dyDescent="0.25">
      <c r="A935" s="6" t="s">
        <v>64</v>
      </c>
      <c r="B935" s="7">
        <v>1</v>
      </c>
      <c r="C935" s="7">
        <v>2017</v>
      </c>
      <c r="D935" s="8">
        <v>42758</v>
      </c>
      <c r="E935" s="9">
        <v>0.76652777777777781</v>
      </c>
      <c r="F935" s="10" t="s">
        <v>2855</v>
      </c>
      <c r="G935" s="6"/>
      <c r="H935" s="8">
        <v>42758</v>
      </c>
      <c r="I935" s="9">
        <v>0.76652777777777781</v>
      </c>
      <c r="J935" s="8">
        <v>42758</v>
      </c>
      <c r="K935" s="9">
        <v>0.88689814814814805</v>
      </c>
      <c r="L935" s="11">
        <v>0.12037037037037036</v>
      </c>
      <c r="M935" s="12" t="s">
        <v>66</v>
      </c>
      <c r="N935" s="13">
        <v>1</v>
      </c>
      <c r="O935" s="13">
        <v>173</v>
      </c>
      <c r="P935" s="14" t="s">
        <v>67</v>
      </c>
      <c r="Q935" s="6" t="s">
        <v>87</v>
      </c>
      <c r="R935" s="6" t="s">
        <v>204</v>
      </c>
      <c r="S935" s="6" t="s">
        <v>70</v>
      </c>
      <c r="T935" s="6"/>
      <c r="U935" s="6" t="s">
        <v>2856</v>
      </c>
      <c r="V935" s="6" t="s">
        <v>2119</v>
      </c>
      <c r="W935" s="6">
        <v>1</v>
      </c>
      <c r="X935" s="8">
        <v>42758</v>
      </c>
      <c r="Y935" s="9">
        <v>0.76652777777777781</v>
      </c>
      <c r="Z935" s="6" t="s">
        <v>82</v>
      </c>
      <c r="AA935" s="10"/>
      <c r="AB935" s="15">
        <v>2.2059999999999999E+46</v>
      </c>
      <c r="AC935" s="6" t="s">
        <v>2857</v>
      </c>
      <c r="AD935" s="6"/>
      <c r="AE935" s="6"/>
      <c r="AF935" s="8">
        <v>367</v>
      </c>
      <c r="AG935" s="9">
        <v>0</v>
      </c>
      <c r="AH935" s="8">
        <v>367</v>
      </c>
      <c r="AI935" s="9">
        <v>0</v>
      </c>
      <c r="AJ935" s="6"/>
      <c r="AK935" s="8">
        <v>42758</v>
      </c>
      <c r="AL935" s="9">
        <v>0.77361111111111114</v>
      </c>
      <c r="AM935" s="8">
        <v>42758</v>
      </c>
      <c r="AN935" s="9">
        <v>0.80625000000000002</v>
      </c>
      <c r="AO935" s="11">
        <v>3.2638888888888891E-2</v>
      </c>
      <c r="AP935" s="6"/>
      <c r="AQ935" s="11">
        <v>3.9722222222222221E-2</v>
      </c>
      <c r="AR935" s="11">
        <v>7.083333333333333E-3</v>
      </c>
      <c r="AS935" s="6" t="s">
        <v>1343</v>
      </c>
      <c r="AT935" s="6"/>
      <c r="AU935" s="8">
        <v>42758</v>
      </c>
      <c r="AV935" s="9">
        <v>0.76657407407407396</v>
      </c>
      <c r="AW935" s="6"/>
      <c r="AX935" s="6"/>
      <c r="AY935" s="6" t="s">
        <v>77</v>
      </c>
      <c r="AZ935" s="6"/>
      <c r="BA935" s="6"/>
      <c r="BB935" s="6"/>
      <c r="BC935" s="8">
        <v>367</v>
      </c>
      <c r="BD935" s="9">
        <v>0</v>
      </c>
      <c r="BE935" s="8">
        <v>367</v>
      </c>
      <c r="BF935" s="9">
        <v>0</v>
      </c>
      <c r="BG935" s="6"/>
      <c r="BH935" s="8">
        <v>42758</v>
      </c>
      <c r="BI935" s="9">
        <v>0.88689814814814805</v>
      </c>
      <c r="BJ935" s="6">
        <v>593181053</v>
      </c>
      <c r="BK935" s="6">
        <v>0</v>
      </c>
      <c r="BL935" s="6"/>
    </row>
    <row r="936" spans="1:64" hidden="1" x14ac:dyDescent="0.25">
      <c r="A936" s="6" t="s">
        <v>64</v>
      </c>
      <c r="B936" s="7">
        <v>1</v>
      </c>
      <c r="C936" s="7">
        <v>2017</v>
      </c>
      <c r="D936" s="8">
        <v>42761</v>
      </c>
      <c r="E936" s="9">
        <v>0.37989583333333332</v>
      </c>
      <c r="F936" s="10" t="s">
        <v>2851</v>
      </c>
      <c r="G936" s="6" t="s">
        <v>1212</v>
      </c>
      <c r="H936" s="8">
        <v>42761</v>
      </c>
      <c r="I936" s="9">
        <v>0.37989583333333332</v>
      </c>
      <c r="J936" s="8">
        <v>42761</v>
      </c>
      <c r="K936" s="9">
        <v>0.50577546296296294</v>
      </c>
      <c r="L936" s="11">
        <v>0.12587962962962965</v>
      </c>
      <c r="M936" s="12" t="s">
        <v>102</v>
      </c>
      <c r="N936" s="13">
        <v>2</v>
      </c>
      <c r="O936" s="13">
        <v>363</v>
      </c>
      <c r="P936" s="14" t="s">
        <v>67</v>
      </c>
      <c r="Q936" s="6" t="s">
        <v>240</v>
      </c>
      <c r="R936" s="6" t="s">
        <v>80</v>
      </c>
      <c r="S936" s="6" t="s">
        <v>104</v>
      </c>
      <c r="T936" s="6"/>
      <c r="U936" s="6" t="s">
        <v>2852</v>
      </c>
      <c r="V936" s="6"/>
      <c r="W936" s="6">
        <v>1</v>
      </c>
      <c r="X936" s="8">
        <v>42758</v>
      </c>
      <c r="Y936" s="9">
        <v>0.43479166666666669</v>
      </c>
      <c r="Z936" s="6" t="s">
        <v>299</v>
      </c>
      <c r="AA936" s="10" t="s">
        <v>2853</v>
      </c>
      <c r="AB936" s="15">
        <v>1.6019999999999999E+62</v>
      </c>
      <c r="AC936" s="6" t="s">
        <v>2854</v>
      </c>
      <c r="AD936" s="6"/>
      <c r="AE936" s="6"/>
      <c r="AF936" s="8">
        <v>367</v>
      </c>
      <c r="AG936" s="9">
        <v>0</v>
      </c>
      <c r="AH936" s="8">
        <v>367</v>
      </c>
      <c r="AI936" s="9">
        <v>0</v>
      </c>
      <c r="AJ936" s="6"/>
      <c r="AK936" s="8">
        <v>367</v>
      </c>
      <c r="AL936" s="9">
        <v>0</v>
      </c>
      <c r="AM936" s="8">
        <v>367</v>
      </c>
      <c r="AN936" s="9">
        <v>0</v>
      </c>
      <c r="AO936" s="6"/>
      <c r="AP936" s="6"/>
      <c r="AQ936" s="6"/>
      <c r="AR936" s="6"/>
      <c r="AS936" s="6" t="s">
        <v>2843</v>
      </c>
      <c r="AT936" s="6"/>
      <c r="AU936" s="8">
        <v>42745</v>
      </c>
      <c r="AV936" s="9">
        <v>0.40414351851851849</v>
      </c>
      <c r="AW936" s="6"/>
      <c r="AX936" s="6"/>
      <c r="AY936" s="6" t="s">
        <v>84</v>
      </c>
      <c r="AZ936" s="6"/>
      <c r="BA936" s="6"/>
      <c r="BB936" s="6"/>
      <c r="BC936" s="8">
        <v>367</v>
      </c>
      <c r="BD936" s="9">
        <v>0</v>
      </c>
      <c r="BE936" s="8">
        <v>367</v>
      </c>
      <c r="BF936" s="9">
        <v>0</v>
      </c>
      <c r="BG936" s="6"/>
      <c r="BH936" s="8">
        <v>367</v>
      </c>
      <c r="BI936" s="9">
        <v>0</v>
      </c>
      <c r="BJ936" s="6">
        <v>101094570</v>
      </c>
      <c r="BK936" s="6">
        <v>0</v>
      </c>
      <c r="BL936" s="6"/>
    </row>
    <row r="937" spans="1:64" hidden="1" x14ac:dyDescent="0.25">
      <c r="A937" s="6" t="s">
        <v>64</v>
      </c>
      <c r="B937" s="7">
        <v>1</v>
      </c>
      <c r="C937" s="7">
        <v>2017</v>
      </c>
      <c r="D937" s="8">
        <v>42762</v>
      </c>
      <c r="E937" s="9">
        <v>0.57179398148148153</v>
      </c>
      <c r="F937" s="10" t="s">
        <v>2858</v>
      </c>
      <c r="G937" s="6"/>
      <c r="H937" s="8">
        <v>42762</v>
      </c>
      <c r="I937" s="9">
        <v>0.57179398148148153</v>
      </c>
      <c r="J937" s="8">
        <v>42762</v>
      </c>
      <c r="K937" s="9">
        <v>0.60246527777777781</v>
      </c>
      <c r="L937" s="11">
        <v>3.0671296296296294E-2</v>
      </c>
      <c r="M937" s="12" t="s">
        <v>66</v>
      </c>
      <c r="N937" s="13">
        <v>3</v>
      </c>
      <c r="O937" s="13">
        <v>133</v>
      </c>
      <c r="P937" s="14" t="s">
        <v>67</v>
      </c>
      <c r="Q937" s="6" t="s">
        <v>87</v>
      </c>
      <c r="R937" s="6" t="s">
        <v>204</v>
      </c>
      <c r="S937" s="6" t="s">
        <v>70</v>
      </c>
      <c r="T937" s="6"/>
      <c r="U937" s="6" t="s">
        <v>2859</v>
      </c>
      <c r="V937" s="6" t="s">
        <v>2119</v>
      </c>
      <c r="W937" s="6">
        <v>1</v>
      </c>
      <c r="X937" s="8">
        <v>42762</v>
      </c>
      <c r="Y937" s="9">
        <v>0.57179398148148153</v>
      </c>
      <c r="Z937" s="6" t="s">
        <v>90</v>
      </c>
      <c r="AA937" s="10"/>
      <c r="AB937" s="15">
        <v>2.206E+19</v>
      </c>
      <c r="AC937" s="6" t="s">
        <v>2860</v>
      </c>
      <c r="AD937" s="6"/>
      <c r="AE937" s="6"/>
      <c r="AF937" s="8">
        <v>367</v>
      </c>
      <c r="AG937" s="9">
        <v>0</v>
      </c>
      <c r="AH937" s="8">
        <v>367</v>
      </c>
      <c r="AI937" s="9">
        <v>0</v>
      </c>
      <c r="AJ937" s="6"/>
      <c r="AK937" s="8">
        <v>42762</v>
      </c>
      <c r="AL937" s="9">
        <v>0.57222222222222219</v>
      </c>
      <c r="AM937" s="8">
        <v>42762</v>
      </c>
      <c r="AN937" s="9">
        <v>0.57986111111111105</v>
      </c>
      <c r="AO937" s="11">
        <v>7.6388888888888886E-3</v>
      </c>
      <c r="AP937" s="6"/>
      <c r="AQ937" s="11">
        <v>8.0671296296296307E-3</v>
      </c>
      <c r="AR937" s="11">
        <v>4.2824074074074075E-4</v>
      </c>
      <c r="AS937" s="6" t="s">
        <v>1238</v>
      </c>
      <c r="AT937" s="6"/>
      <c r="AU937" s="8">
        <v>42762</v>
      </c>
      <c r="AV937" s="9">
        <v>0.57184027777777779</v>
      </c>
      <c r="AW937" s="6"/>
      <c r="AX937" s="6"/>
      <c r="AY937" s="6" t="s">
        <v>84</v>
      </c>
      <c r="AZ937" s="6"/>
      <c r="BA937" s="6"/>
      <c r="BB937" s="6"/>
      <c r="BC937" s="8">
        <v>367</v>
      </c>
      <c r="BD937" s="9">
        <v>0</v>
      </c>
      <c r="BE937" s="8">
        <v>367</v>
      </c>
      <c r="BF937" s="9">
        <v>0</v>
      </c>
      <c r="BG937" s="6"/>
      <c r="BH937" s="8">
        <v>42762</v>
      </c>
      <c r="BI937" s="9">
        <v>0.60266203703703702</v>
      </c>
      <c r="BJ937" s="6">
        <v>593181268</v>
      </c>
      <c r="BK937" s="6">
        <v>0</v>
      </c>
      <c r="BL937" s="6"/>
    </row>
    <row r="938" spans="1:64" hidden="1" x14ac:dyDescent="0.25">
      <c r="A938" s="6" t="s">
        <v>64</v>
      </c>
      <c r="B938" s="7">
        <v>2</v>
      </c>
      <c r="C938" s="7">
        <v>2017</v>
      </c>
      <c r="D938" s="8">
        <v>42768</v>
      </c>
      <c r="E938" s="9">
        <v>0.18166666666666667</v>
      </c>
      <c r="F938" s="10" t="s">
        <v>2861</v>
      </c>
      <c r="G938" s="6"/>
      <c r="H938" s="8">
        <v>42768</v>
      </c>
      <c r="I938" s="9">
        <v>0.18166666666666667</v>
      </c>
      <c r="J938" s="8">
        <v>42768</v>
      </c>
      <c r="K938" s="9">
        <v>0.39282407407407405</v>
      </c>
      <c r="L938" s="11">
        <v>0.2111574074074074</v>
      </c>
      <c r="M938" s="12" t="s">
        <v>66</v>
      </c>
      <c r="N938" s="13">
        <v>1</v>
      </c>
      <c r="O938" s="13">
        <v>304</v>
      </c>
      <c r="P938" s="14" t="s">
        <v>67</v>
      </c>
      <c r="Q938" s="6" t="s">
        <v>68</v>
      </c>
      <c r="R938" s="6" t="s">
        <v>90</v>
      </c>
      <c r="S938" s="6" t="s">
        <v>70</v>
      </c>
      <c r="T938" s="6"/>
      <c r="U938" s="6" t="s">
        <v>2862</v>
      </c>
      <c r="V938" s="6"/>
      <c r="W938" s="6">
        <v>1</v>
      </c>
      <c r="X938" s="8">
        <v>42768</v>
      </c>
      <c r="Y938" s="9">
        <v>0.18166666666666667</v>
      </c>
      <c r="Z938" s="6" t="s">
        <v>90</v>
      </c>
      <c r="AA938" s="10"/>
      <c r="AB938" s="15">
        <v>2.2060000000000001E+63</v>
      </c>
      <c r="AC938" s="6" t="s">
        <v>2863</v>
      </c>
      <c r="AD938" s="6"/>
      <c r="AE938" s="6"/>
      <c r="AF938" s="8">
        <v>367</v>
      </c>
      <c r="AG938" s="9">
        <v>0</v>
      </c>
      <c r="AH938" s="8">
        <v>367</v>
      </c>
      <c r="AI938" s="9">
        <v>0</v>
      </c>
      <c r="AJ938" s="6"/>
      <c r="AK938" s="8">
        <v>42768</v>
      </c>
      <c r="AL938" s="9">
        <v>0.29652777777777778</v>
      </c>
      <c r="AM938" s="8">
        <v>42768</v>
      </c>
      <c r="AN938" s="9">
        <v>0.3347222222222222</v>
      </c>
      <c r="AO938" s="11">
        <v>3.8194444444444441E-2</v>
      </c>
      <c r="AP938" s="6"/>
      <c r="AQ938" s="11">
        <v>0.15305555555555556</v>
      </c>
      <c r="AR938" s="11">
        <v>0.11486111111111112</v>
      </c>
      <c r="AS938" s="6" t="s">
        <v>2825</v>
      </c>
      <c r="AT938" s="6"/>
      <c r="AU938" s="8">
        <v>42768</v>
      </c>
      <c r="AV938" s="9">
        <v>0.1817361111111111</v>
      </c>
      <c r="AW938" s="6"/>
      <c r="AX938" s="6"/>
      <c r="AY938" s="6" t="s">
        <v>77</v>
      </c>
      <c r="AZ938" s="6"/>
      <c r="BA938" s="6"/>
      <c r="BB938" s="6"/>
      <c r="BC938" s="8">
        <v>367</v>
      </c>
      <c r="BD938" s="9">
        <v>0</v>
      </c>
      <c r="BE938" s="8">
        <v>367</v>
      </c>
      <c r="BF938" s="9">
        <v>0</v>
      </c>
      <c r="BG938" s="6"/>
      <c r="BH938" s="8">
        <v>42768</v>
      </c>
      <c r="BI938" s="9">
        <v>0.39282407407407405</v>
      </c>
      <c r="BJ938" s="6">
        <v>583055456</v>
      </c>
      <c r="BK938" s="6">
        <v>0</v>
      </c>
      <c r="BL938" s="6"/>
    </row>
    <row r="939" spans="1:64" hidden="1" x14ac:dyDescent="0.25">
      <c r="A939" s="6" t="s">
        <v>64</v>
      </c>
      <c r="B939" s="7">
        <v>2</v>
      </c>
      <c r="C939" s="7">
        <v>2017</v>
      </c>
      <c r="D939" s="8">
        <v>42768</v>
      </c>
      <c r="E939" s="9">
        <v>0.3825115740740741</v>
      </c>
      <c r="F939" s="10" t="s">
        <v>2864</v>
      </c>
      <c r="G939" s="6"/>
      <c r="H939" s="8">
        <v>42768</v>
      </c>
      <c r="I939" s="9">
        <v>0.3825115740740741</v>
      </c>
      <c r="J939" s="8">
        <v>42768</v>
      </c>
      <c r="K939" s="9">
        <v>0.42199074074074078</v>
      </c>
      <c r="L939" s="11">
        <v>3.9479166666666669E-2</v>
      </c>
      <c r="M939" s="12" t="s">
        <v>102</v>
      </c>
      <c r="N939" s="13">
        <v>2</v>
      </c>
      <c r="O939" s="13">
        <v>114</v>
      </c>
      <c r="P939" s="14" t="s">
        <v>67</v>
      </c>
      <c r="Q939" s="6" t="s">
        <v>240</v>
      </c>
      <c r="R939" s="6" t="s">
        <v>241</v>
      </c>
      <c r="S939" s="6" t="s">
        <v>104</v>
      </c>
      <c r="T939" s="6"/>
      <c r="U939" s="6" t="s">
        <v>2281</v>
      </c>
      <c r="V939" s="6"/>
      <c r="W939" s="6">
        <v>1</v>
      </c>
      <c r="X939" s="8">
        <v>42768</v>
      </c>
      <c r="Y939" s="9">
        <v>0.3825115740740741</v>
      </c>
      <c r="Z939" s="6" t="s">
        <v>232</v>
      </c>
      <c r="AA939" s="10"/>
      <c r="AB939" s="15">
        <v>1.6019999999999999E+59</v>
      </c>
      <c r="AC939" s="6" t="s">
        <v>2865</v>
      </c>
      <c r="AD939" s="6"/>
      <c r="AE939" s="6"/>
      <c r="AF939" s="8">
        <v>367</v>
      </c>
      <c r="AG939" s="9">
        <v>0</v>
      </c>
      <c r="AH939" s="8">
        <v>367</v>
      </c>
      <c r="AI939" s="9">
        <v>0</v>
      </c>
      <c r="AJ939" s="6"/>
      <c r="AK939" s="8">
        <v>367</v>
      </c>
      <c r="AL939" s="9">
        <v>0</v>
      </c>
      <c r="AM939" s="8">
        <v>367</v>
      </c>
      <c r="AN939" s="9">
        <v>0</v>
      </c>
      <c r="AO939" s="6"/>
      <c r="AP939" s="6"/>
      <c r="AQ939" s="6"/>
      <c r="AR939" s="6"/>
      <c r="AS939" s="6" t="s">
        <v>2816</v>
      </c>
      <c r="AT939" s="6"/>
      <c r="AU939" s="8">
        <v>42768</v>
      </c>
      <c r="AV939" s="9">
        <v>0.27775462962962966</v>
      </c>
      <c r="AW939" s="6"/>
      <c r="AX939" s="6"/>
      <c r="AY939" s="6" t="s">
        <v>84</v>
      </c>
      <c r="AZ939" s="6"/>
      <c r="BA939" s="6"/>
      <c r="BB939" s="6"/>
      <c r="BC939" s="8">
        <v>367</v>
      </c>
      <c r="BD939" s="9">
        <v>0</v>
      </c>
      <c r="BE939" s="8">
        <v>367</v>
      </c>
      <c r="BF939" s="9">
        <v>0</v>
      </c>
      <c r="BG939" s="6"/>
      <c r="BH939" s="8">
        <v>42768</v>
      </c>
      <c r="BI939" s="9">
        <v>0.42291666666666666</v>
      </c>
      <c r="BJ939" s="6">
        <v>101102799</v>
      </c>
      <c r="BK939" s="6">
        <v>0</v>
      </c>
      <c r="BL939" s="6"/>
    </row>
    <row r="940" spans="1:64" hidden="1" x14ac:dyDescent="0.25">
      <c r="A940" s="6" t="s">
        <v>64</v>
      </c>
      <c r="B940" s="7">
        <v>2</v>
      </c>
      <c r="C940" s="7">
        <v>2017</v>
      </c>
      <c r="D940" s="8">
        <v>42771</v>
      </c>
      <c r="E940" s="9">
        <v>0.70035879629629638</v>
      </c>
      <c r="F940" s="10" t="s">
        <v>2866</v>
      </c>
      <c r="G940" s="6"/>
      <c r="H940" s="8">
        <v>42771</v>
      </c>
      <c r="I940" s="9">
        <v>0.70035879629629638</v>
      </c>
      <c r="J940" s="8">
        <v>42771</v>
      </c>
      <c r="K940" s="9">
        <v>0.99025462962962962</v>
      </c>
      <c r="L940" s="11">
        <v>0.2898958333333333</v>
      </c>
      <c r="M940" s="12" t="s">
        <v>102</v>
      </c>
      <c r="N940" s="13">
        <v>0</v>
      </c>
      <c r="O940" s="13">
        <v>3340</v>
      </c>
      <c r="P940" s="14" t="s">
        <v>114</v>
      </c>
      <c r="Q940" s="6" t="s">
        <v>68</v>
      </c>
      <c r="R940" s="6" t="s">
        <v>69</v>
      </c>
      <c r="S940" s="6" t="s">
        <v>104</v>
      </c>
      <c r="T940" s="6"/>
      <c r="U940" s="6" t="s">
        <v>2867</v>
      </c>
      <c r="V940" s="6"/>
      <c r="W940" s="6">
        <v>1</v>
      </c>
      <c r="X940" s="8">
        <v>42771</v>
      </c>
      <c r="Y940" s="9">
        <v>0.70035879629629638</v>
      </c>
      <c r="Z940" s="6" t="s">
        <v>71</v>
      </c>
      <c r="AA940" s="10" t="s">
        <v>902</v>
      </c>
      <c r="AB940" s="15">
        <v>1.603E+115</v>
      </c>
      <c r="AC940" s="6" t="s">
        <v>2868</v>
      </c>
      <c r="AD940" s="6"/>
      <c r="AE940" s="6"/>
      <c r="AF940" s="8">
        <v>367</v>
      </c>
      <c r="AG940" s="9">
        <v>0</v>
      </c>
      <c r="AH940" s="8">
        <v>367</v>
      </c>
      <c r="AI940" s="9">
        <v>0</v>
      </c>
      <c r="AJ940" s="6"/>
      <c r="AK940" s="8">
        <v>367</v>
      </c>
      <c r="AL940" s="9">
        <v>0</v>
      </c>
      <c r="AM940" s="8">
        <v>367</v>
      </c>
      <c r="AN940" s="9">
        <v>0</v>
      </c>
      <c r="AO940" s="6"/>
      <c r="AP940" s="6"/>
      <c r="AQ940" s="6"/>
      <c r="AR940" s="6"/>
      <c r="AS940" s="6"/>
      <c r="AT940" s="6"/>
      <c r="AU940" s="8">
        <v>42771</v>
      </c>
      <c r="AV940" s="9">
        <v>0.70140046296296299</v>
      </c>
      <c r="AW940" s="6"/>
      <c r="AX940" s="6"/>
      <c r="AY940" s="6" t="s">
        <v>77</v>
      </c>
      <c r="AZ940" s="6"/>
      <c r="BA940" s="6"/>
      <c r="BB940" s="6"/>
      <c r="BC940" s="8">
        <v>367</v>
      </c>
      <c r="BD940" s="9">
        <v>0</v>
      </c>
      <c r="BE940" s="8">
        <v>367</v>
      </c>
      <c r="BF940" s="9">
        <v>0</v>
      </c>
      <c r="BG940" s="6"/>
      <c r="BH940" s="8">
        <v>42771</v>
      </c>
      <c r="BI940" s="9">
        <v>0.99025462962962962</v>
      </c>
      <c r="BJ940" s="6">
        <v>593169402</v>
      </c>
      <c r="BK940" s="6">
        <v>0</v>
      </c>
      <c r="BL940" s="6"/>
    </row>
    <row r="941" spans="1:64" hidden="1" x14ac:dyDescent="0.25">
      <c r="A941" s="6" t="s">
        <v>64</v>
      </c>
      <c r="B941" s="7">
        <v>2</v>
      </c>
      <c r="C941" s="7">
        <v>2017</v>
      </c>
      <c r="D941" s="8">
        <v>42771</v>
      </c>
      <c r="E941" s="9">
        <v>0.78637731481481488</v>
      </c>
      <c r="F941" s="10" t="s">
        <v>2869</v>
      </c>
      <c r="G941" s="6"/>
      <c r="H941" s="8">
        <v>42771</v>
      </c>
      <c r="I941" s="9">
        <v>0.78637731481481488</v>
      </c>
      <c r="J941" s="8">
        <v>42772</v>
      </c>
      <c r="K941" s="9">
        <v>0.1758912037037037</v>
      </c>
      <c r="L941" s="11">
        <v>0.38951388888888888</v>
      </c>
      <c r="M941" s="12" t="s">
        <v>102</v>
      </c>
      <c r="N941" s="13">
        <v>52</v>
      </c>
      <c r="O941" s="13">
        <v>11224</v>
      </c>
      <c r="P941" s="14" t="s">
        <v>114</v>
      </c>
      <c r="Q941" s="6" t="s">
        <v>2385</v>
      </c>
      <c r="R941" s="6" t="s">
        <v>69</v>
      </c>
      <c r="S941" s="6" t="s">
        <v>104</v>
      </c>
      <c r="T941" s="6"/>
      <c r="U941" s="6" t="s">
        <v>2870</v>
      </c>
      <c r="V941" s="6"/>
      <c r="W941" s="6">
        <v>1</v>
      </c>
      <c r="X941" s="8">
        <v>42771</v>
      </c>
      <c r="Y941" s="9">
        <v>0.78637731481481488</v>
      </c>
      <c r="Z941" s="6" t="s">
        <v>71</v>
      </c>
      <c r="AA941" s="10" t="s">
        <v>2871</v>
      </c>
      <c r="AB941" s="15">
        <v>1.6030000000000001E+124</v>
      </c>
      <c r="AC941" s="6" t="s">
        <v>2872</v>
      </c>
      <c r="AD941" s="6"/>
      <c r="AE941" s="6"/>
      <c r="AF941" s="8">
        <v>42771</v>
      </c>
      <c r="AG941" s="9">
        <v>0.94236111111111109</v>
      </c>
      <c r="AH941" s="8">
        <v>42772</v>
      </c>
      <c r="AI941" s="9">
        <v>0.17569444444444446</v>
      </c>
      <c r="AJ941" s="11">
        <v>0.23333333333333331</v>
      </c>
      <c r="AK941" s="8">
        <v>42771</v>
      </c>
      <c r="AL941" s="9">
        <v>0.81597222222222221</v>
      </c>
      <c r="AM941" s="8">
        <v>42771</v>
      </c>
      <c r="AN941" s="9">
        <v>0.92152777777777783</v>
      </c>
      <c r="AO941" s="11">
        <v>0.10555555555555556</v>
      </c>
      <c r="AP941" s="11">
        <v>2.0833333333333332E-2</v>
      </c>
      <c r="AQ941" s="11">
        <v>0.13515046296296296</v>
      </c>
      <c r="AR941" s="11">
        <v>2.9594907407407407E-2</v>
      </c>
      <c r="AS941" s="6" t="s">
        <v>2873</v>
      </c>
      <c r="AT941" s="6" t="s">
        <v>2850</v>
      </c>
      <c r="AU941" s="8">
        <v>42771</v>
      </c>
      <c r="AV941" s="9">
        <v>0.78643518518518529</v>
      </c>
      <c r="AW941" s="6"/>
      <c r="AX941" s="6"/>
      <c r="AY941" s="6" t="s">
        <v>77</v>
      </c>
      <c r="AZ941" s="6"/>
      <c r="BA941" s="6"/>
      <c r="BB941" s="6"/>
      <c r="BC941" s="8">
        <v>367</v>
      </c>
      <c r="BD941" s="9">
        <v>0</v>
      </c>
      <c r="BE941" s="8">
        <v>367</v>
      </c>
      <c r="BF941" s="9">
        <v>0</v>
      </c>
      <c r="BG941" s="6"/>
      <c r="BH941" s="8">
        <v>42772</v>
      </c>
      <c r="BI941" s="9">
        <v>0.1758912037037037</v>
      </c>
      <c r="BJ941" s="6">
        <v>593169402</v>
      </c>
      <c r="BK941" s="6">
        <v>0</v>
      </c>
      <c r="BL941" s="6"/>
    </row>
    <row r="942" spans="1:64" hidden="1" x14ac:dyDescent="0.25">
      <c r="A942" s="6" t="s">
        <v>64</v>
      </c>
      <c r="B942" s="7">
        <v>2</v>
      </c>
      <c r="C942" s="7">
        <v>2017</v>
      </c>
      <c r="D942" s="8">
        <v>42771</v>
      </c>
      <c r="E942" s="9">
        <v>0.8871296296296296</v>
      </c>
      <c r="F942" s="10" t="s">
        <v>2874</v>
      </c>
      <c r="G942" s="6"/>
      <c r="H942" s="8">
        <v>42771</v>
      </c>
      <c r="I942" s="9">
        <v>0.8871296296296296</v>
      </c>
      <c r="J942" s="8">
        <v>42772</v>
      </c>
      <c r="K942" s="9">
        <v>3.107638888888889E-2</v>
      </c>
      <c r="L942" s="11">
        <v>0.14394675925925926</v>
      </c>
      <c r="M942" s="12" t="s">
        <v>102</v>
      </c>
      <c r="N942" s="13">
        <v>1793</v>
      </c>
      <c r="O942" s="13">
        <v>380982</v>
      </c>
      <c r="P942" s="14" t="s">
        <v>114</v>
      </c>
      <c r="Q942" s="6" t="s">
        <v>68</v>
      </c>
      <c r="R942" s="6" t="s">
        <v>69</v>
      </c>
      <c r="S942" s="6" t="s">
        <v>104</v>
      </c>
      <c r="T942" s="6"/>
      <c r="U942" s="6" t="s">
        <v>2320</v>
      </c>
      <c r="V942" s="6"/>
      <c r="W942" s="6">
        <v>1</v>
      </c>
      <c r="X942" s="8">
        <v>42771</v>
      </c>
      <c r="Y942" s="9">
        <v>0.8871296296296296</v>
      </c>
      <c r="Z942" s="6" t="s">
        <v>151</v>
      </c>
      <c r="AA942" s="10"/>
      <c r="AB942" s="15">
        <v>1.7020000000000001E+135</v>
      </c>
      <c r="AC942" s="6" t="s">
        <v>2875</v>
      </c>
      <c r="AD942" s="6"/>
      <c r="AE942" s="6"/>
      <c r="AF942" s="8">
        <v>367</v>
      </c>
      <c r="AG942" s="9">
        <v>0</v>
      </c>
      <c r="AH942" s="8">
        <v>367</v>
      </c>
      <c r="AI942" s="9">
        <v>0</v>
      </c>
      <c r="AJ942" s="6"/>
      <c r="AK942" s="8">
        <v>367</v>
      </c>
      <c r="AL942" s="9">
        <v>0</v>
      </c>
      <c r="AM942" s="8">
        <v>367</v>
      </c>
      <c r="AN942" s="9">
        <v>0</v>
      </c>
      <c r="AO942" s="6"/>
      <c r="AP942" s="6"/>
      <c r="AQ942" s="6"/>
      <c r="AR942" s="6"/>
      <c r="AS942" s="6"/>
      <c r="AT942" s="6"/>
      <c r="AU942" s="8">
        <v>42771</v>
      </c>
      <c r="AV942" s="9">
        <v>0.88716435185185183</v>
      </c>
      <c r="AW942" s="6"/>
      <c r="AX942" s="6"/>
      <c r="AY942" s="6" t="s">
        <v>77</v>
      </c>
      <c r="AZ942" s="6"/>
      <c r="BA942" s="6"/>
      <c r="BB942" s="6"/>
      <c r="BC942" s="8">
        <v>367</v>
      </c>
      <c r="BD942" s="9">
        <v>0</v>
      </c>
      <c r="BE942" s="8">
        <v>367</v>
      </c>
      <c r="BF942" s="9">
        <v>0</v>
      </c>
      <c r="BG942" s="6"/>
      <c r="BH942" s="8">
        <v>42772</v>
      </c>
      <c r="BI942" s="9">
        <v>0.15096064814814816</v>
      </c>
      <c r="BJ942" s="6">
        <v>593169402</v>
      </c>
      <c r="BK942" s="6">
        <v>0</v>
      </c>
      <c r="BL942" s="6"/>
    </row>
    <row r="943" spans="1:64" hidden="1" x14ac:dyDescent="0.25">
      <c r="A943" s="6" t="s">
        <v>64</v>
      </c>
      <c r="B943" s="7">
        <v>2</v>
      </c>
      <c r="C943" s="7">
        <v>2017</v>
      </c>
      <c r="D943" s="8">
        <v>42772</v>
      </c>
      <c r="E943" s="9">
        <v>2.960648148148148E-2</v>
      </c>
      <c r="F943" s="10" t="s">
        <v>2876</v>
      </c>
      <c r="G943" s="6"/>
      <c r="H943" s="8">
        <v>42772</v>
      </c>
      <c r="I943" s="9">
        <v>2.960648148148148E-2</v>
      </c>
      <c r="J943" s="8">
        <v>42773</v>
      </c>
      <c r="K943" s="9">
        <v>0.26370370370370372</v>
      </c>
      <c r="L943" s="16">
        <v>1.2340972222222222</v>
      </c>
      <c r="M943" s="12" t="s">
        <v>66</v>
      </c>
      <c r="N943" s="13">
        <v>55</v>
      </c>
      <c r="O943" s="13">
        <v>97741</v>
      </c>
      <c r="P943" s="14" t="s">
        <v>114</v>
      </c>
      <c r="Q943" s="6" t="s">
        <v>68</v>
      </c>
      <c r="R943" s="6" t="s">
        <v>69</v>
      </c>
      <c r="S943" s="6" t="s">
        <v>70</v>
      </c>
      <c r="T943" s="6"/>
      <c r="U943" s="6" t="s">
        <v>1472</v>
      </c>
      <c r="V943" s="6"/>
      <c r="W943" s="6">
        <v>1</v>
      </c>
      <c r="X943" s="8">
        <v>42772</v>
      </c>
      <c r="Y943" s="9">
        <v>2.960648148148148E-2</v>
      </c>
      <c r="Z943" s="6" t="s">
        <v>71</v>
      </c>
      <c r="AA943" s="10" t="s">
        <v>776</v>
      </c>
      <c r="AB943" s="15">
        <v>2.2060000000000002E+40</v>
      </c>
      <c r="AC943" s="6" t="s">
        <v>2877</v>
      </c>
      <c r="AD943" s="6"/>
      <c r="AE943" s="6"/>
      <c r="AF943" s="8">
        <v>367</v>
      </c>
      <c r="AG943" s="9">
        <v>0</v>
      </c>
      <c r="AH943" s="8">
        <v>367</v>
      </c>
      <c r="AI943" s="9">
        <v>0</v>
      </c>
      <c r="AJ943" s="6"/>
      <c r="AK943" s="8">
        <v>42772</v>
      </c>
      <c r="AL943" s="9">
        <v>0.95138888888888884</v>
      </c>
      <c r="AM943" s="8">
        <v>42772</v>
      </c>
      <c r="AN943" s="9">
        <v>0.95347222222222217</v>
      </c>
      <c r="AO943" s="11">
        <v>2.0833333333333333E-3</v>
      </c>
      <c r="AP943" s="6"/>
      <c r="AQ943" s="11">
        <v>0.92386574074074079</v>
      </c>
      <c r="AR943" s="11">
        <v>0.92178240740740736</v>
      </c>
      <c r="AS943" s="6" t="s">
        <v>2878</v>
      </c>
      <c r="AT943" s="6"/>
      <c r="AU943" s="8">
        <v>42772</v>
      </c>
      <c r="AV943" s="9">
        <v>0.29912037037037037</v>
      </c>
      <c r="AW943" s="6"/>
      <c r="AX943" s="6"/>
      <c r="AY943" s="6" t="s">
        <v>77</v>
      </c>
      <c r="AZ943" s="6"/>
      <c r="BA943" s="6"/>
      <c r="BB943" s="6"/>
      <c r="BC943" s="8">
        <v>367</v>
      </c>
      <c r="BD943" s="9">
        <v>0</v>
      </c>
      <c r="BE943" s="8">
        <v>367</v>
      </c>
      <c r="BF943" s="9">
        <v>0</v>
      </c>
      <c r="BG943" s="6"/>
      <c r="BH943" s="8">
        <v>42773</v>
      </c>
      <c r="BI943" s="9">
        <v>0.4265856481481482</v>
      </c>
      <c r="BJ943" s="6">
        <v>593169400</v>
      </c>
      <c r="BK943" s="6">
        <v>0</v>
      </c>
      <c r="BL943" s="6"/>
    </row>
    <row r="944" spans="1:64" hidden="1" x14ac:dyDescent="0.25">
      <c r="A944" s="6" t="s">
        <v>64</v>
      </c>
      <c r="B944" s="7">
        <v>2</v>
      </c>
      <c r="C944" s="7">
        <v>2017</v>
      </c>
      <c r="D944" s="8">
        <v>42772</v>
      </c>
      <c r="E944" s="9">
        <v>6.2789351851851846E-2</v>
      </c>
      <c r="F944" s="10" t="s">
        <v>2879</v>
      </c>
      <c r="G944" s="6"/>
      <c r="H944" s="8">
        <v>42772</v>
      </c>
      <c r="I944" s="9">
        <v>6.2789351851851846E-2</v>
      </c>
      <c r="J944" s="8">
        <v>42774</v>
      </c>
      <c r="K944" s="9">
        <v>0.45567129629629632</v>
      </c>
      <c r="L944" s="16">
        <v>2.3928819444444445</v>
      </c>
      <c r="M944" s="12" t="s">
        <v>66</v>
      </c>
      <c r="N944" s="13">
        <v>9</v>
      </c>
      <c r="O944" s="13">
        <v>31012</v>
      </c>
      <c r="P944" s="14" t="s">
        <v>114</v>
      </c>
      <c r="Q944" s="6" t="s">
        <v>68</v>
      </c>
      <c r="R944" s="6" t="s">
        <v>69</v>
      </c>
      <c r="S944" s="6" t="s">
        <v>70</v>
      </c>
      <c r="T944" s="6"/>
      <c r="U944" s="6" t="s">
        <v>2084</v>
      </c>
      <c r="V944" s="6"/>
      <c r="W944" s="6">
        <v>1</v>
      </c>
      <c r="X944" s="8">
        <v>42772</v>
      </c>
      <c r="Y944" s="9">
        <v>6.2789351851851846E-2</v>
      </c>
      <c r="Z944" s="6" t="s">
        <v>232</v>
      </c>
      <c r="AA944" s="10" t="s">
        <v>902</v>
      </c>
      <c r="AB944" s="15">
        <v>2.2060000000000001E+49</v>
      </c>
      <c r="AC944" s="6" t="s">
        <v>2880</v>
      </c>
      <c r="AD944" s="6"/>
      <c r="AE944" s="6"/>
      <c r="AF944" s="8">
        <v>42774</v>
      </c>
      <c r="AG944" s="9">
        <v>0.43541666666666662</v>
      </c>
      <c r="AH944" s="8">
        <v>42774</v>
      </c>
      <c r="AI944" s="9">
        <v>0.43541666666666662</v>
      </c>
      <c r="AJ944" s="11">
        <v>0</v>
      </c>
      <c r="AK944" s="8">
        <v>42774</v>
      </c>
      <c r="AL944" s="9">
        <v>0.21458333333333335</v>
      </c>
      <c r="AM944" s="8">
        <v>42774</v>
      </c>
      <c r="AN944" s="9">
        <v>0.21458333333333335</v>
      </c>
      <c r="AO944" s="11">
        <v>0</v>
      </c>
      <c r="AP944" s="11">
        <v>0.22083333333333333</v>
      </c>
      <c r="AQ944" s="16">
        <v>2.1517939814814815</v>
      </c>
      <c r="AR944" s="16">
        <v>2.1517939814814815</v>
      </c>
      <c r="AS944" s="6" t="s">
        <v>2881</v>
      </c>
      <c r="AT944" s="6" t="s">
        <v>2882</v>
      </c>
      <c r="AU944" s="8">
        <v>42772</v>
      </c>
      <c r="AV944" s="9">
        <v>0.30149305555555556</v>
      </c>
      <c r="AW944" s="6"/>
      <c r="AX944" s="6"/>
      <c r="AY944" s="6" t="s">
        <v>77</v>
      </c>
      <c r="AZ944" s="6"/>
      <c r="BA944" s="6"/>
      <c r="BB944" s="6"/>
      <c r="BC944" s="8">
        <v>367</v>
      </c>
      <c r="BD944" s="9">
        <v>0</v>
      </c>
      <c r="BE944" s="8">
        <v>367</v>
      </c>
      <c r="BF944" s="9">
        <v>0</v>
      </c>
      <c r="BG944" s="6"/>
      <c r="BH944" s="8">
        <v>42774</v>
      </c>
      <c r="BI944" s="9">
        <v>0.45575231481481482</v>
      </c>
      <c r="BJ944" s="6">
        <v>593169400</v>
      </c>
      <c r="BK944" s="6">
        <v>0</v>
      </c>
      <c r="BL944" s="6"/>
    </row>
    <row r="945" spans="1:64" hidden="1" x14ac:dyDescent="0.25">
      <c r="A945" s="6" t="s">
        <v>64</v>
      </c>
      <c r="B945" s="7">
        <v>2</v>
      </c>
      <c r="C945" s="7">
        <v>2017</v>
      </c>
      <c r="D945" s="8">
        <v>42772</v>
      </c>
      <c r="E945" s="9">
        <v>8.2442129629629629E-2</v>
      </c>
      <c r="F945" s="10" t="s">
        <v>2883</v>
      </c>
      <c r="G945" s="6"/>
      <c r="H945" s="8">
        <v>42772</v>
      </c>
      <c r="I945" s="9">
        <v>8.2442129629629629E-2</v>
      </c>
      <c r="J945" s="8">
        <v>42773</v>
      </c>
      <c r="K945" s="9">
        <v>0.44734953703703706</v>
      </c>
      <c r="L945" s="16">
        <v>1.3649074074074072</v>
      </c>
      <c r="M945" s="12" t="s">
        <v>102</v>
      </c>
      <c r="N945" s="13">
        <v>65</v>
      </c>
      <c r="O945" s="13">
        <v>70163</v>
      </c>
      <c r="P945" s="14" t="s">
        <v>114</v>
      </c>
      <c r="Q945" s="6" t="s">
        <v>68</v>
      </c>
      <c r="R945" s="6" t="s">
        <v>69</v>
      </c>
      <c r="S945" s="6" t="s">
        <v>104</v>
      </c>
      <c r="T945" s="6"/>
      <c r="U945" s="6" t="s">
        <v>2414</v>
      </c>
      <c r="V945" s="6"/>
      <c r="W945" s="6">
        <v>1</v>
      </c>
      <c r="X945" s="8">
        <v>42772</v>
      </c>
      <c r="Y945" s="9">
        <v>8.2442129629629629E-2</v>
      </c>
      <c r="Z945" s="6" t="s">
        <v>71</v>
      </c>
      <c r="AA945" s="10" t="s">
        <v>2415</v>
      </c>
      <c r="AB945" s="15">
        <v>1.602E+103</v>
      </c>
      <c r="AC945" s="6" t="s">
        <v>2884</v>
      </c>
      <c r="AD945" s="6"/>
      <c r="AE945" s="6"/>
      <c r="AF945" s="8">
        <v>42773</v>
      </c>
      <c r="AG945" s="9">
        <v>0.44722222222222219</v>
      </c>
      <c r="AH945" s="8">
        <v>42773</v>
      </c>
      <c r="AI945" s="9">
        <v>0.44722222222222219</v>
      </c>
      <c r="AJ945" s="11">
        <v>0</v>
      </c>
      <c r="AK945" s="8">
        <v>42772</v>
      </c>
      <c r="AL945" s="9">
        <v>0.55763888888888891</v>
      </c>
      <c r="AM945" s="8">
        <v>42772</v>
      </c>
      <c r="AN945" s="9">
        <v>0.55763888888888891</v>
      </c>
      <c r="AO945" s="11">
        <v>0</v>
      </c>
      <c r="AP945" s="11">
        <v>0.88958333333333339</v>
      </c>
      <c r="AQ945" s="11">
        <v>0.47519675925925925</v>
      </c>
      <c r="AR945" s="11">
        <v>0.47519675925925925</v>
      </c>
      <c r="AS945" s="6" t="s">
        <v>1372</v>
      </c>
      <c r="AT945" s="6" t="s">
        <v>1625</v>
      </c>
      <c r="AU945" s="8">
        <v>42772</v>
      </c>
      <c r="AV945" s="9">
        <v>0.22818287037037036</v>
      </c>
      <c r="AW945" s="6"/>
      <c r="AX945" s="6"/>
      <c r="AY945" s="6" t="s">
        <v>77</v>
      </c>
      <c r="AZ945" s="6"/>
      <c r="BA945" s="6"/>
      <c r="BB945" s="6"/>
      <c r="BC945" s="8">
        <v>367</v>
      </c>
      <c r="BD945" s="9">
        <v>0</v>
      </c>
      <c r="BE945" s="8">
        <v>367</v>
      </c>
      <c r="BF945" s="9">
        <v>0</v>
      </c>
      <c r="BG945" s="6"/>
      <c r="BH945" s="8">
        <v>42773</v>
      </c>
      <c r="BI945" s="9">
        <v>0.44734953703703706</v>
      </c>
      <c r="BJ945" s="6">
        <v>593169402</v>
      </c>
      <c r="BK945" s="6">
        <v>0</v>
      </c>
      <c r="BL945" s="6"/>
    </row>
    <row r="946" spans="1:64" hidden="1" x14ac:dyDescent="0.25">
      <c r="A946" s="6" t="s">
        <v>64</v>
      </c>
      <c r="B946" s="7">
        <v>2</v>
      </c>
      <c r="C946" s="7">
        <v>2017</v>
      </c>
      <c r="D946" s="8">
        <v>42772</v>
      </c>
      <c r="E946" s="9">
        <v>0.12965277777777778</v>
      </c>
      <c r="F946" s="10" t="s">
        <v>2885</v>
      </c>
      <c r="G946" s="6"/>
      <c r="H946" s="8">
        <v>42772</v>
      </c>
      <c r="I946" s="9">
        <v>0.12965277777777778</v>
      </c>
      <c r="J946" s="8">
        <v>42773</v>
      </c>
      <c r="K946" s="9">
        <v>0.18626157407407407</v>
      </c>
      <c r="L946" s="16">
        <v>1.0566087962962962</v>
      </c>
      <c r="M946" s="12" t="s">
        <v>66</v>
      </c>
      <c r="N946" s="13">
        <v>58</v>
      </c>
      <c r="O946" s="13">
        <v>89844</v>
      </c>
      <c r="P946" s="14" t="s">
        <v>114</v>
      </c>
      <c r="Q946" s="6" t="s">
        <v>68</v>
      </c>
      <c r="R946" s="6" t="s">
        <v>69</v>
      </c>
      <c r="S946" s="6" t="s">
        <v>70</v>
      </c>
      <c r="T946" s="6"/>
      <c r="U946" s="6" t="s">
        <v>2886</v>
      </c>
      <c r="V946" s="6"/>
      <c r="W946" s="6">
        <v>1</v>
      </c>
      <c r="X946" s="8">
        <v>42772</v>
      </c>
      <c r="Y946" s="9">
        <v>0.12916666666666668</v>
      </c>
      <c r="Z946" s="6" t="s">
        <v>71</v>
      </c>
      <c r="AA946" s="10" t="s">
        <v>2887</v>
      </c>
      <c r="AB946" s="15">
        <v>2.206E+58</v>
      </c>
      <c r="AC946" s="6" t="s">
        <v>2888</v>
      </c>
      <c r="AD946" s="6"/>
      <c r="AE946" s="6"/>
      <c r="AF946" s="8">
        <v>42773</v>
      </c>
      <c r="AG946" s="9">
        <v>3.9583333333333331E-2</v>
      </c>
      <c r="AH946" s="8">
        <v>367</v>
      </c>
      <c r="AI946" s="9">
        <v>0</v>
      </c>
      <c r="AJ946" s="6"/>
      <c r="AK946" s="8">
        <v>42772</v>
      </c>
      <c r="AL946" s="9">
        <v>0.72013888888888899</v>
      </c>
      <c r="AM946" s="8">
        <v>42772</v>
      </c>
      <c r="AN946" s="9">
        <v>0.72013888888888899</v>
      </c>
      <c r="AO946" s="11">
        <v>0</v>
      </c>
      <c r="AP946" s="11">
        <v>0.31944444444444448</v>
      </c>
      <c r="AQ946" s="11">
        <v>0.59048611111111116</v>
      </c>
      <c r="AR946" s="11">
        <v>0.59048611111111116</v>
      </c>
      <c r="AS946" s="6" t="s">
        <v>2889</v>
      </c>
      <c r="AT946" s="6" t="s">
        <v>2890</v>
      </c>
      <c r="AU946" s="8">
        <v>42772</v>
      </c>
      <c r="AV946" s="9">
        <v>0.12974537037037037</v>
      </c>
      <c r="AW946" s="6"/>
      <c r="AX946" s="6"/>
      <c r="AY946" s="6" t="s">
        <v>77</v>
      </c>
      <c r="AZ946" s="6"/>
      <c r="BA946" s="6"/>
      <c r="BB946" s="6"/>
      <c r="BC946" s="8">
        <v>367</v>
      </c>
      <c r="BD946" s="9">
        <v>0</v>
      </c>
      <c r="BE946" s="8">
        <v>367</v>
      </c>
      <c r="BF946" s="9">
        <v>0</v>
      </c>
      <c r="BG946" s="6"/>
      <c r="BH946" s="8">
        <v>42773</v>
      </c>
      <c r="BI946" s="9">
        <v>0.18644675925925924</v>
      </c>
      <c r="BJ946" s="6">
        <v>593169400</v>
      </c>
      <c r="BK946" s="6">
        <v>0</v>
      </c>
      <c r="BL946" s="6"/>
    </row>
    <row r="947" spans="1:64" hidden="1" x14ac:dyDescent="0.25">
      <c r="A947" s="6" t="s">
        <v>64</v>
      </c>
      <c r="B947" s="7">
        <v>2</v>
      </c>
      <c r="C947" s="7">
        <v>2017</v>
      </c>
      <c r="D947" s="8">
        <v>42772</v>
      </c>
      <c r="E947" s="9">
        <v>0.15</v>
      </c>
      <c r="F947" s="10" t="s">
        <v>2891</v>
      </c>
      <c r="G947" s="6"/>
      <c r="H947" s="8">
        <v>42772</v>
      </c>
      <c r="I947" s="9">
        <v>0.15</v>
      </c>
      <c r="J947" s="8">
        <v>42773</v>
      </c>
      <c r="K947" s="9">
        <v>0.7074421296296296</v>
      </c>
      <c r="L947" s="16">
        <v>1.5574421296296297</v>
      </c>
      <c r="M947" s="12" t="s">
        <v>66</v>
      </c>
      <c r="N947" s="13">
        <v>64</v>
      </c>
      <c r="O947" s="13">
        <v>143534</v>
      </c>
      <c r="P947" s="14" t="s">
        <v>114</v>
      </c>
      <c r="Q947" s="6" t="s">
        <v>68</v>
      </c>
      <c r="R947" s="6" t="s">
        <v>69</v>
      </c>
      <c r="S947" s="6" t="s">
        <v>70</v>
      </c>
      <c r="T947" s="6"/>
      <c r="U947" s="6" t="s">
        <v>2892</v>
      </c>
      <c r="V947" s="6"/>
      <c r="W947" s="6">
        <v>1</v>
      </c>
      <c r="X947" s="8">
        <v>42772</v>
      </c>
      <c r="Y947" s="9">
        <v>0.15</v>
      </c>
      <c r="Z947" s="6" t="s">
        <v>71</v>
      </c>
      <c r="AA947" s="10" t="s">
        <v>902</v>
      </c>
      <c r="AB947" s="15">
        <v>2.206E+19</v>
      </c>
      <c r="AC947" s="6" t="s">
        <v>2893</v>
      </c>
      <c r="AD947" s="6"/>
      <c r="AE947" s="6"/>
      <c r="AF947" s="8">
        <v>42773</v>
      </c>
      <c r="AG947" s="9">
        <v>0.70694444444444438</v>
      </c>
      <c r="AH947" s="8">
        <v>42773</v>
      </c>
      <c r="AI947" s="9">
        <v>0.70694444444444438</v>
      </c>
      <c r="AJ947" s="11">
        <v>0</v>
      </c>
      <c r="AK947" s="8">
        <v>42772</v>
      </c>
      <c r="AL947" s="9">
        <v>0.51666666666666672</v>
      </c>
      <c r="AM947" s="8">
        <v>42772</v>
      </c>
      <c r="AN947" s="9">
        <v>0.70208333333333339</v>
      </c>
      <c r="AO947" s="11">
        <v>0.18541666666666667</v>
      </c>
      <c r="AP947" s="16">
        <v>1.0048611111111112</v>
      </c>
      <c r="AQ947" s="11">
        <v>0.55208333333333337</v>
      </c>
      <c r="AR947" s="11">
        <v>0.3666666666666667</v>
      </c>
      <c r="AS947" s="6" t="s">
        <v>2889</v>
      </c>
      <c r="AT947" s="6" t="s">
        <v>2890</v>
      </c>
      <c r="AU947" s="8">
        <v>42772</v>
      </c>
      <c r="AV947" s="9">
        <v>0.30200231481481482</v>
      </c>
      <c r="AW947" s="6"/>
      <c r="AX947" s="6"/>
      <c r="AY947" s="6" t="s">
        <v>77</v>
      </c>
      <c r="AZ947" s="6"/>
      <c r="BA947" s="6"/>
      <c r="BB947" s="6"/>
      <c r="BC947" s="8">
        <v>367</v>
      </c>
      <c r="BD947" s="9">
        <v>0</v>
      </c>
      <c r="BE947" s="8">
        <v>367</v>
      </c>
      <c r="BF947" s="9">
        <v>0</v>
      </c>
      <c r="BG947" s="6"/>
      <c r="BH947" s="8">
        <v>42773</v>
      </c>
      <c r="BI947" s="9">
        <v>0.70762731481481478</v>
      </c>
      <c r="BJ947" s="6">
        <v>593169400</v>
      </c>
      <c r="BK947" s="6">
        <v>0</v>
      </c>
      <c r="BL947" s="6"/>
    </row>
    <row r="948" spans="1:64" hidden="1" x14ac:dyDescent="0.25">
      <c r="A948" s="6" t="s">
        <v>64</v>
      </c>
      <c r="B948" s="7">
        <v>2</v>
      </c>
      <c r="C948" s="7">
        <v>2017</v>
      </c>
      <c r="D948" s="8">
        <v>42772</v>
      </c>
      <c r="E948" s="9">
        <v>0.15478009259259259</v>
      </c>
      <c r="F948" s="10" t="s">
        <v>2894</v>
      </c>
      <c r="G948" s="6"/>
      <c r="H948" s="8">
        <v>42772</v>
      </c>
      <c r="I948" s="9">
        <v>0.15478009259259259</v>
      </c>
      <c r="J948" s="8">
        <v>42772</v>
      </c>
      <c r="K948" s="9">
        <v>0.28153935185185186</v>
      </c>
      <c r="L948" s="11">
        <v>0.12675925925925927</v>
      </c>
      <c r="M948" s="12" t="s">
        <v>66</v>
      </c>
      <c r="N948" s="13">
        <v>1339</v>
      </c>
      <c r="O948" s="13">
        <v>244412</v>
      </c>
      <c r="P948" s="14" t="s">
        <v>114</v>
      </c>
      <c r="Q948" s="6" t="s">
        <v>68</v>
      </c>
      <c r="R948" s="6" t="s">
        <v>69</v>
      </c>
      <c r="S948" s="6" t="s">
        <v>70</v>
      </c>
      <c r="T948" s="6"/>
      <c r="U948" s="6" t="s">
        <v>2238</v>
      </c>
      <c r="V948" s="6"/>
      <c r="W948" s="6">
        <v>1</v>
      </c>
      <c r="X948" s="8">
        <v>42772</v>
      </c>
      <c r="Y948" s="9">
        <v>0.15478009259259259</v>
      </c>
      <c r="Z948" s="6" t="s">
        <v>257</v>
      </c>
      <c r="AA948" s="10"/>
      <c r="AB948" s="15">
        <v>2.2060000000000001E+48</v>
      </c>
      <c r="AC948" s="6" t="s">
        <v>2895</v>
      </c>
      <c r="AD948" s="6"/>
      <c r="AE948" s="6"/>
      <c r="AF948" s="8">
        <v>367</v>
      </c>
      <c r="AG948" s="9">
        <v>0</v>
      </c>
      <c r="AH948" s="8">
        <v>367</v>
      </c>
      <c r="AI948" s="9">
        <v>0</v>
      </c>
      <c r="AJ948" s="6"/>
      <c r="AK948" s="8">
        <v>42772</v>
      </c>
      <c r="AL948" s="9">
        <v>0.18263888888888891</v>
      </c>
      <c r="AM948" s="8">
        <v>42772</v>
      </c>
      <c r="AN948" s="9">
        <v>0.18333333333333335</v>
      </c>
      <c r="AO948" s="11">
        <v>6.9444444444444447E-4</v>
      </c>
      <c r="AP948" s="6"/>
      <c r="AQ948" s="11">
        <v>2.855324074074074E-2</v>
      </c>
      <c r="AR948" s="11">
        <v>2.7858796296296298E-2</v>
      </c>
      <c r="AS948" s="6" t="s">
        <v>1249</v>
      </c>
      <c r="AT948" s="6"/>
      <c r="AU948" s="8">
        <v>42772</v>
      </c>
      <c r="AV948" s="9">
        <v>0.1560300925925926</v>
      </c>
      <c r="AW948" s="6"/>
      <c r="AX948" s="6"/>
      <c r="AY948" s="6" t="s">
        <v>77</v>
      </c>
      <c r="AZ948" s="6"/>
      <c r="BA948" s="6"/>
      <c r="BB948" s="6"/>
      <c r="BC948" s="8">
        <v>367</v>
      </c>
      <c r="BD948" s="9">
        <v>0</v>
      </c>
      <c r="BE948" s="8">
        <v>367</v>
      </c>
      <c r="BF948" s="9">
        <v>0</v>
      </c>
      <c r="BG948" s="6"/>
      <c r="BH948" s="8">
        <v>42772</v>
      </c>
      <c r="BI948" s="9">
        <v>0.28370370370370374</v>
      </c>
      <c r="BJ948" s="6">
        <v>593169400</v>
      </c>
      <c r="BK948" s="6">
        <v>0</v>
      </c>
      <c r="BL948" s="6"/>
    </row>
    <row r="949" spans="1:64" hidden="1" x14ac:dyDescent="0.25">
      <c r="A949" s="6" t="s">
        <v>64</v>
      </c>
      <c r="B949" s="7">
        <v>2</v>
      </c>
      <c r="C949" s="7">
        <v>2017</v>
      </c>
      <c r="D949" s="8">
        <v>42772</v>
      </c>
      <c r="E949" s="9">
        <v>0.20319444444444446</v>
      </c>
      <c r="F949" s="10" t="s">
        <v>2896</v>
      </c>
      <c r="G949" s="6" t="s">
        <v>1212</v>
      </c>
      <c r="H949" s="8">
        <v>42772</v>
      </c>
      <c r="I949" s="9">
        <v>0.20319444444444446</v>
      </c>
      <c r="J949" s="8">
        <v>42772</v>
      </c>
      <c r="K949" s="9">
        <v>0.48880787037037038</v>
      </c>
      <c r="L949" s="11">
        <v>0.28561342592592592</v>
      </c>
      <c r="M949" s="12" t="s">
        <v>78</v>
      </c>
      <c r="N949" s="13">
        <v>0</v>
      </c>
      <c r="O949" s="13">
        <v>511225</v>
      </c>
      <c r="P949" s="14" t="s">
        <v>114</v>
      </c>
      <c r="Q949" s="6" t="s">
        <v>68</v>
      </c>
      <c r="R949" s="6" t="s">
        <v>69</v>
      </c>
      <c r="S949" s="6" t="s">
        <v>81</v>
      </c>
      <c r="T949" s="6"/>
      <c r="U949" s="6" t="s">
        <v>1698</v>
      </c>
      <c r="V949" s="6"/>
      <c r="W949" s="6">
        <v>1</v>
      </c>
      <c r="X949" s="8">
        <v>42772</v>
      </c>
      <c r="Y949" s="9">
        <v>0.20319444444444446</v>
      </c>
      <c r="Z949" s="6" t="s">
        <v>257</v>
      </c>
      <c r="AA949" s="10" t="s">
        <v>78</v>
      </c>
      <c r="AB949" s="15">
        <v>2.3019999999999999E+112</v>
      </c>
      <c r="AC949" s="6" t="s">
        <v>2897</v>
      </c>
      <c r="AD949" s="6"/>
      <c r="AE949" s="6"/>
      <c r="AF949" s="8">
        <v>367</v>
      </c>
      <c r="AG949" s="9">
        <v>0</v>
      </c>
      <c r="AH949" s="8">
        <v>367</v>
      </c>
      <c r="AI949" s="9">
        <v>0</v>
      </c>
      <c r="AJ949" s="6"/>
      <c r="AK949" s="8">
        <v>367</v>
      </c>
      <c r="AL949" s="9">
        <v>0</v>
      </c>
      <c r="AM949" s="8">
        <v>367</v>
      </c>
      <c r="AN949" s="9">
        <v>0</v>
      </c>
      <c r="AO949" s="6"/>
      <c r="AP949" s="6"/>
      <c r="AQ949" s="6"/>
      <c r="AR949" s="6"/>
      <c r="AS949" s="6"/>
      <c r="AT949" s="6"/>
      <c r="AU949" s="8">
        <v>42772</v>
      </c>
      <c r="AV949" s="9">
        <v>0.3470138888888889</v>
      </c>
      <c r="AW949" s="6"/>
      <c r="AX949" s="6"/>
      <c r="AY949" s="6" t="s">
        <v>77</v>
      </c>
      <c r="AZ949" s="6"/>
      <c r="BA949" s="6"/>
      <c r="BB949" s="6"/>
      <c r="BC949" s="8">
        <v>367</v>
      </c>
      <c r="BD949" s="9">
        <v>0</v>
      </c>
      <c r="BE949" s="8">
        <v>367</v>
      </c>
      <c r="BF949" s="9">
        <v>0</v>
      </c>
      <c r="BG949" s="6"/>
      <c r="BH949" s="8">
        <v>42773</v>
      </c>
      <c r="BI949" s="9">
        <v>0.32548611111111109</v>
      </c>
      <c r="BJ949" s="6">
        <v>593169403</v>
      </c>
      <c r="BK949" s="6">
        <v>0</v>
      </c>
      <c r="BL949" s="6"/>
    </row>
    <row r="950" spans="1:64" hidden="1" x14ac:dyDescent="0.25">
      <c r="A950" s="6" t="s">
        <v>64</v>
      </c>
      <c r="B950" s="7">
        <v>2</v>
      </c>
      <c r="C950" s="7">
        <v>2017</v>
      </c>
      <c r="D950" s="8">
        <v>42772</v>
      </c>
      <c r="E950" s="9">
        <v>0.20319444444444446</v>
      </c>
      <c r="F950" s="10" t="s">
        <v>2898</v>
      </c>
      <c r="G950" s="6"/>
      <c r="H950" s="8">
        <v>42772</v>
      </c>
      <c r="I950" s="9">
        <v>0.20319444444444446</v>
      </c>
      <c r="J950" s="8">
        <v>42773</v>
      </c>
      <c r="K950" s="9">
        <v>0.46719907407407407</v>
      </c>
      <c r="L950" s="16">
        <v>1.2640046296296297</v>
      </c>
      <c r="M950" s="12" t="s">
        <v>78</v>
      </c>
      <c r="N950" s="13">
        <v>94</v>
      </c>
      <c r="O950" s="13">
        <v>171096</v>
      </c>
      <c r="P950" s="14" t="s">
        <v>114</v>
      </c>
      <c r="Q950" s="6" t="s">
        <v>68</v>
      </c>
      <c r="R950" s="6" t="s">
        <v>135</v>
      </c>
      <c r="S950" s="6" t="s">
        <v>81</v>
      </c>
      <c r="T950" s="6"/>
      <c r="U950" s="6" t="s">
        <v>2135</v>
      </c>
      <c r="V950" s="6"/>
      <c r="W950" s="6">
        <v>1</v>
      </c>
      <c r="X950" s="8">
        <v>42772</v>
      </c>
      <c r="Y950" s="9">
        <v>0.20319444444444446</v>
      </c>
      <c r="Z950" s="6" t="s">
        <v>71</v>
      </c>
      <c r="AA950" s="10" t="s">
        <v>159</v>
      </c>
      <c r="AB950" s="15">
        <v>2.3020000000000001E+45</v>
      </c>
      <c r="AC950" s="6" t="s">
        <v>2899</v>
      </c>
      <c r="AD950" s="6"/>
      <c r="AE950" s="6"/>
      <c r="AF950" s="8">
        <v>367</v>
      </c>
      <c r="AG950" s="9">
        <v>0</v>
      </c>
      <c r="AH950" s="8">
        <v>367</v>
      </c>
      <c r="AI950" s="9">
        <v>0</v>
      </c>
      <c r="AJ950" s="6"/>
      <c r="AK950" s="8">
        <v>42773</v>
      </c>
      <c r="AL950" s="9">
        <v>0.46666666666666662</v>
      </c>
      <c r="AM950" s="8">
        <v>42773</v>
      </c>
      <c r="AN950" s="9">
        <v>0.46666666666666662</v>
      </c>
      <c r="AO950" s="11">
        <v>0</v>
      </c>
      <c r="AP950" s="6"/>
      <c r="AQ950" s="16">
        <v>1.2634722222222223</v>
      </c>
      <c r="AR950" s="16">
        <v>1.2634722222222223</v>
      </c>
      <c r="AS950" s="6" t="s">
        <v>2900</v>
      </c>
      <c r="AT950" s="6"/>
      <c r="AU950" s="8">
        <v>42772</v>
      </c>
      <c r="AV950" s="9">
        <v>0.90902777777777777</v>
      </c>
      <c r="AW950" s="6"/>
      <c r="AX950" s="6"/>
      <c r="AY950" s="6" t="s">
        <v>77</v>
      </c>
      <c r="AZ950" s="6"/>
      <c r="BA950" s="6"/>
      <c r="BB950" s="6"/>
      <c r="BC950" s="8">
        <v>367</v>
      </c>
      <c r="BD950" s="9">
        <v>0</v>
      </c>
      <c r="BE950" s="8">
        <v>367</v>
      </c>
      <c r="BF950" s="9">
        <v>0</v>
      </c>
      <c r="BG950" s="6"/>
      <c r="BH950" s="8">
        <v>42773</v>
      </c>
      <c r="BI950" s="9">
        <v>0.46802083333333333</v>
      </c>
      <c r="BJ950" s="6">
        <v>593169403</v>
      </c>
      <c r="BK950" s="6">
        <v>0</v>
      </c>
      <c r="BL950" s="6"/>
    </row>
    <row r="951" spans="1:64" hidden="1" x14ac:dyDescent="0.25">
      <c r="A951" s="6" t="s">
        <v>64</v>
      </c>
      <c r="B951" s="7">
        <v>2</v>
      </c>
      <c r="C951" s="7">
        <v>2017</v>
      </c>
      <c r="D951" s="8">
        <v>42772</v>
      </c>
      <c r="E951" s="9">
        <v>0.21346064814814814</v>
      </c>
      <c r="F951" s="10" t="s">
        <v>2901</v>
      </c>
      <c r="G951" s="6"/>
      <c r="H951" s="8">
        <v>42772</v>
      </c>
      <c r="I951" s="9">
        <v>0.21346064814814814</v>
      </c>
      <c r="J951" s="8">
        <v>42773</v>
      </c>
      <c r="K951" s="9">
        <v>0.53295138888888893</v>
      </c>
      <c r="L951" s="16">
        <v>1.3194907407407408</v>
      </c>
      <c r="M951" s="12" t="s">
        <v>102</v>
      </c>
      <c r="N951" s="13">
        <v>3</v>
      </c>
      <c r="O951" s="13">
        <v>5700</v>
      </c>
      <c r="P951" s="14" t="s">
        <v>114</v>
      </c>
      <c r="Q951" s="6" t="s">
        <v>68</v>
      </c>
      <c r="R951" s="6" t="s">
        <v>135</v>
      </c>
      <c r="S951" s="6" t="s">
        <v>104</v>
      </c>
      <c r="T951" s="6">
        <v>11178896</v>
      </c>
      <c r="U951" s="6" t="s">
        <v>1495</v>
      </c>
      <c r="V951" s="6"/>
      <c r="W951" s="6">
        <v>1</v>
      </c>
      <c r="X951" s="8">
        <v>42772</v>
      </c>
      <c r="Y951" s="9">
        <v>0.21346064814814814</v>
      </c>
      <c r="Z951" s="6" t="s">
        <v>71</v>
      </c>
      <c r="AA951" s="10" t="s">
        <v>1496</v>
      </c>
      <c r="AB951" s="15">
        <v>1.503E+23</v>
      </c>
      <c r="AC951" s="6" t="s">
        <v>2902</v>
      </c>
      <c r="AD951" s="6"/>
      <c r="AE951" s="6"/>
      <c r="AF951" s="8">
        <v>367</v>
      </c>
      <c r="AG951" s="9">
        <v>0</v>
      </c>
      <c r="AH951" s="8">
        <v>367</v>
      </c>
      <c r="AI951" s="9">
        <v>0</v>
      </c>
      <c r="AJ951" s="6"/>
      <c r="AK951" s="8">
        <v>42773</v>
      </c>
      <c r="AL951" s="9">
        <v>0.50416666666666665</v>
      </c>
      <c r="AM951" s="8">
        <v>42773</v>
      </c>
      <c r="AN951" s="9">
        <v>0.50416666666666665</v>
      </c>
      <c r="AO951" s="11">
        <v>0</v>
      </c>
      <c r="AP951" s="6"/>
      <c r="AQ951" s="16">
        <v>1.2907060185185186</v>
      </c>
      <c r="AR951" s="16">
        <v>1.2907060185185186</v>
      </c>
      <c r="AS951" s="6" t="s">
        <v>2903</v>
      </c>
      <c r="AT951" s="6"/>
      <c r="AU951" s="8">
        <v>42772</v>
      </c>
      <c r="AV951" s="9">
        <v>0.21354166666666666</v>
      </c>
      <c r="AW951" s="6"/>
      <c r="AX951" s="6"/>
      <c r="AY951" s="6" t="s">
        <v>77</v>
      </c>
      <c r="AZ951" s="6"/>
      <c r="BA951" s="6"/>
      <c r="BB951" s="6"/>
      <c r="BC951" s="8">
        <v>367</v>
      </c>
      <c r="BD951" s="9">
        <v>0</v>
      </c>
      <c r="BE951" s="8">
        <v>367</v>
      </c>
      <c r="BF951" s="9">
        <v>0</v>
      </c>
      <c r="BG951" s="6"/>
      <c r="BH951" s="8">
        <v>42773</v>
      </c>
      <c r="BI951" s="9">
        <v>0.53317129629629634</v>
      </c>
      <c r="BJ951" s="6">
        <v>593169402</v>
      </c>
      <c r="BK951" s="6">
        <v>0</v>
      </c>
      <c r="BL951" s="6"/>
    </row>
    <row r="952" spans="1:64" hidden="1" x14ac:dyDescent="0.25">
      <c r="A952" s="6" t="s">
        <v>64</v>
      </c>
      <c r="B952" s="7">
        <v>2</v>
      </c>
      <c r="C952" s="7">
        <v>2017</v>
      </c>
      <c r="D952" s="8">
        <v>42772</v>
      </c>
      <c r="E952" s="9">
        <v>0.23607638888888891</v>
      </c>
      <c r="F952" s="10" t="s">
        <v>2904</v>
      </c>
      <c r="G952" s="6"/>
      <c r="H952" s="8">
        <v>42772</v>
      </c>
      <c r="I952" s="9">
        <v>0.23607638888888891</v>
      </c>
      <c r="J952" s="8">
        <v>42774</v>
      </c>
      <c r="K952" s="9">
        <v>2.5011574074074075E-2</v>
      </c>
      <c r="L952" s="16">
        <v>1.7889351851851851</v>
      </c>
      <c r="M952" s="12" t="s">
        <v>66</v>
      </c>
      <c r="N952" s="13">
        <v>10</v>
      </c>
      <c r="O952" s="13">
        <v>25761</v>
      </c>
      <c r="P952" s="14" t="s">
        <v>114</v>
      </c>
      <c r="Q952" s="6" t="s">
        <v>68</v>
      </c>
      <c r="R952" s="6" t="s">
        <v>69</v>
      </c>
      <c r="S952" s="6" t="s">
        <v>70</v>
      </c>
      <c r="T952" s="6"/>
      <c r="U952" s="6" t="s">
        <v>2905</v>
      </c>
      <c r="V952" s="6"/>
      <c r="W952" s="6">
        <v>1</v>
      </c>
      <c r="X952" s="8">
        <v>42772</v>
      </c>
      <c r="Y952" s="9">
        <v>0.23607638888888891</v>
      </c>
      <c r="Z952" s="6" t="s">
        <v>71</v>
      </c>
      <c r="AA952" s="10" t="s">
        <v>471</v>
      </c>
      <c r="AB952" s="15">
        <v>22060000000</v>
      </c>
      <c r="AC952" s="6" t="s">
        <v>2906</v>
      </c>
      <c r="AD952" s="6"/>
      <c r="AE952" s="6"/>
      <c r="AF952" s="8">
        <v>42772</v>
      </c>
      <c r="AG952" s="9">
        <v>0.95486111111111116</v>
      </c>
      <c r="AH952" s="8">
        <v>367</v>
      </c>
      <c r="AI952" s="9">
        <v>0</v>
      </c>
      <c r="AJ952" s="6"/>
      <c r="AK952" s="8">
        <v>42772</v>
      </c>
      <c r="AL952" s="9">
        <v>0.95486111111111116</v>
      </c>
      <c r="AM952" s="8">
        <v>42772</v>
      </c>
      <c r="AN952" s="9">
        <v>0.95486111111111116</v>
      </c>
      <c r="AO952" s="11">
        <v>0</v>
      </c>
      <c r="AP952" s="11">
        <v>0</v>
      </c>
      <c r="AQ952" s="11">
        <v>0.71878472222222223</v>
      </c>
      <c r="AR952" s="11">
        <v>0.71878472222222223</v>
      </c>
      <c r="AS952" s="6" t="s">
        <v>2907</v>
      </c>
      <c r="AT952" s="6" t="s">
        <v>2908</v>
      </c>
      <c r="AU952" s="8">
        <v>42772</v>
      </c>
      <c r="AV952" s="9">
        <v>0.2361226851851852</v>
      </c>
      <c r="AW952" s="6"/>
      <c r="AX952" s="6"/>
      <c r="AY952" s="6" t="s">
        <v>77</v>
      </c>
      <c r="AZ952" s="6"/>
      <c r="BA952" s="6"/>
      <c r="BB952" s="6"/>
      <c r="BC952" s="8">
        <v>367</v>
      </c>
      <c r="BD952" s="9">
        <v>0</v>
      </c>
      <c r="BE952" s="8">
        <v>367</v>
      </c>
      <c r="BF952" s="9">
        <v>0</v>
      </c>
      <c r="BG952" s="6"/>
      <c r="BH952" s="8">
        <v>42774</v>
      </c>
      <c r="BI952" s="9">
        <v>2.5462962962962962E-2</v>
      </c>
      <c r="BJ952" s="6">
        <v>593169400</v>
      </c>
      <c r="BK952" s="6">
        <v>0</v>
      </c>
      <c r="BL952" s="6"/>
    </row>
    <row r="953" spans="1:64" hidden="1" x14ac:dyDescent="0.25">
      <c r="A953" s="6" t="s">
        <v>64</v>
      </c>
      <c r="B953" s="7">
        <v>2</v>
      </c>
      <c r="C953" s="7">
        <v>2017</v>
      </c>
      <c r="D953" s="8">
        <v>42772</v>
      </c>
      <c r="E953" s="9">
        <v>0.27796296296296297</v>
      </c>
      <c r="F953" s="10" t="s">
        <v>2909</v>
      </c>
      <c r="G953" s="6"/>
      <c r="H953" s="8">
        <v>42772</v>
      </c>
      <c r="I953" s="9">
        <v>0.27796296296296297</v>
      </c>
      <c r="J953" s="8">
        <v>42773</v>
      </c>
      <c r="K953" s="9">
        <v>0.49259259259259264</v>
      </c>
      <c r="L953" s="16">
        <v>1.2146296296296295</v>
      </c>
      <c r="M953" s="12" t="s">
        <v>102</v>
      </c>
      <c r="N953" s="13">
        <v>12</v>
      </c>
      <c r="O953" s="13">
        <v>20989</v>
      </c>
      <c r="P953" s="14" t="s">
        <v>114</v>
      </c>
      <c r="Q953" s="6" t="s">
        <v>68</v>
      </c>
      <c r="R953" s="6" t="s">
        <v>135</v>
      </c>
      <c r="S953" s="6" t="s">
        <v>104</v>
      </c>
      <c r="T953" s="6">
        <v>11182129</v>
      </c>
      <c r="U953" s="6" t="s">
        <v>2910</v>
      </c>
      <c r="V953" s="6"/>
      <c r="W953" s="6">
        <v>1</v>
      </c>
      <c r="X953" s="8">
        <v>42772</v>
      </c>
      <c r="Y953" s="9">
        <v>0.27796296296296297</v>
      </c>
      <c r="Z953" s="6" t="s">
        <v>71</v>
      </c>
      <c r="AA953" s="10" t="s">
        <v>1935</v>
      </c>
      <c r="AB953" s="15">
        <v>1.602E+103</v>
      </c>
      <c r="AC953" s="6" t="s">
        <v>2911</v>
      </c>
      <c r="AD953" s="6"/>
      <c r="AE953" s="6"/>
      <c r="AF953" s="8">
        <v>367</v>
      </c>
      <c r="AG953" s="9">
        <v>0</v>
      </c>
      <c r="AH953" s="8">
        <v>367</v>
      </c>
      <c r="AI953" s="9">
        <v>0</v>
      </c>
      <c r="AJ953" s="6"/>
      <c r="AK953" s="8">
        <v>42773</v>
      </c>
      <c r="AL953" s="9">
        <v>0.4694444444444445</v>
      </c>
      <c r="AM953" s="8">
        <v>42773</v>
      </c>
      <c r="AN953" s="9">
        <v>0.4694444444444445</v>
      </c>
      <c r="AO953" s="11">
        <v>0</v>
      </c>
      <c r="AP953" s="6"/>
      <c r="AQ953" s="16">
        <v>1.1914814814814816</v>
      </c>
      <c r="AR953" s="16">
        <v>1.1914814814814816</v>
      </c>
      <c r="AS953" s="6" t="s">
        <v>2903</v>
      </c>
      <c r="AT953" s="6"/>
      <c r="AU953" s="8">
        <v>42772</v>
      </c>
      <c r="AV953" s="9">
        <v>0.27803240740740742</v>
      </c>
      <c r="AW953" s="6"/>
      <c r="AX953" s="6"/>
      <c r="AY953" s="6" t="s">
        <v>77</v>
      </c>
      <c r="AZ953" s="6"/>
      <c r="BA953" s="6"/>
      <c r="BB953" s="6"/>
      <c r="BC953" s="8">
        <v>367</v>
      </c>
      <c r="BD953" s="9">
        <v>0</v>
      </c>
      <c r="BE953" s="8">
        <v>367</v>
      </c>
      <c r="BF953" s="9">
        <v>0</v>
      </c>
      <c r="BG953" s="6"/>
      <c r="BH953" s="8">
        <v>42773</v>
      </c>
      <c r="BI953" s="9">
        <v>0.49287037037037035</v>
      </c>
      <c r="BJ953" s="6">
        <v>593169402</v>
      </c>
      <c r="BK953" s="6">
        <v>0</v>
      </c>
      <c r="BL953" s="6"/>
    </row>
    <row r="954" spans="1:64" hidden="1" x14ac:dyDescent="0.25">
      <c r="A954" s="6" t="s">
        <v>64</v>
      </c>
      <c r="B954" s="7">
        <v>2</v>
      </c>
      <c r="C954" s="7">
        <v>2017</v>
      </c>
      <c r="D954" s="8">
        <v>42772</v>
      </c>
      <c r="E954" s="9">
        <v>0.31130787037037039</v>
      </c>
      <c r="F954" s="10" t="s">
        <v>2912</v>
      </c>
      <c r="G954" s="6"/>
      <c r="H954" s="8">
        <v>42772</v>
      </c>
      <c r="I954" s="9">
        <v>0.31130787037037039</v>
      </c>
      <c r="J954" s="8">
        <v>42773</v>
      </c>
      <c r="K954" s="9">
        <v>0.18626157407407407</v>
      </c>
      <c r="L954" s="11">
        <v>0.87495370370370373</v>
      </c>
      <c r="M954" s="12" t="s">
        <v>66</v>
      </c>
      <c r="N954" s="13">
        <v>45</v>
      </c>
      <c r="O954" s="13">
        <v>55101</v>
      </c>
      <c r="P954" s="14" t="s">
        <v>114</v>
      </c>
      <c r="Q954" s="6" t="s">
        <v>68</v>
      </c>
      <c r="R954" s="6" t="s">
        <v>69</v>
      </c>
      <c r="S954" s="6" t="s">
        <v>70</v>
      </c>
      <c r="T954" s="6"/>
      <c r="U954" s="6" t="s">
        <v>2886</v>
      </c>
      <c r="V954" s="6"/>
      <c r="W954" s="6">
        <v>1</v>
      </c>
      <c r="X954" s="8">
        <v>42772</v>
      </c>
      <c r="Y954" s="9">
        <v>0.31130787037037039</v>
      </c>
      <c r="Z954" s="6" t="s">
        <v>71</v>
      </c>
      <c r="AA954" s="10" t="s">
        <v>2887</v>
      </c>
      <c r="AB954" s="15">
        <v>2.206E+58</v>
      </c>
      <c r="AC954" s="6" t="s">
        <v>2913</v>
      </c>
      <c r="AD954" s="6"/>
      <c r="AE954" s="6"/>
      <c r="AF954" s="8">
        <v>42773</v>
      </c>
      <c r="AG954" s="9">
        <v>0.18680555555555556</v>
      </c>
      <c r="AH954" s="8">
        <v>42773</v>
      </c>
      <c r="AI954" s="9">
        <v>0.18680555555555556</v>
      </c>
      <c r="AJ954" s="11">
        <v>0</v>
      </c>
      <c r="AK954" s="8">
        <v>42772</v>
      </c>
      <c r="AL954" s="9">
        <v>0.72777777777777775</v>
      </c>
      <c r="AM954" s="8">
        <v>42772</v>
      </c>
      <c r="AN954" s="9">
        <v>0.72777777777777775</v>
      </c>
      <c r="AO954" s="11">
        <v>0</v>
      </c>
      <c r="AP954" s="11">
        <v>0.45902777777777781</v>
      </c>
      <c r="AQ954" s="11">
        <v>0.41646990740740741</v>
      </c>
      <c r="AR954" s="11">
        <v>0.41646990740740741</v>
      </c>
      <c r="AS954" s="6" t="s">
        <v>2889</v>
      </c>
      <c r="AT954" s="6" t="s">
        <v>2890</v>
      </c>
      <c r="AU954" s="8">
        <v>42772</v>
      </c>
      <c r="AV954" s="9">
        <v>0.31136574074074075</v>
      </c>
      <c r="AW954" s="6"/>
      <c r="AX954" s="6"/>
      <c r="AY954" s="6" t="s">
        <v>84</v>
      </c>
      <c r="AZ954" s="6"/>
      <c r="BA954" s="6"/>
      <c r="BB954" s="6"/>
      <c r="BC954" s="8">
        <v>367</v>
      </c>
      <c r="BD954" s="9">
        <v>0</v>
      </c>
      <c r="BE954" s="8">
        <v>367</v>
      </c>
      <c r="BF954" s="9">
        <v>0</v>
      </c>
      <c r="BG954" s="6"/>
      <c r="BH954" s="8">
        <v>42773</v>
      </c>
      <c r="BI954" s="9">
        <v>0.34907407407407409</v>
      </c>
      <c r="BJ954" s="6">
        <v>593169400</v>
      </c>
      <c r="BK954" s="6">
        <v>0</v>
      </c>
      <c r="BL954" s="6"/>
    </row>
    <row r="955" spans="1:64" hidden="1" x14ac:dyDescent="0.25">
      <c r="A955" s="6" t="s">
        <v>64</v>
      </c>
      <c r="B955" s="7">
        <v>2</v>
      </c>
      <c r="C955" s="7">
        <v>2017</v>
      </c>
      <c r="D955" s="8">
        <v>42772</v>
      </c>
      <c r="E955" s="9">
        <v>0.38704861111111111</v>
      </c>
      <c r="F955" s="10" t="s">
        <v>2914</v>
      </c>
      <c r="G955" s="6"/>
      <c r="H955" s="8">
        <v>42772</v>
      </c>
      <c r="I955" s="9">
        <v>0.38704861111111111</v>
      </c>
      <c r="J955" s="8">
        <v>42773</v>
      </c>
      <c r="K955" s="9">
        <v>0.44211805555555556</v>
      </c>
      <c r="L955" s="16">
        <v>1.0550694444444444</v>
      </c>
      <c r="M955" s="12" t="s">
        <v>102</v>
      </c>
      <c r="N955" s="13">
        <v>19</v>
      </c>
      <c r="O955" s="13">
        <v>28867</v>
      </c>
      <c r="P955" s="14" t="s">
        <v>114</v>
      </c>
      <c r="Q955" s="6" t="s">
        <v>68</v>
      </c>
      <c r="R955" s="6" t="s">
        <v>135</v>
      </c>
      <c r="S955" s="6" t="s">
        <v>104</v>
      </c>
      <c r="T955" s="6">
        <v>11182478</v>
      </c>
      <c r="U955" s="6" t="s">
        <v>2915</v>
      </c>
      <c r="V955" s="6"/>
      <c r="W955" s="6">
        <v>1</v>
      </c>
      <c r="X955" s="8">
        <v>42772</v>
      </c>
      <c r="Y955" s="9">
        <v>0.38704861111111111</v>
      </c>
      <c r="Z955" s="6" t="s">
        <v>71</v>
      </c>
      <c r="AA955" s="10" t="s">
        <v>1105</v>
      </c>
      <c r="AB955" s="15">
        <v>1.6020000000000001E+107</v>
      </c>
      <c r="AC955" s="6" t="s">
        <v>2916</v>
      </c>
      <c r="AD955" s="6"/>
      <c r="AE955" s="6"/>
      <c r="AF955" s="8">
        <v>367</v>
      </c>
      <c r="AG955" s="9">
        <v>0</v>
      </c>
      <c r="AH955" s="8">
        <v>367</v>
      </c>
      <c r="AI955" s="9">
        <v>0</v>
      </c>
      <c r="AJ955" s="6"/>
      <c r="AK955" s="8">
        <v>42773</v>
      </c>
      <c r="AL955" s="9">
        <v>0.41736111111111113</v>
      </c>
      <c r="AM955" s="8">
        <v>42773</v>
      </c>
      <c r="AN955" s="9">
        <v>0.41736111111111113</v>
      </c>
      <c r="AO955" s="11">
        <v>0</v>
      </c>
      <c r="AP955" s="6"/>
      <c r="AQ955" s="16">
        <v>1.0303125</v>
      </c>
      <c r="AR955" s="16">
        <v>1.0303125</v>
      </c>
      <c r="AS955" s="6" t="s">
        <v>2903</v>
      </c>
      <c r="AT955" s="6"/>
      <c r="AU955" s="8">
        <v>42772</v>
      </c>
      <c r="AV955" s="9">
        <v>0.38710648148148147</v>
      </c>
      <c r="AW955" s="6"/>
      <c r="AX955" s="6"/>
      <c r="AY955" s="6" t="s">
        <v>84</v>
      </c>
      <c r="AZ955" s="6"/>
      <c r="BA955" s="6"/>
      <c r="BB955" s="6"/>
      <c r="BC955" s="8">
        <v>367</v>
      </c>
      <c r="BD955" s="9">
        <v>0</v>
      </c>
      <c r="BE955" s="8">
        <v>367</v>
      </c>
      <c r="BF955" s="9">
        <v>0</v>
      </c>
      <c r="BG955" s="6"/>
      <c r="BH955" s="8">
        <v>42773</v>
      </c>
      <c r="BI955" s="9">
        <v>0.44238425925925928</v>
      </c>
      <c r="BJ955" s="6">
        <v>593169402</v>
      </c>
      <c r="BK955" s="6">
        <v>0</v>
      </c>
      <c r="BL955" s="6"/>
    </row>
    <row r="956" spans="1:64" hidden="1" x14ac:dyDescent="0.25">
      <c r="A956" s="6" t="s">
        <v>64</v>
      </c>
      <c r="B956" s="7">
        <v>2</v>
      </c>
      <c r="C956" s="7">
        <v>2017</v>
      </c>
      <c r="D956" s="8">
        <v>42772</v>
      </c>
      <c r="E956" s="9">
        <v>0.39829861111111109</v>
      </c>
      <c r="F956" s="10" t="s">
        <v>2917</v>
      </c>
      <c r="G956" s="6"/>
      <c r="H956" s="8">
        <v>42772</v>
      </c>
      <c r="I956" s="9">
        <v>0.39829861111111109</v>
      </c>
      <c r="J956" s="8">
        <v>42773</v>
      </c>
      <c r="K956" s="9">
        <v>0.36421296296296296</v>
      </c>
      <c r="L956" s="11">
        <v>0.96591435185185182</v>
      </c>
      <c r="M956" s="12" t="s">
        <v>102</v>
      </c>
      <c r="N956" s="13">
        <v>4</v>
      </c>
      <c r="O956" s="13">
        <v>5564</v>
      </c>
      <c r="P956" s="14" t="s">
        <v>114</v>
      </c>
      <c r="Q956" s="6" t="s">
        <v>68</v>
      </c>
      <c r="R956" s="6" t="s">
        <v>135</v>
      </c>
      <c r="S956" s="6" t="s">
        <v>104</v>
      </c>
      <c r="T956" s="6"/>
      <c r="U956" s="6" t="s">
        <v>2918</v>
      </c>
      <c r="V956" s="6"/>
      <c r="W956" s="6">
        <v>1</v>
      </c>
      <c r="X956" s="8">
        <v>42772</v>
      </c>
      <c r="Y956" s="9">
        <v>0.39829861111111109</v>
      </c>
      <c r="Z956" s="6" t="s">
        <v>71</v>
      </c>
      <c r="AA956" s="10" t="s">
        <v>2919</v>
      </c>
      <c r="AB956" s="15">
        <v>1.602E+99</v>
      </c>
      <c r="AC956" s="6" t="s">
        <v>2920</v>
      </c>
      <c r="AD956" s="6"/>
      <c r="AE956" s="6"/>
      <c r="AF956" s="8">
        <v>367</v>
      </c>
      <c r="AG956" s="9">
        <v>0</v>
      </c>
      <c r="AH956" s="8">
        <v>367</v>
      </c>
      <c r="AI956" s="9">
        <v>0</v>
      </c>
      <c r="AJ956" s="6"/>
      <c r="AK956" s="8">
        <v>42773</v>
      </c>
      <c r="AL956" s="9">
        <v>0.25069444444444444</v>
      </c>
      <c r="AM956" s="8">
        <v>42773</v>
      </c>
      <c r="AN956" s="9">
        <v>0.34930555555555554</v>
      </c>
      <c r="AO956" s="11">
        <v>9.8611111111111108E-2</v>
      </c>
      <c r="AP956" s="6"/>
      <c r="AQ956" s="11">
        <v>0.95100694444444445</v>
      </c>
      <c r="AR956" s="11">
        <v>0.85239583333333335</v>
      </c>
      <c r="AS956" s="6" t="s">
        <v>2903</v>
      </c>
      <c r="AT956" s="6"/>
      <c r="AU956" s="8">
        <v>42772</v>
      </c>
      <c r="AV956" s="9">
        <v>0.78899305555555566</v>
      </c>
      <c r="AW956" s="6"/>
      <c r="AX956" s="6"/>
      <c r="AY956" s="6" t="s">
        <v>84</v>
      </c>
      <c r="AZ956" s="6"/>
      <c r="BA956" s="6"/>
      <c r="BB956" s="6"/>
      <c r="BC956" s="8">
        <v>367</v>
      </c>
      <c r="BD956" s="9">
        <v>0</v>
      </c>
      <c r="BE956" s="8">
        <v>367</v>
      </c>
      <c r="BF956" s="9">
        <v>0</v>
      </c>
      <c r="BG956" s="6"/>
      <c r="BH956" s="8">
        <v>42773</v>
      </c>
      <c r="BI956" s="9">
        <v>0.36432870370370374</v>
      </c>
      <c r="BJ956" s="6">
        <v>593169402</v>
      </c>
      <c r="BK956" s="6">
        <v>0</v>
      </c>
      <c r="BL956" s="6"/>
    </row>
    <row r="957" spans="1:64" hidden="1" x14ac:dyDescent="0.25">
      <c r="A957" s="6" t="s">
        <v>64</v>
      </c>
      <c r="B957" s="7">
        <v>2</v>
      </c>
      <c r="C957" s="7">
        <v>2017</v>
      </c>
      <c r="D957" s="8">
        <v>42772</v>
      </c>
      <c r="E957" s="9">
        <v>0.41078703703703701</v>
      </c>
      <c r="F957" s="10" t="s">
        <v>2921</v>
      </c>
      <c r="G957" s="6"/>
      <c r="H957" s="8">
        <v>42772</v>
      </c>
      <c r="I957" s="9">
        <v>0.41078703703703701</v>
      </c>
      <c r="J957" s="8">
        <v>42773</v>
      </c>
      <c r="K957" s="9">
        <v>0.69194444444444436</v>
      </c>
      <c r="L957" s="16">
        <v>1.2811574074074075</v>
      </c>
      <c r="M957" s="12" t="s">
        <v>66</v>
      </c>
      <c r="N957" s="13">
        <v>55</v>
      </c>
      <c r="O957" s="13">
        <v>101468</v>
      </c>
      <c r="P957" s="14" t="s">
        <v>114</v>
      </c>
      <c r="Q957" s="6" t="s">
        <v>68</v>
      </c>
      <c r="R957" s="6" t="s">
        <v>69</v>
      </c>
      <c r="S957" s="6" t="s">
        <v>70</v>
      </c>
      <c r="T957" s="6"/>
      <c r="U957" s="6" t="s">
        <v>2922</v>
      </c>
      <c r="V957" s="6"/>
      <c r="W957" s="6">
        <v>1</v>
      </c>
      <c r="X957" s="8">
        <v>42772</v>
      </c>
      <c r="Y957" s="9">
        <v>0.41078703703703701</v>
      </c>
      <c r="Z957" s="6" t="s">
        <v>71</v>
      </c>
      <c r="AA957" s="10" t="s">
        <v>902</v>
      </c>
      <c r="AB957" s="15">
        <v>2.206E+19</v>
      </c>
      <c r="AC957" s="6" t="s">
        <v>2923</v>
      </c>
      <c r="AD957" s="6"/>
      <c r="AE957" s="6"/>
      <c r="AF957" s="8">
        <v>42773</v>
      </c>
      <c r="AG957" s="9">
        <v>0.60277777777777775</v>
      </c>
      <c r="AH957" s="8">
        <v>42773</v>
      </c>
      <c r="AI957" s="9">
        <v>0.60277777777777775</v>
      </c>
      <c r="AJ957" s="11">
        <v>0</v>
      </c>
      <c r="AK957" s="8">
        <v>42772</v>
      </c>
      <c r="AL957" s="9">
        <v>0.82916666666666661</v>
      </c>
      <c r="AM957" s="8">
        <v>42772</v>
      </c>
      <c r="AN957" s="9">
        <v>0.8930555555555556</v>
      </c>
      <c r="AO957" s="11">
        <v>6.3888888888888884E-2</v>
      </c>
      <c r="AP957" s="11">
        <v>0.70972222222222225</v>
      </c>
      <c r="AQ957" s="11">
        <v>0.48226851851851849</v>
      </c>
      <c r="AR957" s="11">
        <v>0.4183796296296296</v>
      </c>
      <c r="AS957" s="6" t="s">
        <v>1625</v>
      </c>
      <c r="AT957" s="6" t="s">
        <v>2908</v>
      </c>
      <c r="AU957" s="8">
        <v>42772</v>
      </c>
      <c r="AV957" s="9">
        <v>0.6743865740740741</v>
      </c>
      <c r="AW957" s="6"/>
      <c r="AX957" s="6"/>
      <c r="AY957" s="6" t="s">
        <v>84</v>
      </c>
      <c r="AZ957" s="6"/>
      <c r="BA957" s="6"/>
      <c r="BB957" s="6"/>
      <c r="BC957" s="8">
        <v>367</v>
      </c>
      <c r="BD957" s="9">
        <v>0</v>
      </c>
      <c r="BE957" s="8">
        <v>367</v>
      </c>
      <c r="BF957" s="9">
        <v>0</v>
      </c>
      <c r="BG957" s="6"/>
      <c r="BH957" s="8">
        <v>42773</v>
      </c>
      <c r="BI957" s="9">
        <v>0.69215277777777784</v>
      </c>
      <c r="BJ957" s="6">
        <v>593169400</v>
      </c>
      <c r="BK957" s="6">
        <v>0</v>
      </c>
      <c r="BL957" s="6"/>
    </row>
    <row r="958" spans="1:64" hidden="1" x14ac:dyDescent="0.25">
      <c r="A958" s="6" t="s">
        <v>64</v>
      </c>
      <c r="B958" s="7">
        <v>2</v>
      </c>
      <c r="C958" s="7">
        <v>2017</v>
      </c>
      <c r="D958" s="8">
        <v>42772</v>
      </c>
      <c r="E958" s="9">
        <v>0.51025462962962964</v>
      </c>
      <c r="F958" s="10" t="s">
        <v>2924</v>
      </c>
      <c r="G958" s="6"/>
      <c r="H958" s="8">
        <v>42772</v>
      </c>
      <c r="I958" s="9">
        <v>0.51025462962962964</v>
      </c>
      <c r="J958" s="8">
        <v>42773</v>
      </c>
      <c r="K958" s="9">
        <v>0.53442129629629631</v>
      </c>
      <c r="L958" s="16">
        <v>1.0241666666666667</v>
      </c>
      <c r="M958" s="12" t="s">
        <v>86</v>
      </c>
      <c r="N958" s="13">
        <v>63</v>
      </c>
      <c r="O958" s="13">
        <v>92912</v>
      </c>
      <c r="P958" s="14" t="s">
        <v>114</v>
      </c>
      <c r="Q958" s="6" t="s">
        <v>68</v>
      </c>
      <c r="R958" s="6" t="s">
        <v>69</v>
      </c>
      <c r="S958" s="6" t="s">
        <v>89</v>
      </c>
      <c r="T958" s="6"/>
      <c r="U958" s="6" t="s">
        <v>1633</v>
      </c>
      <c r="V958" s="6"/>
      <c r="W958" s="6">
        <v>1</v>
      </c>
      <c r="X958" s="8">
        <v>42772</v>
      </c>
      <c r="Y958" s="9">
        <v>0.51025462962962964</v>
      </c>
      <c r="Z958" s="6" t="s">
        <v>71</v>
      </c>
      <c r="AA958" s="10" t="s">
        <v>346</v>
      </c>
      <c r="AB958" s="15">
        <v>2.6019999999999999E+83</v>
      </c>
      <c r="AC958" s="6" t="s">
        <v>2925</v>
      </c>
      <c r="AD958" s="6"/>
      <c r="AE958" s="6"/>
      <c r="AF958" s="8">
        <v>367</v>
      </c>
      <c r="AG958" s="9">
        <v>0</v>
      </c>
      <c r="AH958" s="8">
        <v>367</v>
      </c>
      <c r="AI958" s="9">
        <v>0</v>
      </c>
      <c r="AJ958" s="6"/>
      <c r="AK958" s="8">
        <v>42773</v>
      </c>
      <c r="AL958" s="9">
        <v>0.39305555555555555</v>
      </c>
      <c r="AM958" s="8">
        <v>42773</v>
      </c>
      <c r="AN958" s="9">
        <v>0.40347222222222223</v>
      </c>
      <c r="AO958" s="11">
        <v>1.0416666666666666E-2</v>
      </c>
      <c r="AP958" s="6"/>
      <c r="AQ958" s="11">
        <v>0.89321759259259259</v>
      </c>
      <c r="AR958" s="11">
        <v>0.88280092592592585</v>
      </c>
      <c r="AS958" s="6" t="s">
        <v>1327</v>
      </c>
      <c r="AT958" s="6"/>
      <c r="AU958" s="8">
        <v>42772</v>
      </c>
      <c r="AV958" s="9">
        <v>0.51031250000000006</v>
      </c>
      <c r="AW958" s="6"/>
      <c r="AX958" s="6"/>
      <c r="AY958" s="6" t="s">
        <v>84</v>
      </c>
      <c r="AZ958" s="6"/>
      <c r="BA958" s="6"/>
      <c r="BB958" s="6"/>
      <c r="BC958" s="8">
        <v>367</v>
      </c>
      <c r="BD958" s="9">
        <v>0</v>
      </c>
      <c r="BE958" s="8">
        <v>367</v>
      </c>
      <c r="BF958" s="9">
        <v>0</v>
      </c>
      <c r="BG958" s="6"/>
      <c r="BH958" s="8">
        <v>42773</v>
      </c>
      <c r="BI958" s="9">
        <v>0.5345833333333333</v>
      </c>
      <c r="BJ958" s="6">
        <v>593169403</v>
      </c>
      <c r="BK958" s="6">
        <v>0</v>
      </c>
      <c r="BL958" s="6"/>
    </row>
    <row r="959" spans="1:64" hidden="1" x14ac:dyDescent="0.25">
      <c r="A959" s="6" t="s">
        <v>64</v>
      </c>
      <c r="B959" s="7">
        <v>2</v>
      </c>
      <c r="C959" s="7">
        <v>2017</v>
      </c>
      <c r="D959" s="8">
        <v>42772</v>
      </c>
      <c r="E959" s="9">
        <v>0.55895833333333333</v>
      </c>
      <c r="F959" s="10" t="s">
        <v>2926</v>
      </c>
      <c r="G959" s="6"/>
      <c r="H959" s="8">
        <v>42772</v>
      </c>
      <c r="I959" s="9">
        <v>0.55895833333333333</v>
      </c>
      <c r="J959" s="8">
        <v>42773</v>
      </c>
      <c r="K959" s="9">
        <v>0.78497685185185195</v>
      </c>
      <c r="L959" s="16">
        <v>1.2260185185185184</v>
      </c>
      <c r="M959" s="12" t="s">
        <v>66</v>
      </c>
      <c r="N959" s="13">
        <v>1</v>
      </c>
      <c r="O959" s="13">
        <v>1765</v>
      </c>
      <c r="P959" s="14" t="s">
        <v>114</v>
      </c>
      <c r="Q959" s="6" t="s">
        <v>68</v>
      </c>
      <c r="R959" s="6" t="s">
        <v>192</v>
      </c>
      <c r="S959" s="6" t="s">
        <v>70</v>
      </c>
      <c r="T959" s="6"/>
      <c r="U959" s="6" t="s">
        <v>2927</v>
      </c>
      <c r="V959" s="6"/>
      <c r="W959" s="6">
        <v>1</v>
      </c>
      <c r="X959" s="8">
        <v>42772</v>
      </c>
      <c r="Y959" s="9">
        <v>0.55895833333333333</v>
      </c>
      <c r="Z959" s="6" t="s">
        <v>90</v>
      </c>
      <c r="AA959" s="10"/>
      <c r="AB959" s="15">
        <v>2.206E+60</v>
      </c>
      <c r="AC959" s="6" t="s">
        <v>2928</v>
      </c>
      <c r="AD959" s="6"/>
      <c r="AE959" s="6"/>
      <c r="AF959" s="8">
        <v>42773</v>
      </c>
      <c r="AG959" s="9">
        <v>0.78472222222222221</v>
      </c>
      <c r="AH959" s="8">
        <v>42773</v>
      </c>
      <c r="AI959" s="9">
        <v>0.78472222222222221</v>
      </c>
      <c r="AJ959" s="11">
        <v>0</v>
      </c>
      <c r="AK959" s="8">
        <v>42773</v>
      </c>
      <c r="AL959" s="9">
        <v>0.30902777777777779</v>
      </c>
      <c r="AM959" s="8">
        <v>42773</v>
      </c>
      <c r="AN959" s="9">
        <v>0.30902777777777779</v>
      </c>
      <c r="AO959" s="11">
        <v>0</v>
      </c>
      <c r="AP959" s="11">
        <v>0.47569444444444442</v>
      </c>
      <c r="AQ959" s="11">
        <v>0.75006944444444434</v>
      </c>
      <c r="AR959" s="11">
        <v>0.75006944444444434</v>
      </c>
      <c r="AS959" s="6" t="s">
        <v>2907</v>
      </c>
      <c r="AT959" s="6" t="s">
        <v>2786</v>
      </c>
      <c r="AU959" s="8">
        <v>42772</v>
      </c>
      <c r="AV959" s="9">
        <v>0.55899305555555556</v>
      </c>
      <c r="AW959" s="6"/>
      <c r="AX959" s="6"/>
      <c r="AY959" s="6" t="s">
        <v>84</v>
      </c>
      <c r="AZ959" s="6"/>
      <c r="BA959" s="6"/>
      <c r="BB959" s="6"/>
      <c r="BC959" s="8">
        <v>367</v>
      </c>
      <c r="BD959" s="9">
        <v>0</v>
      </c>
      <c r="BE959" s="8">
        <v>367</v>
      </c>
      <c r="BF959" s="9">
        <v>0</v>
      </c>
      <c r="BG959" s="6"/>
      <c r="BH959" s="8">
        <v>42773</v>
      </c>
      <c r="BI959" s="9">
        <v>0.78509259259259256</v>
      </c>
      <c r="BJ959" s="6">
        <v>593169400</v>
      </c>
      <c r="BK959" s="6">
        <v>0</v>
      </c>
      <c r="BL959" s="6"/>
    </row>
    <row r="960" spans="1:64" hidden="1" x14ac:dyDescent="0.25">
      <c r="A960" s="6" t="s">
        <v>64</v>
      </c>
      <c r="B960" s="7">
        <v>2</v>
      </c>
      <c r="C960" s="7">
        <v>2017</v>
      </c>
      <c r="D960" s="8">
        <v>42772</v>
      </c>
      <c r="E960" s="9">
        <v>0.56937499999999996</v>
      </c>
      <c r="F960" s="10" t="s">
        <v>2929</v>
      </c>
      <c r="G960" s="6"/>
      <c r="H960" s="8">
        <v>42772</v>
      </c>
      <c r="I960" s="9">
        <v>0.56937499999999996</v>
      </c>
      <c r="J960" s="8">
        <v>42773</v>
      </c>
      <c r="K960" s="9">
        <v>0.40715277777777775</v>
      </c>
      <c r="L960" s="11">
        <v>0.83777777777777773</v>
      </c>
      <c r="M960" s="12" t="s">
        <v>102</v>
      </c>
      <c r="N960" s="13">
        <v>11</v>
      </c>
      <c r="O960" s="13">
        <v>13270</v>
      </c>
      <c r="P960" s="14" t="s">
        <v>114</v>
      </c>
      <c r="Q960" s="6" t="s">
        <v>68</v>
      </c>
      <c r="R960" s="6" t="s">
        <v>135</v>
      </c>
      <c r="S960" s="6" t="s">
        <v>104</v>
      </c>
      <c r="T960" s="6">
        <v>11184639</v>
      </c>
      <c r="U960" s="6" t="s">
        <v>2930</v>
      </c>
      <c r="V960" s="6"/>
      <c r="W960" s="6">
        <v>1</v>
      </c>
      <c r="X960" s="8">
        <v>42772</v>
      </c>
      <c r="Y960" s="9">
        <v>0.56937499999999996</v>
      </c>
      <c r="Z960" s="6" t="s">
        <v>71</v>
      </c>
      <c r="AA960" s="10" t="s">
        <v>2931</v>
      </c>
      <c r="AB960" s="15">
        <v>1.6029999999999999E+79</v>
      </c>
      <c r="AC960" s="6" t="s">
        <v>2932</v>
      </c>
      <c r="AD960" s="6"/>
      <c r="AE960" s="6"/>
      <c r="AF960" s="8">
        <v>367</v>
      </c>
      <c r="AG960" s="9">
        <v>0</v>
      </c>
      <c r="AH960" s="8">
        <v>367</v>
      </c>
      <c r="AI960" s="9">
        <v>0</v>
      </c>
      <c r="AJ960" s="6"/>
      <c r="AK960" s="8">
        <v>42773</v>
      </c>
      <c r="AL960" s="9">
        <v>0.36944444444444446</v>
      </c>
      <c r="AM960" s="8">
        <v>42773</v>
      </c>
      <c r="AN960" s="9">
        <v>0.37083333333333335</v>
      </c>
      <c r="AO960" s="11">
        <v>1.3888888888888889E-3</v>
      </c>
      <c r="AP960" s="6"/>
      <c r="AQ960" s="11">
        <v>0.80145833333333327</v>
      </c>
      <c r="AR960" s="11">
        <v>0.8000694444444445</v>
      </c>
      <c r="AS960" s="6" t="s">
        <v>2903</v>
      </c>
      <c r="AT960" s="6"/>
      <c r="AU960" s="8">
        <v>42773</v>
      </c>
      <c r="AV960" s="9">
        <v>0.33248842592592592</v>
      </c>
      <c r="AW960" s="6"/>
      <c r="AX960" s="6"/>
      <c r="AY960" s="6" t="s">
        <v>84</v>
      </c>
      <c r="AZ960" s="6"/>
      <c r="BA960" s="6"/>
      <c r="BB960" s="6"/>
      <c r="BC960" s="8">
        <v>367</v>
      </c>
      <c r="BD960" s="9">
        <v>0</v>
      </c>
      <c r="BE960" s="8">
        <v>367</v>
      </c>
      <c r="BF960" s="9">
        <v>0</v>
      </c>
      <c r="BG960" s="6"/>
      <c r="BH960" s="8">
        <v>42773</v>
      </c>
      <c r="BI960" s="9">
        <v>0.40745370370370365</v>
      </c>
      <c r="BJ960" s="6">
        <v>593169402</v>
      </c>
      <c r="BK960" s="6">
        <v>0</v>
      </c>
      <c r="BL960" s="6"/>
    </row>
    <row r="961" spans="1:64" hidden="1" x14ac:dyDescent="0.25">
      <c r="A961" s="6" t="s">
        <v>64</v>
      </c>
      <c r="B961" s="7">
        <v>2</v>
      </c>
      <c r="C961" s="7">
        <v>2017</v>
      </c>
      <c r="D961" s="8">
        <v>42772</v>
      </c>
      <c r="E961" s="9">
        <v>0.69481481481481477</v>
      </c>
      <c r="F961" s="10" t="s">
        <v>2933</v>
      </c>
      <c r="G961" s="6"/>
      <c r="H961" s="8">
        <v>42772</v>
      </c>
      <c r="I961" s="9">
        <v>0.69481481481481477</v>
      </c>
      <c r="J961" s="8">
        <v>42773</v>
      </c>
      <c r="K961" s="9">
        <v>0.5559722222222222</v>
      </c>
      <c r="L961" s="11">
        <v>0.86115740740740743</v>
      </c>
      <c r="M961" s="12" t="s">
        <v>66</v>
      </c>
      <c r="N961" s="13">
        <v>4</v>
      </c>
      <c r="O961" s="13">
        <v>4960</v>
      </c>
      <c r="P961" s="14" t="s">
        <v>114</v>
      </c>
      <c r="Q961" s="6" t="s">
        <v>68</v>
      </c>
      <c r="R961" s="6" t="s">
        <v>69</v>
      </c>
      <c r="S961" s="6" t="s">
        <v>70</v>
      </c>
      <c r="T961" s="6"/>
      <c r="U961" s="6" t="s">
        <v>2934</v>
      </c>
      <c r="V961" s="6"/>
      <c r="W961" s="6">
        <v>1</v>
      </c>
      <c r="X961" s="8">
        <v>42772</v>
      </c>
      <c r="Y961" s="9">
        <v>0.69481481481481477</v>
      </c>
      <c r="Z961" s="6" t="s">
        <v>71</v>
      </c>
      <c r="AA961" s="10" t="s">
        <v>902</v>
      </c>
      <c r="AB961" s="15">
        <v>2.2060000000000002E+44</v>
      </c>
      <c r="AC961" s="6" t="s">
        <v>2935</v>
      </c>
      <c r="AD961" s="6"/>
      <c r="AE961" s="6"/>
      <c r="AF961" s="8">
        <v>367</v>
      </c>
      <c r="AG961" s="9">
        <v>0</v>
      </c>
      <c r="AH961" s="8">
        <v>367</v>
      </c>
      <c r="AI961" s="9">
        <v>0</v>
      </c>
      <c r="AJ961" s="6"/>
      <c r="AK961" s="8">
        <v>42772</v>
      </c>
      <c r="AL961" s="9">
        <v>0.71180555555555547</v>
      </c>
      <c r="AM961" s="8">
        <v>42772</v>
      </c>
      <c r="AN961" s="9">
        <v>0.71180555555555547</v>
      </c>
      <c r="AO961" s="11">
        <v>0</v>
      </c>
      <c r="AP961" s="6"/>
      <c r="AQ961" s="11">
        <v>1.699074074074074E-2</v>
      </c>
      <c r="AR961" s="11">
        <v>1.699074074074074E-2</v>
      </c>
      <c r="AS961" s="6" t="s">
        <v>2878</v>
      </c>
      <c r="AT961" s="6"/>
      <c r="AU961" s="8">
        <v>42772</v>
      </c>
      <c r="AV961" s="9">
        <v>0.69490740740740742</v>
      </c>
      <c r="AW961" s="6"/>
      <c r="AX961" s="6"/>
      <c r="AY961" s="6" t="s">
        <v>77</v>
      </c>
      <c r="AZ961" s="6"/>
      <c r="BA961" s="6"/>
      <c r="BB961" s="6"/>
      <c r="BC961" s="8">
        <v>367</v>
      </c>
      <c r="BD961" s="9">
        <v>0</v>
      </c>
      <c r="BE961" s="8">
        <v>367</v>
      </c>
      <c r="BF961" s="9">
        <v>0</v>
      </c>
      <c r="BG961" s="6"/>
      <c r="BH961" s="8">
        <v>42773</v>
      </c>
      <c r="BI961" s="9">
        <v>0.78756944444444443</v>
      </c>
      <c r="BJ961" s="6">
        <v>593169400</v>
      </c>
      <c r="BK961" s="6">
        <v>0</v>
      </c>
      <c r="BL961" s="6"/>
    </row>
    <row r="962" spans="1:64" hidden="1" x14ac:dyDescent="0.25">
      <c r="A962" s="6" t="s">
        <v>64</v>
      </c>
      <c r="B962" s="7">
        <v>2</v>
      </c>
      <c r="C962" s="7">
        <v>2017</v>
      </c>
      <c r="D962" s="8">
        <v>42773</v>
      </c>
      <c r="E962" s="9">
        <v>0.10267361111111112</v>
      </c>
      <c r="F962" s="10" t="s">
        <v>2896</v>
      </c>
      <c r="G962" s="6" t="s">
        <v>1212</v>
      </c>
      <c r="H962" s="8">
        <v>42773</v>
      </c>
      <c r="I962" s="9">
        <v>0.10267361111111112</v>
      </c>
      <c r="J962" s="8">
        <v>42773</v>
      </c>
      <c r="K962" s="9">
        <v>0.11072916666666667</v>
      </c>
      <c r="L962" s="11">
        <v>8.0555555555555554E-3</v>
      </c>
      <c r="M962" s="12" t="s">
        <v>78</v>
      </c>
      <c r="N962" s="13">
        <v>469</v>
      </c>
      <c r="O962" s="13">
        <v>6339</v>
      </c>
      <c r="P962" s="14" t="s">
        <v>114</v>
      </c>
      <c r="Q962" s="6" t="s">
        <v>68</v>
      </c>
      <c r="R962" s="6" t="s">
        <v>69</v>
      </c>
      <c r="S962" s="6" t="s">
        <v>81</v>
      </c>
      <c r="T962" s="6"/>
      <c r="U962" s="6" t="s">
        <v>1698</v>
      </c>
      <c r="V962" s="6"/>
      <c r="W962" s="6">
        <v>1</v>
      </c>
      <c r="X962" s="8">
        <v>42772</v>
      </c>
      <c r="Y962" s="9">
        <v>0.20319444444444446</v>
      </c>
      <c r="Z962" s="6" t="s">
        <v>257</v>
      </c>
      <c r="AA962" s="10" t="s">
        <v>78</v>
      </c>
      <c r="AB962" s="15">
        <v>2.3019999999999999E+112</v>
      </c>
      <c r="AC962" s="6" t="s">
        <v>2897</v>
      </c>
      <c r="AD962" s="6"/>
      <c r="AE962" s="6"/>
      <c r="AF962" s="8">
        <v>367</v>
      </c>
      <c r="AG962" s="9">
        <v>0</v>
      </c>
      <c r="AH962" s="8">
        <v>367</v>
      </c>
      <c r="AI962" s="9">
        <v>0</v>
      </c>
      <c r="AJ962" s="6"/>
      <c r="AK962" s="8">
        <v>367</v>
      </c>
      <c r="AL962" s="9">
        <v>0</v>
      </c>
      <c r="AM962" s="8">
        <v>367</v>
      </c>
      <c r="AN962" s="9">
        <v>0</v>
      </c>
      <c r="AO962" s="6"/>
      <c r="AP962" s="6"/>
      <c r="AQ962" s="6"/>
      <c r="AR962" s="6"/>
      <c r="AS962" s="6"/>
      <c r="AT962" s="6"/>
      <c r="AU962" s="8">
        <v>42772</v>
      </c>
      <c r="AV962" s="9">
        <v>0.3470138888888889</v>
      </c>
      <c r="AW962" s="6"/>
      <c r="AX962" s="6"/>
      <c r="AY962" s="6" t="s">
        <v>77</v>
      </c>
      <c r="AZ962" s="6"/>
      <c r="BA962" s="6"/>
      <c r="BB962" s="6"/>
      <c r="BC962" s="8">
        <v>367</v>
      </c>
      <c r="BD962" s="9">
        <v>0</v>
      </c>
      <c r="BE962" s="8">
        <v>367</v>
      </c>
      <c r="BF962" s="9">
        <v>0</v>
      </c>
      <c r="BG962" s="6"/>
      <c r="BH962" s="8">
        <v>42773</v>
      </c>
      <c r="BI962" s="9">
        <v>0.32548611111111109</v>
      </c>
      <c r="BJ962" s="6">
        <v>593169403</v>
      </c>
      <c r="BK962" s="6">
        <v>0</v>
      </c>
      <c r="BL962" s="6"/>
    </row>
    <row r="963" spans="1:64" hidden="1" x14ac:dyDescent="0.25">
      <c r="A963" s="6" t="s">
        <v>64</v>
      </c>
      <c r="B963" s="7">
        <v>2</v>
      </c>
      <c r="C963" s="7">
        <v>2017</v>
      </c>
      <c r="D963" s="8">
        <v>42773</v>
      </c>
      <c r="E963" s="9">
        <v>0.11300925925925925</v>
      </c>
      <c r="F963" s="10" t="s">
        <v>2936</v>
      </c>
      <c r="G963" s="6"/>
      <c r="H963" s="8">
        <v>42773</v>
      </c>
      <c r="I963" s="9">
        <v>0.11300925925925925</v>
      </c>
      <c r="J963" s="8">
        <v>42774</v>
      </c>
      <c r="K963" s="9">
        <v>0.32349537037037041</v>
      </c>
      <c r="L963" s="16">
        <v>1.2104861111111112</v>
      </c>
      <c r="M963" s="12" t="s">
        <v>78</v>
      </c>
      <c r="N963" s="13">
        <v>76</v>
      </c>
      <c r="O963" s="13">
        <v>132476</v>
      </c>
      <c r="P963" s="14" t="s">
        <v>158</v>
      </c>
      <c r="Q963" s="6" t="s">
        <v>68</v>
      </c>
      <c r="R963" s="6" t="s">
        <v>69</v>
      </c>
      <c r="S963" s="6" t="s">
        <v>81</v>
      </c>
      <c r="T963" s="6"/>
      <c r="U963" s="6" t="s">
        <v>2740</v>
      </c>
      <c r="V963" s="6"/>
      <c r="W963" s="6">
        <v>1</v>
      </c>
      <c r="X963" s="8">
        <v>42773</v>
      </c>
      <c r="Y963" s="9">
        <v>0.1125</v>
      </c>
      <c r="Z963" s="6" t="s">
        <v>71</v>
      </c>
      <c r="AA963" s="10" t="s">
        <v>2741</v>
      </c>
      <c r="AB963" s="15">
        <v>2.3020000000000001E+39</v>
      </c>
      <c r="AC963" s="6" t="s">
        <v>2937</v>
      </c>
      <c r="AD963" s="6"/>
      <c r="AE963" s="6"/>
      <c r="AF963" s="8">
        <v>42773</v>
      </c>
      <c r="AG963" s="9">
        <v>0.82916666666666661</v>
      </c>
      <c r="AH963" s="8">
        <v>42773</v>
      </c>
      <c r="AI963" s="9">
        <v>0.92638888888888893</v>
      </c>
      <c r="AJ963" s="11">
        <v>9.7222222222222224E-2</v>
      </c>
      <c r="AK963" s="8">
        <v>42773</v>
      </c>
      <c r="AL963" s="9">
        <v>0.39513888888888887</v>
      </c>
      <c r="AM963" s="8">
        <v>42773</v>
      </c>
      <c r="AN963" s="9">
        <v>0.39513888888888887</v>
      </c>
      <c r="AO963" s="11">
        <v>0</v>
      </c>
      <c r="AP963" s="11">
        <v>0.43402777777777773</v>
      </c>
      <c r="AQ963" s="11">
        <v>0.28212962962962962</v>
      </c>
      <c r="AR963" s="11">
        <v>0.28212962962962962</v>
      </c>
      <c r="AS963" s="6" t="s">
        <v>2938</v>
      </c>
      <c r="AT963" s="6" t="s">
        <v>2939</v>
      </c>
      <c r="AU963" s="8">
        <v>42773</v>
      </c>
      <c r="AV963" s="9">
        <v>0.11304398148148148</v>
      </c>
      <c r="AW963" s="6"/>
      <c r="AX963" s="6"/>
      <c r="AY963" s="6" t="s">
        <v>77</v>
      </c>
      <c r="AZ963" s="6"/>
      <c r="BA963" s="6"/>
      <c r="BB963" s="6"/>
      <c r="BC963" s="8">
        <v>367</v>
      </c>
      <c r="BD963" s="9">
        <v>0</v>
      </c>
      <c r="BE963" s="8">
        <v>367</v>
      </c>
      <c r="BF963" s="9">
        <v>0</v>
      </c>
      <c r="BG963" s="6"/>
      <c r="BH963" s="8">
        <v>42774</v>
      </c>
      <c r="BI963" s="9">
        <v>0.3238773148148148</v>
      </c>
      <c r="BJ963" s="6">
        <v>593169403</v>
      </c>
      <c r="BK963" s="6">
        <v>0</v>
      </c>
      <c r="BL963" s="6"/>
    </row>
    <row r="964" spans="1:64" hidden="1" x14ac:dyDescent="0.25">
      <c r="A964" s="6" t="s">
        <v>64</v>
      </c>
      <c r="B964" s="7">
        <v>2</v>
      </c>
      <c r="C964" s="7">
        <v>2017</v>
      </c>
      <c r="D964" s="8">
        <v>42773</v>
      </c>
      <c r="E964" s="9">
        <v>0.12530092592592593</v>
      </c>
      <c r="F964" s="10" t="s">
        <v>2940</v>
      </c>
      <c r="G964" s="6"/>
      <c r="H964" s="8">
        <v>42773</v>
      </c>
      <c r="I964" s="9">
        <v>0.12530092592592593</v>
      </c>
      <c r="J964" s="8">
        <v>42774</v>
      </c>
      <c r="K964" s="9">
        <v>0.95561342592592602</v>
      </c>
      <c r="L964" s="16">
        <v>1.8303125</v>
      </c>
      <c r="M964" s="12" t="s">
        <v>78</v>
      </c>
      <c r="N964" s="13">
        <v>17</v>
      </c>
      <c r="O964" s="13">
        <v>44806</v>
      </c>
      <c r="P964" s="14" t="s">
        <v>158</v>
      </c>
      <c r="Q964" s="6" t="s">
        <v>68</v>
      </c>
      <c r="R964" s="6" t="s">
        <v>69</v>
      </c>
      <c r="S964" s="6" t="s">
        <v>81</v>
      </c>
      <c r="T964" s="6"/>
      <c r="U964" s="6" t="s">
        <v>2217</v>
      </c>
      <c r="V964" s="6"/>
      <c r="W964" s="6">
        <v>1</v>
      </c>
      <c r="X964" s="8">
        <v>42773</v>
      </c>
      <c r="Y964" s="9">
        <v>0.12530092592592593</v>
      </c>
      <c r="Z964" s="6" t="s">
        <v>71</v>
      </c>
      <c r="AA964" s="10" t="s">
        <v>2218</v>
      </c>
      <c r="AB964" s="15">
        <v>23020000000</v>
      </c>
      <c r="AC964" s="6" t="s">
        <v>2941</v>
      </c>
      <c r="AD964" s="6"/>
      <c r="AE964" s="6"/>
      <c r="AF964" s="8">
        <v>42774</v>
      </c>
      <c r="AG964" s="9">
        <v>0.9555555555555556</v>
      </c>
      <c r="AH964" s="8">
        <v>42774</v>
      </c>
      <c r="AI964" s="9">
        <v>0.9555555555555556</v>
      </c>
      <c r="AJ964" s="11">
        <v>0</v>
      </c>
      <c r="AK964" s="8">
        <v>42774</v>
      </c>
      <c r="AL964" s="9">
        <v>0.56736111111111109</v>
      </c>
      <c r="AM964" s="8">
        <v>42774</v>
      </c>
      <c r="AN964" s="9">
        <v>0.56736111111111109</v>
      </c>
      <c r="AO964" s="11">
        <v>0</v>
      </c>
      <c r="AP964" s="11">
        <v>0.38819444444444445</v>
      </c>
      <c r="AQ964" s="16">
        <v>1.4420601851851851</v>
      </c>
      <c r="AR964" s="16">
        <v>1.4420601851851851</v>
      </c>
      <c r="AS964" s="6" t="s">
        <v>2942</v>
      </c>
      <c r="AT964" s="6" t="s">
        <v>2943</v>
      </c>
      <c r="AU964" s="8">
        <v>42773</v>
      </c>
      <c r="AV964" s="9">
        <v>0.24966435185185185</v>
      </c>
      <c r="AW964" s="6"/>
      <c r="AX964" s="6"/>
      <c r="AY964" s="6" t="s">
        <v>77</v>
      </c>
      <c r="AZ964" s="6"/>
      <c r="BA964" s="6"/>
      <c r="BB964" s="6"/>
      <c r="BC964" s="8">
        <v>367</v>
      </c>
      <c r="BD964" s="9">
        <v>0</v>
      </c>
      <c r="BE964" s="8">
        <v>367</v>
      </c>
      <c r="BF964" s="9">
        <v>0</v>
      </c>
      <c r="BG964" s="6"/>
      <c r="BH964" s="8">
        <v>42774</v>
      </c>
      <c r="BI964" s="9">
        <v>0.95590277777777777</v>
      </c>
      <c r="BJ964" s="6">
        <v>593169403</v>
      </c>
      <c r="BK964" s="6">
        <v>0</v>
      </c>
      <c r="BL964" s="6"/>
    </row>
    <row r="965" spans="1:64" hidden="1" x14ac:dyDescent="0.25">
      <c r="A965" s="6" t="s">
        <v>64</v>
      </c>
      <c r="B965" s="7">
        <v>2</v>
      </c>
      <c r="C965" s="7">
        <v>2017</v>
      </c>
      <c r="D965" s="8">
        <v>42773</v>
      </c>
      <c r="E965" s="9">
        <v>0.14348379629629629</v>
      </c>
      <c r="F965" s="10" t="s">
        <v>2944</v>
      </c>
      <c r="G965" s="6"/>
      <c r="H965" s="8">
        <v>42773</v>
      </c>
      <c r="I965" s="9">
        <v>0.14348379629629629</v>
      </c>
      <c r="J965" s="8">
        <v>42774</v>
      </c>
      <c r="K965" s="9">
        <v>0.71668981481481486</v>
      </c>
      <c r="L965" s="16">
        <v>1.5732060185185184</v>
      </c>
      <c r="M965" s="12" t="s">
        <v>78</v>
      </c>
      <c r="N965" s="13">
        <v>60</v>
      </c>
      <c r="O965" s="13">
        <v>135925</v>
      </c>
      <c r="P965" s="14" t="s">
        <v>158</v>
      </c>
      <c r="Q965" s="6" t="s">
        <v>68</v>
      </c>
      <c r="R965" s="6" t="s">
        <v>69</v>
      </c>
      <c r="S965" s="6" t="s">
        <v>81</v>
      </c>
      <c r="T965" s="6"/>
      <c r="U965" s="6" t="s">
        <v>2945</v>
      </c>
      <c r="V965" s="6"/>
      <c r="W965" s="6">
        <v>1</v>
      </c>
      <c r="X965" s="8">
        <v>42773</v>
      </c>
      <c r="Y965" s="9">
        <v>0.14305555555555557</v>
      </c>
      <c r="Z965" s="6" t="s">
        <v>71</v>
      </c>
      <c r="AA965" s="10" t="s">
        <v>902</v>
      </c>
      <c r="AB965" s="15">
        <v>2.3020000000000001E+57</v>
      </c>
      <c r="AC965" s="6" t="s">
        <v>2946</v>
      </c>
      <c r="AD965" s="6"/>
      <c r="AE965" s="6"/>
      <c r="AF965" s="8">
        <v>42774</v>
      </c>
      <c r="AG965" s="9">
        <v>0.34722222222222227</v>
      </c>
      <c r="AH965" s="8">
        <v>42774</v>
      </c>
      <c r="AI965" s="9">
        <v>0.43263888888888885</v>
      </c>
      <c r="AJ965" s="11">
        <v>8.5416666666666655E-2</v>
      </c>
      <c r="AK965" s="8">
        <v>42773</v>
      </c>
      <c r="AL965" s="9">
        <v>0.37916666666666665</v>
      </c>
      <c r="AM965" s="8">
        <v>42773</v>
      </c>
      <c r="AN965" s="9">
        <v>0.37916666666666665</v>
      </c>
      <c r="AO965" s="11">
        <v>0</v>
      </c>
      <c r="AP965" s="11">
        <v>0.96805555555555556</v>
      </c>
      <c r="AQ965" s="11">
        <v>0.23568287037037039</v>
      </c>
      <c r="AR965" s="11">
        <v>0.23568287037037039</v>
      </c>
      <c r="AS965" s="6" t="s">
        <v>2938</v>
      </c>
      <c r="AT965" s="6" t="s">
        <v>2939</v>
      </c>
      <c r="AU965" s="8">
        <v>42773</v>
      </c>
      <c r="AV965" s="9">
        <v>0.14353009259259261</v>
      </c>
      <c r="AW965" s="6"/>
      <c r="AX965" s="6"/>
      <c r="AY965" s="6" t="s">
        <v>77</v>
      </c>
      <c r="AZ965" s="6"/>
      <c r="BA965" s="6"/>
      <c r="BB965" s="6"/>
      <c r="BC965" s="8">
        <v>367</v>
      </c>
      <c r="BD965" s="9">
        <v>0</v>
      </c>
      <c r="BE965" s="8">
        <v>367</v>
      </c>
      <c r="BF965" s="9">
        <v>0</v>
      </c>
      <c r="BG965" s="6"/>
      <c r="BH965" s="8">
        <v>42774</v>
      </c>
      <c r="BI965" s="9">
        <v>0.71787037037037038</v>
      </c>
      <c r="BJ965" s="6">
        <v>593169403</v>
      </c>
      <c r="BK965" s="6">
        <v>0</v>
      </c>
      <c r="BL965" s="6"/>
    </row>
    <row r="966" spans="1:64" hidden="1" x14ac:dyDescent="0.25">
      <c r="A966" s="6" t="s">
        <v>64</v>
      </c>
      <c r="B966" s="7">
        <v>2</v>
      </c>
      <c r="C966" s="7">
        <v>2017</v>
      </c>
      <c r="D966" s="8">
        <v>42773</v>
      </c>
      <c r="E966" s="9">
        <v>0.14807870370370371</v>
      </c>
      <c r="F966" s="10" t="s">
        <v>2947</v>
      </c>
      <c r="G966" s="6"/>
      <c r="H966" s="8">
        <v>42773</v>
      </c>
      <c r="I966" s="9">
        <v>0.14807870370370371</v>
      </c>
      <c r="J966" s="8">
        <v>42774</v>
      </c>
      <c r="K966" s="9">
        <v>0.75418981481481484</v>
      </c>
      <c r="L966" s="16">
        <v>1.606111111111111</v>
      </c>
      <c r="M966" s="12" t="s">
        <v>78</v>
      </c>
      <c r="N966" s="13">
        <v>16</v>
      </c>
      <c r="O966" s="13">
        <v>37005</v>
      </c>
      <c r="P966" s="14" t="s">
        <v>158</v>
      </c>
      <c r="Q966" s="6" t="s">
        <v>68</v>
      </c>
      <c r="R966" s="6" t="s">
        <v>69</v>
      </c>
      <c r="S966" s="6" t="s">
        <v>81</v>
      </c>
      <c r="T966" s="6"/>
      <c r="U966" s="6" t="s">
        <v>2948</v>
      </c>
      <c r="V966" s="6"/>
      <c r="W966" s="6">
        <v>1</v>
      </c>
      <c r="X966" s="8">
        <v>42773</v>
      </c>
      <c r="Y966" s="9">
        <v>0.14807870370370371</v>
      </c>
      <c r="Z966" s="6" t="s">
        <v>71</v>
      </c>
      <c r="AA966" s="10" t="s">
        <v>902</v>
      </c>
      <c r="AB966" s="15">
        <v>2.3019999999999998E+37</v>
      </c>
      <c r="AC966" s="6" t="s">
        <v>2949</v>
      </c>
      <c r="AD966" s="6"/>
      <c r="AE966" s="6"/>
      <c r="AF966" s="8">
        <v>42774</v>
      </c>
      <c r="AG966" s="9">
        <v>0.7055555555555556</v>
      </c>
      <c r="AH966" s="8">
        <v>367</v>
      </c>
      <c r="AI966" s="9">
        <v>0</v>
      </c>
      <c r="AJ966" s="6"/>
      <c r="AK966" s="8">
        <v>42774</v>
      </c>
      <c r="AL966" s="9">
        <v>0.62638888888888888</v>
      </c>
      <c r="AM966" s="8">
        <v>42774</v>
      </c>
      <c r="AN966" s="9">
        <v>0.62638888888888888</v>
      </c>
      <c r="AO966" s="11">
        <v>0</v>
      </c>
      <c r="AP966" s="11">
        <v>7.9166666666666663E-2</v>
      </c>
      <c r="AQ966" s="16">
        <v>1.4783101851851852</v>
      </c>
      <c r="AR966" s="16">
        <v>1.4783101851851852</v>
      </c>
      <c r="AS966" s="6" t="s">
        <v>2942</v>
      </c>
      <c r="AT966" s="6" t="s">
        <v>2950</v>
      </c>
      <c r="AU966" s="8">
        <v>42773</v>
      </c>
      <c r="AV966" s="9">
        <v>0.14813657407407407</v>
      </c>
      <c r="AW966" s="6"/>
      <c r="AX966" s="6"/>
      <c r="AY966" s="6" t="s">
        <v>77</v>
      </c>
      <c r="AZ966" s="6"/>
      <c r="BA966" s="6"/>
      <c r="BB966" s="6"/>
      <c r="BC966" s="8">
        <v>367</v>
      </c>
      <c r="BD966" s="9">
        <v>0</v>
      </c>
      <c r="BE966" s="8">
        <v>367</v>
      </c>
      <c r="BF966" s="9">
        <v>0</v>
      </c>
      <c r="BG966" s="6"/>
      <c r="BH966" s="8">
        <v>42774</v>
      </c>
      <c r="BI966" s="9">
        <v>0.7543981481481481</v>
      </c>
      <c r="BJ966" s="6">
        <v>593169403</v>
      </c>
      <c r="BK966" s="6">
        <v>0</v>
      </c>
      <c r="BL966" s="6"/>
    </row>
    <row r="967" spans="1:64" hidden="1" x14ac:dyDescent="0.25">
      <c r="A967" s="6" t="s">
        <v>64</v>
      </c>
      <c r="B967" s="7">
        <v>2</v>
      </c>
      <c r="C967" s="7">
        <v>2017</v>
      </c>
      <c r="D967" s="8">
        <v>42773</v>
      </c>
      <c r="E967" s="9">
        <v>0.14913194444444444</v>
      </c>
      <c r="F967" s="10" t="s">
        <v>2951</v>
      </c>
      <c r="G967" s="6"/>
      <c r="H967" s="8">
        <v>42773</v>
      </c>
      <c r="I967" s="9">
        <v>0.14913194444444444</v>
      </c>
      <c r="J967" s="8">
        <v>42774</v>
      </c>
      <c r="K967" s="9">
        <v>0.34076388888888887</v>
      </c>
      <c r="L967" s="16">
        <v>1.1916319444444443</v>
      </c>
      <c r="M967" s="12" t="s">
        <v>78</v>
      </c>
      <c r="N967" s="13">
        <v>93</v>
      </c>
      <c r="O967" s="13">
        <v>164314</v>
      </c>
      <c r="P967" s="14" t="s">
        <v>158</v>
      </c>
      <c r="Q967" s="6" t="s">
        <v>68</v>
      </c>
      <c r="R967" s="6" t="s">
        <v>69</v>
      </c>
      <c r="S967" s="6" t="s">
        <v>81</v>
      </c>
      <c r="T967" s="6"/>
      <c r="U967" s="6" t="s">
        <v>1719</v>
      </c>
      <c r="V967" s="6"/>
      <c r="W967" s="6">
        <v>1</v>
      </c>
      <c r="X967" s="8">
        <v>42773</v>
      </c>
      <c r="Y967" s="9">
        <v>0.14913194444444444</v>
      </c>
      <c r="Z967" s="6" t="s">
        <v>151</v>
      </c>
      <c r="AA967" s="10" t="s">
        <v>2689</v>
      </c>
      <c r="AB967" s="15">
        <v>2.302E+63</v>
      </c>
      <c r="AC967" s="6" t="s">
        <v>2952</v>
      </c>
      <c r="AD967" s="6"/>
      <c r="AE967" s="6"/>
      <c r="AF967" s="8">
        <v>367</v>
      </c>
      <c r="AG967" s="9">
        <v>0</v>
      </c>
      <c r="AH967" s="8">
        <v>367</v>
      </c>
      <c r="AI967" s="9">
        <v>0</v>
      </c>
      <c r="AJ967" s="6"/>
      <c r="AK967" s="8">
        <v>42774</v>
      </c>
      <c r="AL967" s="9">
        <v>0.33194444444444443</v>
      </c>
      <c r="AM967" s="8">
        <v>42774</v>
      </c>
      <c r="AN967" s="9">
        <v>0.33194444444444443</v>
      </c>
      <c r="AO967" s="11">
        <v>0</v>
      </c>
      <c r="AP967" s="6"/>
      <c r="AQ967" s="16">
        <v>1.1828125</v>
      </c>
      <c r="AR967" s="16">
        <v>1.1828125</v>
      </c>
      <c r="AS967" s="6" t="s">
        <v>1944</v>
      </c>
      <c r="AT967" s="6"/>
      <c r="AU967" s="8">
        <v>42773</v>
      </c>
      <c r="AV967" s="9">
        <v>0.36874999999999997</v>
      </c>
      <c r="AW967" s="6"/>
      <c r="AX967" s="6"/>
      <c r="AY967" s="6" t="s">
        <v>77</v>
      </c>
      <c r="AZ967" s="6"/>
      <c r="BA967" s="6"/>
      <c r="BB967" s="6"/>
      <c r="BC967" s="8">
        <v>367</v>
      </c>
      <c r="BD967" s="9">
        <v>0</v>
      </c>
      <c r="BE967" s="8">
        <v>367</v>
      </c>
      <c r="BF967" s="9">
        <v>0</v>
      </c>
      <c r="BG967" s="6"/>
      <c r="BH967" s="8">
        <v>367</v>
      </c>
      <c r="BI967" s="9">
        <v>0</v>
      </c>
      <c r="BJ967" s="6">
        <v>593169403</v>
      </c>
      <c r="BK967" s="6">
        <v>0</v>
      </c>
      <c r="BL967" s="6"/>
    </row>
    <row r="968" spans="1:64" hidden="1" x14ac:dyDescent="0.25">
      <c r="A968" s="6" t="s">
        <v>64</v>
      </c>
      <c r="B968" s="7">
        <v>2</v>
      </c>
      <c r="C968" s="7">
        <v>2017</v>
      </c>
      <c r="D968" s="8">
        <v>42773</v>
      </c>
      <c r="E968" s="9">
        <v>0.16874999999999998</v>
      </c>
      <c r="F968" s="10" t="s">
        <v>2953</v>
      </c>
      <c r="G968" s="6"/>
      <c r="H968" s="8">
        <v>42773</v>
      </c>
      <c r="I968" s="9">
        <v>0.16874999999999998</v>
      </c>
      <c r="J968" s="8">
        <v>42775</v>
      </c>
      <c r="K968" s="9">
        <v>5.9027777777777783E-2</v>
      </c>
      <c r="L968" s="16">
        <v>1.8902777777777777</v>
      </c>
      <c r="M968" s="12" t="s">
        <v>78</v>
      </c>
      <c r="N968" s="13">
        <v>6</v>
      </c>
      <c r="O968" s="13">
        <v>16332</v>
      </c>
      <c r="P968" s="14" t="s">
        <v>158</v>
      </c>
      <c r="Q968" s="6" t="s">
        <v>68</v>
      </c>
      <c r="R968" s="6" t="s">
        <v>69</v>
      </c>
      <c r="S968" s="6" t="s">
        <v>81</v>
      </c>
      <c r="T968" s="6"/>
      <c r="U968" s="6" t="s">
        <v>2702</v>
      </c>
      <c r="V968" s="6"/>
      <c r="W968" s="6">
        <v>1</v>
      </c>
      <c r="X968" s="8">
        <v>42773</v>
      </c>
      <c r="Y968" s="9">
        <v>0.16874999999999998</v>
      </c>
      <c r="Z968" s="6" t="s">
        <v>71</v>
      </c>
      <c r="AA968" s="10" t="s">
        <v>2703</v>
      </c>
      <c r="AB968" s="15">
        <v>2.3020000000000001E+39</v>
      </c>
      <c r="AC968" s="6" t="s">
        <v>2954</v>
      </c>
      <c r="AD968" s="6"/>
      <c r="AE968" s="6"/>
      <c r="AF968" s="8">
        <v>42774</v>
      </c>
      <c r="AG968" s="9">
        <v>0.95624999999999993</v>
      </c>
      <c r="AH968" s="8">
        <v>367</v>
      </c>
      <c r="AI968" s="9">
        <v>0</v>
      </c>
      <c r="AJ968" s="6"/>
      <c r="AK968" s="8">
        <v>42774</v>
      </c>
      <c r="AL968" s="9">
        <v>0.79166666666666663</v>
      </c>
      <c r="AM968" s="8">
        <v>42774</v>
      </c>
      <c r="AN968" s="9">
        <v>0.79166666666666663</v>
      </c>
      <c r="AO968" s="11">
        <v>0</v>
      </c>
      <c r="AP968" s="11">
        <v>0.16458333333333333</v>
      </c>
      <c r="AQ968" s="16">
        <v>1.6229166666666668</v>
      </c>
      <c r="AR968" s="16">
        <v>1.6229166666666668</v>
      </c>
      <c r="AS968" s="6" t="s">
        <v>2955</v>
      </c>
      <c r="AT968" s="6" t="s">
        <v>2943</v>
      </c>
      <c r="AU968" s="8">
        <v>42773</v>
      </c>
      <c r="AV968" s="9">
        <v>0.16885416666666667</v>
      </c>
      <c r="AW968" s="6"/>
      <c r="AX968" s="6"/>
      <c r="AY968" s="6" t="s">
        <v>77</v>
      </c>
      <c r="AZ968" s="6"/>
      <c r="BA968" s="6"/>
      <c r="BB968" s="6"/>
      <c r="BC968" s="8">
        <v>367</v>
      </c>
      <c r="BD968" s="9">
        <v>0</v>
      </c>
      <c r="BE968" s="8">
        <v>367</v>
      </c>
      <c r="BF968" s="9">
        <v>0</v>
      </c>
      <c r="BG968" s="6"/>
      <c r="BH968" s="8">
        <v>42775</v>
      </c>
      <c r="BI968" s="9">
        <v>6.25E-2</v>
      </c>
      <c r="BJ968" s="6">
        <v>593169403</v>
      </c>
      <c r="BK968" s="6">
        <v>0</v>
      </c>
      <c r="BL968" s="6"/>
    </row>
    <row r="969" spans="1:64" hidden="1" x14ac:dyDescent="0.25">
      <c r="A969" s="6" t="s">
        <v>64</v>
      </c>
      <c r="B969" s="7">
        <v>2</v>
      </c>
      <c r="C969" s="7">
        <v>2017</v>
      </c>
      <c r="D969" s="8">
        <v>42773</v>
      </c>
      <c r="E969" s="9">
        <v>0.1791898148148148</v>
      </c>
      <c r="F969" s="10" t="s">
        <v>2956</v>
      </c>
      <c r="G969" s="6"/>
      <c r="H969" s="8">
        <v>42773</v>
      </c>
      <c r="I969" s="9">
        <v>0.1791898148148148</v>
      </c>
      <c r="J969" s="8">
        <v>42775</v>
      </c>
      <c r="K969" s="9">
        <v>0.52009259259259266</v>
      </c>
      <c r="L969" s="16">
        <v>2.3409027777777776</v>
      </c>
      <c r="M969" s="12" t="s">
        <v>78</v>
      </c>
      <c r="N969" s="13">
        <v>5</v>
      </c>
      <c r="O969" s="13">
        <v>16855</v>
      </c>
      <c r="P969" s="14" t="s">
        <v>158</v>
      </c>
      <c r="Q969" s="6" t="s">
        <v>68</v>
      </c>
      <c r="R969" s="6" t="s">
        <v>69</v>
      </c>
      <c r="S969" s="6" t="s">
        <v>81</v>
      </c>
      <c r="T969" s="6"/>
      <c r="U969" s="6" t="s">
        <v>2957</v>
      </c>
      <c r="V969" s="6"/>
      <c r="W969" s="6">
        <v>1</v>
      </c>
      <c r="X969" s="8">
        <v>42773</v>
      </c>
      <c r="Y969" s="9">
        <v>0.1791898148148148</v>
      </c>
      <c r="Z969" s="6" t="s">
        <v>71</v>
      </c>
      <c r="AA969" s="10" t="s">
        <v>2958</v>
      </c>
      <c r="AB969" s="15">
        <v>2.3020000000000001E+36</v>
      </c>
      <c r="AC969" s="6" t="s">
        <v>2959</v>
      </c>
      <c r="AD969" s="6"/>
      <c r="AE969" s="6"/>
      <c r="AF969" s="8">
        <v>42774</v>
      </c>
      <c r="AG969" s="9">
        <v>0.72569444444444453</v>
      </c>
      <c r="AH969" s="8">
        <v>42775</v>
      </c>
      <c r="AI969" s="9">
        <v>0.51944444444444449</v>
      </c>
      <c r="AJ969" s="11">
        <v>0.79375000000000007</v>
      </c>
      <c r="AK969" s="8">
        <v>42774</v>
      </c>
      <c r="AL969" s="9">
        <v>0.60486111111111118</v>
      </c>
      <c r="AM969" s="8">
        <v>42774</v>
      </c>
      <c r="AN969" s="9">
        <v>0.60486111111111118</v>
      </c>
      <c r="AO969" s="11">
        <v>0</v>
      </c>
      <c r="AP969" s="11">
        <v>0.12083333333333333</v>
      </c>
      <c r="AQ969" s="16">
        <v>1.4256712962962963</v>
      </c>
      <c r="AR969" s="16">
        <v>1.4256712962962963</v>
      </c>
      <c r="AS969" s="6" t="s">
        <v>2942</v>
      </c>
      <c r="AT969" s="6" t="s">
        <v>1812</v>
      </c>
      <c r="AU969" s="8">
        <v>42773</v>
      </c>
      <c r="AV969" s="9">
        <v>0.3953356481481482</v>
      </c>
      <c r="AW969" s="6"/>
      <c r="AX969" s="6"/>
      <c r="AY969" s="6" t="s">
        <v>77</v>
      </c>
      <c r="AZ969" s="6"/>
      <c r="BA969" s="6"/>
      <c r="BB969" s="6"/>
      <c r="BC969" s="8">
        <v>367</v>
      </c>
      <c r="BD969" s="9">
        <v>0</v>
      </c>
      <c r="BE969" s="8">
        <v>367</v>
      </c>
      <c r="BF969" s="9">
        <v>0</v>
      </c>
      <c r="BG969" s="6"/>
      <c r="BH969" s="8">
        <v>42775</v>
      </c>
      <c r="BI969" s="9">
        <v>0.52009259259259266</v>
      </c>
      <c r="BJ969" s="6">
        <v>593169403</v>
      </c>
      <c r="BK969" s="6">
        <v>0</v>
      </c>
      <c r="BL969" s="6"/>
    </row>
    <row r="970" spans="1:64" hidden="1" x14ac:dyDescent="0.25">
      <c r="A970" s="6" t="s">
        <v>64</v>
      </c>
      <c r="B970" s="7">
        <v>2</v>
      </c>
      <c r="C970" s="7">
        <v>2017</v>
      </c>
      <c r="D970" s="8">
        <v>42773</v>
      </c>
      <c r="E970" s="9">
        <v>0.3006712962962963</v>
      </c>
      <c r="F970" s="10" t="s">
        <v>2960</v>
      </c>
      <c r="G970" s="6"/>
      <c r="H970" s="8">
        <v>42773</v>
      </c>
      <c r="I970" s="9">
        <v>0.3006712962962963</v>
      </c>
      <c r="J970" s="8">
        <v>42774</v>
      </c>
      <c r="K970" s="9">
        <v>0.70778935185185177</v>
      </c>
      <c r="L970" s="16">
        <v>1.4071180555555556</v>
      </c>
      <c r="M970" s="12" t="s">
        <v>78</v>
      </c>
      <c r="N970" s="13">
        <v>14</v>
      </c>
      <c r="O970" s="13">
        <v>28368</v>
      </c>
      <c r="P970" s="14" t="s">
        <v>158</v>
      </c>
      <c r="Q970" s="6" t="s">
        <v>68</v>
      </c>
      <c r="R970" s="6" t="s">
        <v>69</v>
      </c>
      <c r="S970" s="6" t="s">
        <v>81</v>
      </c>
      <c r="T970" s="6"/>
      <c r="U970" s="6" t="s">
        <v>2450</v>
      </c>
      <c r="V970" s="6"/>
      <c r="W970" s="6">
        <v>1</v>
      </c>
      <c r="X970" s="8">
        <v>42773</v>
      </c>
      <c r="Y970" s="9">
        <v>0.3</v>
      </c>
      <c r="Z970" s="6" t="s">
        <v>71</v>
      </c>
      <c r="AA970" s="10" t="s">
        <v>2451</v>
      </c>
      <c r="AB970" s="15">
        <v>2.302E+43</v>
      </c>
      <c r="AC970" s="6" t="s">
        <v>2452</v>
      </c>
      <c r="AD970" s="6"/>
      <c r="AE970" s="6"/>
      <c r="AF970" s="8">
        <v>42774</v>
      </c>
      <c r="AG970" s="9">
        <v>0.49305555555555558</v>
      </c>
      <c r="AH970" s="8">
        <v>42774</v>
      </c>
      <c r="AI970" s="9">
        <v>0.49305555555555558</v>
      </c>
      <c r="AJ970" s="11">
        <v>0</v>
      </c>
      <c r="AK970" s="8">
        <v>42773</v>
      </c>
      <c r="AL970" s="9">
        <v>0.64444444444444449</v>
      </c>
      <c r="AM970" s="8">
        <v>42774</v>
      </c>
      <c r="AN970" s="9">
        <v>9.375E-2</v>
      </c>
      <c r="AO970" s="11">
        <v>0.44930555555555557</v>
      </c>
      <c r="AP970" s="11">
        <v>0.39930555555555558</v>
      </c>
      <c r="AQ970" s="11">
        <v>0.7930787037037037</v>
      </c>
      <c r="AR970" s="11">
        <v>0.34377314814814813</v>
      </c>
      <c r="AS970" s="6" t="s">
        <v>1625</v>
      </c>
      <c r="AT970" s="6" t="s">
        <v>1812</v>
      </c>
      <c r="AU970" s="8">
        <v>42773</v>
      </c>
      <c r="AV970" s="9">
        <v>0.30072916666666666</v>
      </c>
      <c r="AW970" s="6"/>
      <c r="AX970" s="6"/>
      <c r="AY970" s="6" t="s">
        <v>84</v>
      </c>
      <c r="AZ970" s="6"/>
      <c r="BA970" s="6"/>
      <c r="BB970" s="6"/>
      <c r="BC970" s="8">
        <v>367</v>
      </c>
      <c r="BD970" s="9">
        <v>0</v>
      </c>
      <c r="BE970" s="8">
        <v>367</v>
      </c>
      <c r="BF970" s="9">
        <v>0</v>
      </c>
      <c r="BG970" s="6"/>
      <c r="BH970" s="8">
        <v>42774</v>
      </c>
      <c r="BI970" s="9">
        <v>0.70791666666666664</v>
      </c>
      <c r="BJ970" s="6">
        <v>101104007</v>
      </c>
      <c r="BK970" s="6">
        <v>0</v>
      </c>
      <c r="BL970" s="6"/>
    </row>
    <row r="971" spans="1:64" hidden="1" x14ac:dyDescent="0.25">
      <c r="A971" s="6" t="s">
        <v>64</v>
      </c>
      <c r="B971" s="7">
        <v>2</v>
      </c>
      <c r="C971" s="7">
        <v>2017</v>
      </c>
      <c r="D971" s="8">
        <v>42773</v>
      </c>
      <c r="E971" s="9">
        <v>0.4228703703703704</v>
      </c>
      <c r="F971" s="10" t="s">
        <v>2961</v>
      </c>
      <c r="G971" s="6"/>
      <c r="H971" s="8">
        <v>42773</v>
      </c>
      <c r="I971" s="9">
        <v>0.4228703703703704</v>
      </c>
      <c r="J971" s="8">
        <v>42774</v>
      </c>
      <c r="K971" s="9">
        <v>0.61645833333333333</v>
      </c>
      <c r="L971" s="16">
        <v>1.1935879629629629</v>
      </c>
      <c r="M971" s="12" t="s">
        <v>78</v>
      </c>
      <c r="N971" s="13">
        <v>12</v>
      </c>
      <c r="O971" s="13">
        <v>20625</v>
      </c>
      <c r="P971" s="14" t="s">
        <v>158</v>
      </c>
      <c r="Q971" s="6" t="s">
        <v>68</v>
      </c>
      <c r="R971" s="6" t="s">
        <v>69</v>
      </c>
      <c r="S971" s="6" t="s">
        <v>81</v>
      </c>
      <c r="T971" s="6"/>
      <c r="U971" s="6" t="s">
        <v>2644</v>
      </c>
      <c r="V971" s="6"/>
      <c r="W971" s="6">
        <v>1</v>
      </c>
      <c r="X971" s="8">
        <v>42773</v>
      </c>
      <c r="Y971" s="9">
        <v>0.4228703703703704</v>
      </c>
      <c r="Z971" s="6" t="s">
        <v>71</v>
      </c>
      <c r="AA971" s="10" t="s">
        <v>902</v>
      </c>
      <c r="AB971" s="15">
        <v>2.3019999999999998E+62</v>
      </c>
      <c r="AC971" s="6" t="s">
        <v>2962</v>
      </c>
      <c r="AD971" s="6"/>
      <c r="AE971" s="6"/>
      <c r="AF971" s="8">
        <v>42774</v>
      </c>
      <c r="AG971" s="9">
        <v>0.61597222222222225</v>
      </c>
      <c r="AH971" s="8">
        <v>42774</v>
      </c>
      <c r="AI971" s="9">
        <v>0.61597222222222225</v>
      </c>
      <c r="AJ971" s="11">
        <v>0</v>
      </c>
      <c r="AK971" s="8">
        <v>367</v>
      </c>
      <c r="AL971" s="9">
        <v>0</v>
      </c>
      <c r="AM971" s="8">
        <v>367</v>
      </c>
      <c r="AN971" s="9">
        <v>0</v>
      </c>
      <c r="AO971" s="6"/>
      <c r="AP971" s="6"/>
      <c r="AQ971" s="6"/>
      <c r="AR971" s="6"/>
      <c r="AS971" s="6"/>
      <c r="AT971" s="6" t="s">
        <v>1625</v>
      </c>
      <c r="AU971" s="8">
        <v>42774</v>
      </c>
      <c r="AV971" s="9">
        <v>0.34023148148148147</v>
      </c>
      <c r="AW971" s="6"/>
      <c r="AX971" s="6"/>
      <c r="AY971" s="6" t="s">
        <v>84</v>
      </c>
      <c r="AZ971" s="6"/>
      <c r="BA971" s="6"/>
      <c r="BB971" s="6"/>
      <c r="BC971" s="8">
        <v>367</v>
      </c>
      <c r="BD971" s="9">
        <v>0</v>
      </c>
      <c r="BE971" s="8">
        <v>367</v>
      </c>
      <c r="BF971" s="9">
        <v>0</v>
      </c>
      <c r="BG971" s="6"/>
      <c r="BH971" s="8">
        <v>42774</v>
      </c>
      <c r="BI971" s="9">
        <v>0.61682870370370368</v>
      </c>
      <c r="BJ971" s="6">
        <v>593169403</v>
      </c>
      <c r="BK971" s="6">
        <v>0</v>
      </c>
      <c r="BL971" s="6"/>
    </row>
    <row r="972" spans="1:64" hidden="1" x14ac:dyDescent="0.25">
      <c r="A972" s="6" t="s">
        <v>64</v>
      </c>
      <c r="B972" s="7">
        <v>2</v>
      </c>
      <c r="C972" s="7">
        <v>2017</v>
      </c>
      <c r="D972" s="8">
        <v>42773</v>
      </c>
      <c r="E972" s="9">
        <v>0.44700231481481478</v>
      </c>
      <c r="F972" s="10" t="s">
        <v>2963</v>
      </c>
      <c r="G972" s="6"/>
      <c r="H972" s="8">
        <v>42773</v>
      </c>
      <c r="I972" s="9">
        <v>0.44700231481481478</v>
      </c>
      <c r="J972" s="8">
        <v>42773</v>
      </c>
      <c r="K972" s="9">
        <v>0.59225694444444443</v>
      </c>
      <c r="L972" s="11">
        <v>0.14525462962962962</v>
      </c>
      <c r="M972" s="12" t="s">
        <v>102</v>
      </c>
      <c r="N972" s="13">
        <v>8</v>
      </c>
      <c r="O972" s="13">
        <v>1673</v>
      </c>
      <c r="P972" s="14" t="s">
        <v>158</v>
      </c>
      <c r="Q972" s="6" t="s">
        <v>68</v>
      </c>
      <c r="R972" s="6" t="s">
        <v>135</v>
      </c>
      <c r="S972" s="6" t="s">
        <v>104</v>
      </c>
      <c r="T972" s="6">
        <v>11180314</v>
      </c>
      <c r="U972" s="6" t="s">
        <v>2964</v>
      </c>
      <c r="V972" s="6"/>
      <c r="W972" s="6">
        <v>1</v>
      </c>
      <c r="X972" s="8">
        <v>42773</v>
      </c>
      <c r="Y972" s="9">
        <v>0.44700231481481478</v>
      </c>
      <c r="Z972" s="6" t="s">
        <v>71</v>
      </c>
      <c r="AA972" s="10" t="s">
        <v>2965</v>
      </c>
      <c r="AB972" s="15">
        <v>1.6030000000000001E+126</v>
      </c>
      <c r="AC972" s="6" t="s">
        <v>2966</v>
      </c>
      <c r="AD972" s="6"/>
      <c r="AE972" s="6"/>
      <c r="AF972" s="8">
        <v>367</v>
      </c>
      <c r="AG972" s="9">
        <v>0</v>
      </c>
      <c r="AH972" s="8">
        <v>367</v>
      </c>
      <c r="AI972" s="9">
        <v>0</v>
      </c>
      <c r="AJ972" s="6"/>
      <c r="AK972" s="8">
        <v>42773</v>
      </c>
      <c r="AL972" s="9">
        <v>0.58611111111111114</v>
      </c>
      <c r="AM972" s="8">
        <v>42773</v>
      </c>
      <c r="AN972" s="9">
        <v>0.58611111111111114</v>
      </c>
      <c r="AO972" s="11">
        <v>0</v>
      </c>
      <c r="AP972" s="6"/>
      <c r="AQ972" s="11">
        <v>0.1391087962962963</v>
      </c>
      <c r="AR972" s="11">
        <v>0.1391087962962963</v>
      </c>
      <c r="AS972" s="6" t="s">
        <v>2967</v>
      </c>
      <c r="AT972" s="6"/>
      <c r="AU972" s="8">
        <v>42773</v>
      </c>
      <c r="AV972" s="9">
        <v>0.4470486111111111</v>
      </c>
      <c r="AW972" s="6"/>
      <c r="AX972" s="6"/>
      <c r="AY972" s="6" t="s">
        <v>84</v>
      </c>
      <c r="AZ972" s="6"/>
      <c r="BA972" s="6"/>
      <c r="BB972" s="6"/>
      <c r="BC972" s="8">
        <v>367</v>
      </c>
      <c r="BD972" s="9">
        <v>0</v>
      </c>
      <c r="BE972" s="8">
        <v>367</v>
      </c>
      <c r="BF972" s="9">
        <v>0</v>
      </c>
      <c r="BG972" s="6"/>
      <c r="BH972" s="8">
        <v>42773</v>
      </c>
      <c r="BI972" s="9">
        <v>0.59225694444444443</v>
      </c>
      <c r="BJ972" s="6">
        <v>593169402</v>
      </c>
      <c r="BK972" s="6">
        <v>0</v>
      </c>
      <c r="BL972" s="6"/>
    </row>
    <row r="973" spans="1:64" hidden="1" x14ac:dyDescent="0.25">
      <c r="A973" s="6" t="s">
        <v>64</v>
      </c>
      <c r="B973" s="7">
        <v>2</v>
      </c>
      <c r="C973" s="7">
        <v>2017</v>
      </c>
      <c r="D973" s="8">
        <v>42773</v>
      </c>
      <c r="E973" s="9">
        <v>0.44792824074074072</v>
      </c>
      <c r="F973" s="10" t="s">
        <v>2968</v>
      </c>
      <c r="G973" s="6"/>
      <c r="H973" s="8">
        <v>42773</v>
      </c>
      <c r="I973" s="9">
        <v>0.44792824074074072</v>
      </c>
      <c r="J973" s="8">
        <v>42773</v>
      </c>
      <c r="K973" s="9">
        <v>0.86814814814814811</v>
      </c>
      <c r="L973" s="11">
        <v>0.42021990740740739</v>
      </c>
      <c r="M973" s="12" t="s">
        <v>102</v>
      </c>
      <c r="N973" s="13">
        <v>8</v>
      </c>
      <c r="O973" s="13">
        <v>4841</v>
      </c>
      <c r="P973" s="14" t="s">
        <v>158</v>
      </c>
      <c r="Q973" s="6" t="s">
        <v>68</v>
      </c>
      <c r="R973" s="6" t="s">
        <v>69</v>
      </c>
      <c r="S973" s="6" t="s">
        <v>104</v>
      </c>
      <c r="T973" s="6"/>
      <c r="U973" s="6" t="s">
        <v>2867</v>
      </c>
      <c r="V973" s="6"/>
      <c r="W973" s="6">
        <v>1</v>
      </c>
      <c r="X973" s="8">
        <v>42773</v>
      </c>
      <c r="Y973" s="9">
        <v>0.44791666666666669</v>
      </c>
      <c r="Z973" s="6" t="s">
        <v>71</v>
      </c>
      <c r="AA973" s="10" t="s">
        <v>902</v>
      </c>
      <c r="AB973" s="15">
        <v>1.603E+115</v>
      </c>
      <c r="AC973" s="6" t="s">
        <v>2969</v>
      </c>
      <c r="AD973" s="6"/>
      <c r="AE973" s="6"/>
      <c r="AF973" s="8">
        <v>42773</v>
      </c>
      <c r="AG973" s="9">
        <v>0.86805555555555547</v>
      </c>
      <c r="AH973" s="8">
        <v>42773</v>
      </c>
      <c r="AI973" s="9">
        <v>0.86805555555555547</v>
      </c>
      <c r="AJ973" s="11">
        <v>0</v>
      </c>
      <c r="AK973" s="8">
        <v>367</v>
      </c>
      <c r="AL973" s="9">
        <v>0</v>
      </c>
      <c r="AM973" s="8">
        <v>367</v>
      </c>
      <c r="AN973" s="9">
        <v>0</v>
      </c>
      <c r="AO973" s="6"/>
      <c r="AP973" s="6"/>
      <c r="AQ973" s="6"/>
      <c r="AR973" s="6"/>
      <c r="AS973" s="6"/>
      <c r="AT973" s="6" t="s">
        <v>2970</v>
      </c>
      <c r="AU973" s="8">
        <v>42773</v>
      </c>
      <c r="AV973" s="9">
        <v>0.44796296296296295</v>
      </c>
      <c r="AW973" s="6"/>
      <c r="AX973" s="6"/>
      <c r="AY973" s="6" t="s">
        <v>84</v>
      </c>
      <c r="AZ973" s="6"/>
      <c r="BA973" s="6"/>
      <c r="BB973" s="6"/>
      <c r="BC973" s="8">
        <v>367</v>
      </c>
      <c r="BD973" s="9">
        <v>0</v>
      </c>
      <c r="BE973" s="8">
        <v>367</v>
      </c>
      <c r="BF973" s="9">
        <v>0</v>
      </c>
      <c r="BG973" s="6"/>
      <c r="BH973" s="8">
        <v>42773</v>
      </c>
      <c r="BI973" s="9">
        <v>0.86814814814814811</v>
      </c>
      <c r="BJ973" s="6">
        <v>593169402</v>
      </c>
      <c r="BK973" s="6">
        <v>0</v>
      </c>
      <c r="BL973" s="6"/>
    </row>
    <row r="974" spans="1:64" hidden="1" x14ac:dyDescent="0.25">
      <c r="A974" s="6" t="s">
        <v>64</v>
      </c>
      <c r="B974" s="7">
        <v>2</v>
      </c>
      <c r="C974" s="7">
        <v>2017</v>
      </c>
      <c r="D974" s="8">
        <v>42773</v>
      </c>
      <c r="E974" s="9">
        <v>0.53173611111111108</v>
      </c>
      <c r="F974" s="10" t="s">
        <v>2971</v>
      </c>
      <c r="G974" s="6"/>
      <c r="H974" s="8">
        <v>42773</v>
      </c>
      <c r="I974" s="9">
        <v>0.53173611111111108</v>
      </c>
      <c r="J974" s="8">
        <v>42774</v>
      </c>
      <c r="K974" s="9">
        <v>0.75368055555555558</v>
      </c>
      <c r="L974" s="16">
        <v>1.2219444444444445</v>
      </c>
      <c r="M974" s="12" t="s">
        <v>78</v>
      </c>
      <c r="N974" s="13">
        <v>11</v>
      </c>
      <c r="O974" s="13">
        <v>19356</v>
      </c>
      <c r="P974" s="14" t="s">
        <v>158</v>
      </c>
      <c r="Q974" s="6" t="s">
        <v>68</v>
      </c>
      <c r="R974" s="6" t="s">
        <v>69</v>
      </c>
      <c r="S974" s="6" t="s">
        <v>81</v>
      </c>
      <c r="T974" s="6"/>
      <c r="U974" s="6" t="s">
        <v>2972</v>
      </c>
      <c r="V974" s="6"/>
      <c r="W974" s="6">
        <v>1</v>
      </c>
      <c r="X974" s="8">
        <v>42773</v>
      </c>
      <c r="Y974" s="9">
        <v>0.53173611111111108</v>
      </c>
      <c r="Z974" s="6" t="s">
        <v>71</v>
      </c>
      <c r="AA974" s="10" t="s">
        <v>2973</v>
      </c>
      <c r="AB974" s="15">
        <v>2.3020000000000001E+39</v>
      </c>
      <c r="AC974" s="6" t="s">
        <v>2974</v>
      </c>
      <c r="AD974" s="6"/>
      <c r="AE974" s="6"/>
      <c r="AF974" s="8">
        <v>367</v>
      </c>
      <c r="AG974" s="9">
        <v>0</v>
      </c>
      <c r="AH974" s="8">
        <v>367</v>
      </c>
      <c r="AI974" s="9">
        <v>0</v>
      </c>
      <c r="AJ974" s="6"/>
      <c r="AK974" s="8">
        <v>42774</v>
      </c>
      <c r="AL974" s="9">
        <v>0.74652777777777779</v>
      </c>
      <c r="AM974" s="8">
        <v>42774</v>
      </c>
      <c r="AN974" s="9">
        <v>0.74652777777777779</v>
      </c>
      <c r="AO974" s="11">
        <v>0</v>
      </c>
      <c r="AP974" s="6"/>
      <c r="AQ974" s="16">
        <v>1.2147916666666667</v>
      </c>
      <c r="AR974" s="16">
        <v>1.2147916666666667</v>
      </c>
      <c r="AS974" s="6" t="s">
        <v>1376</v>
      </c>
      <c r="AT974" s="6"/>
      <c r="AU974" s="8">
        <v>42773</v>
      </c>
      <c r="AV974" s="9">
        <v>0.53179398148148149</v>
      </c>
      <c r="AW974" s="6"/>
      <c r="AX974" s="6"/>
      <c r="AY974" s="6" t="s">
        <v>84</v>
      </c>
      <c r="AZ974" s="6"/>
      <c r="BA974" s="6"/>
      <c r="BB974" s="6"/>
      <c r="BC974" s="8">
        <v>367</v>
      </c>
      <c r="BD974" s="9">
        <v>0</v>
      </c>
      <c r="BE974" s="8">
        <v>367</v>
      </c>
      <c r="BF974" s="9">
        <v>0</v>
      </c>
      <c r="BG974" s="6"/>
      <c r="BH974" s="8">
        <v>42774</v>
      </c>
      <c r="BI974" s="9">
        <v>0.75381944444444438</v>
      </c>
      <c r="BJ974" s="6">
        <v>593169403</v>
      </c>
      <c r="BK974" s="6">
        <v>0</v>
      </c>
      <c r="BL974" s="6"/>
    </row>
    <row r="975" spans="1:64" hidden="1" x14ac:dyDescent="0.25">
      <c r="A975" s="6" t="s">
        <v>64</v>
      </c>
      <c r="B975" s="7">
        <v>2</v>
      </c>
      <c r="C975" s="7">
        <v>2017</v>
      </c>
      <c r="D975" s="8">
        <v>42773</v>
      </c>
      <c r="E975" s="9">
        <v>0.56041666666666667</v>
      </c>
      <c r="F975" s="10" t="s">
        <v>2975</v>
      </c>
      <c r="G975" s="6"/>
      <c r="H975" s="8">
        <v>42773</v>
      </c>
      <c r="I975" s="9">
        <v>0.56041666666666667</v>
      </c>
      <c r="J975" s="8">
        <v>42773</v>
      </c>
      <c r="K975" s="9">
        <v>0.5923842592592593</v>
      </c>
      <c r="L975" s="11">
        <v>3.1967592592592589E-2</v>
      </c>
      <c r="M975" s="12" t="s">
        <v>102</v>
      </c>
      <c r="N975" s="13">
        <v>4</v>
      </c>
      <c r="O975" s="13">
        <v>184</v>
      </c>
      <c r="P975" s="14" t="s">
        <v>158</v>
      </c>
      <c r="Q975" s="6" t="s">
        <v>256</v>
      </c>
      <c r="R975" s="6" t="s">
        <v>135</v>
      </c>
      <c r="S975" s="6" t="s">
        <v>104</v>
      </c>
      <c r="T975" s="6">
        <v>11177972</v>
      </c>
      <c r="U975" s="6" t="s">
        <v>2976</v>
      </c>
      <c r="V975" s="6"/>
      <c r="W975" s="6">
        <v>1</v>
      </c>
      <c r="X975" s="8">
        <v>42773</v>
      </c>
      <c r="Y975" s="9">
        <v>0.56041666666666667</v>
      </c>
      <c r="Z975" s="6" t="s">
        <v>71</v>
      </c>
      <c r="AA975" s="10" t="s">
        <v>2977</v>
      </c>
      <c r="AB975" s="15">
        <v>1.503E+35</v>
      </c>
      <c r="AC975" s="6" t="s">
        <v>2978</v>
      </c>
      <c r="AD975" s="6"/>
      <c r="AE975" s="6"/>
      <c r="AF975" s="8">
        <v>367</v>
      </c>
      <c r="AG975" s="9">
        <v>0</v>
      </c>
      <c r="AH975" s="8">
        <v>367</v>
      </c>
      <c r="AI975" s="9">
        <v>0</v>
      </c>
      <c r="AJ975" s="6"/>
      <c r="AK975" s="8">
        <v>42773</v>
      </c>
      <c r="AL975" s="9">
        <v>0.59236111111111112</v>
      </c>
      <c r="AM975" s="8">
        <v>42773</v>
      </c>
      <c r="AN975" s="9">
        <v>0.59236111111111112</v>
      </c>
      <c r="AO975" s="11">
        <v>0</v>
      </c>
      <c r="AP975" s="6"/>
      <c r="AQ975" s="11">
        <v>3.1944444444444449E-2</v>
      </c>
      <c r="AR975" s="11">
        <v>3.1944444444444449E-2</v>
      </c>
      <c r="AS975" s="6" t="s">
        <v>1372</v>
      </c>
      <c r="AT975" s="6"/>
      <c r="AU975" s="8">
        <v>42773</v>
      </c>
      <c r="AV975" s="9">
        <v>0.5883680555555556</v>
      </c>
      <c r="AW975" s="6"/>
      <c r="AX975" s="6"/>
      <c r="AY975" s="6" t="s">
        <v>84</v>
      </c>
      <c r="AZ975" s="6"/>
      <c r="BA975" s="6"/>
      <c r="BB975" s="6"/>
      <c r="BC975" s="8">
        <v>367</v>
      </c>
      <c r="BD975" s="9">
        <v>0</v>
      </c>
      <c r="BE975" s="8">
        <v>367</v>
      </c>
      <c r="BF975" s="9">
        <v>0</v>
      </c>
      <c r="BG975" s="6"/>
      <c r="BH975" s="8">
        <v>42773</v>
      </c>
      <c r="BI975" s="9">
        <v>0.59250000000000003</v>
      </c>
      <c r="BJ975" s="6">
        <v>593169402</v>
      </c>
      <c r="BK975" s="6">
        <v>0</v>
      </c>
      <c r="BL975" s="6"/>
    </row>
    <row r="976" spans="1:64" hidden="1" x14ac:dyDescent="0.25">
      <c r="A976" s="6" t="s">
        <v>64</v>
      </c>
      <c r="B976" s="7">
        <v>2</v>
      </c>
      <c r="C976" s="7">
        <v>2017</v>
      </c>
      <c r="D976" s="8">
        <v>42773</v>
      </c>
      <c r="E976" s="9">
        <v>0.94586805555555553</v>
      </c>
      <c r="F976" s="10" t="s">
        <v>2979</v>
      </c>
      <c r="G976" s="6"/>
      <c r="H976" s="8">
        <v>42773</v>
      </c>
      <c r="I976" s="9">
        <v>0.94586805555555553</v>
      </c>
      <c r="J976" s="8">
        <v>42774</v>
      </c>
      <c r="K976" s="9">
        <v>0.3548263888888889</v>
      </c>
      <c r="L976" s="11">
        <v>0.40895833333333331</v>
      </c>
      <c r="M976" s="12" t="s">
        <v>102</v>
      </c>
      <c r="N976" s="13">
        <v>8</v>
      </c>
      <c r="O976" s="13">
        <v>4711</v>
      </c>
      <c r="P976" s="14" t="s">
        <v>158</v>
      </c>
      <c r="Q976" s="6" t="s">
        <v>68</v>
      </c>
      <c r="R976" s="6" t="s">
        <v>135</v>
      </c>
      <c r="S976" s="6" t="s">
        <v>104</v>
      </c>
      <c r="T976" s="6"/>
      <c r="U976" s="6" t="s">
        <v>2867</v>
      </c>
      <c r="V976" s="6"/>
      <c r="W976" s="6">
        <v>1</v>
      </c>
      <c r="X976" s="8">
        <v>42773</v>
      </c>
      <c r="Y976" s="9">
        <v>0.94586805555555553</v>
      </c>
      <c r="Z976" s="6" t="s">
        <v>71</v>
      </c>
      <c r="AA976" s="10" t="s">
        <v>902</v>
      </c>
      <c r="AB976" s="15">
        <v>1.603E+115</v>
      </c>
      <c r="AC976" s="6" t="s">
        <v>2980</v>
      </c>
      <c r="AD976" s="6"/>
      <c r="AE976" s="6"/>
      <c r="AF976" s="8">
        <v>367</v>
      </c>
      <c r="AG976" s="9">
        <v>0</v>
      </c>
      <c r="AH976" s="8">
        <v>367</v>
      </c>
      <c r="AI976" s="9">
        <v>0</v>
      </c>
      <c r="AJ976" s="6"/>
      <c r="AK976" s="8">
        <v>42774</v>
      </c>
      <c r="AL976" s="9">
        <v>1.3888888888888889E-3</v>
      </c>
      <c r="AM976" s="8">
        <v>42774</v>
      </c>
      <c r="AN976" s="9">
        <v>0.14444444444444446</v>
      </c>
      <c r="AO976" s="11">
        <v>0.14305555555555557</v>
      </c>
      <c r="AP976" s="6"/>
      <c r="AQ976" s="11">
        <v>0.19857638888888887</v>
      </c>
      <c r="AR976" s="11">
        <v>5.5520833333333332E-2</v>
      </c>
      <c r="AS976" s="6" t="s">
        <v>2981</v>
      </c>
      <c r="AT976" s="6"/>
      <c r="AU976" s="8">
        <v>42773</v>
      </c>
      <c r="AV976" s="9">
        <v>0.9459143518518518</v>
      </c>
      <c r="AW976" s="6"/>
      <c r="AX976" s="6"/>
      <c r="AY976" s="6" t="s">
        <v>77</v>
      </c>
      <c r="AZ976" s="6"/>
      <c r="BA976" s="6"/>
      <c r="BB976" s="6"/>
      <c r="BC976" s="8">
        <v>367</v>
      </c>
      <c r="BD976" s="9">
        <v>0</v>
      </c>
      <c r="BE976" s="8">
        <v>367</v>
      </c>
      <c r="BF976" s="9">
        <v>0</v>
      </c>
      <c r="BG976" s="6"/>
      <c r="BH976" s="8">
        <v>42774</v>
      </c>
      <c r="BI976" s="9">
        <v>0.35547453703703707</v>
      </c>
      <c r="BJ976" s="6">
        <v>593169402</v>
      </c>
      <c r="BK976" s="6">
        <v>0</v>
      </c>
      <c r="BL976" s="6"/>
    </row>
    <row r="977" spans="1:64" hidden="1" x14ac:dyDescent="0.25">
      <c r="A977" s="6" t="s">
        <v>64</v>
      </c>
      <c r="B977" s="7">
        <v>2</v>
      </c>
      <c r="C977" s="7">
        <v>2017</v>
      </c>
      <c r="D977" s="8">
        <v>42774</v>
      </c>
      <c r="E977" s="9">
        <v>0.35303240740740738</v>
      </c>
      <c r="F977" s="10" t="s">
        <v>2982</v>
      </c>
      <c r="G977" s="6"/>
      <c r="H977" s="8">
        <v>42774</v>
      </c>
      <c r="I977" s="9">
        <v>0.35303240740740738</v>
      </c>
      <c r="J977" s="8">
        <v>42774</v>
      </c>
      <c r="K977" s="9">
        <v>0.64934027777777781</v>
      </c>
      <c r="L977" s="11">
        <v>0.29630787037037037</v>
      </c>
      <c r="M977" s="12" t="s">
        <v>78</v>
      </c>
      <c r="N977" s="13">
        <v>49</v>
      </c>
      <c r="O977" s="13">
        <v>21240</v>
      </c>
      <c r="P977" s="14" t="s">
        <v>158</v>
      </c>
      <c r="Q977" s="6" t="s">
        <v>68</v>
      </c>
      <c r="R977" s="6" t="s">
        <v>69</v>
      </c>
      <c r="S977" s="6" t="s">
        <v>81</v>
      </c>
      <c r="T977" s="6"/>
      <c r="U977" s="6" t="s">
        <v>2157</v>
      </c>
      <c r="V977" s="6"/>
      <c r="W977" s="6">
        <v>1</v>
      </c>
      <c r="X977" s="8">
        <v>42774</v>
      </c>
      <c r="Y977" s="9">
        <v>0.3527777777777778</v>
      </c>
      <c r="Z977" s="6" t="s">
        <v>71</v>
      </c>
      <c r="AA977" s="10">
        <v>1958</v>
      </c>
      <c r="AB977" s="15">
        <v>2.302E+63</v>
      </c>
      <c r="AC977" s="6" t="s">
        <v>2411</v>
      </c>
      <c r="AD977" s="6"/>
      <c r="AE977" s="6"/>
      <c r="AF977" s="8">
        <v>42774</v>
      </c>
      <c r="AG977" s="9">
        <v>0.6479166666666667</v>
      </c>
      <c r="AH977" s="8">
        <v>42774</v>
      </c>
      <c r="AI977" s="9">
        <v>0.6479166666666667</v>
      </c>
      <c r="AJ977" s="6"/>
      <c r="AK977" s="8">
        <v>367</v>
      </c>
      <c r="AL977" s="9">
        <v>0</v>
      </c>
      <c r="AM977" s="8">
        <v>367</v>
      </c>
      <c r="AN977" s="9">
        <v>0</v>
      </c>
      <c r="AO977" s="6"/>
      <c r="AP977" s="6"/>
      <c r="AQ977" s="6"/>
      <c r="AR977" s="6"/>
      <c r="AS977" s="6" t="s">
        <v>1944</v>
      </c>
      <c r="AT977" s="6" t="s">
        <v>1625</v>
      </c>
      <c r="AU977" s="8">
        <v>42774</v>
      </c>
      <c r="AV977" s="9">
        <v>0.35310185185185183</v>
      </c>
      <c r="AW977" s="6"/>
      <c r="AX977" s="6"/>
      <c r="AY977" s="6" t="s">
        <v>84</v>
      </c>
      <c r="AZ977" s="6"/>
      <c r="BA977" s="6"/>
      <c r="BB977" s="6"/>
      <c r="BC977" s="8">
        <v>367</v>
      </c>
      <c r="BD977" s="9">
        <v>0</v>
      </c>
      <c r="BE977" s="8">
        <v>367</v>
      </c>
      <c r="BF977" s="9">
        <v>0</v>
      </c>
      <c r="BG977" s="6"/>
      <c r="BH977" s="8">
        <v>42774</v>
      </c>
      <c r="BI977" s="9">
        <v>0.64979166666666666</v>
      </c>
      <c r="BJ977" s="6">
        <v>593169403</v>
      </c>
      <c r="BK977" s="6">
        <v>0</v>
      </c>
      <c r="BL977" s="6"/>
    </row>
    <row r="978" spans="1:64" hidden="1" x14ac:dyDescent="0.25">
      <c r="A978" s="6" t="s">
        <v>64</v>
      </c>
      <c r="B978" s="7">
        <v>2</v>
      </c>
      <c r="C978" s="7">
        <v>2017</v>
      </c>
      <c r="D978" s="8">
        <v>42774</v>
      </c>
      <c r="E978" s="9">
        <v>0.3740856481481481</v>
      </c>
      <c r="F978" s="10" t="s">
        <v>2983</v>
      </c>
      <c r="G978" s="6"/>
      <c r="H978" s="8">
        <v>42774</v>
      </c>
      <c r="I978" s="9">
        <v>0.3740856481481481</v>
      </c>
      <c r="J978" s="8">
        <v>42774</v>
      </c>
      <c r="K978" s="9">
        <v>0.73016203703703697</v>
      </c>
      <c r="L978" s="11">
        <v>0.35607638888888887</v>
      </c>
      <c r="M978" s="12" t="s">
        <v>78</v>
      </c>
      <c r="N978" s="13">
        <v>13</v>
      </c>
      <c r="O978" s="13">
        <v>6666</v>
      </c>
      <c r="P978" s="14" t="s">
        <v>158</v>
      </c>
      <c r="Q978" s="6" t="s">
        <v>68</v>
      </c>
      <c r="R978" s="6" t="s">
        <v>69</v>
      </c>
      <c r="S978" s="6" t="s">
        <v>81</v>
      </c>
      <c r="T978" s="6"/>
      <c r="U978" s="6" t="s">
        <v>1581</v>
      </c>
      <c r="V978" s="6" t="s">
        <v>273</v>
      </c>
      <c r="W978" s="6">
        <v>1</v>
      </c>
      <c r="X978" s="8">
        <v>42774</v>
      </c>
      <c r="Y978" s="9">
        <v>0.3740856481481481</v>
      </c>
      <c r="Z978" s="6" t="s">
        <v>71</v>
      </c>
      <c r="AA978" s="10">
        <v>1964</v>
      </c>
      <c r="AB978" s="15">
        <v>2.302E+63</v>
      </c>
      <c r="AC978" s="6" t="s">
        <v>2984</v>
      </c>
      <c r="AD978" s="6"/>
      <c r="AE978" s="6"/>
      <c r="AF978" s="8">
        <v>42774</v>
      </c>
      <c r="AG978" s="9">
        <v>0.72986111111111107</v>
      </c>
      <c r="AH978" s="8">
        <v>42774</v>
      </c>
      <c r="AI978" s="9">
        <v>0.72986111111111107</v>
      </c>
      <c r="AJ978" s="11">
        <v>0</v>
      </c>
      <c r="AK978" s="8">
        <v>42774</v>
      </c>
      <c r="AL978" s="9">
        <v>0.3743055555555555</v>
      </c>
      <c r="AM978" s="8">
        <v>42774</v>
      </c>
      <c r="AN978" s="9">
        <v>0.3743055555555555</v>
      </c>
      <c r="AO978" s="11">
        <v>0</v>
      </c>
      <c r="AP978" s="11">
        <v>0.35555555555555557</v>
      </c>
      <c r="AQ978" s="11">
        <v>2.199074074074074E-4</v>
      </c>
      <c r="AR978" s="11">
        <v>2.199074074074074E-4</v>
      </c>
      <c r="AS978" s="6" t="s">
        <v>1944</v>
      </c>
      <c r="AT978" s="6" t="s">
        <v>1625</v>
      </c>
      <c r="AU978" s="8">
        <v>42774</v>
      </c>
      <c r="AV978" s="9">
        <v>0.37436342592592592</v>
      </c>
      <c r="AW978" s="6"/>
      <c r="AX978" s="6"/>
      <c r="AY978" s="6" t="s">
        <v>84</v>
      </c>
      <c r="AZ978" s="6"/>
      <c r="BA978" s="6"/>
      <c r="BB978" s="6"/>
      <c r="BC978" s="8">
        <v>367</v>
      </c>
      <c r="BD978" s="9">
        <v>0</v>
      </c>
      <c r="BE978" s="8">
        <v>367</v>
      </c>
      <c r="BF978" s="9">
        <v>0</v>
      </c>
      <c r="BG978" s="6"/>
      <c r="BH978" s="8">
        <v>42774</v>
      </c>
      <c r="BI978" s="9">
        <v>0.73037037037037045</v>
      </c>
      <c r="BJ978" s="6">
        <v>593169403</v>
      </c>
      <c r="BK978" s="6">
        <v>0</v>
      </c>
      <c r="BL978" s="6"/>
    </row>
    <row r="979" spans="1:64" hidden="1" x14ac:dyDescent="0.25">
      <c r="A979" s="6" t="s">
        <v>64</v>
      </c>
      <c r="B979" s="7">
        <v>2</v>
      </c>
      <c r="C979" s="7">
        <v>2017</v>
      </c>
      <c r="D979" s="8">
        <v>42775</v>
      </c>
      <c r="E979" s="9">
        <v>0.5820833333333334</v>
      </c>
      <c r="F979" s="10" t="s">
        <v>2985</v>
      </c>
      <c r="G979" s="6"/>
      <c r="H979" s="8">
        <v>42775</v>
      </c>
      <c r="I979" s="9">
        <v>0.5820833333333334</v>
      </c>
      <c r="J979" s="8">
        <v>42775</v>
      </c>
      <c r="K979" s="9">
        <v>0.73918981481481483</v>
      </c>
      <c r="L979" s="11">
        <v>0.15710648148148149</v>
      </c>
      <c r="M979" s="12" t="s">
        <v>78</v>
      </c>
      <c r="N979" s="13">
        <v>5</v>
      </c>
      <c r="O979" s="13">
        <v>1131</v>
      </c>
      <c r="P979" s="14" t="s">
        <v>114</v>
      </c>
      <c r="Q979" s="6" t="s">
        <v>68</v>
      </c>
      <c r="R979" s="6" t="s">
        <v>69</v>
      </c>
      <c r="S979" s="6" t="s">
        <v>81</v>
      </c>
      <c r="T979" s="6"/>
      <c r="U979" s="6" t="s">
        <v>2957</v>
      </c>
      <c r="V979" s="6"/>
      <c r="W979" s="6">
        <v>1</v>
      </c>
      <c r="X979" s="8">
        <v>42775</v>
      </c>
      <c r="Y979" s="9">
        <v>0.5820833333333334</v>
      </c>
      <c r="Z979" s="6" t="s">
        <v>71</v>
      </c>
      <c r="AA979" s="10" t="s">
        <v>2958</v>
      </c>
      <c r="AB979" s="15">
        <v>2.3020000000000001E+36</v>
      </c>
      <c r="AC979" s="6" t="s">
        <v>2986</v>
      </c>
      <c r="AD979" s="6"/>
      <c r="AE979" s="6"/>
      <c r="AF979" s="8">
        <v>42775</v>
      </c>
      <c r="AG979" s="9">
        <v>0.73888888888888893</v>
      </c>
      <c r="AH979" s="8">
        <v>42775</v>
      </c>
      <c r="AI979" s="9">
        <v>0.73888888888888893</v>
      </c>
      <c r="AJ979" s="11">
        <v>0</v>
      </c>
      <c r="AK979" s="8">
        <v>42775</v>
      </c>
      <c r="AL979" s="9">
        <v>0.65347222222222223</v>
      </c>
      <c r="AM979" s="8">
        <v>42775</v>
      </c>
      <c r="AN979" s="9">
        <v>0.65347222222222223</v>
      </c>
      <c r="AO979" s="11">
        <v>0</v>
      </c>
      <c r="AP979" s="11">
        <v>8.5416666666666655E-2</v>
      </c>
      <c r="AQ979" s="11">
        <v>7.1388888888888891E-2</v>
      </c>
      <c r="AR979" s="11">
        <v>7.1388888888888891E-2</v>
      </c>
      <c r="AS979" s="6" t="s">
        <v>2987</v>
      </c>
      <c r="AT979" s="6" t="s">
        <v>1812</v>
      </c>
      <c r="AU979" s="8">
        <v>42775</v>
      </c>
      <c r="AV979" s="9">
        <v>0.58212962962962966</v>
      </c>
      <c r="AW979" s="6"/>
      <c r="AX979" s="6"/>
      <c r="AY979" s="6" t="s">
        <v>84</v>
      </c>
      <c r="AZ979" s="6"/>
      <c r="BA979" s="6"/>
      <c r="BB979" s="6"/>
      <c r="BC979" s="8">
        <v>367</v>
      </c>
      <c r="BD979" s="9">
        <v>0</v>
      </c>
      <c r="BE979" s="8">
        <v>367</v>
      </c>
      <c r="BF979" s="9">
        <v>0</v>
      </c>
      <c r="BG979" s="6"/>
      <c r="BH979" s="8">
        <v>42775</v>
      </c>
      <c r="BI979" s="9">
        <v>0.73964120370370379</v>
      </c>
      <c r="BJ979" s="6">
        <v>593169403</v>
      </c>
      <c r="BK979" s="6">
        <v>0</v>
      </c>
      <c r="BL979" s="6"/>
    </row>
    <row r="980" spans="1:64" hidden="1" x14ac:dyDescent="0.25">
      <c r="A980" s="6" t="s">
        <v>64</v>
      </c>
      <c r="B980" s="7">
        <v>2</v>
      </c>
      <c r="C980" s="7">
        <v>2017</v>
      </c>
      <c r="D980" s="8">
        <v>42775</v>
      </c>
      <c r="E980" s="9">
        <v>0.8833333333333333</v>
      </c>
      <c r="F980" s="10" t="s">
        <v>2988</v>
      </c>
      <c r="G980" s="6"/>
      <c r="H980" s="8">
        <v>42775</v>
      </c>
      <c r="I980" s="9">
        <v>0.8833333333333333</v>
      </c>
      <c r="J980" s="8">
        <v>42776</v>
      </c>
      <c r="K980" s="9">
        <v>0.54299768518518521</v>
      </c>
      <c r="L980" s="11">
        <v>0.65966435185185179</v>
      </c>
      <c r="M980" s="12" t="s">
        <v>66</v>
      </c>
      <c r="N980" s="13">
        <v>96</v>
      </c>
      <c r="O980" s="13">
        <v>30766</v>
      </c>
      <c r="P980" s="14" t="s">
        <v>114</v>
      </c>
      <c r="Q980" s="6" t="s">
        <v>256</v>
      </c>
      <c r="R980" s="6" t="s">
        <v>103</v>
      </c>
      <c r="S980" s="6" t="s">
        <v>70</v>
      </c>
      <c r="T980" s="6">
        <v>10583430</v>
      </c>
      <c r="U980" s="6" t="s">
        <v>1209</v>
      </c>
      <c r="V980" s="6"/>
      <c r="W980" s="6">
        <v>1</v>
      </c>
      <c r="X980" s="8">
        <v>42775</v>
      </c>
      <c r="Y980" s="9">
        <v>0.8833333333333333</v>
      </c>
      <c r="Z980" s="6" t="s">
        <v>163</v>
      </c>
      <c r="AA980" s="10" t="s">
        <v>2989</v>
      </c>
      <c r="AB980" s="15">
        <v>2.206E+61</v>
      </c>
      <c r="AC980" s="6" t="s">
        <v>2990</v>
      </c>
      <c r="AD980" s="6"/>
      <c r="AE980" s="6"/>
      <c r="AF980" s="8">
        <v>42776</v>
      </c>
      <c r="AG980" s="9">
        <v>0.2986111111111111</v>
      </c>
      <c r="AH980" s="8">
        <v>42776</v>
      </c>
      <c r="AI980" s="9">
        <v>0.54236111111111118</v>
      </c>
      <c r="AJ980" s="11">
        <v>0.24374999999999999</v>
      </c>
      <c r="AK980" s="8">
        <v>42775</v>
      </c>
      <c r="AL980" s="9">
        <v>0.97638888888888886</v>
      </c>
      <c r="AM980" s="8">
        <v>42776</v>
      </c>
      <c r="AN980" s="9">
        <v>1.8055555555555557E-2</v>
      </c>
      <c r="AO980" s="11">
        <v>4.1666666666666664E-2</v>
      </c>
      <c r="AP980" s="11">
        <v>0.28055555555555556</v>
      </c>
      <c r="AQ980" s="11">
        <v>0.13472222222222222</v>
      </c>
      <c r="AR980" s="11">
        <v>9.3055555555555558E-2</v>
      </c>
      <c r="AS980" s="6" t="s">
        <v>2878</v>
      </c>
      <c r="AT980" s="6" t="s">
        <v>2801</v>
      </c>
      <c r="AU980" s="8">
        <v>42775</v>
      </c>
      <c r="AV980" s="9">
        <v>0.88339120370370372</v>
      </c>
      <c r="AW980" s="6"/>
      <c r="AX980" s="6"/>
      <c r="AY980" s="6" t="s">
        <v>77</v>
      </c>
      <c r="AZ980" s="6"/>
      <c r="BA980" s="6"/>
      <c r="BB980" s="6"/>
      <c r="BC980" s="8">
        <v>367</v>
      </c>
      <c r="BD980" s="9">
        <v>0</v>
      </c>
      <c r="BE980" s="8">
        <v>367</v>
      </c>
      <c r="BF980" s="9">
        <v>0</v>
      </c>
      <c r="BG980" s="6"/>
      <c r="BH980" s="8">
        <v>42776</v>
      </c>
      <c r="BI980" s="9">
        <v>0.54320601851851846</v>
      </c>
      <c r="BJ980" s="6">
        <v>594113218</v>
      </c>
      <c r="BK980" s="6">
        <v>0</v>
      </c>
      <c r="BL980" s="6"/>
    </row>
    <row r="981" spans="1:64" hidden="1" x14ac:dyDescent="0.25">
      <c r="A981" s="6" t="s">
        <v>64</v>
      </c>
      <c r="B981" s="7">
        <v>2</v>
      </c>
      <c r="C981" s="7">
        <v>2017</v>
      </c>
      <c r="D981" s="8">
        <v>42776</v>
      </c>
      <c r="E981" s="9">
        <v>0.43981481481481483</v>
      </c>
      <c r="F981" s="10" t="s">
        <v>2991</v>
      </c>
      <c r="G981" s="6"/>
      <c r="H981" s="8">
        <v>42776</v>
      </c>
      <c r="I981" s="9">
        <v>0.43981481481481483</v>
      </c>
      <c r="J981" s="8">
        <v>42776</v>
      </c>
      <c r="K981" s="9">
        <v>0.6053587962962963</v>
      </c>
      <c r="L981" s="11">
        <v>0.1655439814814815</v>
      </c>
      <c r="M981" s="12" t="s">
        <v>86</v>
      </c>
      <c r="N981" s="13">
        <v>8</v>
      </c>
      <c r="O981" s="13">
        <v>1907</v>
      </c>
      <c r="P981" s="14" t="s">
        <v>158</v>
      </c>
      <c r="Q981" s="6" t="s">
        <v>68</v>
      </c>
      <c r="R981" s="6" t="s">
        <v>135</v>
      </c>
      <c r="S981" s="6" t="s">
        <v>89</v>
      </c>
      <c r="T981" s="6"/>
      <c r="U981" s="6" t="s">
        <v>2992</v>
      </c>
      <c r="V981" s="6"/>
      <c r="W981" s="6">
        <v>1</v>
      </c>
      <c r="X981" s="8">
        <v>42776</v>
      </c>
      <c r="Y981" s="9">
        <v>0.43981481481481483</v>
      </c>
      <c r="Z981" s="6" t="s">
        <v>71</v>
      </c>
      <c r="AA981" s="10" t="s">
        <v>902</v>
      </c>
      <c r="AB981" s="15">
        <v>2.6019999999999999E+35</v>
      </c>
      <c r="AC981" s="6" t="s">
        <v>2993</v>
      </c>
      <c r="AD981" s="6"/>
      <c r="AE981" s="6"/>
      <c r="AF981" s="8">
        <v>42776</v>
      </c>
      <c r="AG981" s="9">
        <v>0.53888888888888886</v>
      </c>
      <c r="AH981" s="8">
        <v>42776</v>
      </c>
      <c r="AI981" s="9">
        <v>0.60486111111111118</v>
      </c>
      <c r="AJ981" s="11">
        <v>6.5972222222222224E-2</v>
      </c>
      <c r="AK981" s="8">
        <v>42776</v>
      </c>
      <c r="AL981" s="9">
        <v>0.46666666666666662</v>
      </c>
      <c r="AM981" s="8">
        <v>42776</v>
      </c>
      <c r="AN981" s="9">
        <v>0.50694444444444442</v>
      </c>
      <c r="AO981" s="11">
        <v>4.027777777777778E-2</v>
      </c>
      <c r="AP981" s="11">
        <v>3.1944444444444449E-2</v>
      </c>
      <c r="AQ981" s="11">
        <v>6.7129629629629636E-2</v>
      </c>
      <c r="AR981" s="11">
        <v>2.6851851851851849E-2</v>
      </c>
      <c r="AS981" s="6" t="s">
        <v>1446</v>
      </c>
      <c r="AT981" s="6" t="s">
        <v>2970</v>
      </c>
      <c r="AU981" s="8">
        <v>42776</v>
      </c>
      <c r="AV981" s="9">
        <v>0.43993055555555555</v>
      </c>
      <c r="AW981" s="6"/>
      <c r="AX981" s="6"/>
      <c r="AY981" s="6" t="s">
        <v>84</v>
      </c>
      <c r="AZ981" s="6"/>
      <c r="BA981" s="6"/>
      <c r="BB981" s="6"/>
      <c r="BC981" s="8">
        <v>367</v>
      </c>
      <c r="BD981" s="9">
        <v>0</v>
      </c>
      <c r="BE981" s="8">
        <v>367</v>
      </c>
      <c r="BF981" s="9">
        <v>0</v>
      </c>
      <c r="BG981" s="6"/>
      <c r="BH981" s="8">
        <v>42776</v>
      </c>
      <c r="BI981" s="9">
        <v>0.60547453703703702</v>
      </c>
      <c r="BJ981" s="6">
        <v>593169403</v>
      </c>
      <c r="BK981" s="6">
        <v>0</v>
      </c>
      <c r="BL981" s="6"/>
    </row>
    <row r="982" spans="1:64" hidden="1" x14ac:dyDescent="0.25">
      <c r="A982" s="6" t="s">
        <v>64</v>
      </c>
      <c r="B982" s="7">
        <v>2</v>
      </c>
      <c r="C982" s="7">
        <v>2017</v>
      </c>
      <c r="D982" s="8">
        <v>42779</v>
      </c>
      <c r="E982" s="9">
        <v>0.62557870370370372</v>
      </c>
      <c r="F982" s="10" t="s">
        <v>2994</v>
      </c>
      <c r="G982" s="6"/>
      <c r="H982" s="8">
        <v>42779</v>
      </c>
      <c r="I982" s="9">
        <v>0.62557870370370372</v>
      </c>
      <c r="J982" s="8">
        <v>42779</v>
      </c>
      <c r="K982" s="9">
        <v>0.69067129629629631</v>
      </c>
      <c r="L982" s="11">
        <v>6.5092592592592591E-2</v>
      </c>
      <c r="M982" s="12" t="s">
        <v>102</v>
      </c>
      <c r="N982" s="13">
        <v>1842</v>
      </c>
      <c r="O982" s="13">
        <v>172656</v>
      </c>
      <c r="P982" s="14" t="s">
        <v>67</v>
      </c>
      <c r="Q982" s="6" t="s">
        <v>68</v>
      </c>
      <c r="R982" s="6" t="s">
        <v>69</v>
      </c>
      <c r="S982" s="6" t="s">
        <v>104</v>
      </c>
      <c r="T982" s="6"/>
      <c r="U982" s="6" t="s">
        <v>2320</v>
      </c>
      <c r="V982" s="6"/>
      <c r="W982" s="6">
        <v>1</v>
      </c>
      <c r="X982" s="8">
        <v>42779</v>
      </c>
      <c r="Y982" s="9">
        <v>0.62557870370370372</v>
      </c>
      <c r="Z982" s="6" t="s">
        <v>151</v>
      </c>
      <c r="AA982" s="10"/>
      <c r="AB982" s="15">
        <v>1.7020000000000001E+135</v>
      </c>
      <c r="AC982" s="6" t="s">
        <v>2995</v>
      </c>
      <c r="AD982" s="6"/>
      <c r="AE982" s="6"/>
      <c r="AF982" s="8">
        <v>367</v>
      </c>
      <c r="AG982" s="9">
        <v>0</v>
      </c>
      <c r="AH982" s="8">
        <v>367</v>
      </c>
      <c r="AI982" s="9">
        <v>0</v>
      </c>
      <c r="AJ982" s="6"/>
      <c r="AK982" s="8">
        <v>42779</v>
      </c>
      <c r="AL982" s="9">
        <v>0.63194444444444442</v>
      </c>
      <c r="AM982" s="8">
        <v>42779</v>
      </c>
      <c r="AN982" s="9">
        <v>0.65416666666666667</v>
      </c>
      <c r="AO982" s="11">
        <v>2.2222222222222223E-2</v>
      </c>
      <c r="AP982" s="6"/>
      <c r="AQ982" s="11">
        <v>2.8587962962962964E-2</v>
      </c>
      <c r="AR982" s="11">
        <v>6.3657407407407404E-3</v>
      </c>
      <c r="AS982" s="6" t="s">
        <v>2996</v>
      </c>
      <c r="AT982" s="6"/>
      <c r="AU982" s="8">
        <v>42779</v>
      </c>
      <c r="AV982" s="9">
        <v>0.62564814814814818</v>
      </c>
      <c r="AW982" s="6"/>
      <c r="AX982" s="6"/>
      <c r="AY982" s="6" t="s">
        <v>77</v>
      </c>
      <c r="AZ982" s="6"/>
      <c r="BA982" s="6"/>
      <c r="BB982" s="6"/>
      <c r="BC982" s="8">
        <v>367</v>
      </c>
      <c r="BD982" s="9">
        <v>0</v>
      </c>
      <c r="BE982" s="8">
        <v>367</v>
      </c>
      <c r="BF982" s="9">
        <v>0</v>
      </c>
      <c r="BG982" s="6"/>
      <c r="BH982" s="8">
        <v>42779</v>
      </c>
      <c r="BI982" s="9">
        <v>0.69644675925925925</v>
      </c>
      <c r="BJ982" s="6">
        <v>593181680</v>
      </c>
      <c r="BK982" s="6">
        <v>0</v>
      </c>
      <c r="BL982" s="6"/>
    </row>
    <row r="983" spans="1:64" hidden="1" x14ac:dyDescent="0.25">
      <c r="A983" s="6" t="s">
        <v>64</v>
      </c>
      <c r="B983" s="7">
        <v>2</v>
      </c>
      <c r="C983" s="7">
        <v>2017</v>
      </c>
      <c r="D983" s="8">
        <v>42783</v>
      </c>
      <c r="E983" s="9">
        <v>0.38105324074074076</v>
      </c>
      <c r="F983" s="10" t="s">
        <v>2851</v>
      </c>
      <c r="G983" s="6" t="s">
        <v>1212</v>
      </c>
      <c r="H983" s="8">
        <v>42783</v>
      </c>
      <c r="I983" s="9">
        <v>0.38105324074074076</v>
      </c>
      <c r="J983" s="8">
        <v>42783</v>
      </c>
      <c r="K983" s="9">
        <v>0.42841435185185189</v>
      </c>
      <c r="L983" s="11">
        <v>4.7361111111111111E-2</v>
      </c>
      <c r="M983" s="12" t="s">
        <v>102</v>
      </c>
      <c r="N983" s="13">
        <v>57</v>
      </c>
      <c r="O983" s="13">
        <v>3592</v>
      </c>
      <c r="P983" s="14" t="s">
        <v>67</v>
      </c>
      <c r="Q983" s="6" t="s">
        <v>240</v>
      </c>
      <c r="R983" s="6" t="s">
        <v>80</v>
      </c>
      <c r="S983" s="6" t="s">
        <v>104</v>
      </c>
      <c r="T983" s="6"/>
      <c r="U983" s="6" t="s">
        <v>2852</v>
      </c>
      <c r="V983" s="6"/>
      <c r="W983" s="6">
        <v>1</v>
      </c>
      <c r="X983" s="8">
        <v>42758</v>
      </c>
      <c r="Y983" s="9">
        <v>0.43479166666666669</v>
      </c>
      <c r="Z983" s="6" t="s">
        <v>299</v>
      </c>
      <c r="AA983" s="10" t="s">
        <v>2853</v>
      </c>
      <c r="AB983" s="15">
        <v>1.6019999999999999E+62</v>
      </c>
      <c r="AC983" s="6" t="s">
        <v>2854</v>
      </c>
      <c r="AD983" s="6"/>
      <c r="AE983" s="6"/>
      <c r="AF983" s="8">
        <v>367</v>
      </c>
      <c r="AG983" s="9">
        <v>0</v>
      </c>
      <c r="AH983" s="8">
        <v>367</v>
      </c>
      <c r="AI983" s="9">
        <v>0</v>
      </c>
      <c r="AJ983" s="6"/>
      <c r="AK983" s="8">
        <v>367</v>
      </c>
      <c r="AL983" s="9">
        <v>0</v>
      </c>
      <c r="AM983" s="8">
        <v>367</v>
      </c>
      <c r="AN983" s="9">
        <v>0</v>
      </c>
      <c r="AO983" s="6"/>
      <c r="AP983" s="6"/>
      <c r="AQ983" s="6"/>
      <c r="AR983" s="6"/>
      <c r="AS983" s="6" t="s">
        <v>2843</v>
      </c>
      <c r="AT983" s="6"/>
      <c r="AU983" s="8">
        <v>42745</v>
      </c>
      <c r="AV983" s="9">
        <v>0.40414351851851849</v>
      </c>
      <c r="AW983" s="6"/>
      <c r="AX983" s="6"/>
      <c r="AY983" s="6" t="s">
        <v>84</v>
      </c>
      <c r="AZ983" s="6"/>
      <c r="BA983" s="6"/>
      <c r="BB983" s="6"/>
      <c r="BC983" s="8">
        <v>367</v>
      </c>
      <c r="BD983" s="9">
        <v>0</v>
      </c>
      <c r="BE983" s="8">
        <v>367</v>
      </c>
      <c r="BF983" s="9">
        <v>0</v>
      </c>
      <c r="BG983" s="6"/>
      <c r="BH983" s="8">
        <v>367</v>
      </c>
      <c r="BI983" s="9">
        <v>0</v>
      </c>
      <c r="BJ983" s="6">
        <v>101094570</v>
      </c>
      <c r="BK983" s="6">
        <v>0</v>
      </c>
      <c r="BL983" s="6"/>
    </row>
    <row r="984" spans="1:64" hidden="1" x14ac:dyDescent="0.25">
      <c r="A984" s="6" t="s">
        <v>64</v>
      </c>
      <c r="B984" s="7">
        <v>3</v>
      </c>
      <c r="C984" s="7">
        <v>2017</v>
      </c>
      <c r="D984" s="8">
        <v>42804</v>
      </c>
      <c r="E984" s="9">
        <v>0.14284722222222221</v>
      </c>
      <c r="F984" s="10" t="s">
        <v>2997</v>
      </c>
      <c r="G984" s="6"/>
      <c r="H984" s="8">
        <v>42804</v>
      </c>
      <c r="I984" s="9">
        <v>0.14284722222222221</v>
      </c>
      <c r="J984" s="8">
        <v>42804</v>
      </c>
      <c r="K984" s="9">
        <v>0.54890046296296291</v>
      </c>
      <c r="L984" s="11">
        <v>0.40605324074074073</v>
      </c>
      <c r="M984" s="12" t="s">
        <v>78</v>
      </c>
      <c r="N984" s="13">
        <v>506</v>
      </c>
      <c r="O984" s="13">
        <v>171754</v>
      </c>
      <c r="P984" s="14" t="s">
        <v>67</v>
      </c>
      <c r="Q984" s="6" t="s">
        <v>68</v>
      </c>
      <c r="R984" s="6" t="s">
        <v>69</v>
      </c>
      <c r="S984" s="6" t="s">
        <v>81</v>
      </c>
      <c r="T984" s="6"/>
      <c r="U984" s="6" t="s">
        <v>1469</v>
      </c>
      <c r="V984" s="6"/>
      <c r="W984" s="6">
        <v>1</v>
      </c>
      <c r="X984" s="8">
        <v>42804</v>
      </c>
      <c r="Y984" s="9">
        <v>0.14284722222222221</v>
      </c>
      <c r="Z984" s="6" t="s">
        <v>151</v>
      </c>
      <c r="AA984" s="10">
        <v>1966</v>
      </c>
      <c r="AB984" s="15">
        <v>2.3019999999999999E+40</v>
      </c>
      <c r="AC984" s="6" t="s">
        <v>2998</v>
      </c>
      <c r="AD984" s="6"/>
      <c r="AE984" s="6"/>
      <c r="AF984" s="8">
        <v>42804</v>
      </c>
      <c r="AG984" s="9">
        <v>0.35069444444444442</v>
      </c>
      <c r="AH984" s="8">
        <v>42804</v>
      </c>
      <c r="AI984" s="9">
        <v>0.35555555555555557</v>
      </c>
      <c r="AJ984" s="11">
        <v>4.8611111111111112E-3</v>
      </c>
      <c r="AK984" s="8">
        <v>42804</v>
      </c>
      <c r="AL984" s="9">
        <v>0.16111111111111112</v>
      </c>
      <c r="AM984" s="8">
        <v>42804</v>
      </c>
      <c r="AN984" s="9">
        <v>0.17708333333333334</v>
      </c>
      <c r="AO984" s="11">
        <v>1.5972222222222224E-2</v>
      </c>
      <c r="AP984" s="11">
        <v>0.17361111111111113</v>
      </c>
      <c r="AQ984" s="11">
        <v>3.4236111111111113E-2</v>
      </c>
      <c r="AR984" s="11">
        <v>1.8263888888888889E-2</v>
      </c>
      <c r="AS984" s="6" t="s">
        <v>1786</v>
      </c>
      <c r="AT984" s="6" t="s">
        <v>2999</v>
      </c>
      <c r="AU984" s="8">
        <v>42804</v>
      </c>
      <c r="AV984" s="9">
        <v>0.1429050925925926</v>
      </c>
      <c r="AW984" s="6"/>
      <c r="AX984" s="6"/>
      <c r="AY984" s="6" t="s">
        <v>77</v>
      </c>
      <c r="AZ984" s="6"/>
      <c r="BA984" s="6"/>
      <c r="BB984" s="6"/>
      <c r="BC984" s="8">
        <v>367</v>
      </c>
      <c r="BD984" s="9">
        <v>0</v>
      </c>
      <c r="BE984" s="8">
        <v>367</v>
      </c>
      <c r="BF984" s="9">
        <v>0</v>
      </c>
      <c r="BG984" s="6"/>
      <c r="BH984" s="8">
        <v>367</v>
      </c>
      <c r="BI984" s="9">
        <v>0</v>
      </c>
      <c r="BJ984" s="6">
        <v>593182471</v>
      </c>
      <c r="BK984" s="6">
        <v>0</v>
      </c>
      <c r="BL984" s="6"/>
    </row>
    <row r="985" spans="1:64" hidden="1" x14ac:dyDescent="0.25">
      <c r="A985" s="6" t="s">
        <v>64</v>
      </c>
      <c r="B985" s="7">
        <v>3</v>
      </c>
      <c r="C985" s="7">
        <v>2017</v>
      </c>
      <c r="D985" s="8">
        <v>42807</v>
      </c>
      <c r="E985" s="9">
        <v>0.5505092592592592</v>
      </c>
      <c r="F985" s="10" t="s">
        <v>3000</v>
      </c>
      <c r="G985" s="6"/>
      <c r="H985" s="8">
        <v>42807</v>
      </c>
      <c r="I985" s="9">
        <v>0.5505092592592592</v>
      </c>
      <c r="J985" s="8">
        <v>42807</v>
      </c>
      <c r="K985" s="9">
        <v>0.62443287037037043</v>
      </c>
      <c r="L985" s="11">
        <v>7.3923611111111107E-2</v>
      </c>
      <c r="M985" s="12" t="s">
        <v>78</v>
      </c>
      <c r="N985" s="13">
        <v>1</v>
      </c>
      <c r="O985" s="13">
        <v>106</v>
      </c>
      <c r="P985" s="14" t="s">
        <v>67</v>
      </c>
      <c r="Q985" s="6" t="s">
        <v>87</v>
      </c>
      <c r="R985" s="6" t="s">
        <v>204</v>
      </c>
      <c r="S985" s="6" t="s">
        <v>81</v>
      </c>
      <c r="T985" s="6"/>
      <c r="U985" s="6" t="s">
        <v>3001</v>
      </c>
      <c r="V985" s="6" t="s">
        <v>1213</v>
      </c>
      <c r="W985" s="6">
        <v>1</v>
      </c>
      <c r="X985" s="8">
        <v>42807</v>
      </c>
      <c r="Y985" s="9">
        <v>0.5505092592592592</v>
      </c>
      <c r="Z985" s="6" t="s">
        <v>82</v>
      </c>
      <c r="AA985" s="10"/>
      <c r="AB985" s="15">
        <v>2.3019999999999998E+62</v>
      </c>
      <c r="AC985" s="6" t="s">
        <v>3002</v>
      </c>
      <c r="AD985" s="6"/>
      <c r="AE985" s="6"/>
      <c r="AF985" s="8">
        <v>367</v>
      </c>
      <c r="AG985" s="9">
        <v>0</v>
      </c>
      <c r="AH985" s="8">
        <v>367</v>
      </c>
      <c r="AI985" s="9">
        <v>0</v>
      </c>
      <c r="AJ985" s="6"/>
      <c r="AK985" s="8">
        <v>42807</v>
      </c>
      <c r="AL985" s="9">
        <v>0.55208333333333337</v>
      </c>
      <c r="AM985" s="8">
        <v>42807</v>
      </c>
      <c r="AN985" s="9">
        <v>0.56874999999999998</v>
      </c>
      <c r="AO985" s="11">
        <v>1.6666666666666666E-2</v>
      </c>
      <c r="AP985" s="6"/>
      <c r="AQ985" s="11">
        <v>1.8240740740740741E-2</v>
      </c>
      <c r="AR985" s="11">
        <v>1.5740740740740741E-3</v>
      </c>
      <c r="AS985" s="6" t="s">
        <v>1944</v>
      </c>
      <c r="AT985" s="6"/>
      <c r="AU985" s="8">
        <v>42807</v>
      </c>
      <c r="AV985" s="9">
        <v>0.55053240740740739</v>
      </c>
      <c r="AW985" s="6"/>
      <c r="AX985" s="6"/>
      <c r="AY985" s="6" t="s">
        <v>84</v>
      </c>
      <c r="AZ985" s="6"/>
      <c r="BA985" s="6"/>
      <c r="BB985" s="6"/>
      <c r="BC985" s="8">
        <v>367</v>
      </c>
      <c r="BD985" s="9">
        <v>0</v>
      </c>
      <c r="BE985" s="8">
        <v>367</v>
      </c>
      <c r="BF985" s="9">
        <v>0</v>
      </c>
      <c r="BG985" s="6"/>
      <c r="BH985" s="8">
        <v>42807</v>
      </c>
      <c r="BI985" s="9">
        <v>0.62443287037037043</v>
      </c>
      <c r="BJ985" s="6">
        <v>593181694</v>
      </c>
      <c r="BK985" s="6">
        <v>0</v>
      </c>
      <c r="BL985" s="6"/>
    </row>
    <row r="986" spans="1:64" hidden="1" x14ac:dyDescent="0.25">
      <c r="A986" s="6" t="s">
        <v>64</v>
      </c>
      <c r="B986" s="7">
        <v>3</v>
      </c>
      <c r="C986" s="7">
        <v>2017</v>
      </c>
      <c r="D986" s="8">
        <v>42808</v>
      </c>
      <c r="E986" s="9">
        <v>0.50476851851851856</v>
      </c>
      <c r="F986" s="10" t="s">
        <v>2851</v>
      </c>
      <c r="G986" s="6" t="s">
        <v>1212</v>
      </c>
      <c r="H986" s="8">
        <v>42808</v>
      </c>
      <c r="I986" s="9">
        <v>0.50476851851851856</v>
      </c>
      <c r="J986" s="8">
        <v>42808</v>
      </c>
      <c r="K986" s="9">
        <v>0.52645833333333336</v>
      </c>
      <c r="L986" s="11">
        <v>2.1689814814814815E-2</v>
      </c>
      <c r="M986" s="12" t="s">
        <v>102</v>
      </c>
      <c r="N986" s="13">
        <v>6</v>
      </c>
      <c r="O986" s="13">
        <v>187</v>
      </c>
      <c r="P986" s="14" t="s">
        <v>67</v>
      </c>
      <c r="Q986" s="6" t="s">
        <v>240</v>
      </c>
      <c r="R986" s="6" t="s">
        <v>80</v>
      </c>
      <c r="S986" s="6" t="s">
        <v>104</v>
      </c>
      <c r="T986" s="6"/>
      <c r="U986" s="6" t="s">
        <v>2852</v>
      </c>
      <c r="V986" s="6"/>
      <c r="W986" s="6">
        <v>1</v>
      </c>
      <c r="X986" s="8">
        <v>42758</v>
      </c>
      <c r="Y986" s="9">
        <v>0.43479166666666669</v>
      </c>
      <c r="Z986" s="6" t="s">
        <v>299</v>
      </c>
      <c r="AA986" s="10" t="s">
        <v>2853</v>
      </c>
      <c r="AB986" s="15">
        <v>1.6019999999999999E+62</v>
      </c>
      <c r="AC986" s="6" t="s">
        <v>2854</v>
      </c>
      <c r="AD986" s="6"/>
      <c r="AE986" s="6"/>
      <c r="AF986" s="8">
        <v>367</v>
      </c>
      <c r="AG986" s="9">
        <v>0</v>
      </c>
      <c r="AH986" s="8">
        <v>367</v>
      </c>
      <c r="AI986" s="9">
        <v>0</v>
      </c>
      <c r="AJ986" s="6"/>
      <c r="AK986" s="8">
        <v>367</v>
      </c>
      <c r="AL986" s="9">
        <v>0</v>
      </c>
      <c r="AM986" s="8">
        <v>367</v>
      </c>
      <c r="AN986" s="9">
        <v>0</v>
      </c>
      <c r="AO986" s="6"/>
      <c r="AP986" s="6"/>
      <c r="AQ986" s="6"/>
      <c r="AR986" s="6"/>
      <c r="AS986" s="6" t="s">
        <v>2843</v>
      </c>
      <c r="AT986" s="6"/>
      <c r="AU986" s="8">
        <v>42745</v>
      </c>
      <c r="AV986" s="9">
        <v>0.40414351851851849</v>
      </c>
      <c r="AW986" s="6"/>
      <c r="AX986" s="6"/>
      <c r="AY986" s="6" t="s">
        <v>84</v>
      </c>
      <c r="AZ986" s="6"/>
      <c r="BA986" s="6"/>
      <c r="BB986" s="6"/>
      <c r="BC986" s="8">
        <v>367</v>
      </c>
      <c r="BD986" s="9">
        <v>0</v>
      </c>
      <c r="BE986" s="8">
        <v>367</v>
      </c>
      <c r="BF986" s="9">
        <v>0</v>
      </c>
      <c r="BG986" s="6"/>
      <c r="BH986" s="8">
        <v>367</v>
      </c>
      <c r="BI986" s="9">
        <v>0</v>
      </c>
      <c r="BJ986" s="6">
        <v>101094570</v>
      </c>
      <c r="BK986" s="6">
        <v>0</v>
      </c>
      <c r="BL986" s="6"/>
    </row>
    <row r="987" spans="1:64" hidden="1" x14ac:dyDescent="0.25">
      <c r="A987" s="6" t="s">
        <v>64</v>
      </c>
      <c r="B987" s="7">
        <v>3</v>
      </c>
      <c r="C987" s="7">
        <v>2017</v>
      </c>
      <c r="D987" s="8">
        <v>42809</v>
      </c>
      <c r="E987" s="9">
        <v>0.53627314814814808</v>
      </c>
      <c r="F987" s="10" t="s">
        <v>3003</v>
      </c>
      <c r="G987" s="6"/>
      <c r="H987" s="8">
        <v>42809</v>
      </c>
      <c r="I987" s="9">
        <v>0.53627314814814808</v>
      </c>
      <c r="J987" s="8">
        <v>42809</v>
      </c>
      <c r="K987" s="9">
        <v>0.69224537037037026</v>
      </c>
      <c r="L987" s="11">
        <v>0.15597222222222221</v>
      </c>
      <c r="M987" s="12" t="s">
        <v>102</v>
      </c>
      <c r="N987" s="13">
        <v>1</v>
      </c>
      <c r="O987" s="13">
        <v>225</v>
      </c>
      <c r="P987" s="14" t="s">
        <v>67</v>
      </c>
      <c r="Q987" s="6" t="s">
        <v>256</v>
      </c>
      <c r="R987" s="6" t="s">
        <v>71</v>
      </c>
      <c r="S987" s="6" t="s">
        <v>104</v>
      </c>
      <c r="T987" s="6">
        <v>10874406</v>
      </c>
      <c r="U987" s="6" t="s">
        <v>3004</v>
      </c>
      <c r="V987" s="6"/>
      <c r="W987" s="6">
        <v>1</v>
      </c>
      <c r="X987" s="8">
        <v>42809</v>
      </c>
      <c r="Y987" s="9">
        <v>0.53627314814814808</v>
      </c>
      <c r="Z987" s="6" t="s">
        <v>90</v>
      </c>
      <c r="AA987" s="10"/>
      <c r="AB987" s="15">
        <v>1.6020000000000001E+107</v>
      </c>
      <c r="AC987" s="6" t="s">
        <v>3005</v>
      </c>
      <c r="AD987" s="6"/>
      <c r="AE987" s="6"/>
      <c r="AF987" s="8">
        <v>367</v>
      </c>
      <c r="AG987" s="9">
        <v>0</v>
      </c>
      <c r="AH987" s="8">
        <v>367</v>
      </c>
      <c r="AI987" s="9">
        <v>0</v>
      </c>
      <c r="AJ987" s="6"/>
      <c r="AK987" s="8">
        <v>42809</v>
      </c>
      <c r="AL987" s="9">
        <v>0.53819444444444442</v>
      </c>
      <c r="AM987" s="8">
        <v>42809</v>
      </c>
      <c r="AN987" s="9">
        <v>0.58958333333333335</v>
      </c>
      <c r="AO987" s="11">
        <v>5.1388888888888894E-2</v>
      </c>
      <c r="AP987" s="6"/>
      <c r="AQ987" s="11">
        <v>5.3310185185185183E-2</v>
      </c>
      <c r="AR987" s="11">
        <v>1.9212962962962962E-3</v>
      </c>
      <c r="AS987" s="6" t="s">
        <v>2550</v>
      </c>
      <c r="AT987" s="6"/>
      <c r="AU987" s="8">
        <v>42809</v>
      </c>
      <c r="AV987" s="9">
        <v>0.53631944444444446</v>
      </c>
      <c r="AW987" s="6"/>
      <c r="AX987" s="6"/>
      <c r="AY987" s="6" t="s">
        <v>84</v>
      </c>
      <c r="AZ987" s="6"/>
      <c r="BA987" s="6"/>
      <c r="BB987" s="6"/>
      <c r="BC987" s="8">
        <v>367</v>
      </c>
      <c r="BD987" s="9">
        <v>0</v>
      </c>
      <c r="BE987" s="8">
        <v>367</v>
      </c>
      <c r="BF987" s="9">
        <v>0</v>
      </c>
      <c r="BG987" s="6"/>
      <c r="BH987" s="8">
        <v>42809</v>
      </c>
      <c r="BI987" s="9">
        <v>0.69241898148148151</v>
      </c>
      <c r="BJ987" s="6">
        <v>593182532</v>
      </c>
      <c r="BK987" s="6">
        <v>0</v>
      </c>
      <c r="BL987" s="6"/>
    </row>
    <row r="988" spans="1:64" hidden="1" x14ac:dyDescent="0.25">
      <c r="A988" s="6" t="s">
        <v>64</v>
      </c>
      <c r="B988" s="7">
        <v>3</v>
      </c>
      <c r="C988" s="7">
        <v>2017</v>
      </c>
      <c r="D988" s="8">
        <v>42810</v>
      </c>
      <c r="E988" s="9">
        <v>0.49636574074074075</v>
      </c>
      <c r="F988" s="10" t="s">
        <v>3006</v>
      </c>
      <c r="G988" s="6"/>
      <c r="H988" s="8">
        <v>42810</v>
      </c>
      <c r="I988" s="9">
        <v>0.49636574074074075</v>
      </c>
      <c r="J988" s="8">
        <v>42810</v>
      </c>
      <c r="K988" s="9">
        <v>0.6169675925925926</v>
      </c>
      <c r="L988" s="11">
        <v>0.12060185185185185</v>
      </c>
      <c r="M988" s="12" t="s">
        <v>66</v>
      </c>
      <c r="N988" s="13">
        <v>1</v>
      </c>
      <c r="O988" s="13">
        <v>174</v>
      </c>
      <c r="P988" s="14" t="s">
        <v>67</v>
      </c>
      <c r="Q988" s="6" t="s">
        <v>87</v>
      </c>
      <c r="R988" s="6" t="s">
        <v>110</v>
      </c>
      <c r="S988" s="6" t="s">
        <v>70</v>
      </c>
      <c r="T988" s="6"/>
      <c r="U988" s="6" t="s">
        <v>3007</v>
      </c>
      <c r="V988" s="6" t="s">
        <v>1213</v>
      </c>
      <c r="W988" s="6">
        <v>1</v>
      </c>
      <c r="X988" s="8">
        <v>42810</v>
      </c>
      <c r="Y988" s="9">
        <v>0.49636574074074075</v>
      </c>
      <c r="Z988" s="6" t="s">
        <v>82</v>
      </c>
      <c r="AA988" s="10"/>
      <c r="AB988" s="15">
        <v>2.206E+58</v>
      </c>
      <c r="AC988" s="6" t="s">
        <v>3008</v>
      </c>
      <c r="AD988" s="6"/>
      <c r="AE988" s="6"/>
      <c r="AF988" s="8">
        <v>367</v>
      </c>
      <c r="AG988" s="9">
        <v>0</v>
      </c>
      <c r="AH988" s="8">
        <v>367</v>
      </c>
      <c r="AI988" s="9">
        <v>0</v>
      </c>
      <c r="AJ988" s="6"/>
      <c r="AK988" s="8">
        <v>42810</v>
      </c>
      <c r="AL988" s="9">
        <v>0.49791666666666662</v>
      </c>
      <c r="AM988" s="8">
        <v>42810</v>
      </c>
      <c r="AN988" s="9">
        <v>0.52500000000000002</v>
      </c>
      <c r="AO988" s="11">
        <v>2.7083333333333334E-2</v>
      </c>
      <c r="AP988" s="6"/>
      <c r="AQ988" s="11">
        <v>2.8634259259259262E-2</v>
      </c>
      <c r="AR988" s="11">
        <v>1.5509259259259261E-3</v>
      </c>
      <c r="AS988" s="6" t="s">
        <v>1233</v>
      </c>
      <c r="AT988" s="6"/>
      <c r="AU988" s="8">
        <v>42810</v>
      </c>
      <c r="AV988" s="9">
        <v>0.49641203703703707</v>
      </c>
      <c r="AW988" s="6"/>
      <c r="AX988" s="6"/>
      <c r="AY988" s="6" t="s">
        <v>84</v>
      </c>
      <c r="AZ988" s="6"/>
      <c r="BA988" s="6"/>
      <c r="BB988" s="6"/>
      <c r="BC988" s="8">
        <v>367</v>
      </c>
      <c r="BD988" s="9">
        <v>0</v>
      </c>
      <c r="BE988" s="8">
        <v>367</v>
      </c>
      <c r="BF988" s="9">
        <v>0</v>
      </c>
      <c r="BG988" s="6"/>
      <c r="BH988" s="8">
        <v>42823</v>
      </c>
      <c r="BI988" s="9">
        <v>0.59124999999999994</v>
      </c>
      <c r="BJ988" s="6">
        <v>594113472</v>
      </c>
      <c r="BK988" s="6">
        <v>0</v>
      </c>
      <c r="BL988" s="6"/>
    </row>
    <row r="989" spans="1:64" hidden="1" x14ac:dyDescent="0.25">
      <c r="A989" s="6" t="s">
        <v>64</v>
      </c>
      <c r="B989" s="7">
        <v>3</v>
      </c>
      <c r="C989" s="7">
        <v>2017</v>
      </c>
      <c r="D989" s="8">
        <v>42811</v>
      </c>
      <c r="E989" s="9">
        <v>0.48269675925925926</v>
      </c>
      <c r="F989" s="10" t="s">
        <v>2851</v>
      </c>
      <c r="G989" s="6" t="s">
        <v>1212</v>
      </c>
      <c r="H989" s="8">
        <v>42811</v>
      </c>
      <c r="I989" s="9">
        <v>0.48269675925925926</v>
      </c>
      <c r="J989" s="8">
        <v>42811</v>
      </c>
      <c r="K989" s="9">
        <v>0.54681712962962969</v>
      </c>
      <c r="L989" s="11">
        <v>6.4120370370370369E-2</v>
      </c>
      <c r="M989" s="12" t="s">
        <v>102</v>
      </c>
      <c r="N989" s="13">
        <v>6</v>
      </c>
      <c r="O989" s="13">
        <v>554</v>
      </c>
      <c r="P989" s="14" t="s">
        <v>67</v>
      </c>
      <c r="Q989" s="6" t="s">
        <v>240</v>
      </c>
      <c r="R989" s="6" t="s">
        <v>80</v>
      </c>
      <c r="S989" s="6" t="s">
        <v>104</v>
      </c>
      <c r="T989" s="6"/>
      <c r="U989" s="6" t="s">
        <v>2852</v>
      </c>
      <c r="V989" s="6"/>
      <c r="W989" s="6">
        <v>1</v>
      </c>
      <c r="X989" s="8">
        <v>42758</v>
      </c>
      <c r="Y989" s="9">
        <v>0.43479166666666669</v>
      </c>
      <c r="Z989" s="6" t="s">
        <v>299</v>
      </c>
      <c r="AA989" s="10" t="s">
        <v>2853</v>
      </c>
      <c r="AB989" s="15">
        <v>1.6019999999999999E+62</v>
      </c>
      <c r="AC989" s="6" t="s">
        <v>2854</v>
      </c>
      <c r="AD989" s="6"/>
      <c r="AE989" s="6"/>
      <c r="AF989" s="8">
        <v>367</v>
      </c>
      <c r="AG989" s="9">
        <v>0</v>
      </c>
      <c r="AH989" s="8">
        <v>367</v>
      </c>
      <c r="AI989" s="9">
        <v>0</v>
      </c>
      <c r="AJ989" s="6"/>
      <c r="AK989" s="8">
        <v>367</v>
      </c>
      <c r="AL989" s="9">
        <v>0</v>
      </c>
      <c r="AM989" s="8">
        <v>367</v>
      </c>
      <c r="AN989" s="9">
        <v>0</v>
      </c>
      <c r="AO989" s="6"/>
      <c r="AP989" s="6"/>
      <c r="AQ989" s="6"/>
      <c r="AR989" s="6"/>
      <c r="AS989" s="6" t="s">
        <v>2843</v>
      </c>
      <c r="AT989" s="6"/>
      <c r="AU989" s="8">
        <v>42745</v>
      </c>
      <c r="AV989" s="9">
        <v>0.40414351851851849</v>
      </c>
      <c r="AW989" s="6"/>
      <c r="AX989" s="6"/>
      <c r="AY989" s="6" t="s">
        <v>84</v>
      </c>
      <c r="AZ989" s="6"/>
      <c r="BA989" s="6"/>
      <c r="BB989" s="6"/>
      <c r="BC989" s="8">
        <v>367</v>
      </c>
      <c r="BD989" s="9">
        <v>0</v>
      </c>
      <c r="BE989" s="8">
        <v>367</v>
      </c>
      <c r="BF989" s="9">
        <v>0</v>
      </c>
      <c r="BG989" s="6"/>
      <c r="BH989" s="8">
        <v>367</v>
      </c>
      <c r="BI989" s="9">
        <v>0</v>
      </c>
      <c r="BJ989" s="6">
        <v>101094570</v>
      </c>
      <c r="BK989" s="6">
        <v>0</v>
      </c>
      <c r="BL989" s="6"/>
    </row>
    <row r="990" spans="1:64" hidden="1" x14ac:dyDescent="0.25">
      <c r="A990" s="6" t="s">
        <v>64</v>
      </c>
      <c r="B990" s="7">
        <v>3</v>
      </c>
      <c r="C990" s="7">
        <v>2017</v>
      </c>
      <c r="D990" s="8">
        <v>42814</v>
      </c>
      <c r="E990" s="9">
        <v>0.424375</v>
      </c>
      <c r="F990" s="10" t="s">
        <v>2851</v>
      </c>
      <c r="G990" s="6" t="s">
        <v>1212</v>
      </c>
      <c r="H990" s="8">
        <v>42814</v>
      </c>
      <c r="I990" s="9">
        <v>0.424375</v>
      </c>
      <c r="J990" s="8">
        <v>42818</v>
      </c>
      <c r="K990" s="9">
        <v>0.53233796296296299</v>
      </c>
      <c r="L990" s="16">
        <v>4.1079629629629624</v>
      </c>
      <c r="M990" s="12" t="s">
        <v>102</v>
      </c>
      <c r="N990" s="13">
        <v>1</v>
      </c>
      <c r="O990" s="13">
        <v>5915</v>
      </c>
      <c r="P990" s="14" t="s">
        <v>67</v>
      </c>
      <c r="Q990" s="6" t="s">
        <v>240</v>
      </c>
      <c r="R990" s="6" t="s">
        <v>80</v>
      </c>
      <c r="S990" s="6" t="s">
        <v>104</v>
      </c>
      <c r="T990" s="6"/>
      <c r="U990" s="6" t="s">
        <v>2852</v>
      </c>
      <c r="V990" s="6"/>
      <c r="W990" s="6">
        <v>1</v>
      </c>
      <c r="X990" s="8">
        <v>42758</v>
      </c>
      <c r="Y990" s="9">
        <v>0.43479166666666669</v>
      </c>
      <c r="Z990" s="6" t="s">
        <v>299</v>
      </c>
      <c r="AA990" s="10" t="s">
        <v>2853</v>
      </c>
      <c r="AB990" s="15">
        <v>1.6019999999999999E+62</v>
      </c>
      <c r="AC990" s="6" t="s">
        <v>2854</v>
      </c>
      <c r="AD990" s="6"/>
      <c r="AE990" s="6"/>
      <c r="AF990" s="8">
        <v>367</v>
      </c>
      <c r="AG990" s="9">
        <v>0</v>
      </c>
      <c r="AH990" s="8">
        <v>367</v>
      </c>
      <c r="AI990" s="9">
        <v>0</v>
      </c>
      <c r="AJ990" s="6"/>
      <c r="AK990" s="8">
        <v>367</v>
      </c>
      <c r="AL990" s="9">
        <v>0</v>
      </c>
      <c r="AM990" s="8">
        <v>367</v>
      </c>
      <c r="AN990" s="9">
        <v>0</v>
      </c>
      <c r="AO990" s="6"/>
      <c r="AP990" s="6"/>
      <c r="AQ990" s="6"/>
      <c r="AR990" s="6"/>
      <c r="AS990" s="6" t="s">
        <v>2843</v>
      </c>
      <c r="AT990" s="6"/>
      <c r="AU990" s="8">
        <v>42745</v>
      </c>
      <c r="AV990" s="9">
        <v>0.40414351851851849</v>
      </c>
      <c r="AW990" s="6"/>
      <c r="AX990" s="6"/>
      <c r="AY990" s="6" t="s">
        <v>84</v>
      </c>
      <c r="AZ990" s="6"/>
      <c r="BA990" s="6"/>
      <c r="BB990" s="6"/>
      <c r="BC990" s="8">
        <v>367</v>
      </c>
      <c r="BD990" s="9">
        <v>0</v>
      </c>
      <c r="BE990" s="8">
        <v>367</v>
      </c>
      <c r="BF990" s="9">
        <v>0</v>
      </c>
      <c r="BG990" s="6"/>
      <c r="BH990" s="8">
        <v>367</v>
      </c>
      <c r="BI990" s="9">
        <v>0</v>
      </c>
      <c r="BJ990" s="6">
        <v>101094570</v>
      </c>
      <c r="BK990" s="6">
        <v>0</v>
      </c>
      <c r="BL990" s="6"/>
    </row>
    <row r="991" spans="1:64" hidden="1" x14ac:dyDescent="0.25">
      <c r="A991" s="6" t="s">
        <v>64</v>
      </c>
      <c r="B991" s="7">
        <v>3</v>
      </c>
      <c r="C991" s="7">
        <v>2017</v>
      </c>
      <c r="D991" s="8">
        <v>42816</v>
      </c>
      <c r="E991" s="9">
        <v>0.50372685185185184</v>
      </c>
      <c r="F991" s="10" t="s">
        <v>3009</v>
      </c>
      <c r="G991" s="6"/>
      <c r="H991" s="8">
        <v>42816</v>
      </c>
      <c r="I991" s="9">
        <v>0.50372685185185184</v>
      </c>
      <c r="J991" s="8">
        <v>42816</v>
      </c>
      <c r="K991" s="9">
        <v>0.55687500000000001</v>
      </c>
      <c r="L991" s="11">
        <v>5.3148148148148146E-2</v>
      </c>
      <c r="M991" s="12" t="s">
        <v>78</v>
      </c>
      <c r="N991" s="13">
        <v>2</v>
      </c>
      <c r="O991" s="13">
        <v>153</v>
      </c>
      <c r="P991" s="14" t="s">
        <v>67</v>
      </c>
      <c r="Q991" s="6" t="s">
        <v>240</v>
      </c>
      <c r="R991" s="6" t="s">
        <v>103</v>
      </c>
      <c r="S991" s="6" t="s">
        <v>81</v>
      </c>
      <c r="T991" s="6"/>
      <c r="U991" s="6" t="s">
        <v>1374</v>
      </c>
      <c r="V991" s="6"/>
      <c r="W991" s="6">
        <v>1</v>
      </c>
      <c r="X991" s="8">
        <v>42816</v>
      </c>
      <c r="Y991" s="9">
        <v>0.50372685185185184</v>
      </c>
      <c r="Z991" s="6" t="s">
        <v>71</v>
      </c>
      <c r="AA991" s="10" t="s">
        <v>2616</v>
      </c>
      <c r="AB991" s="15">
        <v>2302000000000000</v>
      </c>
      <c r="AC991" s="6" t="s">
        <v>3010</v>
      </c>
      <c r="AD991" s="6"/>
      <c r="AE991" s="6"/>
      <c r="AF991" s="8">
        <v>367</v>
      </c>
      <c r="AG991" s="9">
        <v>0</v>
      </c>
      <c r="AH991" s="8">
        <v>367</v>
      </c>
      <c r="AI991" s="9">
        <v>0</v>
      </c>
      <c r="AJ991" s="6"/>
      <c r="AK991" s="8">
        <v>367</v>
      </c>
      <c r="AL991" s="9">
        <v>0</v>
      </c>
      <c r="AM991" s="8">
        <v>367</v>
      </c>
      <c r="AN991" s="9">
        <v>0</v>
      </c>
      <c r="AO991" s="6"/>
      <c r="AP991" s="6"/>
      <c r="AQ991" s="6"/>
      <c r="AR991" s="6"/>
      <c r="AS991" s="6" t="s">
        <v>2773</v>
      </c>
      <c r="AT991" s="6"/>
      <c r="AU991" s="8">
        <v>42816</v>
      </c>
      <c r="AV991" s="9">
        <v>0.26895833333333335</v>
      </c>
      <c r="AW991" s="6"/>
      <c r="AX991" s="6"/>
      <c r="AY991" s="6" t="s">
        <v>84</v>
      </c>
      <c r="AZ991" s="6"/>
      <c r="BA991" s="6"/>
      <c r="BB991" s="6"/>
      <c r="BC991" s="8">
        <v>367</v>
      </c>
      <c r="BD991" s="9">
        <v>0</v>
      </c>
      <c r="BE991" s="8">
        <v>367</v>
      </c>
      <c r="BF991" s="9">
        <v>0</v>
      </c>
      <c r="BG991" s="6"/>
      <c r="BH991" s="8">
        <v>42816</v>
      </c>
      <c r="BI991" s="9">
        <v>0.5584837962962963</v>
      </c>
      <c r="BJ991" s="6">
        <v>101101868</v>
      </c>
      <c r="BK991" s="6">
        <v>0</v>
      </c>
      <c r="BL991" s="6"/>
    </row>
    <row r="992" spans="1:64" hidden="1" x14ac:dyDescent="0.25">
      <c r="A992" s="6" t="s">
        <v>64</v>
      </c>
      <c r="B992" s="7">
        <v>3</v>
      </c>
      <c r="C992" s="7">
        <v>2017</v>
      </c>
      <c r="D992" s="8">
        <v>42822</v>
      </c>
      <c r="E992" s="9">
        <v>0.98715277777777777</v>
      </c>
      <c r="F992" s="10" t="s">
        <v>3011</v>
      </c>
      <c r="G992" s="6"/>
      <c r="H992" s="8">
        <v>42822</v>
      </c>
      <c r="I992" s="9">
        <v>0.98715277777777777</v>
      </c>
      <c r="J992" s="8">
        <v>42823</v>
      </c>
      <c r="K992" s="9">
        <v>0.13034722222222223</v>
      </c>
      <c r="L992" s="11">
        <v>0.14319444444444443</v>
      </c>
      <c r="M992" s="12" t="s">
        <v>86</v>
      </c>
      <c r="N992" s="13">
        <v>3</v>
      </c>
      <c r="O992" s="13">
        <v>619</v>
      </c>
      <c r="P992" s="14" t="s">
        <v>67</v>
      </c>
      <c r="Q992" s="6" t="s">
        <v>68</v>
      </c>
      <c r="R992" s="6" t="s">
        <v>88</v>
      </c>
      <c r="S992" s="6" t="s">
        <v>89</v>
      </c>
      <c r="T992" s="6"/>
      <c r="U992" s="6" t="s">
        <v>3012</v>
      </c>
      <c r="V992" s="6"/>
      <c r="W992" s="6">
        <v>1</v>
      </c>
      <c r="X992" s="8">
        <v>42822</v>
      </c>
      <c r="Y992" s="9">
        <v>0.98715277777777777</v>
      </c>
      <c r="Z992" s="6" t="s">
        <v>90</v>
      </c>
      <c r="AA992" s="10"/>
      <c r="AB992" s="15">
        <v>2.6019999999999999E+80</v>
      </c>
      <c r="AC992" s="6" t="s">
        <v>3013</v>
      </c>
      <c r="AD992" s="6"/>
      <c r="AE992" s="6"/>
      <c r="AF992" s="8">
        <v>42822</v>
      </c>
      <c r="AG992" s="9">
        <v>0.99236111111111114</v>
      </c>
      <c r="AH992" s="8">
        <v>42823</v>
      </c>
      <c r="AI992" s="9">
        <v>7.3611111111111113E-2</v>
      </c>
      <c r="AJ992" s="11">
        <v>8.1250000000000003E-2</v>
      </c>
      <c r="AK992" s="8">
        <v>42822</v>
      </c>
      <c r="AL992" s="9">
        <v>0.9</v>
      </c>
      <c r="AM992" s="8">
        <v>42822</v>
      </c>
      <c r="AN992" s="9">
        <v>0.94236111111111109</v>
      </c>
      <c r="AO992" s="11">
        <v>4.2361111111111106E-2</v>
      </c>
      <c r="AP992" s="11">
        <v>4.9999999999999996E-2</v>
      </c>
      <c r="AQ992" s="6" t="s">
        <v>3014</v>
      </c>
      <c r="AR992" s="6" t="s">
        <v>3015</v>
      </c>
      <c r="AS992" s="6" t="s">
        <v>1327</v>
      </c>
      <c r="AT992" s="6" t="s">
        <v>3016</v>
      </c>
      <c r="AU992" s="8">
        <v>42822</v>
      </c>
      <c r="AV992" s="9">
        <v>0.89521990740740742</v>
      </c>
      <c r="AW992" s="6"/>
      <c r="AX992" s="6"/>
      <c r="AY992" s="6" t="s">
        <v>77</v>
      </c>
      <c r="AZ992" s="6"/>
      <c r="BA992" s="6"/>
      <c r="BB992" s="6"/>
      <c r="BC992" s="8">
        <v>367</v>
      </c>
      <c r="BD992" s="9">
        <v>0</v>
      </c>
      <c r="BE992" s="8">
        <v>367</v>
      </c>
      <c r="BF992" s="9">
        <v>0</v>
      </c>
      <c r="BG992" s="6"/>
      <c r="BH992" s="8">
        <v>42823</v>
      </c>
      <c r="BI992" s="9">
        <v>0.13060185185185186</v>
      </c>
      <c r="BJ992" s="6">
        <v>101106754</v>
      </c>
      <c r="BK992" s="6">
        <v>0</v>
      </c>
      <c r="BL992" s="6"/>
    </row>
    <row r="993" spans="1:64" hidden="1" x14ac:dyDescent="0.25">
      <c r="A993" s="6" t="s">
        <v>64</v>
      </c>
      <c r="B993" s="7">
        <v>3</v>
      </c>
      <c r="C993" s="7">
        <v>2017</v>
      </c>
      <c r="D993" s="8">
        <v>42823</v>
      </c>
      <c r="E993" s="9">
        <v>0.37869212962962967</v>
      </c>
      <c r="F993" s="10" t="s">
        <v>3017</v>
      </c>
      <c r="G993" s="6"/>
      <c r="H993" s="8">
        <v>42823</v>
      </c>
      <c r="I993" s="9">
        <v>0.37869212962962967</v>
      </c>
      <c r="J993" s="8">
        <v>42823</v>
      </c>
      <c r="K993" s="9">
        <v>0.49439814814814814</v>
      </c>
      <c r="L993" s="11">
        <v>0.11570601851851851</v>
      </c>
      <c r="M993" s="12" t="s">
        <v>86</v>
      </c>
      <c r="N993" s="13">
        <v>1</v>
      </c>
      <c r="O993" s="13">
        <v>167</v>
      </c>
      <c r="P993" s="14" t="s">
        <v>67</v>
      </c>
      <c r="Q993" s="6" t="s">
        <v>240</v>
      </c>
      <c r="R993" s="6" t="s">
        <v>135</v>
      </c>
      <c r="S993" s="6" t="s">
        <v>89</v>
      </c>
      <c r="T993" s="6"/>
      <c r="U993" s="6" t="s">
        <v>909</v>
      </c>
      <c r="V993" s="6"/>
      <c r="W993" s="6">
        <v>1</v>
      </c>
      <c r="X993" s="8">
        <v>42823</v>
      </c>
      <c r="Y993" s="9">
        <v>0.37869212962962967</v>
      </c>
      <c r="Z993" s="6" t="s">
        <v>71</v>
      </c>
      <c r="AA993" s="10" t="s">
        <v>910</v>
      </c>
      <c r="AB993" s="15">
        <v>2.6019999999999999E+35</v>
      </c>
      <c r="AC993" s="6" t="s">
        <v>3018</v>
      </c>
      <c r="AD993" s="6"/>
      <c r="AE993" s="6"/>
      <c r="AF993" s="8">
        <v>367</v>
      </c>
      <c r="AG993" s="9">
        <v>0</v>
      </c>
      <c r="AH993" s="8">
        <v>367</v>
      </c>
      <c r="AI993" s="9">
        <v>0</v>
      </c>
      <c r="AJ993" s="6"/>
      <c r="AK993" s="8">
        <v>367</v>
      </c>
      <c r="AL993" s="9">
        <v>0</v>
      </c>
      <c r="AM993" s="8">
        <v>367</v>
      </c>
      <c r="AN993" s="9">
        <v>0</v>
      </c>
      <c r="AO993" s="6"/>
      <c r="AP993" s="6"/>
      <c r="AQ993" s="6"/>
      <c r="AR993" s="6"/>
      <c r="AS993" s="6" t="s">
        <v>1557</v>
      </c>
      <c r="AT993" s="6"/>
      <c r="AU993" s="8">
        <v>42823</v>
      </c>
      <c r="AV993" s="9">
        <v>0.283287037037037</v>
      </c>
      <c r="AW993" s="6"/>
      <c r="AX993" s="6"/>
      <c r="AY993" s="6" t="s">
        <v>84</v>
      </c>
      <c r="AZ993" s="6"/>
      <c r="BA993" s="6"/>
      <c r="BB993" s="6"/>
      <c r="BC993" s="8">
        <v>367</v>
      </c>
      <c r="BD993" s="9">
        <v>0</v>
      </c>
      <c r="BE993" s="8">
        <v>367</v>
      </c>
      <c r="BF993" s="9">
        <v>0</v>
      </c>
      <c r="BG993" s="6"/>
      <c r="BH993" s="8">
        <v>42823</v>
      </c>
      <c r="BI993" s="9">
        <v>0.49465277777777777</v>
      </c>
      <c r="BJ993" s="6">
        <v>101101802</v>
      </c>
      <c r="BK993" s="6">
        <v>0</v>
      </c>
      <c r="BL993" s="6"/>
    </row>
    <row r="994" spans="1:64" hidden="1" x14ac:dyDescent="0.25">
      <c r="A994" s="6" t="s">
        <v>64</v>
      </c>
      <c r="B994" s="7">
        <v>3</v>
      </c>
      <c r="C994" s="7">
        <v>2017</v>
      </c>
      <c r="D994" s="8">
        <v>42823</v>
      </c>
      <c r="E994" s="9">
        <v>0.4990856481481481</v>
      </c>
      <c r="F994" s="10" t="s">
        <v>3019</v>
      </c>
      <c r="G994" s="6"/>
      <c r="H994" s="8">
        <v>42823</v>
      </c>
      <c r="I994" s="9">
        <v>0.4990856481481481</v>
      </c>
      <c r="J994" s="8">
        <v>42823</v>
      </c>
      <c r="K994" s="9">
        <v>0.58335648148148145</v>
      </c>
      <c r="L994" s="11">
        <v>8.4270833333333336E-2</v>
      </c>
      <c r="M994" s="12" t="s">
        <v>66</v>
      </c>
      <c r="N994" s="13">
        <v>2</v>
      </c>
      <c r="O994" s="13">
        <v>243</v>
      </c>
      <c r="P994" s="14" t="s">
        <v>67</v>
      </c>
      <c r="Q994" s="6" t="s">
        <v>240</v>
      </c>
      <c r="R994" s="6" t="s">
        <v>103</v>
      </c>
      <c r="S994" s="6" t="s">
        <v>70</v>
      </c>
      <c r="T994" s="6"/>
      <c r="U994" s="6" t="s">
        <v>3020</v>
      </c>
      <c r="V994" s="6"/>
      <c r="W994" s="6">
        <v>1</v>
      </c>
      <c r="X994" s="8">
        <v>42823</v>
      </c>
      <c r="Y994" s="9">
        <v>0.4990856481481481</v>
      </c>
      <c r="Z994" s="6" t="s">
        <v>232</v>
      </c>
      <c r="AA994" s="10" t="s">
        <v>3021</v>
      </c>
      <c r="AB994" s="15">
        <v>2.2059999999999999E+46</v>
      </c>
      <c r="AC994" s="6" t="s">
        <v>3022</v>
      </c>
      <c r="AD994" s="6"/>
      <c r="AE994" s="6"/>
      <c r="AF994" s="8">
        <v>367</v>
      </c>
      <c r="AG994" s="9">
        <v>0</v>
      </c>
      <c r="AH994" s="8">
        <v>367</v>
      </c>
      <c r="AI994" s="9">
        <v>0</v>
      </c>
      <c r="AJ994" s="6"/>
      <c r="AK994" s="8">
        <v>367</v>
      </c>
      <c r="AL994" s="9">
        <v>0</v>
      </c>
      <c r="AM994" s="8">
        <v>367</v>
      </c>
      <c r="AN994" s="9">
        <v>0</v>
      </c>
      <c r="AO994" s="6"/>
      <c r="AP994" s="6"/>
      <c r="AQ994" s="6"/>
      <c r="AR994" s="6"/>
      <c r="AS994" s="6" t="s">
        <v>3023</v>
      </c>
      <c r="AT994" s="6"/>
      <c r="AU994" s="8">
        <v>42822</v>
      </c>
      <c r="AV994" s="9">
        <v>0.46046296296296302</v>
      </c>
      <c r="AW994" s="6"/>
      <c r="AX994" s="6"/>
      <c r="AY994" s="6" t="s">
        <v>84</v>
      </c>
      <c r="AZ994" s="6"/>
      <c r="BA994" s="6"/>
      <c r="BB994" s="6"/>
      <c r="BC994" s="8">
        <v>367</v>
      </c>
      <c r="BD994" s="9">
        <v>0</v>
      </c>
      <c r="BE994" s="8">
        <v>367</v>
      </c>
      <c r="BF994" s="9">
        <v>0</v>
      </c>
      <c r="BG994" s="6"/>
      <c r="BH994" s="8">
        <v>42823</v>
      </c>
      <c r="BI994" s="9">
        <v>0.5834259259259259</v>
      </c>
      <c r="BJ994" s="6">
        <v>101101618</v>
      </c>
      <c r="BK994" s="6">
        <v>0</v>
      </c>
      <c r="BL994" s="6"/>
    </row>
    <row r="995" spans="1:64" hidden="1" x14ac:dyDescent="0.25">
      <c r="A995" s="6" t="s">
        <v>64</v>
      </c>
      <c r="B995" s="7">
        <v>4</v>
      </c>
      <c r="C995" s="7">
        <v>2017</v>
      </c>
      <c r="D995" s="8">
        <v>42830</v>
      </c>
      <c r="E995" s="9">
        <v>0.17731481481481481</v>
      </c>
      <c r="F995" s="10" t="s">
        <v>2851</v>
      </c>
      <c r="G995" s="6" t="s">
        <v>1212</v>
      </c>
      <c r="H995" s="8">
        <v>42830</v>
      </c>
      <c r="I995" s="9">
        <v>0.17731481481481481</v>
      </c>
      <c r="J995" s="8">
        <v>42830</v>
      </c>
      <c r="K995" s="9">
        <v>0.2044560185185185</v>
      </c>
      <c r="L995" s="11">
        <v>2.7141203703703706E-2</v>
      </c>
      <c r="M995" s="12" t="s">
        <v>102</v>
      </c>
      <c r="N995" s="13">
        <v>1848</v>
      </c>
      <c r="O995" s="13">
        <v>72225</v>
      </c>
      <c r="P995" s="14" t="s">
        <v>67</v>
      </c>
      <c r="Q995" s="6" t="s">
        <v>240</v>
      </c>
      <c r="R995" s="6" t="s">
        <v>80</v>
      </c>
      <c r="S995" s="6" t="s">
        <v>104</v>
      </c>
      <c r="T995" s="6"/>
      <c r="U995" s="6" t="s">
        <v>2852</v>
      </c>
      <c r="V995" s="6"/>
      <c r="W995" s="6">
        <v>1</v>
      </c>
      <c r="X995" s="8">
        <v>42758</v>
      </c>
      <c r="Y995" s="9">
        <v>0.43479166666666669</v>
      </c>
      <c r="Z995" s="6" t="s">
        <v>299</v>
      </c>
      <c r="AA995" s="10" t="s">
        <v>2853</v>
      </c>
      <c r="AB995" s="15">
        <v>1.6019999999999999E+62</v>
      </c>
      <c r="AC995" s="6" t="s">
        <v>2854</v>
      </c>
      <c r="AD995" s="6"/>
      <c r="AE995" s="6"/>
      <c r="AF995" s="8">
        <v>367</v>
      </c>
      <c r="AG995" s="9">
        <v>0</v>
      </c>
      <c r="AH995" s="8">
        <v>367</v>
      </c>
      <c r="AI995" s="9">
        <v>0</v>
      </c>
      <c r="AJ995" s="6"/>
      <c r="AK995" s="8">
        <v>367</v>
      </c>
      <c r="AL995" s="9">
        <v>0</v>
      </c>
      <c r="AM995" s="8">
        <v>367</v>
      </c>
      <c r="AN995" s="9">
        <v>0</v>
      </c>
      <c r="AO995" s="6"/>
      <c r="AP995" s="6"/>
      <c r="AQ995" s="6"/>
      <c r="AR995" s="6"/>
      <c r="AS995" s="6" t="s">
        <v>2843</v>
      </c>
      <c r="AT995" s="6"/>
      <c r="AU995" s="8">
        <v>42745</v>
      </c>
      <c r="AV995" s="9">
        <v>0.40414351851851849</v>
      </c>
      <c r="AW995" s="6"/>
      <c r="AX995" s="6"/>
      <c r="AY995" s="6" t="s">
        <v>77</v>
      </c>
      <c r="AZ995" s="6"/>
      <c r="BA995" s="6"/>
      <c r="BB995" s="6"/>
      <c r="BC995" s="8">
        <v>367</v>
      </c>
      <c r="BD995" s="9">
        <v>0</v>
      </c>
      <c r="BE995" s="8">
        <v>367</v>
      </c>
      <c r="BF995" s="9">
        <v>0</v>
      </c>
      <c r="BG995" s="6"/>
      <c r="BH995" s="8">
        <v>367</v>
      </c>
      <c r="BI995" s="9">
        <v>0</v>
      </c>
      <c r="BJ995" s="6">
        <v>101094570</v>
      </c>
      <c r="BK995" s="6">
        <v>0</v>
      </c>
      <c r="BL995" s="6"/>
    </row>
    <row r="996" spans="1:64" hidden="1" x14ac:dyDescent="0.25">
      <c r="A996" s="6" t="s">
        <v>64</v>
      </c>
      <c r="B996" s="7">
        <v>4</v>
      </c>
      <c r="C996" s="7">
        <v>2017</v>
      </c>
      <c r="D996" s="8">
        <v>42830</v>
      </c>
      <c r="E996" s="9">
        <v>0.40416666666666662</v>
      </c>
      <c r="F996" s="10" t="s">
        <v>2851</v>
      </c>
      <c r="G996" s="6" t="s">
        <v>1212</v>
      </c>
      <c r="H996" s="8">
        <v>42830</v>
      </c>
      <c r="I996" s="9">
        <v>0.40416666666666662</v>
      </c>
      <c r="J996" s="8">
        <v>42830</v>
      </c>
      <c r="K996" s="9">
        <v>0.43001157407407403</v>
      </c>
      <c r="L996" s="11">
        <v>2.584490740740741E-2</v>
      </c>
      <c r="M996" s="12" t="s">
        <v>102</v>
      </c>
      <c r="N996" s="13">
        <v>1848</v>
      </c>
      <c r="O996" s="13">
        <v>68777</v>
      </c>
      <c r="P996" s="14" t="s">
        <v>67</v>
      </c>
      <c r="Q996" s="6" t="s">
        <v>240</v>
      </c>
      <c r="R996" s="6" t="s">
        <v>80</v>
      </c>
      <c r="S996" s="6" t="s">
        <v>104</v>
      </c>
      <c r="T996" s="6"/>
      <c r="U996" s="6" t="s">
        <v>2852</v>
      </c>
      <c r="V996" s="6"/>
      <c r="W996" s="6">
        <v>1</v>
      </c>
      <c r="X996" s="8">
        <v>42758</v>
      </c>
      <c r="Y996" s="9">
        <v>0.43479166666666669</v>
      </c>
      <c r="Z996" s="6" t="s">
        <v>299</v>
      </c>
      <c r="AA996" s="10" t="s">
        <v>2853</v>
      </c>
      <c r="AB996" s="15">
        <v>1.6019999999999999E+62</v>
      </c>
      <c r="AC996" s="6" t="s">
        <v>2854</v>
      </c>
      <c r="AD996" s="6"/>
      <c r="AE996" s="6"/>
      <c r="AF996" s="8">
        <v>367</v>
      </c>
      <c r="AG996" s="9">
        <v>0</v>
      </c>
      <c r="AH996" s="8">
        <v>367</v>
      </c>
      <c r="AI996" s="9">
        <v>0</v>
      </c>
      <c r="AJ996" s="6"/>
      <c r="AK996" s="8">
        <v>367</v>
      </c>
      <c r="AL996" s="9">
        <v>0</v>
      </c>
      <c r="AM996" s="8">
        <v>367</v>
      </c>
      <c r="AN996" s="9">
        <v>0</v>
      </c>
      <c r="AO996" s="6"/>
      <c r="AP996" s="6"/>
      <c r="AQ996" s="6"/>
      <c r="AR996" s="6"/>
      <c r="AS996" s="6" t="s">
        <v>2843</v>
      </c>
      <c r="AT996" s="6"/>
      <c r="AU996" s="8">
        <v>42745</v>
      </c>
      <c r="AV996" s="9">
        <v>0.40414351851851849</v>
      </c>
      <c r="AW996" s="6"/>
      <c r="AX996" s="6"/>
      <c r="AY996" s="6" t="s">
        <v>84</v>
      </c>
      <c r="AZ996" s="6"/>
      <c r="BA996" s="6"/>
      <c r="BB996" s="6"/>
      <c r="BC996" s="8">
        <v>367</v>
      </c>
      <c r="BD996" s="9">
        <v>0</v>
      </c>
      <c r="BE996" s="8">
        <v>367</v>
      </c>
      <c r="BF996" s="9">
        <v>0</v>
      </c>
      <c r="BG996" s="6"/>
      <c r="BH996" s="8">
        <v>367</v>
      </c>
      <c r="BI996" s="9">
        <v>0</v>
      </c>
      <c r="BJ996" s="6">
        <v>101094570</v>
      </c>
      <c r="BK996" s="6">
        <v>0</v>
      </c>
      <c r="BL996" s="6"/>
    </row>
    <row r="997" spans="1:64" hidden="1" x14ac:dyDescent="0.25">
      <c r="A997" s="6" t="s">
        <v>64</v>
      </c>
      <c r="B997" s="7">
        <v>4</v>
      </c>
      <c r="C997" s="7">
        <v>2017</v>
      </c>
      <c r="D997" s="8">
        <v>42830</v>
      </c>
      <c r="E997" s="9">
        <v>0.40699074074074071</v>
      </c>
      <c r="F997" s="10" t="s">
        <v>3024</v>
      </c>
      <c r="G997" s="6"/>
      <c r="H997" s="8">
        <v>42830</v>
      </c>
      <c r="I997" s="9">
        <v>0.40699074074074071</v>
      </c>
      <c r="J997" s="8">
        <v>42830</v>
      </c>
      <c r="K997" s="9">
        <v>0.55634259259259256</v>
      </c>
      <c r="L997" s="11">
        <v>0.14935185185185185</v>
      </c>
      <c r="M997" s="12" t="s">
        <v>66</v>
      </c>
      <c r="N997" s="13">
        <v>5</v>
      </c>
      <c r="O997" s="13">
        <v>1073</v>
      </c>
      <c r="P997" s="14" t="s">
        <v>67</v>
      </c>
      <c r="Q997" s="6" t="s">
        <v>240</v>
      </c>
      <c r="R997" s="6" t="s">
        <v>80</v>
      </c>
      <c r="S997" s="6" t="s">
        <v>70</v>
      </c>
      <c r="T997" s="6"/>
      <c r="U997" s="6" t="s">
        <v>3025</v>
      </c>
      <c r="V997" s="6"/>
      <c r="W997" s="6">
        <v>1</v>
      </c>
      <c r="X997" s="8">
        <v>42830</v>
      </c>
      <c r="Y997" s="9">
        <v>0.40699074074074071</v>
      </c>
      <c r="Z997" s="6" t="s">
        <v>867</v>
      </c>
      <c r="AA997" s="10"/>
      <c r="AB997" s="15">
        <v>2.2060000000000001E+48</v>
      </c>
      <c r="AC997" s="6" t="s">
        <v>3026</v>
      </c>
      <c r="AD997" s="6"/>
      <c r="AE997" s="6"/>
      <c r="AF997" s="8">
        <v>367</v>
      </c>
      <c r="AG997" s="9">
        <v>0</v>
      </c>
      <c r="AH997" s="8">
        <v>367</v>
      </c>
      <c r="AI997" s="9">
        <v>0</v>
      </c>
      <c r="AJ997" s="6"/>
      <c r="AK997" s="8">
        <v>367</v>
      </c>
      <c r="AL997" s="9">
        <v>0</v>
      </c>
      <c r="AM997" s="8">
        <v>367</v>
      </c>
      <c r="AN997" s="9">
        <v>0</v>
      </c>
      <c r="AO997" s="6"/>
      <c r="AP997" s="6"/>
      <c r="AQ997" s="6"/>
      <c r="AR997" s="6"/>
      <c r="AS997" s="6" t="s">
        <v>2882</v>
      </c>
      <c r="AT997" s="6"/>
      <c r="AU997" s="8">
        <v>42830</v>
      </c>
      <c r="AV997" s="9">
        <v>0.37021990740740746</v>
      </c>
      <c r="AW997" s="6"/>
      <c r="AX997" s="6"/>
      <c r="AY997" s="6" t="s">
        <v>84</v>
      </c>
      <c r="AZ997" s="6"/>
      <c r="BA997" s="6"/>
      <c r="BB997" s="6"/>
      <c r="BC997" s="8">
        <v>367</v>
      </c>
      <c r="BD997" s="9">
        <v>0</v>
      </c>
      <c r="BE997" s="8">
        <v>367</v>
      </c>
      <c r="BF997" s="9">
        <v>0</v>
      </c>
      <c r="BG997" s="6"/>
      <c r="BH997" s="8">
        <v>42871</v>
      </c>
      <c r="BI997" s="9">
        <v>0.32841435185185186</v>
      </c>
      <c r="BJ997" s="6">
        <v>111022963</v>
      </c>
      <c r="BK997" s="6">
        <v>0</v>
      </c>
      <c r="BL997" s="6"/>
    </row>
    <row r="998" spans="1:64" hidden="1" x14ac:dyDescent="0.25">
      <c r="A998" s="6" t="s">
        <v>64</v>
      </c>
      <c r="B998" s="7">
        <v>4</v>
      </c>
      <c r="C998" s="7">
        <v>2017</v>
      </c>
      <c r="D998" s="8">
        <v>42832</v>
      </c>
      <c r="E998" s="9">
        <v>0.74468749999999995</v>
      </c>
      <c r="F998" s="10" t="s">
        <v>3027</v>
      </c>
      <c r="G998" s="6"/>
      <c r="H998" s="8">
        <v>42832</v>
      </c>
      <c r="I998" s="9">
        <v>0.74468749999999995</v>
      </c>
      <c r="J998" s="8">
        <v>42833</v>
      </c>
      <c r="K998" s="9">
        <v>9.9872685185185175E-2</v>
      </c>
      <c r="L998" s="11">
        <v>0.35518518518518521</v>
      </c>
      <c r="M998" s="12" t="s">
        <v>86</v>
      </c>
      <c r="N998" s="13">
        <v>337</v>
      </c>
      <c r="O998" s="13">
        <v>36708</v>
      </c>
      <c r="P998" s="14" t="s">
        <v>272</v>
      </c>
      <c r="Q998" s="6" t="s">
        <v>87</v>
      </c>
      <c r="R998" s="6" t="s">
        <v>69</v>
      </c>
      <c r="S998" s="6" t="s">
        <v>89</v>
      </c>
      <c r="T998" s="6"/>
      <c r="U998" s="6" t="s">
        <v>3028</v>
      </c>
      <c r="V998" s="6" t="s">
        <v>2119</v>
      </c>
      <c r="W998" s="6">
        <v>1</v>
      </c>
      <c r="X998" s="8">
        <v>42832</v>
      </c>
      <c r="Y998" s="9">
        <v>0.74468749999999995</v>
      </c>
      <c r="Z998" s="6" t="s">
        <v>71</v>
      </c>
      <c r="AA998" s="10" t="s">
        <v>3029</v>
      </c>
      <c r="AB998" s="15">
        <v>2.6020000000000001E+85</v>
      </c>
      <c r="AC998" s="6" t="s">
        <v>3030</v>
      </c>
      <c r="AD998" s="6"/>
      <c r="AE998" s="6"/>
      <c r="AF998" s="8">
        <v>367</v>
      </c>
      <c r="AG998" s="9">
        <v>0</v>
      </c>
      <c r="AH998" s="8">
        <v>367</v>
      </c>
      <c r="AI998" s="9">
        <v>0</v>
      </c>
      <c r="AJ998" s="6"/>
      <c r="AK998" s="8">
        <v>42832</v>
      </c>
      <c r="AL998" s="9">
        <v>0.74791666666666667</v>
      </c>
      <c r="AM998" s="8">
        <v>42832</v>
      </c>
      <c r="AN998" s="9">
        <v>0.76180555555555562</v>
      </c>
      <c r="AO998" s="11">
        <v>1.3888888888888888E-2</v>
      </c>
      <c r="AP998" s="6"/>
      <c r="AQ998" s="11">
        <v>1.7118055555555556E-2</v>
      </c>
      <c r="AR998" s="11">
        <v>3.2291666666666666E-3</v>
      </c>
      <c r="AS998" s="6" t="s">
        <v>1327</v>
      </c>
      <c r="AT998" s="6"/>
      <c r="AU998" s="8">
        <v>42832</v>
      </c>
      <c r="AV998" s="9">
        <v>0.74478009259259259</v>
      </c>
      <c r="AW998" s="6"/>
      <c r="AX998" s="6"/>
      <c r="AY998" s="6" t="s">
        <v>77</v>
      </c>
      <c r="AZ998" s="6"/>
      <c r="BA998" s="6"/>
      <c r="BB998" s="6"/>
      <c r="BC998" s="8">
        <v>367</v>
      </c>
      <c r="BD998" s="9">
        <v>0</v>
      </c>
      <c r="BE998" s="8">
        <v>367</v>
      </c>
      <c r="BF998" s="9">
        <v>0</v>
      </c>
      <c r="BG998" s="6"/>
      <c r="BH998" s="8">
        <v>42833</v>
      </c>
      <c r="BI998" s="9">
        <v>0.10035879629629629</v>
      </c>
      <c r="BJ998" s="6">
        <v>593183186</v>
      </c>
      <c r="BK998" s="6">
        <v>0</v>
      </c>
      <c r="BL998" s="6"/>
    </row>
    <row r="999" spans="1:64" hidden="1" x14ac:dyDescent="0.25">
      <c r="A999" s="6" t="s">
        <v>64</v>
      </c>
      <c r="B999" s="7">
        <v>4</v>
      </c>
      <c r="C999" s="7">
        <v>2017</v>
      </c>
      <c r="D999" s="8">
        <v>42833</v>
      </c>
      <c r="E999" s="9">
        <v>0.34027777777777773</v>
      </c>
      <c r="F999" s="10" t="s">
        <v>3031</v>
      </c>
      <c r="G999" s="6"/>
      <c r="H999" s="8">
        <v>42833</v>
      </c>
      <c r="I999" s="9">
        <v>0.34027777777777773</v>
      </c>
      <c r="J999" s="8">
        <v>42833</v>
      </c>
      <c r="K999" s="9">
        <v>0.39818287037037042</v>
      </c>
      <c r="L999" s="11">
        <v>5.7905092592592598E-2</v>
      </c>
      <c r="M999" s="12" t="s">
        <v>66</v>
      </c>
      <c r="N999" s="13">
        <v>2</v>
      </c>
      <c r="O999" s="13">
        <v>167</v>
      </c>
      <c r="P999" s="14" t="s">
        <v>67</v>
      </c>
      <c r="Q999" s="6" t="s">
        <v>298</v>
      </c>
      <c r="R999" s="6" t="s">
        <v>90</v>
      </c>
      <c r="S999" s="6" t="s">
        <v>70</v>
      </c>
      <c r="T999" s="6">
        <v>10875095</v>
      </c>
      <c r="U999" s="6" t="s">
        <v>775</v>
      </c>
      <c r="V999" s="6" t="s">
        <v>340</v>
      </c>
      <c r="W999" s="6">
        <v>1</v>
      </c>
      <c r="X999" s="8">
        <v>42833</v>
      </c>
      <c r="Y999" s="9">
        <v>0.34027777777777773</v>
      </c>
      <c r="Z999" s="6" t="s">
        <v>90</v>
      </c>
      <c r="AA999" s="10"/>
      <c r="AB999" s="15">
        <v>220600000000000</v>
      </c>
      <c r="AC999" s="6" t="s">
        <v>3032</v>
      </c>
      <c r="AD999" s="6"/>
      <c r="AE999" s="6"/>
      <c r="AF999" s="8">
        <v>367</v>
      </c>
      <c r="AG999" s="9">
        <v>0</v>
      </c>
      <c r="AH999" s="8">
        <v>367</v>
      </c>
      <c r="AI999" s="9">
        <v>0</v>
      </c>
      <c r="AJ999" s="6"/>
      <c r="AK999" s="8">
        <v>42833</v>
      </c>
      <c r="AL999" s="9">
        <v>0.36180555555555555</v>
      </c>
      <c r="AM999" s="8">
        <v>42833</v>
      </c>
      <c r="AN999" s="9">
        <v>0.3888888888888889</v>
      </c>
      <c r="AO999" s="11">
        <v>2.7083333333333334E-2</v>
      </c>
      <c r="AP999" s="6"/>
      <c r="AQ999" s="11">
        <v>4.8611111111111112E-2</v>
      </c>
      <c r="AR999" s="11">
        <v>2.1527777777777781E-2</v>
      </c>
      <c r="AS999" s="6" t="s">
        <v>1238</v>
      </c>
      <c r="AT999" s="6"/>
      <c r="AU999" s="8">
        <v>42833</v>
      </c>
      <c r="AV999" s="9">
        <v>0.34037037037037038</v>
      </c>
      <c r="AW999" s="6"/>
      <c r="AX999" s="6"/>
      <c r="AY999" s="6" t="s">
        <v>77</v>
      </c>
      <c r="AZ999" s="6"/>
      <c r="BA999" s="6"/>
      <c r="BB999" s="6"/>
      <c r="BC999" s="8">
        <v>367</v>
      </c>
      <c r="BD999" s="9">
        <v>0</v>
      </c>
      <c r="BE999" s="8">
        <v>367</v>
      </c>
      <c r="BF999" s="9">
        <v>0</v>
      </c>
      <c r="BG999" s="6"/>
      <c r="BH999" s="8">
        <v>42833</v>
      </c>
      <c r="BI999" s="9">
        <v>0.39818287037037042</v>
      </c>
      <c r="BJ999" s="6">
        <v>583055456</v>
      </c>
      <c r="BK999" s="6">
        <v>0</v>
      </c>
      <c r="BL999" s="6"/>
    </row>
    <row r="1000" spans="1:64" hidden="1" x14ac:dyDescent="0.25">
      <c r="A1000" s="6" t="s">
        <v>64</v>
      </c>
      <c r="B1000" s="7">
        <v>4</v>
      </c>
      <c r="C1000" s="7">
        <v>2017</v>
      </c>
      <c r="D1000" s="8">
        <v>42833</v>
      </c>
      <c r="E1000" s="9">
        <v>0.5131944444444444</v>
      </c>
      <c r="F1000" s="10" t="s">
        <v>3033</v>
      </c>
      <c r="G1000" s="6"/>
      <c r="H1000" s="8">
        <v>42833</v>
      </c>
      <c r="I1000" s="9">
        <v>0.5131944444444444</v>
      </c>
      <c r="J1000" s="8">
        <v>42833</v>
      </c>
      <c r="K1000" s="9">
        <v>0.53523148148148147</v>
      </c>
      <c r="L1000" s="11">
        <v>2.2037037037037036E-2</v>
      </c>
      <c r="M1000" s="12" t="s">
        <v>102</v>
      </c>
      <c r="N1000" s="13">
        <v>2</v>
      </c>
      <c r="O1000" s="13">
        <v>63</v>
      </c>
      <c r="P1000" s="14" t="s">
        <v>67</v>
      </c>
      <c r="Q1000" s="6" t="s">
        <v>68</v>
      </c>
      <c r="R1000" s="6" t="s">
        <v>409</v>
      </c>
      <c r="S1000" s="6" t="s">
        <v>104</v>
      </c>
      <c r="T1000" s="6"/>
      <c r="U1000" s="6" t="s">
        <v>3034</v>
      </c>
      <c r="V1000" s="6"/>
      <c r="W1000" s="6">
        <v>1</v>
      </c>
      <c r="X1000" s="8">
        <v>42833</v>
      </c>
      <c r="Y1000" s="9">
        <v>0.5131944444444444</v>
      </c>
      <c r="Z1000" s="6" t="s">
        <v>71</v>
      </c>
      <c r="AA1000" s="10"/>
      <c r="AB1000" s="15">
        <v>1.5030000000000001E+41</v>
      </c>
      <c r="AC1000" s="6" t="s">
        <v>3035</v>
      </c>
      <c r="AD1000" s="6"/>
      <c r="AE1000" s="6"/>
      <c r="AF1000" s="8">
        <v>367</v>
      </c>
      <c r="AG1000" s="9">
        <v>0</v>
      </c>
      <c r="AH1000" s="8">
        <v>367</v>
      </c>
      <c r="AI1000" s="9">
        <v>0</v>
      </c>
      <c r="AJ1000" s="6"/>
      <c r="AK1000" s="8">
        <v>42833</v>
      </c>
      <c r="AL1000" s="9">
        <v>0.32569444444444445</v>
      </c>
      <c r="AM1000" s="8">
        <v>42833</v>
      </c>
      <c r="AN1000" s="9">
        <v>0.53541666666666665</v>
      </c>
      <c r="AO1000" s="11">
        <v>0.20972222222222223</v>
      </c>
      <c r="AP1000" s="6"/>
      <c r="AQ1000" s="11">
        <v>2.2222222222222223E-2</v>
      </c>
      <c r="AR1000" s="6" t="s">
        <v>3036</v>
      </c>
      <c r="AS1000" s="6" t="s">
        <v>2766</v>
      </c>
      <c r="AT1000" s="6"/>
      <c r="AU1000" s="8">
        <v>42832</v>
      </c>
      <c r="AV1000" s="9">
        <v>0.57530092592592597</v>
      </c>
      <c r="AW1000" s="6"/>
      <c r="AX1000" s="6"/>
      <c r="AY1000" s="6" t="s">
        <v>77</v>
      </c>
      <c r="AZ1000" s="6"/>
      <c r="BA1000" s="6"/>
      <c r="BB1000" s="6"/>
      <c r="BC1000" s="8">
        <v>367</v>
      </c>
      <c r="BD1000" s="9">
        <v>0</v>
      </c>
      <c r="BE1000" s="8">
        <v>367</v>
      </c>
      <c r="BF1000" s="9">
        <v>0</v>
      </c>
      <c r="BG1000" s="6"/>
      <c r="BH1000" s="8">
        <v>42833</v>
      </c>
      <c r="BI1000" s="9">
        <v>0.53584490740740742</v>
      </c>
      <c r="BJ1000" s="6">
        <v>593180588</v>
      </c>
      <c r="BK1000" s="6">
        <v>0</v>
      </c>
      <c r="BL1000" s="6"/>
    </row>
    <row r="1001" spans="1:64" hidden="1" x14ac:dyDescent="0.25">
      <c r="A1001" s="6" t="s">
        <v>64</v>
      </c>
      <c r="B1001" s="7">
        <v>4</v>
      </c>
      <c r="C1001" s="7">
        <v>2017</v>
      </c>
      <c r="D1001" s="8">
        <v>42835</v>
      </c>
      <c r="E1001" s="9">
        <v>0.77611111111111108</v>
      </c>
      <c r="F1001" s="10" t="s">
        <v>3037</v>
      </c>
      <c r="G1001" s="6"/>
      <c r="H1001" s="8">
        <v>42835</v>
      </c>
      <c r="I1001" s="9">
        <v>0.77611111111111108</v>
      </c>
      <c r="J1001" s="8">
        <v>42835</v>
      </c>
      <c r="K1001" s="9">
        <v>0.84402777777777782</v>
      </c>
      <c r="L1001" s="11">
        <v>6.7916666666666667E-2</v>
      </c>
      <c r="M1001" s="12" t="s">
        <v>66</v>
      </c>
      <c r="N1001" s="13">
        <v>1</v>
      </c>
      <c r="O1001" s="13">
        <v>98</v>
      </c>
      <c r="P1001" s="14" t="s">
        <v>67</v>
      </c>
      <c r="Q1001" s="6" t="s">
        <v>87</v>
      </c>
      <c r="R1001" s="6" t="s">
        <v>90</v>
      </c>
      <c r="S1001" s="6" t="s">
        <v>70</v>
      </c>
      <c r="T1001" s="6"/>
      <c r="U1001" s="6" t="s">
        <v>3038</v>
      </c>
      <c r="V1001" s="6" t="s">
        <v>2119</v>
      </c>
      <c r="W1001" s="6">
        <v>1</v>
      </c>
      <c r="X1001" s="8">
        <v>42835</v>
      </c>
      <c r="Y1001" s="9">
        <v>0.77611111111111108</v>
      </c>
      <c r="Z1001" s="6" t="s">
        <v>90</v>
      </c>
      <c r="AA1001" s="10"/>
      <c r="AB1001" s="15">
        <v>2.2060000000000001E+63</v>
      </c>
      <c r="AC1001" s="6" t="s">
        <v>3039</v>
      </c>
      <c r="AD1001" s="6"/>
      <c r="AE1001" s="6"/>
      <c r="AF1001" s="8">
        <v>367</v>
      </c>
      <c r="AG1001" s="9">
        <v>0</v>
      </c>
      <c r="AH1001" s="8">
        <v>367</v>
      </c>
      <c r="AI1001" s="9">
        <v>0</v>
      </c>
      <c r="AJ1001" s="6"/>
      <c r="AK1001" s="8">
        <v>42835</v>
      </c>
      <c r="AL1001" s="9">
        <v>0.78263888888888899</v>
      </c>
      <c r="AM1001" s="8">
        <v>42835</v>
      </c>
      <c r="AN1001" s="9">
        <v>0.81736111111111109</v>
      </c>
      <c r="AO1001" s="11">
        <v>3.4722222222222224E-2</v>
      </c>
      <c r="AP1001" s="6"/>
      <c r="AQ1001" s="11">
        <v>4.1250000000000002E-2</v>
      </c>
      <c r="AR1001" s="11">
        <v>6.5277777777777782E-3</v>
      </c>
      <c r="AS1001" s="6" t="s">
        <v>1233</v>
      </c>
      <c r="AT1001" s="6"/>
      <c r="AU1001" s="8">
        <v>42835</v>
      </c>
      <c r="AV1001" s="9">
        <v>0.77613425925925927</v>
      </c>
      <c r="AW1001" s="6"/>
      <c r="AX1001" s="6"/>
      <c r="AY1001" s="6" t="s">
        <v>77</v>
      </c>
      <c r="AZ1001" s="6"/>
      <c r="BA1001" s="6"/>
      <c r="BB1001" s="6"/>
      <c r="BC1001" s="8">
        <v>367</v>
      </c>
      <c r="BD1001" s="9">
        <v>0</v>
      </c>
      <c r="BE1001" s="8">
        <v>367</v>
      </c>
      <c r="BF1001" s="9">
        <v>0</v>
      </c>
      <c r="BG1001" s="6"/>
      <c r="BH1001" s="8">
        <v>42835</v>
      </c>
      <c r="BI1001" s="9">
        <v>0.84402777777777782</v>
      </c>
      <c r="BJ1001" s="6">
        <v>583055456</v>
      </c>
      <c r="BK1001" s="6">
        <v>0</v>
      </c>
      <c r="BL1001" s="6"/>
    </row>
    <row r="1002" spans="1:64" hidden="1" x14ac:dyDescent="0.25">
      <c r="A1002" s="6" t="s">
        <v>64</v>
      </c>
      <c r="B1002" s="7">
        <v>4</v>
      </c>
      <c r="C1002" s="7">
        <v>2017</v>
      </c>
      <c r="D1002" s="8">
        <v>42840</v>
      </c>
      <c r="E1002" s="9">
        <v>0.45325231481481482</v>
      </c>
      <c r="F1002" s="10" t="s">
        <v>3040</v>
      </c>
      <c r="G1002" s="6"/>
      <c r="H1002" s="8">
        <v>42840</v>
      </c>
      <c r="I1002" s="9">
        <v>0.45325231481481482</v>
      </c>
      <c r="J1002" s="8">
        <v>42840</v>
      </c>
      <c r="K1002" s="9">
        <v>0.53275462962962961</v>
      </c>
      <c r="L1002" s="11">
        <v>7.9502314814814817E-2</v>
      </c>
      <c r="M1002" s="12" t="s">
        <v>86</v>
      </c>
      <c r="N1002" s="13">
        <v>1</v>
      </c>
      <c r="O1002" s="13">
        <v>114</v>
      </c>
      <c r="P1002" s="14" t="s">
        <v>67</v>
      </c>
      <c r="Q1002" s="6" t="s">
        <v>298</v>
      </c>
      <c r="R1002" s="6" t="s">
        <v>90</v>
      </c>
      <c r="S1002" s="6" t="s">
        <v>89</v>
      </c>
      <c r="T1002" s="6"/>
      <c r="U1002" s="6" t="s">
        <v>1820</v>
      </c>
      <c r="V1002" s="6" t="s">
        <v>340</v>
      </c>
      <c r="W1002" s="6">
        <v>1</v>
      </c>
      <c r="X1002" s="8">
        <v>42840</v>
      </c>
      <c r="Y1002" s="9">
        <v>0.45325231481481482</v>
      </c>
      <c r="Z1002" s="6" t="s">
        <v>90</v>
      </c>
      <c r="AA1002" s="10" t="s">
        <v>902</v>
      </c>
      <c r="AB1002" s="15">
        <v>2.602E+66</v>
      </c>
      <c r="AC1002" s="6" t="s">
        <v>3041</v>
      </c>
      <c r="AD1002" s="6"/>
      <c r="AE1002" s="6"/>
      <c r="AF1002" s="8">
        <v>367</v>
      </c>
      <c r="AG1002" s="9">
        <v>0</v>
      </c>
      <c r="AH1002" s="8">
        <v>367</v>
      </c>
      <c r="AI1002" s="9">
        <v>0</v>
      </c>
      <c r="AJ1002" s="6"/>
      <c r="AK1002" s="8">
        <v>42840</v>
      </c>
      <c r="AL1002" s="9">
        <v>0.45694444444444443</v>
      </c>
      <c r="AM1002" s="8">
        <v>42840</v>
      </c>
      <c r="AN1002" s="9">
        <v>0.53125</v>
      </c>
      <c r="AO1002" s="11">
        <v>7.4305555555555555E-2</v>
      </c>
      <c r="AP1002" s="6"/>
      <c r="AQ1002" s="11">
        <v>7.7997685185185184E-2</v>
      </c>
      <c r="AR1002" s="11">
        <v>3.6921296296296298E-3</v>
      </c>
      <c r="AS1002" s="6" t="s">
        <v>2550</v>
      </c>
      <c r="AT1002" s="6"/>
      <c r="AU1002" s="8">
        <v>42840</v>
      </c>
      <c r="AV1002" s="9">
        <v>0.45333333333333337</v>
      </c>
      <c r="AW1002" s="6"/>
      <c r="AX1002" s="6"/>
      <c r="AY1002" s="6" t="s">
        <v>77</v>
      </c>
      <c r="AZ1002" s="6"/>
      <c r="BA1002" s="6"/>
      <c r="BB1002" s="6"/>
      <c r="BC1002" s="8">
        <v>367</v>
      </c>
      <c r="BD1002" s="9">
        <v>0</v>
      </c>
      <c r="BE1002" s="8">
        <v>367</v>
      </c>
      <c r="BF1002" s="9">
        <v>0</v>
      </c>
      <c r="BG1002" s="6"/>
      <c r="BH1002" s="8">
        <v>42840</v>
      </c>
      <c r="BI1002" s="9">
        <v>0.53275462962962961</v>
      </c>
      <c r="BJ1002" s="6">
        <v>583055953</v>
      </c>
      <c r="BK1002" s="6">
        <v>0</v>
      </c>
      <c r="BL1002" s="6"/>
    </row>
    <row r="1003" spans="1:64" hidden="1" x14ac:dyDescent="0.25">
      <c r="A1003" s="6" t="s">
        <v>64</v>
      </c>
      <c r="B1003" s="7">
        <v>4</v>
      </c>
      <c r="C1003" s="7">
        <v>2017</v>
      </c>
      <c r="D1003" s="8">
        <v>42843</v>
      </c>
      <c r="E1003" s="9">
        <v>0.38984953703703701</v>
      </c>
      <c r="F1003" s="10" t="s">
        <v>3042</v>
      </c>
      <c r="G1003" s="6"/>
      <c r="H1003" s="8">
        <v>42843</v>
      </c>
      <c r="I1003" s="9">
        <v>0.38984953703703701</v>
      </c>
      <c r="J1003" s="8">
        <v>42843</v>
      </c>
      <c r="K1003" s="9">
        <v>0.74130787037037038</v>
      </c>
      <c r="L1003" s="11">
        <v>0.35145833333333337</v>
      </c>
      <c r="M1003" s="12" t="s">
        <v>66</v>
      </c>
      <c r="N1003" s="13">
        <v>10</v>
      </c>
      <c r="O1003" s="13">
        <v>4977</v>
      </c>
      <c r="P1003" s="14" t="s">
        <v>67</v>
      </c>
      <c r="Q1003" s="6" t="s">
        <v>240</v>
      </c>
      <c r="R1003" s="6" t="s">
        <v>163</v>
      </c>
      <c r="S1003" s="6" t="s">
        <v>70</v>
      </c>
      <c r="T1003" s="6"/>
      <c r="U1003" s="6" t="s">
        <v>3043</v>
      </c>
      <c r="V1003" s="6"/>
      <c r="W1003" s="6">
        <v>1</v>
      </c>
      <c r="X1003" s="8">
        <v>42843</v>
      </c>
      <c r="Y1003" s="9">
        <v>0.38984953703703701</v>
      </c>
      <c r="Z1003" s="6" t="s">
        <v>232</v>
      </c>
      <c r="AA1003" s="10" t="s">
        <v>902</v>
      </c>
      <c r="AB1003" s="15">
        <v>2.2060000000000001E+51</v>
      </c>
      <c r="AC1003" s="6" t="s">
        <v>3044</v>
      </c>
      <c r="AD1003" s="6"/>
      <c r="AE1003" s="6"/>
      <c r="AF1003" s="8">
        <v>367</v>
      </c>
      <c r="AG1003" s="9">
        <v>0</v>
      </c>
      <c r="AH1003" s="8">
        <v>367</v>
      </c>
      <c r="AI1003" s="9">
        <v>0</v>
      </c>
      <c r="AJ1003" s="6"/>
      <c r="AK1003" s="8">
        <v>367</v>
      </c>
      <c r="AL1003" s="9">
        <v>0</v>
      </c>
      <c r="AM1003" s="8">
        <v>367</v>
      </c>
      <c r="AN1003" s="9">
        <v>0</v>
      </c>
      <c r="AO1003" s="6"/>
      <c r="AP1003" s="6"/>
      <c r="AQ1003" s="6"/>
      <c r="AR1003" s="6"/>
      <c r="AS1003" s="6" t="s">
        <v>3023</v>
      </c>
      <c r="AT1003" s="6"/>
      <c r="AU1003" s="8">
        <v>42842</v>
      </c>
      <c r="AV1003" s="9">
        <v>0.37357638888888894</v>
      </c>
      <c r="AW1003" s="6"/>
      <c r="AX1003" s="6"/>
      <c r="AY1003" s="6" t="s">
        <v>84</v>
      </c>
      <c r="AZ1003" s="6"/>
      <c r="BA1003" s="6"/>
      <c r="BB1003" s="6"/>
      <c r="BC1003" s="8">
        <v>367</v>
      </c>
      <c r="BD1003" s="9">
        <v>0</v>
      </c>
      <c r="BE1003" s="8">
        <v>367</v>
      </c>
      <c r="BF1003" s="9">
        <v>0</v>
      </c>
      <c r="BG1003" s="6"/>
      <c r="BH1003" s="8">
        <v>42843</v>
      </c>
      <c r="BI1003" s="9">
        <v>0.74247685185185175</v>
      </c>
      <c r="BJ1003" s="6">
        <v>101098866</v>
      </c>
      <c r="BK1003" s="6">
        <v>0</v>
      </c>
      <c r="BL1003" s="6"/>
    </row>
    <row r="1004" spans="1:64" hidden="1" x14ac:dyDescent="0.25">
      <c r="A1004" s="6" t="s">
        <v>64</v>
      </c>
      <c r="B1004" s="7">
        <v>4</v>
      </c>
      <c r="C1004" s="7">
        <v>2017</v>
      </c>
      <c r="D1004" s="8">
        <v>42847</v>
      </c>
      <c r="E1004" s="9">
        <v>0.12226851851851851</v>
      </c>
      <c r="F1004" s="10" t="s">
        <v>3045</v>
      </c>
      <c r="G1004" s="6"/>
      <c r="H1004" s="8">
        <v>42847</v>
      </c>
      <c r="I1004" s="9">
        <v>0.12226851851851851</v>
      </c>
      <c r="J1004" s="8">
        <v>42847</v>
      </c>
      <c r="K1004" s="9">
        <v>0.19274305555555557</v>
      </c>
      <c r="L1004" s="11">
        <v>7.0474537037037044E-2</v>
      </c>
      <c r="M1004" s="12" t="s">
        <v>66</v>
      </c>
      <c r="N1004" s="13">
        <v>55</v>
      </c>
      <c r="O1004" s="13">
        <v>5582</v>
      </c>
      <c r="P1004" s="14" t="s">
        <v>67</v>
      </c>
      <c r="Q1004" s="6" t="s">
        <v>68</v>
      </c>
      <c r="R1004" s="6" t="s">
        <v>135</v>
      </c>
      <c r="S1004" s="6" t="s">
        <v>70</v>
      </c>
      <c r="T1004" s="6"/>
      <c r="U1004" s="6" t="s">
        <v>2922</v>
      </c>
      <c r="V1004" s="6"/>
      <c r="W1004" s="6">
        <v>1</v>
      </c>
      <c r="X1004" s="8">
        <v>42847</v>
      </c>
      <c r="Y1004" s="9">
        <v>0.12226851851851851</v>
      </c>
      <c r="Z1004" s="6" t="s">
        <v>71</v>
      </c>
      <c r="AA1004" s="10" t="s">
        <v>902</v>
      </c>
      <c r="AB1004" s="15">
        <v>2.206E+19</v>
      </c>
      <c r="AC1004" s="6" t="s">
        <v>3046</v>
      </c>
      <c r="AD1004" s="6"/>
      <c r="AE1004" s="6"/>
      <c r="AF1004" s="8">
        <v>367</v>
      </c>
      <c r="AG1004" s="9">
        <v>0</v>
      </c>
      <c r="AH1004" s="8">
        <v>367</v>
      </c>
      <c r="AI1004" s="9">
        <v>0</v>
      </c>
      <c r="AJ1004" s="6"/>
      <c r="AK1004" s="8">
        <v>42847</v>
      </c>
      <c r="AL1004" s="9">
        <v>0.12708333333333333</v>
      </c>
      <c r="AM1004" s="8">
        <v>42847</v>
      </c>
      <c r="AN1004" s="9">
        <v>0.14583333333333334</v>
      </c>
      <c r="AO1004" s="11">
        <v>1.8749999999999999E-2</v>
      </c>
      <c r="AP1004" s="6"/>
      <c r="AQ1004" s="11">
        <v>2.3564814814814813E-2</v>
      </c>
      <c r="AR1004" s="11">
        <v>4.8148148148148152E-3</v>
      </c>
      <c r="AS1004" s="6" t="s">
        <v>1233</v>
      </c>
      <c r="AT1004" s="6"/>
      <c r="AU1004" s="8">
        <v>42847</v>
      </c>
      <c r="AV1004" s="9">
        <v>0.12240740740740741</v>
      </c>
      <c r="AW1004" s="6"/>
      <c r="AX1004" s="6"/>
      <c r="AY1004" s="6" t="s">
        <v>77</v>
      </c>
      <c r="AZ1004" s="6"/>
      <c r="BA1004" s="6"/>
      <c r="BB1004" s="6"/>
      <c r="BC1004" s="8">
        <v>367</v>
      </c>
      <c r="BD1004" s="9">
        <v>0</v>
      </c>
      <c r="BE1004" s="8">
        <v>367</v>
      </c>
      <c r="BF1004" s="9">
        <v>0</v>
      </c>
      <c r="BG1004" s="6"/>
      <c r="BH1004" s="8">
        <v>42847</v>
      </c>
      <c r="BI1004" s="9">
        <v>0.24230324074074075</v>
      </c>
      <c r="BJ1004" s="6">
        <v>593183705</v>
      </c>
      <c r="BK1004" s="6">
        <v>0</v>
      </c>
      <c r="BL1004" s="6"/>
    </row>
    <row r="1005" spans="1:64" hidden="1" x14ac:dyDescent="0.25">
      <c r="A1005" s="6" t="s">
        <v>64</v>
      </c>
      <c r="B1005" s="7">
        <v>4</v>
      </c>
      <c r="C1005" s="7">
        <v>2017</v>
      </c>
      <c r="D1005" s="8">
        <v>42847</v>
      </c>
      <c r="E1005" s="9">
        <v>0.50572916666666667</v>
      </c>
      <c r="F1005" s="10" t="s">
        <v>3047</v>
      </c>
      <c r="G1005" s="6"/>
      <c r="H1005" s="8">
        <v>42847</v>
      </c>
      <c r="I1005" s="9">
        <v>0.50572916666666667</v>
      </c>
      <c r="J1005" s="8">
        <v>42847</v>
      </c>
      <c r="K1005" s="9">
        <v>0.56127314814814822</v>
      </c>
      <c r="L1005" s="11">
        <v>5.5543981481481486E-2</v>
      </c>
      <c r="M1005" s="12" t="s">
        <v>66</v>
      </c>
      <c r="N1005" s="13">
        <v>2</v>
      </c>
      <c r="O1005" s="13">
        <v>160</v>
      </c>
      <c r="P1005" s="14" t="s">
        <v>67</v>
      </c>
      <c r="Q1005" s="6" t="s">
        <v>68</v>
      </c>
      <c r="R1005" s="6" t="s">
        <v>90</v>
      </c>
      <c r="S1005" s="6" t="s">
        <v>70</v>
      </c>
      <c r="T1005" s="6">
        <v>10832028</v>
      </c>
      <c r="U1005" s="6" t="s">
        <v>3048</v>
      </c>
      <c r="V1005" s="6"/>
      <c r="W1005" s="6">
        <v>1</v>
      </c>
      <c r="X1005" s="8">
        <v>42847</v>
      </c>
      <c r="Y1005" s="9">
        <v>0.50572916666666667</v>
      </c>
      <c r="Z1005" s="6" t="s">
        <v>90</v>
      </c>
      <c r="AA1005" s="10"/>
      <c r="AB1005" s="15">
        <v>2.2059999999999999E+42</v>
      </c>
      <c r="AC1005" s="6" t="s">
        <v>3049</v>
      </c>
      <c r="AD1005" s="6"/>
      <c r="AE1005" s="6"/>
      <c r="AF1005" s="8">
        <v>367</v>
      </c>
      <c r="AG1005" s="9">
        <v>0</v>
      </c>
      <c r="AH1005" s="8">
        <v>367</v>
      </c>
      <c r="AI1005" s="9">
        <v>0</v>
      </c>
      <c r="AJ1005" s="6"/>
      <c r="AK1005" s="8">
        <v>42847</v>
      </c>
      <c r="AL1005" s="9">
        <v>0.51180555555555551</v>
      </c>
      <c r="AM1005" s="8">
        <v>42847</v>
      </c>
      <c r="AN1005" s="9">
        <v>0.53333333333333333</v>
      </c>
      <c r="AO1005" s="11">
        <v>2.1527777777777781E-2</v>
      </c>
      <c r="AP1005" s="6"/>
      <c r="AQ1005" s="11">
        <v>2.7604166666666666E-2</v>
      </c>
      <c r="AR1005" s="11">
        <v>6.076388888888889E-3</v>
      </c>
      <c r="AS1005" s="6" t="s">
        <v>1233</v>
      </c>
      <c r="AT1005" s="6"/>
      <c r="AU1005" s="8">
        <v>42847</v>
      </c>
      <c r="AV1005" s="9">
        <v>0.5057638888888889</v>
      </c>
      <c r="AW1005" s="6"/>
      <c r="AX1005" s="6"/>
      <c r="AY1005" s="6" t="s">
        <v>77</v>
      </c>
      <c r="AZ1005" s="6"/>
      <c r="BA1005" s="6"/>
      <c r="BB1005" s="6"/>
      <c r="BC1005" s="8">
        <v>367</v>
      </c>
      <c r="BD1005" s="9">
        <v>0</v>
      </c>
      <c r="BE1005" s="8">
        <v>367</v>
      </c>
      <c r="BF1005" s="9">
        <v>0</v>
      </c>
      <c r="BG1005" s="6"/>
      <c r="BH1005" s="8">
        <v>42847</v>
      </c>
      <c r="BI1005" s="9">
        <v>0.56127314814814822</v>
      </c>
      <c r="BJ1005" s="6">
        <v>593183708</v>
      </c>
      <c r="BK1005" s="6">
        <v>0</v>
      </c>
      <c r="BL1005" s="6"/>
    </row>
    <row r="1006" spans="1:64" hidden="1" x14ac:dyDescent="0.25">
      <c r="A1006" s="6" t="s">
        <v>64</v>
      </c>
      <c r="B1006" s="7">
        <v>4</v>
      </c>
      <c r="C1006" s="7">
        <v>2017</v>
      </c>
      <c r="D1006" s="8">
        <v>42851</v>
      </c>
      <c r="E1006" s="9">
        <v>0.41928240740740735</v>
      </c>
      <c r="F1006" s="10" t="s">
        <v>3050</v>
      </c>
      <c r="G1006" s="6"/>
      <c r="H1006" s="8">
        <v>42851</v>
      </c>
      <c r="I1006" s="9">
        <v>0.41928240740740735</v>
      </c>
      <c r="J1006" s="8">
        <v>42851</v>
      </c>
      <c r="K1006" s="9">
        <v>0.61194444444444451</v>
      </c>
      <c r="L1006" s="11">
        <v>0.19266203703703702</v>
      </c>
      <c r="M1006" s="12" t="s">
        <v>86</v>
      </c>
      <c r="N1006" s="13">
        <v>65</v>
      </c>
      <c r="O1006" s="13">
        <v>3747</v>
      </c>
      <c r="P1006" s="14" t="s">
        <v>67</v>
      </c>
      <c r="Q1006" s="6" t="s">
        <v>298</v>
      </c>
      <c r="R1006" s="6" t="s">
        <v>88</v>
      </c>
      <c r="S1006" s="6" t="s">
        <v>89</v>
      </c>
      <c r="T1006" s="6"/>
      <c r="U1006" s="6" t="s">
        <v>1633</v>
      </c>
      <c r="V1006" s="6" t="s">
        <v>340</v>
      </c>
      <c r="W1006" s="6">
        <v>1</v>
      </c>
      <c r="X1006" s="8">
        <v>42851</v>
      </c>
      <c r="Y1006" s="9">
        <v>0.41928240740740735</v>
      </c>
      <c r="Z1006" s="6" t="s">
        <v>71</v>
      </c>
      <c r="AA1006" s="10" t="s">
        <v>346</v>
      </c>
      <c r="AB1006" s="15">
        <v>2.6019999999999999E+83</v>
      </c>
      <c r="AC1006" s="6" t="s">
        <v>3051</v>
      </c>
      <c r="AD1006" s="6"/>
      <c r="AE1006" s="6"/>
      <c r="AF1006" s="8">
        <v>42851</v>
      </c>
      <c r="AG1006" s="9">
        <v>0.47291666666666665</v>
      </c>
      <c r="AH1006" s="8">
        <v>42851</v>
      </c>
      <c r="AI1006" s="9">
        <v>0.55555555555555558</v>
      </c>
      <c r="AJ1006" s="11">
        <v>8.2638888888888887E-2</v>
      </c>
      <c r="AK1006" s="8">
        <v>42851</v>
      </c>
      <c r="AL1006" s="9">
        <v>0.42499999999999999</v>
      </c>
      <c r="AM1006" s="8">
        <v>42851</v>
      </c>
      <c r="AN1006" s="9">
        <v>0.4375</v>
      </c>
      <c r="AO1006" s="11">
        <v>1.2499999999999999E-2</v>
      </c>
      <c r="AP1006" s="11">
        <v>3.5416666666666666E-2</v>
      </c>
      <c r="AQ1006" s="11">
        <v>1.8217592592592594E-2</v>
      </c>
      <c r="AR1006" s="11">
        <v>5.7175925925925927E-3</v>
      </c>
      <c r="AS1006" s="6" t="s">
        <v>1306</v>
      </c>
      <c r="AT1006" s="6" t="s">
        <v>2999</v>
      </c>
      <c r="AU1006" s="8">
        <v>42851</v>
      </c>
      <c r="AV1006" s="9">
        <v>0.42002314814814817</v>
      </c>
      <c r="AW1006" s="6"/>
      <c r="AX1006" s="6"/>
      <c r="AY1006" s="6" t="s">
        <v>84</v>
      </c>
      <c r="AZ1006" s="6"/>
      <c r="BA1006" s="6"/>
      <c r="BB1006" s="6"/>
      <c r="BC1006" s="8">
        <v>367</v>
      </c>
      <c r="BD1006" s="9">
        <v>0</v>
      </c>
      <c r="BE1006" s="8">
        <v>367</v>
      </c>
      <c r="BF1006" s="9">
        <v>0</v>
      </c>
      <c r="BG1006" s="6"/>
      <c r="BH1006" s="8">
        <v>42851</v>
      </c>
      <c r="BI1006" s="9">
        <v>0.61229166666666668</v>
      </c>
      <c r="BJ1006" s="6">
        <v>101105131</v>
      </c>
      <c r="BK1006" s="6">
        <v>0</v>
      </c>
      <c r="BL1006" s="6"/>
    </row>
    <row r="1007" spans="1:64" hidden="1" x14ac:dyDescent="0.25">
      <c r="A1007" s="6" t="s">
        <v>64</v>
      </c>
      <c r="B1007" s="7">
        <v>4</v>
      </c>
      <c r="C1007" s="7">
        <v>2017</v>
      </c>
      <c r="D1007" s="8">
        <v>42854</v>
      </c>
      <c r="E1007" s="9">
        <v>7.7662037037037043E-2</v>
      </c>
      <c r="F1007" s="10" t="s">
        <v>3052</v>
      </c>
      <c r="G1007" s="6"/>
      <c r="H1007" s="8">
        <v>42854</v>
      </c>
      <c r="I1007" s="9">
        <v>7.7662037037037043E-2</v>
      </c>
      <c r="J1007" s="8">
        <v>42854</v>
      </c>
      <c r="K1007" s="9">
        <v>0.17561342592592591</v>
      </c>
      <c r="L1007" s="11">
        <v>9.795138888888888E-2</v>
      </c>
      <c r="M1007" s="12" t="s">
        <v>86</v>
      </c>
      <c r="N1007" s="13">
        <v>7</v>
      </c>
      <c r="O1007" s="13">
        <v>987</v>
      </c>
      <c r="P1007" s="14" t="s">
        <v>67</v>
      </c>
      <c r="Q1007" s="6" t="s">
        <v>79</v>
      </c>
      <c r="R1007" s="6" t="s">
        <v>80</v>
      </c>
      <c r="S1007" s="6" t="s">
        <v>89</v>
      </c>
      <c r="T1007" s="6"/>
      <c r="U1007" s="6" t="s">
        <v>3053</v>
      </c>
      <c r="V1007" s="6"/>
      <c r="W1007" s="6">
        <v>1</v>
      </c>
      <c r="X1007" s="8">
        <v>42854</v>
      </c>
      <c r="Y1007" s="9">
        <v>7.7662037037037043E-2</v>
      </c>
      <c r="Z1007" s="6" t="s">
        <v>82</v>
      </c>
      <c r="AA1007" s="10"/>
      <c r="AB1007" s="15">
        <v>2.6020000000000001E+85</v>
      </c>
      <c r="AC1007" s="6" t="s">
        <v>3054</v>
      </c>
      <c r="AD1007" s="6"/>
      <c r="AE1007" s="6"/>
      <c r="AF1007" s="8">
        <v>42854</v>
      </c>
      <c r="AG1007" s="9">
        <v>7.6388888888888895E-2</v>
      </c>
      <c r="AH1007" s="8">
        <v>42854</v>
      </c>
      <c r="AI1007" s="9">
        <v>7.6388888888888895E-2</v>
      </c>
      <c r="AJ1007" s="11">
        <v>0</v>
      </c>
      <c r="AK1007" s="8">
        <v>42853</v>
      </c>
      <c r="AL1007" s="9">
        <v>0.97013888888888899</v>
      </c>
      <c r="AM1007" s="8">
        <v>42854</v>
      </c>
      <c r="AN1007" s="9">
        <v>7.6388888888888895E-2</v>
      </c>
      <c r="AO1007" s="11">
        <v>0.10625</v>
      </c>
      <c r="AP1007" s="11">
        <v>0</v>
      </c>
      <c r="AQ1007" s="6" t="s">
        <v>3055</v>
      </c>
      <c r="AR1007" s="6" t="s">
        <v>3056</v>
      </c>
      <c r="AS1007" s="6" t="s">
        <v>2773</v>
      </c>
      <c r="AT1007" s="6" t="s">
        <v>2773</v>
      </c>
      <c r="AU1007" s="8">
        <v>42853</v>
      </c>
      <c r="AV1007" s="9">
        <v>0.93586805555555552</v>
      </c>
      <c r="AW1007" s="6"/>
      <c r="AX1007" s="6"/>
      <c r="AY1007" s="6" t="s">
        <v>77</v>
      </c>
      <c r="AZ1007" s="6"/>
      <c r="BA1007" s="6"/>
      <c r="BB1007" s="6"/>
      <c r="BC1007" s="8">
        <v>367</v>
      </c>
      <c r="BD1007" s="9">
        <v>0</v>
      </c>
      <c r="BE1007" s="8">
        <v>367</v>
      </c>
      <c r="BF1007" s="9">
        <v>0</v>
      </c>
      <c r="BG1007" s="6"/>
      <c r="BH1007" s="8">
        <v>42854</v>
      </c>
      <c r="BI1007" s="9">
        <v>0.17582175925925925</v>
      </c>
      <c r="BJ1007" s="6">
        <v>186576040</v>
      </c>
      <c r="BK1007" s="6">
        <v>0</v>
      </c>
      <c r="BL1007" s="6"/>
    </row>
    <row r="1008" spans="1:64" hidden="1" x14ac:dyDescent="0.25">
      <c r="A1008" s="6" t="s">
        <v>64</v>
      </c>
      <c r="B1008" s="7">
        <v>5</v>
      </c>
      <c r="C1008" s="7">
        <v>2017</v>
      </c>
      <c r="D1008" s="8">
        <v>42857</v>
      </c>
      <c r="E1008" s="9">
        <v>0.38582175925925927</v>
      </c>
      <c r="F1008" s="10" t="s">
        <v>3057</v>
      </c>
      <c r="G1008" s="6"/>
      <c r="H1008" s="8">
        <v>42857</v>
      </c>
      <c r="I1008" s="9">
        <v>0.38582175925925927</v>
      </c>
      <c r="J1008" s="8">
        <v>42857</v>
      </c>
      <c r="K1008" s="9">
        <v>0.4695833333333333</v>
      </c>
      <c r="L1008" s="11">
        <v>8.3761574074074072E-2</v>
      </c>
      <c r="M1008" s="12" t="s">
        <v>102</v>
      </c>
      <c r="N1008" s="13">
        <v>2</v>
      </c>
      <c r="O1008" s="13">
        <v>241</v>
      </c>
      <c r="P1008" s="14" t="s">
        <v>67</v>
      </c>
      <c r="Q1008" s="6" t="s">
        <v>240</v>
      </c>
      <c r="R1008" s="6" t="s">
        <v>867</v>
      </c>
      <c r="S1008" s="6" t="s">
        <v>104</v>
      </c>
      <c r="T1008" s="6"/>
      <c r="U1008" s="6" t="s">
        <v>2281</v>
      </c>
      <c r="V1008" s="6"/>
      <c r="W1008" s="6">
        <v>1</v>
      </c>
      <c r="X1008" s="8">
        <v>42857</v>
      </c>
      <c r="Y1008" s="9">
        <v>0.38582175925925927</v>
      </c>
      <c r="Z1008" s="6" t="s">
        <v>232</v>
      </c>
      <c r="AA1008" s="10"/>
      <c r="AB1008" s="15">
        <v>1.6019999999999999E+59</v>
      </c>
      <c r="AC1008" s="6" t="s">
        <v>3058</v>
      </c>
      <c r="AD1008" s="6"/>
      <c r="AE1008" s="6"/>
      <c r="AF1008" s="8">
        <v>367</v>
      </c>
      <c r="AG1008" s="9">
        <v>0</v>
      </c>
      <c r="AH1008" s="8">
        <v>367</v>
      </c>
      <c r="AI1008" s="9">
        <v>0</v>
      </c>
      <c r="AJ1008" s="6"/>
      <c r="AK1008" s="8">
        <v>367</v>
      </c>
      <c r="AL1008" s="9">
        <v>0</v>
      </c>
      <c r="AM1008" s="8">
        <v>367</v>
      </c>
      <c r="AN1008" s="9">
        <v>0</v>
      </c>
      <c r="AO1008" s="6"/>
      <c r="AP1008" s="6"/>
      <c r="AQ1008" s="6"/>
      <c r="AR1008" s="6"/>
      <c r="AS1008" s="6" t="s">
        <v>2843</v>
      </c>
      <c r="AT1008" s="6"/>
      <c r="AU1008" s="8">
        <v>42857</v>
      </c>
      <c r="AV1008" s="9">
        <v>0.3848611111111111</v>
      </c>
      <c r="AW1008" s="6"/>
      <c r="AX1008" s="6"/>
      <c r="AY1008" s="6" t="s">
        <v>84</v>
      </c>
      <c r="AZ1008" s="6"/>
      <c r="BA1008" s="6"/>
      <c r="BB1008" s="6"/>
      <c r="BC1008" s="8">
        <v>367</v>
      </c>
      <c r="BD1008" s="9">
        <v>0</v>
      </c>
      <c r="BE1008" s="8">
        <v>367</v>
      </c>
      <c r="BF1008" s="9">
        <v>0</v>
      </c>
      <c r="BG1008" s="6"/>
      <c r="BH1008" s="8">
        <v>42857</v>
      </c>
      <c r="BI1008" s="9">
        <v>0.4697453703703704</v>
      </c>
      <c r="BJ1008" s="6">
        <v>101104269</v>
      </c>
      <c r="BK1008" s="6">
        <v>0</v>
      </c>
      <c r="BL1008" s="6"/>
    </row>
    <row r="1009" spans="1:64" hidden="1" x14ac:dyDescent="0.25">
      <c r="A1009" s="6" t="s">
        <v>64</v>
      </c>
      <c r="B1009" s="7">
        <v>5</v>
      </c>
      <c r="C1009" s="7">
        <v>2017</v>
      </c>
      <c r="D1009" s="8">
        <v>42859</v>
      </c>
      <c r="E1009" s="9">
        <v>0.72916666666666663</v>
      </c>
      <c r="F1009" s="10" t="s">
        <v>3059</v>
      </c>
      <c r="G1009" s="6" t="s">
        <v>1212</v>
      </c>
      <c r="H1009" s="8">
        <v>42859</v>
      </c>
      <c r="I1009" s="9">
        <v>0.72916666666666663</v>
      </c>
      <c r="J1009" s="8">
        <v>42859</v>
      </c>
      <c r="K1009" s="9">
        <v>0.90401620370370372</v>
      </c>
      <c r="L1009" s="11">
        <v>0.17484953703703701</v>
      </c>
      <c r="M1009" s="12" t="s">
        <v>66</v>
      </c>
      <c r="N1009" s="13">
        <v>1</v>
      </c>
      <c r="O1009" s="13">
        <v>252</v>
      </c>
      <c r="P1009" s="14" t="s">
        <v>272</v>
      </c>
      <c r="Q1009" s="6" t="s">
        <v>458</v>
      </c>
      <c r="R1009" s="6" t="s">
        <v>90</v>
      </c>
      <c r="S1009" s="6" t="s">
        <v>70</v>
      </c>
      <c r="T1009" s="6">
        <v>11203008</v>
      </c>
      <c r="U1009" s="6" t="s">
        <v>3060</v>
      </c>
      <c r="V1009" s="6"/>
      <c r="W1009" s="6">
        <v>1</v>
      </c>
      <c r="X1009" s="8">
        <v>42859</v>
      </c>
      <c r="Y1009" s="9">
        <v>0.72916666666666663</v>
      </c>
      <c r="Z1009" s="6" t="s">
        <v>90</v>
      </c>
      <c r="AA1009" s="10"/>
      <c r="AB1009" s="15">
        <v>2.2060000000000002E+40</v>
      </c>
      <c r="AC1009" s="6" t="s">
        <v>3061</v>
      </c>
      <c r="AD1009" s="6"/>
      <c r="AE1009" s="6"/>
      <c r="AF1009" s="8">
        <v>367</v>
      </c>
      <c r="AG1009" s="9">
        <v>0</v>
      </c>
      <c r="AH1009" s="8">
        <v>367</v>
      </c>
      <c r="AI1009" s="9">
        <v>0</v>
      </c>
      <c r="AJ1009" s="6"/>
      <c r="AK1009" s="8">
        <v>42859</v>
      </c>
      <c r="AL1009" s="9">
        <v>0.77013888888888893</v>
      </c>
      <c r="AM1009" s="8">
        <v>42859</v>
      </c>
      <c r="AN1009" s="9">
        <v>0.90347222222222223</v>
      </c>
      <c r="AO1009" s="11">
        <v>0.13333333333333333</v>
      </c>
      <c r="AP1009" s="6"/>
      <c r="AQ1009" s="11">
        <v>0.17430555555555557</v>
      </c>
      <c r="AR1009" s="11">
        <v>4.0972222222222222E-2</v>
      </c>
      <c r="AS1009" s="6" t="s">
        <v>1274</v>
      </c>
      <c r="AT1009" s="6"/>
      <c r="AU1009" s="8">
        <v>42859</v>
      </c>
      <c r="AV1009" s="9">
        <v>0.72921296296296301</v>
      </c>
      <c r="AW1009" s="6"/>
      <c r="AX1009" s="6"/>
      <c r="AY1009" s="6" t="s">
        <v>77</v>
      </c>
      <c r="AZ1009" s="6"/>
      <c r="BA1009" s="6"/>
      <c r="BB1009" s="6"/>
      <c r="BC1009" s="8">
        <v>367</v>
      </c>
      <c r="BD1009" s="9">
        <v>0</v>
      </c>
      <c r="BE1009" s="8">
        <v>367</v>
      </c>
      <c r="BF1009" s="9">
        <v>0</v>
      </c>
      <c r="BG1009" s="6"/>
      <c r="BH1009" s="8">
        <v>42860</v>
      </c>
      <c r="BI1009" s="9">
        <v>5.4398148148148149E-3</v>
      </c>
      <c r="BJ1009" s="6">
        <v>593169411</v>
      </c>
      <c r="BK1009" s="6">
        <v>0</v>
      </c>
      <c r="BL1009" s="6"/>
    </row>
    <row r="1010" spans="1:64" hidden="1" x14ac:dyDescent="0.25">
      <c r="A1010" s="6" t="s">
        <v>64</v>
      </c>
      <c r="B1010" s="7">
        <v>5</v>
      </c>
      <c r="C1010" s="7">
        <v>2017</v>
      </c>
      <c r="D1010" s="8">
        <v>42859</v>
      </c>
      <c r="E1010" s="9">
        <v>0.73672453703703711</v>
      </c>
      <c r="F1010" s="10" t="s">
        <v>3062</v>
      </c>
      <c r="G1010" s="6"/>
      <c r="H1010" s="8">
        <v>42859</v>
      </c>
      <c r="I1010" s="9">
        <v>0.73672453703703711</v>
      </c>
      <c r="J1010" s="8">
        <v>42860</v>
      </c>
      <c r="K1010" s="9">
        <v>0.46087962962962964</v>
      </c>
      <c r="L1010" s="11">
        <v>0.7241550925925927</v>
      </c>
      <c r="M1010" s="12" t="s">
        <v>66</v>
      </c>
      <c r="N1010" s="13">
        <v>2</v>
      </c>
      <c r="O1010" s="13">
        <v>2086</v>
      </c>
      <c r="P1010" s="14" t="s">
        <v>272</v>
      </c>
      <c r="Q1010" s="6" t="s">
        <v>458</v>
      </c>
      <c r="R1010" s="6" t="s">
        <v>207</v>
      </c>
      <c r="S1010" s="6" t="s">
        <v>70</v>
      </c>
      <c r="T1010" s="6"/>
      <c r="U1010" s="6" t="s">
        <v>3063</v>
      </c>
      <c r="V1010" s="6"/>
      <c r="W1010" s="6">
        <v>1</v>
      </c>
      <c r="X1010" s="8">
        <v>42859</v>
      </c>
      <c r="Y1010" s="9">
        <v>0.73611111111111116</v>
      </c>
      <c r="Z1010" s="6" t="s">
        <v>163</v>
      </c>
      <c r="AA1010" s="10" t="s">
        <v>902</v>
      </c>
      <c r="AB1010" s="15">
        <v>2.2060000000000001E+51</v>
      </c>
      <c r="AC1010" s="6" t="s">
        <v>3064</v>
      </c>
      <c r="AD1010" s="6"/>
      <c r="AE1010" s="6"/>
      <c r="AF1010" s="8">
        <v>42860</v>
      </c>
      <c r="AG1010" s="9">
        <v>0.33680555555555558</v>
      </c>
      <c r="AH1010" s="8">
        <v>42860</v>
      </c>
      <c r="AI1010" s="9">
        <v>0.33680555555555558</v>
      </c>
      <c r="AJ1010" s="11">
        <v>0</v>
      </c>
      <c r="AK1010" s="8">
        <v>42859</v>
      </c>
      <c r="AL1010" s="9">
        <v>0.77013888888888893</v>
      </c>
      <c r="AM1010" s="8">
        <v>42859</v>
      </c>
      <c r="AN1010" s="9">
        <v>0.9555555555555556</v>
      </c>
      <c r="AO1010" s="11">
        <v>0.18541666666666667</v>
      </c>
      <c r="AP1010" s="11">
        <v>0.38125000000000003</v>
      </c>
      <c r="AQ1010" s="11">
        <v>0.21883101851851852</v>
      </c>
      <c r="AR1010" s="11">
        <v>3.3414351851851855E-2</v>
      </c>
      <c r="AS1010" s="6" t="s">
        <v>1274</v>
      </c>
      <c r="AT1010" s="6" t="s">
        <v>2786</v>
      </c>
      <c r="AU1010" s="8">
        <v>42859</v>
      </c>
      <c r="AV1010" s="9">
        <v>0.7367824074074073</v>
      </c>
      <c r="AW1010" s="6"/>
      <c r="AX1010" s="6"/>
      <c r="AY1010" s="6" t="s">
        <v>77</v>
      </c>
      <c r="AZ1010" s="6"/>
      <c r="BA1010" s="6"/>
      <c r="BB1010" s="6"/>
      <c r="BC1010" s="8">
        <v>367</v>
      </c>
      <c r="BD1010" s="9">
        <v>0</v>
      </c>
      <c r="BE1010" s="8">
        <v>367</v>
      </c>
      <c r="BF1010" s="9">
        <v>0</v>
      </c>
      <c r="BG1010" s="6"/>
      <c r="BH1010" s="8">
        <v>42860</v>
      </c>
      <c r="BI1010" s="9">
        <v>0.46155092592592589</v>
      </c>
      <c r="BJ1010" s="6">
        <v>593169411</v>
      </c>
      <c r="BK1010" s="6">
        <v>0</v>
      </c>
      <c r="BL1010" s="6"/>
    </row>
    <row r="1011" spans="1:64" hidden="1" x14ac:dyDescent="0.25">
      <c r="A1011" s="6" t="s">
        <v>64</v>
      </c>
      <c r="B1011" s="7">
        <v>5</v>
      </c>
      <c r="C1011" s="7">
        <v>2017</v>
      </c>
      <c r="D1011" s="8">
        <v>42859</v>
      </c>
      <c r="E1011" s="9">
        <v>0.73952546296296295</v>
      </c>
      <c r="F1011" s="10" t="s">
        <v>3065</v>
      </c>
      <c r="G1011" s="6"/>
      <c r="H1011" s="8">
        <v>42859</v>
      </c>
      <c r="I1011" s="9">
        <v>0.73952546296296295</v>
      </c>
      <c r="J1011" s="8">
        <v>42860</v>
      </c>
      <c r="K1011" s="9">
        <v>0.41405092592592596</v>
      </c>
      <c r="L1011" s="11">
        <v>0.67452546296296301</v>
      </c>
      <c r="M1011" s="12" t="s">
        <v>66</v>
      </c>
      <c r="N1011" s="13">
        <v>3</v>
      </c>
      <c r="O1011" s="13">
        <v>2144</v>
      </c>
      <c r="P1011" s="14" t="s">
        <v>272</v>
      </c>
      <c r="Q1011" s="6" t="s">
        <v>458</v>
      </c>
      <c r="R1011" s="6" t="s">
        <v>88</v>
      </c>
      <c r="S1011" s="6" t="s">
        <v>70</v>
      </c>
      <c r="T1011" s="6"/>
      <c r="U1011" s="6" t="s">
        <v>66</v>
      </c>
      <c r="V1011" s="6"/>
      <c r="W1011" s="6">
        <v>1</v>
      </c>
      <c r="X1011" s="8">
        <v>42859</v>
      </c>
      <c r="Y1011" s="9">
        <v>0.73888888888888893</v>
      </c>
      <c r="Z1011" s="6" t="s">
        <v>82</v>
      </c>
      <c r="AA1011" s="10"/>
      <c r="AB1011" s="15">
        <v>2.2060000000000001E+50</v>
      </c>
      <c r="AC1011" s="6" t="s">
        <v>3066</v>
      </c>
      <c r="AD1011" s="6"/>
      <c r="AE1011" s="6"/>
      <c r="AF1011" s="8">
        <v>42860</v>
      </c>
      <c r="AG1011" s="9">
        <v>0.33680555555555558</v>
      </c>
      <c r="AH1011" s="8">
        <v>42860</v>
      </c>
      <c r="AI1011" s="9">
        <v>0.33680555555555558</v>
      </c>
      <c r="AJ1011" s="11">
        <v>0</v>
      </c>
      <c r="AK1011" s="8">
        <v>42859</v>
      </c>
      <c r="AL1011" s="9">
        <v>0.77013888888888893</v>
      </c>
      <c r="AM1011" s="8">
        <v>42859</v>
      </c>
      <c r="AN1011" s="9">
        <v>0.91805555555555562</v>
      </c>
      <c r="AO1011" s="11">
        <v>0.14791666666666667</v>
      </c>
      <c r="AP1011" s="11">
        <v>0.41875000000000001</v>
      </c>
      <c r="AQ1011" s="11">
        <v>0.17853009259259259</v>
      </c>
      <c r="AR1011" s="11">
        <v>3.0613425925925929E-2</v>
      </c>
      <c r="AS1011" s="6" t="s">
        <v>1274</v>
      </c>
      <c r="AT1011" s="6" t="s">
        <v>2786</v>
      </c>
      <c r="AU1011" s="8">
        <v>42859</v>
      </c>
      <c r="AV1011" s="9">
        <v>0.73960648148148145</v>
      </c>
      <c r="AW1011" s="6"/>
      <c r="AX1011" s="6"/>
      <c r="AY1011" s="6" t="s">
        <v>77</v>
      </c>
      <c r="AZ1011" s="6"/>
      <c r="BA1011" s="6"/>
      <c r="BB1011" s="6"/>
      <c r="BC1011" s="8">
        <v>367</v>
      </c>
      <c r="BD1011" s="9">
        <v>0</v>
      </c>
      <c r="BE1011" s="8">
        <v>367</v>
      </c>
      <c r="BF1011" s="9">
        <v>0</v>
      </c>
      <c r="BG1011" s="6"/>
      <c r="BH1011" s="8">
        <v>42860</v>
      </c>
      <c r="BI1011" s="9">
        <v>0.4614699074074074</v>
      </c>
      <c r="BJ1011" s="6">
        <v>593169411</v>
      </c>
      <c r="BK1011" s="6">
        <v>0</v>
      </c>
      <c r="BL1011" s="6"/>
    </row>
    <row r="1012" spans="1:64" hidden="1" x14ac:dyDescent="0.25">
      <c r="A1012" s="6" t="s">
        <v>64</v>
      </c>
      <c r="B1012" s="7">
        <v>5</v>
      </c>
      <c r="C1012" s="7">
        <v>2017</v>
      </c>
      <c r="D1012" s="8">
        <v>42859</v>
      </c>
      <c r="E1012" s="9">
        <v>0.74101851851851863</v>
      </c>
      <c r="F1012" s="10" t="s">
        <v>3067</v>
      </c>
      <c r="G1012" s="6"/>
      <c r="H1012" s="8">
        <v>42859</v>
      </c>
      <c r="I1012" s="9">
        <v>0.74101851851851863</v>
      </c>
      <c r="J1012" s="8">
        <v>42860</v>
      </c>
      <c r="K1012" s="9">
        <v>0.40356481481481482</v>
      </c>
      <c r="L1012" s="11">
        <v>0.66254629629629636</v>
      </c>
      <c r="M1012" s="12" t="s">
        <v>66</v>
      </c>
      <c r="N1012" s="13">
        <v>4</v>
      </c>
      <c r="O1012" s="13">
        <v>3816</v>
      </c>
      <c r="P1012" s="14" t="s">
        <v>272</v>
      </c>
      <c r="Q1012" s="6" t="s">
        <v>458</v>
      </c>
      <c r="R1012" s="6" t="s">
        <v>88</v>
      </c>
      <c r="S1012" s="6" t="s">
        <v>70</v>
      </c>
      <c r="T1012" s="6"/>
      <c r="U1012" s="6" t="s">
        <v>66</v>
      </c>
      <c r="V1012" s="6"/>
      <c r="W1012" s="6">
        <v>1</v>
      </c>
      <c r="X1012" s="8">
        <v>42859</v>
      </c>
      <c r="Y1012" s="9">
        <v>0.74097222222222225</v>
      </c>
      <c r="Z1012" s="6" t="s">
        <v>90</v>
      </c>
      <c r="AA1012" s="10"/>
      <c r="AB1012" s="15">
        <v>2.2059999999999998E+53</v>
      </c>
      <c r="AC1012" s="6" t="s">
        <v>3068</v>
      </c>
      <c r="AD1012" s="6"/>
      <c r="AE1012" s="6"/>
      <c r="AF1012" s="8">
        <v>42860</v>
      </c>
      <c r="AG1012" s="9">
        <v>0.26041666666666669</v>
      </c>
      <c r="AH1012" s="8">
        <v>42860</v>
      </c>
      <c r="AI1012" s="9">
        <v>0.26041666666666669</v>
      </c>
      <c r="AJ1012" s="11">
        <v>0</v>
      </c>
      <c r="AK1012" s="8">
        <v>42859</v>
      </c>
      <c r="AL1012" s="9">
        <v>0.76250000000000007</v>
      </c>
      <c r="AM1012" s="8">
        <v>42859</v>
      </c>
      <c r="AN1012" s="9">
        <v>0.88611111111111107</v>
      </c>
      <c r="AO1012" s="11">
        <v>0.12361111111111112</v>
      </c>
      <c r="AP1012" s="11">
        <v>0.3743055555555555</v>
      </c>
      <c r="AQ1012" s="11">
        <v>0.14509259259259258</v>
      </c>
      <c r="AR1012" s="11">
        <v>2.148148148148148E-2</v>
      </c>
      <c r="AS1012" s="6" t="s">
        <v>1274</v>
      </c>
      <c r="AT1012" s="6" t="s">
        <v>2786</v>
      </c>
      <c r="AU1012" s="8">
        <v>42859</v>
      </c>
      <c r="AV1012" s="9">
        <v>0.74105324074074075</v>
      </c>
      <c r="AW1012" s="6"/>
      <c r="AX1012" s="6"/>
      <c r="AY1012" s="6" t="s">
        <v>77</v>
      </c>
      <c r="AZ1012" s="6"/>
      <c r="BA1012" s="6"/>
      <c r="BB1012" s="6"/>
      <c r="BC1012" s="8">
        <v>367</v>
      </c>
      <c r="BD1012" s="9">
        <v>0</v>
      </c>
      <c r="BE1012" s="8">
        <v>367</v>
      </c>
      <c r="BF1012" s="9">
        <v>0</v>
      </c>
      <c r="BG1012" s="6"/>
      <c r="BH1012" s="8">
        <v>42860</v>
      </c>
      <c r="BI1012" s="9">
        <v>0.40762731481481485</v>
      </c>
      <c r="BJ1012" s="6">
        <v>593169411</v>
      </c>
      <c r="BK1012" s="6">
        <v>0</v>
      </c>
      <c r="BL1012" s="6"/>
    </row>
    <row r="1013" spans="1:64" hidden="1" x14ac:dyDescent="0.25">
      <c r="A1013" s="6" t="s">
        <v>64</v>
      </c>
      <c r="B1013" s="7">
        <v>5</v>
      </c>
      <c r="C1013" s="7">
        <v>2017</v>
      </c>
      <c r="D1013" s="8">
        <v>42859</v>
      </c>
      <c r="E1013" s="9">
        <v>0.90059027777777778</v>
      </c>
      <c r="F1013" s="10" t="s">
        <v>3069</v>
      </c>
      <c r="G1013" s="6"/>
      <c r="H1013" s="8">
        <v>42859</v>
      </c>
      <c r="I1013" s="9">
        <v>0.90059027777777778</v>
      </c>
      <c r="J1013" s="8">
        <v>42860</v>
      </c>
      <c r="K1013" s="9">
        <v>2.1064814814814813E-3</v>
      </c>
      <c r="L1013" s="11">
        <v>0.10151620370370369</v>
      </c>
      <c r="M1013" s="12" t="s">
        <v>78</v>
      </c>
      <c r="N1013" s="13">
        <v>4</v>
      </c>
      <c r="O1013" s="13">
        <v>585</v>
      </c>
      <c r="P1013" s="14" t="s">
        <v>272</v>
      </c>
      <c r="Q1013" s="6" t="s">
        <v>68</v>
      </c>
      <c r="R1013" s="6" t="s">
        <v>135</v>
      </c>
      <c r="S1013" s="6" t="s">
        <v>81</v>
      </c>
      <c r="T1013" s="6"/>
      <c r="U1013" s="6" t="s">
        <v>3070</v>
      </c>
      <c r="V1013" s="6"/>
      <c r="W1013" s="6">
        <v>1</v>
      </c>
      <c r="X1013" s="8">
        <v>42859</v>
      </c>
      <c r="Y1013" s="9">
        <v>0.90059027777777778</v>
      </c>
      <c r="Z1013" s="6" t="s">
        <v>71</v>
      </c>
      <c r="AA1013" s="10" t="s">
        <v>902</v>
      </c>
      <c r="AB1013" s="15">
        <v>2302000000000000</v>
      </c>
      <c r="AC1013" s="6" t="s">
        <v>3071</v>
      </c>
      <c r="AD1013" s="6"/>
      <c r="AE1013" s="6"/>
      <c r="AF1013" s="8">
        <v>367</v>
      </c>
      <c r="AG1013" s="9">
        <v>0</v>
      </c>
      <c r="AH1013" s="8">
        <v>367</v>
      </c>
      <c r="AI1013" s="9">
        <v>0</v>
      </c>
      <c r="AJ1013" s="6"/>
      <c r="AK1013" s="8">
        <v>42859</v>
      </c>
      <c r="AL1013" s="9">
        <v>0.90416666666666667</v>
      </c>
      <c r="AM1013" s="8">
        <v>42859</v>
      </c>
      <c r="AN1013" s="9">
        <v>0.9555555555555556</v>
      </c>
      <c r="AO1013" s="11">
        <v>5.1388888888888894E-2</v>
      </c>
      <c r="AP1013" s="6"/>
      <c r="AQ1013" s="11">
        <v>5.4965277777777773E-2</v>
      </c>
      <c r="AR1013" s="11">
        <v>3.5763888888888894E-3</v>
      </c>
      <c r="AS1013" s="6" t="s">
        <v>1446</v>
      </c>
      <c r="AT1013" s="6"/>
      <c r="AU1013" s="8">
        <v>42859</v>
      </c>
      <c r="AV1013" s="9">
        <v>0.90067129629629628</v>
      </c>
      <c r="AW1013" s="6"/>
      <c r="AX1013" s="6"/>
      <c r="AY1013" s="6" t="s">
        <v>77</v>
      </c>
      <c r="AZ1013" s="6"/>
      <c r="BA1013" s="6"/>
      <c r="BB1013" s="6"/>
      <c r="BC1013" s="8">
        <v>367</v>
      </c>
      <c r="BD1013" s="9">
        <v>0</v>
      </c>
      <c r="BE1013" s="8">
        <v>367</v>
      </c>
      <c r="BF1013" s="9">
        <v>0</v>
      </c>
      <c r="BG1013" s="6"/>
      <c r="BH1013" s="8">
        <v>42860</v>
      </c>
      <c r="BI1013" s="9">
        <v>2.5810185185185185E-3</v>
      </c>
      <c r="BJ1013" s="6">
        <v>593183717</v>
      </c>
      <c r="BK1013" s="6">
        <v>0</v>
      </c>
      <c r="BL1013" s="6"/>
    </row>
    <row r="1014" spans="1:64" hidden="1" x14ac:dyDescent="0.25">
      <c r="A1014" s="6" t="s">
        <v>64</v>
      </c>
      <c r="B1014" s="7">
        <v>5</v>
      </c>
      <c r="C1014" s="7">
        <v>2017</v>
      </c>
      <c r="D1014" s="8">
        <v>42859</v>
      </c>
      <c r="E1014" s="9">
        <v>0.90858796296296296</v>
      </c>
      <c r="F1014" s="10" t="s">
        <v>3059</v>
      </c>
      <c r="G1014" s="6" t="s">
        <v>1212</v>
      </c>
      <c r="H1014" s="8">
        <v>42859</v>
      </c>
      <c r="I1014" s="9">
        <v>0.90858796296296296</v>
      </c>
      <c r="J1014" s="8">
        <v>42860</v>
      </c>
      <c r="K1014" s="9">
        <v>4.9652777777777777E-3</v>
      </c>
      <c r="L1014" s="11">
        <v>9.6377314814814818E-2</v>
      </c>
      <c r="M1014" s="12" t="s">
        <v>66</v>
      </c>
      <c r="N1014" s="13">
        <v>1</v>
      </c>
      <c r="O1014" s="13">
        <v>139</v>
      </c>
      <c r="P1014" s="14" t="s">
        <v>272</v>
      </c>
      <c r="Q1014" s="6" t="s">
        <v>458</v>
      </c>
      <c r="R1014" s="6" t="s">
        <v>90</v>
      </c>
      <c r="S1014" s="6" t="s">
        <v>70</v>
      </c>
      <c r="T1014" s="6">
        <v>11203008</v>
      </c>
      <c r="U1014" s="6" t="s">
        <v>3060</v>
      </c>
      <c r="V1014" s="6"/>
      <c r="W1014" s="6">
        <v>1</v>
      </c>
      <c r="X1014" s="8">
        <v>42859</v>
      </c>
      <c r="Y1014" s="9">
        <v>0.72916666666666663</v>
      </c>
      <c r="Z1014" s="6" t="s">
        <v>90</v>
      </c>
      <c r="AA1014" s="10"/>
      <c r="AB1014" s="15">
        <v>2.2060000000000002E+40</v>
      </c>
      <c r="AC1014" s="6" t="s">
        <v>3061</v>
      </c>
      <c r="AD1014" s="6"/>
      <c r="AE1014" s="6"/>
      <c r="AF1014" s="8">
        <v>367</v>
      </c>
      <c r="AG1014" s="9">
        <v>0</v>
      </c>
      <c r="AH1014" s="8">
        <v>367</v>
      </c>
      <c r="AI1014" s="9">
        <v>0</v>
      </c>
      <c r="AJ1014" s="6"/>
      <c r="AK1014" s="8">
        <v>42859</v>
      </c>
      <c r="AL1014" s="9">
        <v>0.77013888888888893</v>
      </c>
      <c r="AM1014" s="8">
        <v>42859</v>
      </c>
      <c r="AN1014" s="9">
        <v>0.90347222222222223</v>
      </c>
      <c r="AO1014" s="11">
        <v>0.13333333333333333</v>
      </c>
      <c r="AP1014" s="6"/>
      <c r="AQ1014" s="11">
        <v>0.17430555555555557</v>
      </c>
      <c r="AR1014" s="11">
        <v>4.0972222222222222E-2</v>
      </c>
      <c r="AS1014" s="6" t="s">
        <v>1274</v>
      </c>
      <c r="AT1014" s="6"/>
      <c r="AU1014" s="8">
        <v>42859</v>
      </c>
      <c r="AV1014" s="9">
        <v>0.72921296296296301</v>
      </c>
      <c r="AW1014" s="6"/>
      <c r="AX1014" s="6"/>
      <c r="AY1014" s="6" t="s">
        <v>77</v>
      </c>
      <c r="AZ1014" s="6"/>
      <c r="BA1014" s="6"/>
      <c r="BB1014" s="6"/>
      <c r="BC1014" s="8">
        <v>367</v>
      </c>
      <c r="BD1014" s="9">
        <v>0</v>
      </c>
      <c r="BE1014" s="8">
        <v>367</v>
      </c>
      <c r="BF1014" s="9">
        <v>0</v>
      </c>
      <c r="BG1014" s="6"/>
      <c r="BH1014" s="8">
        <v>42860</v>
      </c>
      <c r="BI1014" s="9">
        <v>5.4398148148148149E-3</v>
      </c>
      <c r="BJ1014" s="6">
        <v>593169411</v>
      </c>
      <c r="BK1014" s="6">
        <v>0</v>
      </c>
      <c r="BL1014" s="6"/>
    </row>
    <row r="1015" spans="1:64" hidden="1" x14ac:dyDescent="0.25">
      <c r="A1015" s="6" t="s">
        <v>64</v>
      </c>
      <c r="B1015" s="7">
        <v>5</v>
      </c>
      <c r="C1015" s="7">
        <v>2017</v>
      </c>
      <c r="D1015" s="8">
        <v>42860</v>
      </c>
      <c r="E1015" s="9">
        <v>0.26361111111111113</v>
      </c>
      <c r="F1015" s="10" t="s">
        <v>3072</v>
      </c>
      <c r="G1015" s="6"/>
      <c r="H1015" s="8">
        <v>42860</v>
      </c>
      <c r="I1015" s="9">
        <v>0.26361111111111113</v>
      </c>
      <c r="J1015" s="8">
        <v>42860</v>
      </c>
      <c r="K1015" s="9">
        <v>0.62798611111111113</v>
      </c>
      <c r="L1015" s="11">
        <v>0.36437499999999995</v>
      </c>
      <c r="M1015" s="12" t="s">
        <v>66</v>
      </c>
      <c r="N1015" s="13">
        <v>66</v>
      </c>
      <c r="O1015" s="13">
        <v>21127</v>
      </c>
      <c r="P1015" s="14" t="s">
        <v>67</v>
      </c>
      <c r="Q1015" s="6" t="s">
        <v>87</v>
      </c>
      <c r="R1015" s="6" t="s">
        <v>103</v>
      </c>
      <c r="S1015" s="6" t="s">
        <v>70</v>
      </c>
      <c r="T1015" s="6"/>
      <c r="U1015" s="6" t="s">
        <v>3073</v>
      </c>
      <c r="V1015" s="6"/>
      <c r="W1015" s="6">
        <v>1</v>
      </c>
      <c r="X1015" s="8">
        <v>42860</v>
      </c>
      <c r="Y1015" s="9">
        <v>0.26361111111111113</v>
      </c>
      <c r="Z1015" s="6" t="s">
        <v>71</v>
      </c>
      <c r="AA1015" s="10" t="s">
        <v>330</v>
      </c>
      <c r="AB1015" s="15">
        <v>2.2059999999999999E+42</v>
      </c>
      <c r="AC1015" s="6" t="s">
        <v>3074</v>
      </c>
      <c r="AD1015" s="6"/>
      <c r="AE1015" s="6"/>
      <c r="AF1015" s="8">
        <v>367</v>
      </c>
      <c r="AG1015" s="9">
        <v>0</v>
      </c>
      <c r="AH1015" s="8">
        <v>367</v>
      </c>
      <c r="AI1015" s="9">
        <v>0</v>
      </c>
      <c r="AJ1015" s="6"/>
      <c r="AK1015" s="8">
        <v>42860</v>
      </c>
      <c r="AL1015" s="9">
        <v>0.28055555555555556</v>
      </c>
      <c r="AM1015" s="8">
        <v>42860</v>
      </c>
      <c r="AN1015" s="9">
        <v>0.30555555555555552</v>
      </c>
      <c r="AO1015" s="11">
        <v>2.4999999999999998E-2</v>
      </c>
      <c r="AP1015" s="6"/>
      <c r="AQ1015" s="11">
        <v>4.1944444444444444E-2</v>
      </c>
      <c r="AR1015" s="11">
        <v>1.6944444444444443E-2</v>
      </c>
      <c r="AS1015" s="6" t="s">
        <v>1612</v>
      </c>
      <c r="AT1015" s="6"/>
      <c r="AU1015" s="8">
        <v>42860</v>
      </c>
      <c r="AV1015" s="9">
        <v>0.2636574074074074</v>
      </c>
      <c r="AW1015" s="6"/>
      <c r="AX1015" s="6"/>
      <c r="AY1015" s="6" t="s">
        <v>77</v>
      </c>
      <c r="AZ1015" s="6"/>
      <c r="BA1015" s="6"/>
      <c r="BB1015" s="6"/>
      <c r="BC1015" s="8">
        <v>367</v>
      </c>
      <c r="BD1015" s="9">
        <v>0</v>
      </c>
      <c r="BE1015" s="8">
        <v>367</v>
      </c>
      <c r="BF1015" s="9">
        <v>0</v>
      </c>
      <c r="BG1015" s="6"/>
      <c r="BH1015" s="8">
        <v>367</v>
      </c>
      <c r="BI1015" s="9">
        <v>0</v>
      </c>
      <c r="BJ1015" s="6">
        <v>594114474</v>
      </c>
      <c r="BK1015" s="6">
        <v>0</v>
      </c>
      <c r="BL1015" s="6"/>
    </row>
    <row r="1016" spans="1:64" hidden="1" x14ac:dyDescent="0.25">
      <c r="A1016" s="6" t="s">
        <v>64</v>
      </c>
      <c r="B1016" s="7">
        <v>5</v>
      </c>
      <c r="C1016" s="7">
        <v>2017</v>
      </c>
      <c r="D1016" s="8">
        <v>42860</v>
      </c>
      <c r="E1016" s="9">
        <v>0.35443287037037036</v>
      </c>
      <c r="F1016" s="10" t="s">
        <v>3075</v>
      </c>
      <c r="G1016" s="6"/>
      <c r="H1016" s="8">
        <v>42860</v>
      </c>
      <c r="I1016" s="9">
        <v>0.35443287037037036</v>
      </c>
      <c r="J1016" s="8">
        <v>42860</v>
      </c>
      <c r="K1016" s="9">
        <v>0.40486111111111112</v>
      </c>
      <c r="L1016" s="11">
        <v>5.0428240740740739E-2</v>
      </c>
      <c r="M1016" s="12" t="s">
        <v>66</v>
      </c>
      <c r="N1016" s="13">
        <v>5</v>
      </c>
      <c r="O1016" s="13">
        <v>363</v>
      </c>
      <c r="P1016" s="14" t="s">
        <v>67</v>
      </c>
      <c r="Q1016" s="6" t="s">
        <v>87</v>
      </c>
      <c r="R1016" s="6" t="s">
        <v>103</v>
      </c>
      <c r="S1016" s="6" t="s">
        <v>70</v>
      </c>
      <c r="T1016" s="6">
        <v>10585326</v>
      </c>
      <c r="U1016" s="6" t="s">
        <v>3076</v>
      </c>
      <c r="V1016" s="6"/>
      <c r="W1016" s="6">
        <v>1</v>
      </c>
      <c r="X1016" s="8">
        <v>42860</v>
      </c>
      <c r="Y1016" s="9">
        <v>0.35443287037037036</v>
      </c>
      <c r="Z1016" s="6" t="s">
        <v>691</v>
      </c>
      <c r="AA1016" s="10"/>
      <c r="AB1016" s="15">
        <v>2.2059999999999999E+42</v>
      </c>
      <c r="AC1016" s="6" t="s">
        <v>3077</v>
      </c>
      <c r="AD1016" s="6"/>
      <c r="AE1016" s="6"/>
      <c r="AF1016" s="8">
        <v>367</v>
      </c>
      <c r="AG1016" s="9">
        <v>0</v>
      </c>
      <c r="AH1016" s="8">
        <v>367</v>
      </c>
      <c r="AI1016" s="9">
        <v>0</v>
      </c>
      <c r="AJ1016" s="6"/>
      <c r="AK1016" s="8">
        <v>42860</v>
      </c>
      <c r="AL1016" s="9">
        <v>0.57152777777777775</v>
      </c>
      <c r="AM1016" s="8">
        <v>42860</v>
      </c>
      <c r="AN1016" s="9">
        <v>0.57152777777777775</v>
      </c>
      <c r="AO1016" s="11">
        <v>0</v>
      </c>
      <c r="AP1016" s="6"/>
      <c r="AQ1016" s="11">
        <v>0.21709490740740742</v>
      </c>
      <c r="AR1016" s="11">
        <v>0.21709490740740742</v>
      </c>
      <c r="AS1016" s="6" t="s">
        <v>1612</v>
      </c>
      <c r="AT1016" s="6"/>
      <c r="AU1016" s="8">
        <v>42860</v>
      </c>
      <c r="AV1016" s="9">
        <v>0.35446759259259258</v>
      </c>
      <c r="AW1016" s="6"/>
      <c r="AX1016" s="6"/>
      <c r="AY1016" s="6" t="s">
        <v>84</v>
      </c>
      <c r="AZ1016" s="6"/>
      <c r="BA1016" s="6"/>
      <c r="BB1016" s="6"/>
      <c r="BC1016" s="8">
        <v>367</v>
      </c>
      <c r="BD1016" s="9">
        <v>0</v>
      </c>
      <c r="BE1016" s="8">
        <v>367</v>
      </c>
      <c r="BF1016" s="9">
        <v>0</v>
      </c>
      <c r="BG1016" s="6"/>
      <c r="BH1016" s="8">
        <v>367</v>
      </c>
      <c r="BI1016" s="9">
        <v>0</v>
      </c>
      <c r="BJ1016" s="6">
        <v>594114474</v>
      </c>
      <c r="BK1016" s="6">
        <v>0</v>
      </c>
      <c r="BL1016" s="6"/>
    </row>
    <row r="1017" spans="1:64" hidden="1" x14ac:dyDescent="0.25">
      <c r="A1017" s="6" t="s">
        <v>64</v>
      </c>
      <c r="B1017" s="7">
        <v>5</v>
      </c>
      <c r="C1017" s="7">
        <v>2017</v>
      </c>
      <c r="D1017" s="8">
        <v>42860</v>
      </c>
      <c r="E1017" s="9">
        <v>0.37099537037037034</v>
      </c>
      <c r="F1017" s="10" t="s">
        <v>3078</v>
      </c>
      <c r="G1017" s="6"/>
      <c r="H1017" s="8">
        <v>42860</v>
      </c>
      <c r="I1017" s="9">
        <v>0.37099537037037034</v>
      </c>
      <c r="J1017" s="8">
        <v>42860</v>
      </c>
      <c r="K1017" s="9">
        <v>0.40417824074074077</v>
      </c>
      <c r="L1017" s="11">
        <v>3.318287037037037E-2</v>
      </c>
      <c r="M1017" s="12" t="s">
        <v>66</v>
      </c>
      <c r="N1017" s="13">
        <v>3</v>
      </c>
      <c r="O1017" s="13">
        <v>143</v>
      </c>
      <c r="P1017" s="14" t="s">
        <v>67</v>
      </c>
      <c r="Q1017" s="6" t="s">
        <v>458</v>
      </c>
      <c r="R1017" s="6" t="s">
        <v>88</v>
      </c>
      <c r="S1017" s="6" t="s">
        <v>70</v>
      </c>
      <c r="T1017" s="6"/>
      <c r="U1017" s="6" t="s">
        <v>3079</v>
      </c>
      <c r="V1017" s="6"/>
      <c r="W1017" s="6">
        <v>1</v>
      </c>
      <c r="X1017" s="8">
        <v>42860</v>
      </c>
      <c r="Y1017" s="9">
        <v>0.37099537037037034</v>
      </c>
      <c r="Z1017" s="6" t="s">
        <v>90</v>
      </c>
      <c r="AA1017" s="10"/>
      <c r="AB1017" s="15">
        <v>2.2060000000000001E+50</v>
      </c>
      <c r="AC1017" s="6" t="s">
        <v>3080</v>
      </c>
      <c r="AD1017" s="6"/>
      <c r="AE1017" s="6"/>
      <c r="AF1017" s="8">
        <v>42860</v>
      </c>
      <c r="AG1017" s="9">
        <v>0.33680555555555558</v>
      </c>
      <c r="AH1017" s="8">
        <v>42860</v>
      </c>
      <c r="AI1017" s="9">
        <v>0.33680555555555558</v>
      </c>
      <c r="AJ1017" s="11">
        <v>0</v>
      </c>
      <c r="AK1017" s="8">
        <v>42860</v>
      </c>
      <c r="AL1017" s="9">
        <v>2.7777777777777779E-3</v>
      </c>
      <c r="AM1017" s="8">
        <v>42860</v>
      </c>
      <c r="AN1017" s="9">
        <v>2.7777777777777779E-3</v>
      </c>
      <c r="AO1017" s="11">
        <v>0</v>
      </c>
      <c r="AP1017" s="11">
        <v>0.33402777777777781</v>
      </c>
      <c r="AQ1017" s="6" t="s">
        <v>3081</v>
      </c>
      <c r="AR1017" s="6" t="s">
        <v>3081</v>
      </c>
      <c r="AS1017" s="6" t="s">
        <v>2786</v>
      </c>
      <c r="AT1017" s="6" t="s">
        <v>2786</v>
      </c>
      <c r="AU1017" s="8">
        <v>42860</v>
      </c>
      <c r="AV1017" s="9">
        <v>3.0092592592592588E-3</v>
      </c>
      <c r="AW1017" s="6"/>
      <c r="AX1017" s="6"/>
      <c r="AY1017" s="6" t="s">
        <v>84</v>
      </c>
      <c r="AZ1017" s="6"/>
      <c r="BA1017" s="6"/>
      <c r="BB1017" s="6"/>
      <c r="BC1017" s="8">
        <v>367</v>
      </c>
      <c r="BD1017" s="9">
        <v>0</v>
      </c>
      <c r="BE1017" s="8">
        <v>367</v>
      </c>
      <c r="BF1017" s="9">
        <v>0</v>
      </c>
      <c r="BG1017" s="6"/>
      <c r="BH1017" s="8">
        <v>42860</v>
      </c>
      <c r="BI1017" s="9">
        <v>0.40818287037037032</v>
      </c>
      <c r="BJ1017" s="6">
        <v>593169411</v>
      </c>
      <c r="BK1017" s="6">
        <v>0</v>
      </c>
      <c r="BL1017" s="6"/>
    </row>
    <row r="1018" spans="1:64" hidden="1" x14ac:dyDescent="0.25">
      <c r="A1018" s="6" t="s">
        <v>64</v>
      </c>
      <c r="B1018" s="7">
        <v>5</v>
      </c>
      <c r="C1018" s="7">
        <v>2017</v>
      </c>
      <c r="D1018" s="8">
        <v>42867</v>
      </c>
      <c r="E1018" s="9">
        <v>0.9044212962962962</v>
      </c>
      <c r="F1018" s="10" t="s">
        <v>3082</v>
      </c>
      <c r="G1018" s="6"/>
      <c r="H1018" s="8">
        <v>42867</v>
      </c>
      <c r="I1018" s="9">
        <v>0.9044212962962962</v>
      </c>
      <c r="J1018" s="8">
        <v>42868</v>
      </c>
      <c r="K1018" s="9">
        <v>0.20957175925925928</v>
      </c>
      <c r="L1018" s="11">
        <v>0.30515046296296294</v>
      </c>
      <c r="M1018" s="12" t="s">
        <v>66</v>
      </c>
      <c r="N1018" s="13">
        <v>7</v>
      </c>
      <c r="O1018" s="13">
        <v>3076</v>
      </c>
      <c r="P1018" s="14" t="s">
        <v>67</v>
      </c>
      <c r="Q1018" s="6" t="s">
        <v>79</v>
      </c>
      <c r="R1018" s="6" t="s">
        <v>80</v>
      </c>
      <c r="S1018" s="6" t="s">
        <v>70</v>
      </c>
      <c r="T1018" s="6"/>
      <c r="U1018" s="6" t="s">
        <v>3083</v>
      </c>
      <c r="V1018" s="6"/>
      <c r="W1018" s="6">
        <v>1</v>
      </c>
      <c r="X1018" s="8">
        <v>42867</v>
      </c>
      <c r="Y1018" s="9">
        <v>0.9044212962962962</v>
      </c>
      <c r="Z1018" s="6" t="s">
        <v>163</v>
      </c>
      <c r="AA1018" s="10" t="s">
        <v>3084</v>
      </c>
      <c r="AB1018" s="15">
        <v>2.2060000000000002E+40</v>
      </c>
      <c r="AC1018" s="6" t="s">
        <v>3085</v>
      </c>
      <c r="AD1018" s="6"/>
      <c r="AE1018" s="6"/>
      <c r="AF1018" s="8">
        <v>42867</v>
      </c>
      <c r="AG1018" s="9">
        <v>0.98541666666666661</v>
      </c>
      <c r="AH1018" s="8">
        <v>42868</v>
      </c>
      <c r="AI1018" s="9">
        <v>2.7083333333333334E-2</v>
      </c>
      <c r="AJ1018" s="11">
        <v>4.1666666666666664E-2</v>
      </c>
      <c r="AK1018" s="8">
        <v>42867</v>
      </c>
      <c r="AL1018" s="9">
        <v>0.91805555555555562</v>
      </c>
      <c r="AM1018" s="8">
        <v>42867</v>
      </c>
      <c r="AN1018" s="9">
        <v>0.94444444444444453</v>
      </c>
      <c r="AO1018" s="11">
        <v>2.6388888888888889E-2</v>
      </c>
      <c r="AP1018" s="11">
        <v>4.0972222222222222E-2</v>
      </c>
      <c r="AQ1018" s="11">
        <v>4.0023148148148148E-2</v>
      </c>
      <c r="AR1018" s="11">
        <v>1.3634259259259257E-2</v>
      </c>
      <c r="AS1018" s="6" t="s">
        <v>2825</v>
      </c>
      <c r="AT1018" s="6" t="s">
        <v>3086</v>
      </c>
      <c r="AU1018" s="8">
        <v>42867</v>
      </c>
      <c r="AV1018" s="9">
        <v>0.90449074074074076</v>
      </c>
      <c r="AW1018" s="6"/>
      <c r="AX1018" s="6"/>
      <c r="AY1018" s="6" t="s">
        <v>77</v>
      </c>
      <c r="AZ1018" s="6"/>
      <c r="BA1018" s="6"/>
      <c r="BB1018" s="6"/>
      <c r="BC1018" s="8">
        <v>367</v>
      </c>
      <c r="BD1018" s="9">
        <v>0</v>
      </c>
      <c r="BE1018" s="8">
        <v>367</v>
      </c>
      <c r="BF1018" s="9">
        <v>0</v>
      </c>
      <c r="BG1018" s="6"/>
      <c r="BH1018" s="8">
        <v>42868</v>
      </c>
      <c r="BI1018" s="9">
        <v>0.22289351851851849</v>
      </c>
      <c r="BJ1018" s="6">
        <v>186576439</v>
      </c>
      <c r="BK1018" s="6">
        <v>0</v>
      </c>
      <c r="BL1018" s="6"/>
    </row>
    <row r="1019" spans="1:64" hidden="1" x14ac:dyDescent="0.25">
      <c r="A1019" s="6" t="s">
        <v>64</v>
      </c>
      <c r="B1019" s="7">
        <v>5</v>
      </c>
      <c r="C1019" s="7">
        <v>2017</v>
      </c>
      <c r="D1019" s="8">
        <v>42868</v>
      </c>
      <c r="E1019" s="9">
        <v>0.19763888888888889</v>
      </c>
      <c r="F1019" s="10" t="s">
        <v>3087</v>
      </c>
      <c r="G1019" s="6"/>
      <c r="H1019" s="8">
        <v>42868</v>
      </c>
      <c r="I1019" s="9">
        <v>0.19763888888888889</v>
      </c>
      <c r="J1019" s="8">
        <v>42868</v>
      </c>
      <c r="K1019" s="9">
        <v>0.48024305555555552</v>
      </c>
      <c r="L1019" s="11">
        <v>0.28260416666666666</v>
      </c>
      <c r="M1019" s="12" t="s">
        <v>102</v>
      </c>
      <c r="N1019" s="13">
        <v>148</v>
      </c>
      <c r="O1019" s="13">
        <v>60539</v>
      </c>
      <c r="P1019" s="14" t="s">
        <v>67</v>
      </c>
      <c r="Q1019" s="6" t="s">
        <v>2604</v>
      </c>
      <c r="R1019" s="6" t="s">
        <v>80</v>
      </c>
      <c r="S1019" s="6" t="s">
        <v>104</v>
      </c>
      <c r="T1019" s="6"/>
      <c r="U1019" s="6" t="s">
        <v>3088</v>
      </c>
      <c r="V1019" s="6" t="s">
        <v>444</v>
      </c>
      <c r="W1019" s="6">
        <v>1</v>
      </c>
      <c r="X1019" s="8">
        <v>42868</v>
      </c>
      <c r="Y1019" s="9">
        <v>0.19763888888888889</v>
      </c>
      <c r="Z1019" s="6" t="s">
        <v>82</v>
      </c>
      <c r="AA1019" s="10"/>
      <c r="AB1019" s="15">
        <v>1.6020000000000001E+35</v>
      </c>
      <c r="AC1019" s="6" t="s">
        <v>3089</v>
      </c>
      <c r="AD1019" s="6"/>
      <c r="AE1019" s="6"/>
      <c r="AF1019" s="8">
        <v>42868</v>
      </c>
      <c r="AG1019" s="9">
        <v>0.1763888888888889</v>
      </c>
      <c r="AH1019" s="8">
        <v>42868</v>
      </c>
      <c r="AI1019" s="9">
        <v>0.24305555555555555</v>
      </c>
      <c r="AJ1019" s="11">
        <v>6.6666666666666666E-2</v>
      </c>
      <c r="AK1019" s="8">
        <v>42868</v>
      </c>
      <c r="AL1019" s="9">
        <v>7.7777777777777779E-2</v>
      </c>
      <c r="AM1019" s="8">
        <v>42868</v>
      </c>
      <c r="AN1019" s="9">
        <v>0.10347222222222223</v>
      </c>
      <c r="AO1019" s="11">
        <v>2.5694444444444447E-2</v>
      </c>
      <c r="AP1019" s="11">
        <v>7.2916666666666671E-2</v>
      </c>
      <c r="AQ1019" s="6" t="s">
        <v>3090</v>
      </c>
      <c r="AR1019" s="6" t="s">
        <v>3091</v>
      </c>
      <c r="AS1019" s="6" t="s">
        <v>2815</v>
      </c>
      <c r="AT1019" s="6" t="s">
        <v>3092</v>
      </c>
      <c r="AU1019" s="8">
        <v>42868</v>
      </c>
      <c r="AV1019" s="9">
        <v>7.1712962962962964E-2</v>
      </c>
      <c r="AW1019" s="6"/>
      <c r="AX1019" s="6"/>
      <c r="AY1019" s="6" t="s">
        <v>77</v>
      </c>
      <c r="AZ1019" s="6"/>
      <c r="BA1019" s="6"/>
      <c r="BB1019" s="6"/>
      <c r="BC1019" s="8">
        <v>367</v>
      </c>
      <c r="BD1019" s="9">
        <v>0</v>
      </c>
      <c r="BE1019" s="8">
        <v>367</v>
      </c>
      <c r="BF1019" s="9">
        <v>0</v>
      </c>
      <c r="BG1019" s="6"/>
      <c r="BH1019" s="8">
        <v>42868</v>
      </c>
      <c r="BI1019" s="9">
        <v>0.52890046296296289</v>
      </c>
      <c r="BJ1019" s="6">
        <v>186576483</v>
      </c>
      <c r="BK1019" s="6">
        <v>0</v>
      </c>
      <c r="BL1019" s="6"/>
    </row>
    <row r="1020" spans="1:64" hidden="1" x14ac:dyDescent="0.25">
      <c r="A1020" s="6" t="s">
        <v>64</v>
      </c>
      <c r="B1020" s="7">
        <v>5</v>
      </c>
      <c r="C1020" s="7">
        <v>2017</v>
      </c>
      <c r="D1020" s="8">
        <v>42868</v>
      </c>
      <c r="E1020" s="9">
        <v>0.45313657407407404</v>
      </c>
      <c r="F1020" s="10" t="s">
        <v>3093</v>
      </c>
      <c r="G1020" s="6"/>
      <c r="H1020" s="8">
        <v>42868</v>
      </c>
      <c r="I1020" s="9">
        <v>0.45313657407407404</v>
      </c>
      <c r="J1020" s="8">
        <v>42868</v>
      </c>
      <c r="K1020" s="9">
        <v>0.52013888888888882</v>
      </c>
      <c r="L1020" s="11">
        <v>6.700231481481482E-2</v>
      </c>
      <c r="M1020" s="12" t="s">
        <v>102</v>
      </c>
      <c r="N1020" s="13">
        <v>1</v>
      </c>
      <c r="O1020" s="13">
        <v>96</v>
      </c>
      <c r="P1020" s="14" t="s">
        <v>67</v>
      </c>
      <c r="Q1020" s="6" t="s">
        <v>79</v>
      </c>
      <c r="R1020" s="6" t="s">
        <v>90</v>
      </c>
      <c r="S1020" s="6" t="s">
        <v>104</v>
      </c>
      <c r="T1020" s="6"/>
      <c r="U1020" s="6" t="s">
        <v>3094</v>
      </c>
      <c r="V1020" s="6"/>
      <c r="W1020" s="6">
        <v>1</v>
      </c>
      <c r="X1020" s="8">
        <v>42868</v>
      </c>
      <c r="Y1020" s="9">
        <v>0.45313657407407404</v>
      </c>
      <c r="Z1020" s="6" t="s">
        <v>90</v>
      </c>
      <c r="AA1020" s="10"/>
      <c r="AB1020" s="15">
        <v>16020000000000</v>
      </c>
      <c r="AC1020" s="6" t="s">
        <v>3095</v>
      </c>
      <c r="AD1020" s="6"/>
      <c r="AE1020" s="6"/>
      <c r="AF1020" s="8">
        <v>42868</v>
      </c>
      <c r="AG1020" s="9">
        <v>0.24305555555555555</v>
      </c>
      <c r="AH1020" s="8">
        <v>42868</v>
      </c>
      <c r="AI1020" s="9">
        <v>0.24305555555555555</v>
      </c>
      <c r="AJ1020" s="11">
        <v>0</v>
      </c>
      <c r="AK1020" s="8">
        <v>42868</v>
      </c>
      <c r="AL1020" s="9">
        <v>0.1763888888888889</v>
      </c>
      <c r="AM1020" s="8">
        <v>42868</v>
      </c>
      <c r="AN1020" s="9">
        <v>0.24305555555555555</v>
      </c>
      <c r="AO1020" s="11">
        <v>6.6666666666666666E-2</v>
      </c>
      <c r="AP1020" s="11">
        <v>0</v>
      </c>
      <c r="AQ1020" s="6" t="s">
        <v>3096</v>
      </c>
      <c r="AR1020" s="6" t="s">
        <v>3097</v>
      </c>
      <c r="AS1020" s="6" t="s">
        <v>3092</v>
      </c>
      <c r="AT1020" s="6" t="s">
        <v>3092</v>
      </c>
      <c r="AU1020" s="8">
        <v>42868</v>
      </c>
      <c r="AV1020" s="9">
        <v>0.14796296296296296</v>
      </c>
      <c r="AW1020" s="6"/>
      <c r="AX1020" s="6"/>
      <c r="AY1020" s="6" t="s">
        <v>77</v>
      </c>
      <c r="AZ1020" s="6"/>
      <c r="BA1020" s="6"/>
      <c r="BB1020" s="6"/>
      <c r="BC1020" s="8">
        <v>367</v>
      </c>
      <c r="BD1020" s="9">
        <v>0</v>
      </c>
      <c r="BE1020" s="8">
        <v>367</v>
      </c>
      <c r="BF1020" s="9">
        <v>0</v>
      </c>
      <c r="BG1020" s="6"/>
      <c r="BH1020" s="8">
        <v>42868</v>
      </c>
      <c r="BI1020" s="9">
        <v>0.52890046296296289</v>
      </c>
      <c r="BJ1020" s="6">
        <v>186576483</v>
      </c>
      <c r="BK1020" s="6">
        <v>0</v>
      </c>
      <c r="BL1020" s="6"/>
    </row>
    <row r="1021" spans="1:64" hidden="1" x14ac:dyDescent="0.25">
      <c r="A1021" s="6" t="s">
        <v>64</v>
      </c>
      <c r="B1021" s="7">
        <v>5</v>
      </c>
      <c r="C1021" s="7">
        <v>2017</v>
      </c>
      <c r="D1021" s="8">
        <v>42874</v>
      </c>
      <c r="E1021" s="9">
        <v>0.83458333333333334</v>
      </c>
      <c r="F1021" s="10" t="s">
        <v>3098</v>
      </c>
      <c r="G1021" s="6"/>
      <c r="H1021" s="8">
        <v>42874</v>
      </c>
      <c r="I1021" s="9">
        <v>0.83458333333333334</v>
      </c>
      <c r="J1021" s="8">
        <v>42874</v>
      </c>
      <c r="K1021" s="9">
        <v>0.87543981481481481</v>
      </c>
      <c r="L1021" s="11">
        <v>4.0856481481481487E-2</v>
      </c>
      <c r="M1021" s="12" t="s">
        <v>66</v>
      </c>
      <c r="N1021" s="13">
        <v>1</v>
      </c>
      <c r="O1021" s="13">
        <v>59</v>
      </c>
      <c r="P1021" s="14" t="s">
        <v>67</v>
      </c>
      <c r="Q1021" s="6" t="s">
        <v>87</v>
      </c>
      <c r="R1021" s="6" t="s">
        <v>88</v>
      </c>
      <c r="S1021" s="6" t="s">
        <v>70</v>
      </c>
      <c r="T1021" s="6">
        <v>10655842</v>
      </c>
      <c r="U1021" s="6" t="s">
        <v>3099</v>
      </c>
      <c r="V1021" s="6"/>
      <c r="W1021" s="6">
        <v>1</v>
      </c>
      <c r="X1021" s="8">
        <v>42874</v>
      </c>
      <c r="Y1021" s="9">
        <v>0.83458333333333334</v>
      </c>
      <c r="Z1021" s="6" t="s">
        <v>90</v>
      </c>
      <c r="AA1021" s="10"/>
      <c r="AB1021" s="15">
        <v>2.206E+19</v>
      </c>
      <c r="AC1021" s="6" t="s">
        <v>3100</v>
      </c>
      <c r="AD1021" s="6"/>
      <c r="AE1021" s="6"/>
      <c r="AF1021" s="8">
        <v>42874</v>
      </c>
      <c r="AG1021" s="9">
        <v>0.83263888888888893</v>
      </c>
      <c r="AH1021" s="8">
        <v>42874</v>
      </c>
      <c r="AI1021" s="9">
        <v>0.83263888888888893</v>
      </c>
      <c r="AJ1021" s="11">
        <v>0</v>
      </c>
      <c r="AK1021" s="8">
        <v>42874</v>
      </c>
      <c r="AL1021" s="9">
        <v>0.72499999999999998</v>
      </c>
      <c r="AM1021" s="8">
        <v>42874</v>
      </c>
      <c r="AN1021" s="9">
        <v>0.83263888888888893</v>
      </c>
      <c r="AO1021" s="11">
        <v>0.1076388888888889</v>
      </c>
      <c r="AP1021" s="11">
        <v>0</v>
      </c>
      <c r="AQ1021" s="6" t="s">
        <v>3101</v>
      </c>
      <c r="AR1021" s="6" t="s">
        <v>3102</v>
      </c>
      <c r="AS1021" s="6" t="s">
        <v>2801</v>
      </c>
      <c r="AT1021" s="6" t="s">
        <v>2801</v>
      </c>
      <c r="AU1021" s="8">
        <v>42874</v>
      </c>
      <c r="AV1021" s="9">
        <v>0.72243055555555558</v>
      </c>
      <c r="AW1021" s="6"/>
      <c r="AX1021" s="6"/>
      <c r="AY1021" s="6" t="s">
        <v>77</v>
      </c>
      <c r="AZ1021" s="6"/>
      <c r="BA1021" s="6"/>
      <c r="BB1021" s="6"/>
      <c r="BC1021" s="8">
        <v>367</v>
      </c>
      <c r="BD1021" s="9">
        <v>0</v>
      </c>
      <c r="BE1021" s="8">
        <v>367</v>
      </c>
      <c r="BF1021" s="9">
        <v>0</v>
      </c>
      <c r="BG1021" s="6"/>
      <c r="BH1021" s="8">
        <v>42874</v>
      </c>
      <c r="BI1021" s="9">
        <v>0.87581018518518527</v>
      </c>
      <c r="BJ1021" s="6">
        <v>101105605</v>
      </c>
      <c r="BK1021" s="6">
        <v>0</v>
      </c>
      <c r="BL1021" s="6"/>
    </row>
    <row r="1022" spans="1:64" hidden="1" x14ac:dyDescent="0.25">
      <c r="A1022" s="6" t="s">
        <v>64</v>
      </c>
      <c r="B1022" s="7">
        <v>5</v>
      </c>
      <c r="C1022" s="7">
        <v>2017</v>
      </c>
      <c r="D1022" s="8">
        <v>42875</v>
      </c>
      <c r="E1022" s="9">
        <v>0.71138888888888896</v>
      </c>
      <c r="F1022" s="10" t="s">
        <v>3103</v>
      </c>
      <c r="G1022" s="6"/>
      <c r="H1022" s="8">
        <v>42875</v>
      </c>
      <c r="I1022" s="9">
        <v>0.71138888888888896</v>
      </c>
      <c r="J1022" s="8">
        <v>42875</v>
      </c>
      <c r="K1022" s="9">
        <v>0.76148148148148154</v>
      </c>
      <c r="L1022" s="11">
        <v>5.0092592592592598E-2</v>
      </c>
      <c r="M1022" s="12" t="s">
        <v>66</v>
      </c>
      <c r="N1022" s="13">
        <v>3</v>
      </c>
      <c r="O1022" s="13">
        <v>216</v>
      </c>
      <c r="P1022" s="14" t="s">
        <v>67</v>
      </c>
      <c r="Q1022" s="6" t="s">
        <v>298</v>
      </c>
      <c r="R1022" s="6" t="s">
        <v>90</v>
      </c>
      <c r="S1022" s="6" t="s">
        <v>70</v>
      </c>
      <c r="T1022" s="6">
        <v>10874743</v>
      </c>
      <c r="U1022" s="6" t="s">
        <v>3104</v>
      </c>
      <c r="V1022" s="6" t="s">
        <v>340</v>
      </c>
      <c r="W1022" s="6">
        <v>1</v>
      </c>
      <c r="X1022" s="8">
        <v>42875</v>
      </c>
      <c r="Y1022" s="9">
        <v>0.71138888888888896</v>
      </c>
      <c r="Z1022" s="6" t="s">
        <v>71</v>
      </c>
      <c r="AA1022" s="10" t="s">
        <v>3105</v>
      </c>
      <c r="AB1022" s="15">
        <v>2.2059999999999999E+46</v>
      </c>
      <c r="AC1022" s="6" t="s">
        <v>3106</v>
      </c>
      <c r="AD1022" s="6"/>
      <c r="AE1022" s="6"/>
      <c r="AF1022" s="8">
        <v>367</v>
      </c>
      <c r="AG1022" s="9">
        <v>0</v>
      </c>
      <c r="AH1022" s="8">
        <v>367</v>
      </c>
      <c r="AI1022" s="9">
        <v>0</v>
      </c>
      <c r="AJ1022" s="6"/>
      <c r="AK1022" s="8">
        <v>42875</v>
      </c>
      <c r="AL1022" s="9">
        <v>0.75277777777777777</v>
      </c>
      <c r="AM1022" s="8">
        <v>42875</v>
      </c>
      <c r="AN1022" s="9">
        <v>0.75277777777777777</v>
      </c>
      <c r="AO1022" s="11">
        <v>0</v>
      </c>
      <c r="AP1022" s="6"/>
      <c r="AQ1022" s="11">
        <v>4.1388888888888892E-2</v>
      </c>
      <c r="AR1022" s="11">
        <v>4.1388888888888892E-2</v>
      </c>
      <c r="AS1022" s="6" t="s">
        <v>1238</v>
      </c>
      <c r="AT1022" s="6"/>
      <c r="AU1022" s="8">
        <v>42875</v>
      </c>
      <c r="AV1022" s="9">
        <v>0.7114583333333333</v>
      </c>
      <c r="AW1022" s="6"/>
      <c r="AX1022" s="6"/>
      <c r="AY1022" s="6" t="s">
        <v>77</v>
      </c>
      <c r="AZ1022" s="6"/>
      <c r="BA1022" s="6"/>
      <c r="BB1022" s="6"/>
      <c r="BC1022" s="8">
        <v>367</v>
      </c>
      <c r="BD1022" s="9">
        <v>0</v>
      </c>
      <c r="BE1022" s="8">
        <v>367</v>
      </c>
      <c r="BF1022" s="9">
        <v>0</v>
      </c>
      <c r="BG1022" s="6"/>
      <c r="BH1022" s="8">
        <v>42875</v>
      </c>
      <c r="BI1022" s="9">
        <v>0.76317129629629632</v>
      </c>
      <c r="BJ1022" s="6">
        <v>593184542</v>
      </c>
      <c r="BK1022" s="6">
        <v>0</v>
      </c>
      <c r="BL1022" s="6"/>
    </row>
    <row r="1023" spans="1:64" hidden="1" x14ac:dyDescent="0.25">
      <c r="A1023" s="6" t="s">
        <v>64</v>
      </c>
      <c r="B1023" s="7">
        <v>5</v>
      </c>
      <c r="C1023" s="7">
        <v>2017</v>
      </c>
      <c r="D1023" s="8">
        <v>42876</v>
      </c>
      <c r="E1023" s="9">
        <v>0.75017361111111114</v>
      </c>
      <c r="F1023" s="10" t="s">
        <v>3107</v>
      </c>
      <c r="G1023" s="6"/>
      <c r="H1023" s="8">
        <v>42876</v>
      </c>
      <c r="I1023" s="9">
        <v>0.75017361111111114</v>
      </c>
      <c r="J1023" s="8">
        <v>42877</v>
      </c>
      <c r="K1023" s="9">
        <v>0.12756944444444443</v>
      </c>
      <c r="L1023" s="11">
        <v>0.37739583333333332</v>
      </c>
      <c r="M1023" s="12" t="s">
        <v>66</v>
      </c>
      <c r="N1023" s="13">
        <v>279</v>
      </c>
      <c r="O1023" s="13">
        <v>129491</v>
      </c>
      <c r="P1023" s="14" t="s">
        <v>67</v>
      </c>
      <c r="Q1023" s="6" t="s">
        <v>79</v>
      </c>
      <c r="R1023" s="6" t="s">
        <v>80</v>
      </c>
      <c r="S1023" s="6" t="s">
        <v>70</v>
      </c>
      <c r="T1023" s="6"/>
      <c r="U1023" s="6" t="s">
        <v>3108</v>
      </c>
      <c r="V1023" s="6"/>
      <c r="W1023" s="6">
        <v>1</v>
      </c>
      <c r="X1023" s="8">
        <v>42876</v>
      </c>
      <c r="Y1023" s="9">
        <v>0.75017361111111114</v>
      </c>
      <c r="Z1023" s="6" t="s">
        <v>232</v>
      </c>
      <c r="AA1023" s="10"/>
      <c r="AB1023" s="15">
        <v>2.2060000000000001E+50</v>
      </c>
      <c r="AC1023" s="6" t="s">
        <v>3109</v>
      </c>
      <c r="AD1023" s="6"/>
      <c r="AE1023" s="6"/>
      <c r="AF1023" s="8">
        <v>42876</v>
      </c>
      <c r="AG1023" s="9">
        <v>0.80763888888888891</v>
      </c>
      <c r="AH1023" s="8">
        <v>42876</v>
      </c>
      <c r="AI1023" s="9">
        <v>0.85972222222222217</v>
      </c>
      <c r="AJ1023" s="11">
        <v>5.2083333333333336E-2</v>
      </c>
      <c r="AK1023" s="8">
        <v>42876</v>
      </c>
      <c r="AL1023" s="9">
        <v>0.70694444444444438</v>
      </c>
      <c r="AM1023" s="8">
        <v>42876</v>
      </c>
      <c r="AN1023" s="9">
        <v>0.73819444444444438</v>
      </c>
      <c r="AO1023" s="11">
        <v>3.125E-2</v>
      </c>
      <c r="AP1023" s="11">
        <v>6.9444444444444434E-2</v>
      </c>
      <c r="AQ1023" s="6" t="s">
        <v>3110</v>
      </c>
      <c r="AR1023" s="6" t="s">
        <v>3111</v>
      </c>
      <c r="AS1023" s="6" t="s">
        <v>1249</v>
      </c>
      <c r="AT1023" s="6" t="s">
        <v>2882</v>
      </c>
      <c r="AU1023" s="8">
        <v>42876</v>
      </c>
      <c r="AV1023" s="9">
        <v>0.70690972222222215</v>
      </c>
      <c r="AW1023" s="6"/>
      <c r="AX1023" s="6"/>
      <c r="AY1023" s="6" t="s">
        <v>77</v>
      </c>
      <c r="AZ1023" s="6"/>
      <c r="BA1023" s="6"/>
      <c r="BB1023" s="6"/>
      <c r="BC1023" s="8">
        <v>367</v>
      </c>
      <c r="BD1023" s="9">
        <v>0</v>
      </c>
      <c r="BE1023" s="8">
        <v>367</v>
      </c>
      <c r="BF1023" s="9">
        <v>0</v>
      </c>
      <c r="BG1023" s="6"/>
      <c r="BH1023" s="8">
        <v>42877</v>
      </c>
      <c r="BI1023" s="9">
        <v>0.22292824074074072</v>
      </c>
      <c r="BJ1023" s="6">
        <v>186576443</v>
      </c>
      <c r="BK1023" s="6">
        <v>0</v>
      </c>
      <c r="BL1023" s="6"/>
    </row>
    <row r="1024" spans="1:64" hidden="1" x14ac:dyDescent="0.25">
      <c r="A1024" s="6" t="s">
        <v>64</v>
      </c>
      <c r="B1024" s="7">
        <v>5</v>
      </c>
      <c r="C1024" s="7">
        <v>2017</v>
      </c>
      <c r="D1024" s="8">
        <v>42876</v>
      </c>
      <c r="E1024" s="9">
        <v>0.90008101851851852</v>
      </c>
      <c r="F1024" s="10" t="s">
        <v>3112</v>
      </c>
      <c r="G1024" s="6"/>
      <c r="H1024" s="8">
        <v>42876</v>
      </c>
      <c r="I1024" s="9">
        <v>0.90008101851851852</v>
      </c>
      <c r="J1024" s="8">
        <v>42876</v>
      </c>
      <c r="K1024" s="9">
        <v>0.98115740740740742</v>
      </c>
      <c r="L1024" s="11">
        <v>8.1076388888888892E-2</v>
      </c>
      <c r="M1024" s="12" t="s">
        <v>102</v>
      </c>
      <c r="N1024" s="13">
        <v>1420</v>
      </c>
      <c r="O1024" s="13">
        <v>165785</v>
      </c>
      <c r="P1024" s="14" t="s">
        <v>67</v>
      </c>
      <c r="Q1024" s="6" t="s">
        <v>256</v>
      </c>
      <c r="R1024" s="6" t="s">
        <v>151</v>
      </c>
      <c r="S1024" s="6" t="s">
        <v>104</v>
      </c>
      <c r="T1024" s="6"/>
      <c r="U1024" s="6" t="s">
        <v>2146</v>
      </c>
      <c r="V1024" s="6"/>
      <c r="W1024" s="6">
        <v>1</v>
      </c>
      <c r="X1024" s="8">
        <v>42876</v>
      </c>
      <c r="Y1024" s="9">
        <v>0.90008101851851852</v>
      </c>
      <c r="Z1024" s="6" t="s">
        <v>151</v>
      </c>
      <c r="AA1024" s="10"/>
      <c r="AB1024" s="15">
        <v>1.602E+99</v>
      </c>
      <c r="AC1024" s="6" t="s">
        <v>3113</v>
      </c>
      <c r="AD1024" s="6"/>
      <c r="AE1024" s="6"/>
      <c r="AF1024" s="8">
        <v>367</v>
      </c>
      <c r="AG1024" s="9">
        <v>0</v>
      </c>
      <c r="AH1024" s="8">
        <v>367</v>
      </c>
      <c r="AI1024" s="9">
        <v>0</v>
      </c>
      <c r="AJ1024" s="6"/>
      <c r="AK1024" s="8">
        <v>42876</v>
      </c>
      <c r="AL1024" s="9">
        <v>0.9145833333333333</v>
      </c>
      <c r="AM1024" s="8">
        <v>42876</v>
      </c>
      <c r="AN1024" s="9">
        <v>0.9458333333333333</v>
      </c>
      <c r="AO1024" s="11">
        <v>3.125E-2</v>
      </c>
      <c r="AP1024" s="6"/>
      <c r="AQ1024" s="11">
        <v>4.5752314814814815E-2</v>
      </c>
      <c r="AR1024" s="11">
        <v>1.4502314814814815E-2</v>
      </c>
      <c r="AS1024" s="6" t="s">
        <v>2041</v>
      </c>
      <c r="AT1024" s="6"/>
      <c r="AU1024" s="8">
        <v>42876</v>
      </c>
      <c r="AV1024" s="9">
        <v>0.90011574074074074</v>
      </c>
      <c r="AW1024" s="6"/>
      <c r="AX1024" s="6"/>
      <c r="AY1024" s="6" t="s">
        <v>77</v>
      </c>
      <c r="AZ1024" s="6"/>
      <c r="BA1024" s="6"/>
      <c r="BB1024" s="6"/>
      <c r="BC1024" s="8">
        <v>367</v>
      </c>
      <c r="BD1024" s="9">
        <v>0</v>
      </c>
      <c r="BE1024" s="8">
        <v>367</v>
      </c>
      <c r="BF1024" s="9">
        <v>0</v>
      </c>
      <c r="BG1024" s="6"/>
      <c r="BH1024" s="8">
        <v>42877</v>
      </c>
      <c r="BI1024" s="9">
        <v>9.3865740740740736E-2</v>
      </c>
      <c r="BJ1024" s="6">
        <v>593184529</v>
      </c>
      <c r="BK1024" s="6">
        <v>0</v>
      </c>
      <c r="BL1024" s="6"/>
    </row>
    <row r="1025" spans="1:64" hidden="1" x14ac:dyDescent="0.25">
      <c r="A1025" s="6" t="s">
        <v>2309</v>
      </c>
      <c r="B1025" s="7">
        <v>5</v>
      </c>
      <c r="C1025" s="7">
        <v>2017</v>
      </c>
      <c r="D1025" s="8">
        <v>42877</v>
      </c>
      <c r="E1025" s="9">
        <v>0.12699074074074074</v>
      </c>
      <c r="F1025" s="10" t="s">
        <v>3114</v>
      </c>
      <c r="G1025" s="6"/>
      <c r="H1025" s="8">
        <v>42877</v>
      </c>
      <c r="I1025" s="9">
        <v>0.12699074074074074</v>
      </c>
      <c r="J1025" s="8">
        <v>42877</v>
      </c>
      <c r="K1025" s="9">
        <v>0.12756944444444443</v>
      </c>
      <c r="L1025" s="11">
        <v>5.7870370370370378E-4</v>
      </c>
      <c r="M1025" s="12" t="s">
        <v>66</v>
      </c>
      <c r="N1025" s="13">
        <v>85</v>
      </c>
      <c r="O1025" s="13">
        <v>71</v>
      </c>
      <c r="P1025" s="14" t="s">
        <v>67</v>
      </c>
      <c r="Q1025" s="6" t="s">
        <v>79</v>
      </c>
      <c r="R1025" s="6" t="s">
        <v>80</v>
      </c>
      <c r="S1025" s="6" t="s">
        <v>70</v>
      </c>
      <c r="T1025" s="6"/>
      <c r="U1025" s="6" t="s">
        <v>1609</v>
      </c>
      <c r="V1025" s="6"/>
      <c r="W1025" s="6">
        <v>1</v>
      </c>
      <c r="X1025" s="8">
        <v>42877</v>
      </c>
      <c r="Y1025" s="9">
        <v>0.12699074074074074</v>
      </c>
      <c r="Z1025" s="6" t="s">
        <v>232</v>
      </c>
      <c r="AA1025" s="10" t="s">
        <v>3115</v>
      </c>
      <c r="AB1025" s="15">
        <v>2.2059999999999998E+53</v>
      </c>
      <c r="AC1025" s="6" t="s">
        <v>3116</v>
      </c>
      <c r="AD1025" s="6"/>
      <c r="AE1025" s="6"/>
      <c r="AF1025" s="8">
        <v>42876</v>
      </c>
      <c r="AG1025" s="9">
        <v>0.85972222222222217</v>
      </c>
      <c r="AH1025" s="8">
        <v>42876</v>
      </c>
      <c r="AI1025" s="9">
        <v>0.85972222222222217</v>
      </c>
      <c r="AJ1025" s="11">
        <v>0</v>
      </c>
      <c r="AK1025" s="8">
        <v>42876</v>
      </c>
      <c r="AL1025" s="9">
        <v>0.80763888888888891</v>
      </c>
      <c r="AM1025" s="8">
        <v>42876</v>
      </c>
      <c r="AN1025" s="9">
        <v>0.85972222222222217</v>
      </c>
      <c r="AO1025" s="11">
        <v>5.2083333333333336E-2</v>
      </c>
      <c r="AP1025" s="11">
        <v>0</v>
      </c>
      <c r="AQ1025" s="6" t="s">
        <v>3117</v>
      </c>
      <c r="AR1025" s="6" t="s">
        <v>3118</v>
      </c>
      <c r="AS1025" s="6" t="s">
        <v>2882</v>
      </c>
      <c r="AT1025" s="6" t="s">
        <v>2882</v>
      </c>
      <c r="AU1025" s="8">
        <v>42876</v>
      </c>
      <c r="AV1025" s="9">
        <v>0.80241898148148139</v>
      </c>
      <c r="AW1025" s="6"/>
      <c r="AX1025" s="6"/>
      <c r="AY1025" s="6" t="s">
        <v>77</v>
      </c>
      <c r="AZ1025" s="6"/>
      <c r="BA1025" s="6"/>
      <c r="BB1025" s="6"/>
      <c r="BC1025" s="8">
        <v>367</v>
      </c>
      <c r="BD1025" s="9">
        <v>0</v>
      </c>
      <c r="BE1025" s="8">
        <v>367</v>
      </c>
      <c r="BF1025" s="9">
        <v>0</v>
      </c>
      <c r="BG1025" s="6"/>
      <c r="BH1025" s="8">
        <v>42877</v>
      </c>
      <c r="BI1025" s="9">
        <v>0.22292824074074072</v>
      </c>
      <c r="BJ1025" s="6">
        <v>186576443</v>
      </c>
      <c r="BK1025" s="6">
        <v>0</v>
      </c>
      <c r="BL1025" s="6"/>
    </row>
    <row r="1026" spans="1:64" hidden="1" x14ac:dyDescent="0.25">
      <c r="A1026" s="6" t="s">
        <v>64</v>
      </c>
      <c r="B1026" s="7">
        <v>5</v>
      </c>
      <c r="C1026" s="7">
        <v>2017</v>
      </c>
      <c r="D1026" s="8">
        <v>42878</v>
      </c>
      <c r="E1026" s="9">
        <v>0.49864583333333329</v>
      </c>
      <c r="F1026" s="10" t="s">
        <v>3119</v>
      </c>
      <c r="G1026" s="6"/>
      <c r="H1026" s="8">
        <v>42878</v>
      </c>
      <c r="I1026" s="9">
        <v>0.49864583333333329</v>
      </c>
      <c r="J1026" s="8">
        <v>42878</v>
      </c>
      <c r="K1026" s="9">
        <v>0.55658564814814815</v>
      </c>
      <c r="L1026" s="11">
        <v>5.7939814814814812E-2</v>
      </c>
      <c r="M1026" s="12" t="s">
        <v>66</v>
      </c>
      <c r="N1026" s="13">
        <v>1</v>
      </c>
      <c r="O1026" s="13">
        <v>83</v>
      </c>
      <c r="P1026" s="14" t="s">
        <v>272</v>
      </c>
      <c r="Q1026" s="6" t="s">
        <v>256</v>
      </c>
      <c r="R1026" s="6" t="s">
        <v>135</v>
      </c>
      <c r="S1026" s="6" t="s">
        <v>70</v>
      </c>
      <c r="T1026" s="6"/>
      <c r="U1026" s="6" t="s">
        <v>3120</v>
      </c>
      <c r="V1026" s="6"/>
      <c r="W1026" s="6">
        <v>1</v>
      </c>
      <c r="X1026" s="8">
        <v>42878</v>
      </c>
      <c r="Y1026" s="9">
        <v>0.49864583333333329</v>
      </c>
      <c r="Z1026" s="6" t="s">
        <v>71</v>
      </c>
      <c r="AA1026" s="10"/>
      <c r="AB1026" s="15">
        <v>220600000000000</v>
      </c>
      <c r="AC1026" s="6" t="s">
        <v>3121</v>
      </c>
      <c r="AD1026" s="6"/>
      <c r="AE1026" s="6"/>
      <c r="AF1026" s="8">
        <v>367</v>
      </c>
      <c r="AG1026" s="9">
        <v>0</v>
      </c>
      <c r="AH1026" s="8">
        <v>367</v>
      </c>
      <c r="AI1026" s="9">
        <v>0</v>
      </c>
      <c r="AJ1026" s="6"/>
      <c r="AK1026" s="8">
        <v>42878</v>
      </c>
      <c r="AL1026" s="9">
        <v>0.55625000000000002</v>
      </c>
      <c r="AM1026" s="8">
        <v>42878</v>
      </c>
      <c r="AN1026" s="9">
        <v>0.55625000000000002</v>
      </c>
      <c r="AO1026" s="11">
        <v>0</v>
      </c>
      <c r="AP1026" s="6"/>
      <c r="AQ1026" s="11">
        <v>5.7604166666666672E-2</v>
      </c>
      <c r="AR1026" s="11">
        <v>5.7604166666666672E-2</v>
      </c>
      <c r="AS1026" s="6" t="s">
        <v>1238</v>
      </c>
      <c r="AT1026" s="6"/>
      <c r="AU1026" s="8">
        <v>42878</v>
      </c>
      <c r="AV1026" s="9">
        <v>0.49868055555555557</v>
      </c>
      <c r="AW1026" s="6"/>
      <c r="AX1026" s="6"/>
      <c r="AY1026" s="6" t="s">
        <v>84</v>
      </c>
      <c r="AZ1026" s="6"/>
      <c r="BA1026" s="6"/>
      <c r="BB1026" s="6"/>
      <c r="BC1026" s="8">
        <v>367</v>
      </c>
      <c r="BD1026" s="9">
        <v>0</v>
      </c>
      <c r="BE1026" s="8">
        <v>367</v>
      </c>
      <c r="BF1026" s="9">
        <v>0</v>
      </c>
      <c r="BG1026" s="6"/>
      <c r="BH1026" s="8">
        <v>42878</v>
      </c>
      <c r="BI1026" s="9">
        <v>0.56554398148148144</v>
      </c>
      <c r="BJ1026" s="6">
        <v>593184642</v>
      </c>
      <c r="BK1026" s="6">
        <v>0</v>
      </c>
      <c r="BL1026" s="6"/>
    </row>
    <row r="1027" spans="1:64" hidden="1" x14ac:dyDescent="0.25">
      <c r="A1027" s="6" t="s">
        <v>64</v>
      </c>
      <c r="B1027" s="7">
        <v>5</v>
      </c>
      <c r="C1027" s="7">
        <v>2017</v>
      </c>
      <c r="D1027" s="8">
        <v>42879</v>
      </c>
      <c r="E1027" s="9">
        <v>0.54144675925925922</v>
      </c>
      <c r="F1027" s="10" t="s">
        <v>3122</v>
      </c>
      <c r="G1027" s="6"/>
      <c r="H1027" s="8">
        <v>42879</v>
      </c>
      <c r="I1027" s="9">
        <v>0.54144675925925922</v>
      </c>
      <c r="J1027" s="8">
        <v>42879</v>
      </c>
      <c r="K1027" s="9">
        <v>0.64641203703703709</v>
      </c>
      <c r="L1027" s="11">
        <v>0.10496527777777777</v>
      </c>
      <c r="M1027" s="12" t="s">
        <v>86</v>
      </c>
      <c r="N1027" s="13">
        <v>24</v>
      </c>
      <c r="O1027" s="13">
        <v>3628</v>
      </c>
      <c r="P1027" s="14" t="s">
        <v>67</v>
      </c>
      <c r="Q1027" s="6" t="s">
        <v>298</v>
      </c>
      <c r="R1027" s="6" t="s">
        <v>90</v>
      </c>
      <c r="S1027" s="6" t="s">
        <v>89</v>
      </c>
      <c r="T1027" s="6"/>
      <c r="U1027" s="6" t="s">
        <v>1814</v>
      </c>
      <c r="V1027" s="6" t="s">
        <v>340</v>
      </c>
      <c r="W1027" s="6">
        <v>1</v>
      </c>
      <c r="X1027" s="8">
        <v>42879</v>
      </c>
      <c r="Y1027" s="9">
        <v>0.54144675925925922</v>
      </c>
      <c r="Z1027" s="6" t="s">
        <v>71</v>
      </c>
      <c r="AA1027" s="10" t="s">
        <v>1815</v>
      </c>
      <c r="AB1027" s="15">
        <v>2.6020000000000001E+85</v>
      </c>
      <c r="AC1027" s="6" t="s">
        <v>3123</v>
      </c>
      <c r="AD1027" s="6"/>
      <c r="AE1027" s="6"/>
      <c r="AF1027" s="8">
        <v>367</v>
      </c>
      <c r="AG1027" s="9">
        <v>0</v>
      </c>
      <c r="AH1027" s="8">
        <v>367</v>
      </c>
      <c r="AI1027" s="9">
        <v>0</v>
      </c>
      <c r="AJ1027" s="6"/>
      <c r="AK1027" s="8">
        <v>42879</v>
      </c>
      <c r="AL1027" s="9">
        <v>0.54791666666666672</v>
      </c>
      <c r="AM1027" s="8">
        <v>42879</v>
      </c>
      <c r="AN1027" s="9">
        <v>0.63958333333333328</v>
      </c>
      <c r="AO1027" s="11">
        <v>9.1666666666666674E-2</v>
      </c>
      <c r="AP1027" s="6"/>
      <c r="AQ1027" s="11">
        <v>9.8136574074074071E-2</v>
      </c>
      <c r="AR1027" s="11">
        <v>6.4699074074074069E-3</v>
      </c>
      <c r="AS1027" s="6" t="s">
        <v>1327</v>
      </c>
      <c r="AT1027" s="6"/>
      <c r="AU1027" s="8">
        <v>42879</v>
      </c>
      <c r="AV1027" s="9">
        <v>0.54152777777777772</v>
      </c>
      <c r="AW1027" s="6"/>
      <c r="AX1027" s="6"/>
      <c r="AY1027" s="6" t="s">
        <v>84</v>
      </c>
      <c r="AZ1027" s="6"/>
      <c r="BA1027" s="6"/>
      <c r="BB1027" s="6"/>
      <c r="BC1027" s="8">
        <v>367</v>
      </c>
      <c r="BD1027" s="9">
        <v>0</v>
      </c>
      <c r="BE1027" s="8">
        <v>367</v>
      </c>
      <c r="BF1027" s="9">
        <v>0</v>
      </c>
      <c r="BG1027" s="6"/>
      <c r="BH1027" s="8">
        <v>42879</v>
      </c>
      <c r="BI1027" s="9">
        <v>0.64665509259259257</v>
      </c>
      <c r="BJ1027" s="6">
        <v>593184696</v>
      </c>
      <c r="BK1027" s="6">
        <v>0</v>
      </c>
      <c r="BL1027" s="6"/>
    </row>
    <row r="1028" spans="1:64" hidden="1" x14ac:dyDescent="0.25">
      <c r="A1028" s="6" t="s">
        <v>64</v>
      </c>
      <c r="B1028" s="7">
        <v>5</v>
      </c>
      <c r="C1028" s="7">
        <v>2017</v>
      </c>
      <c r="D1028" s="8">
        <v>42880</v>
      </c>
      <c r="E1028" s="9">
        <v>0.63665509259259256</v>
      </c>
      <c r="F1028" s="10" t="s">
        <v>3124</v>
      </c>
      <c r="G1028" s="6"/>
      <c r="H1028" s="8">
        <v>42880</v>
      </c>
      <c r="I1028" s="9">
        <v>0.63665509259259256</v>
      </c>
      <c r="J1028" s="8">
        <v>42880</v>
      </c>
      <c r="K1028" s="9">
        <v>0.68381944444444442</v>
      </c>
      <c r="L1028" s="11">
        <v>4.7164351851851853E-2</v>
      </c>
      <c r="M1028" s="12" t="s">
        <v>78</v>
      </c>
      <c r="N1028" s="13">
        <v>1</v>
      </c>
      <c r="O1028" s="13">
        <v>68</v>
      </c>
      <c r="P1028" s="14" t="s">
        <v>67</v>
      </c>
      <c r="Q1028" s="6" t="s">
        <v>536</v>
      </c>
      <c r="R1028" s="6" t="s">
        <v>103</v>
      </c>
      <c r="S1028" s="6" t="s">
        <v>81</v>
      </c>
      <c r="T1028" s="6"/>
      <c r="U1028" s="6" t="s">
        <v>3125</v>
      </c>
      <c r="V1028" s="6" t="s">
        <v>231</v>
      </c>
      <c r="W1028" s="6">
        <v>1</v>
      </c>
      <c r="X1028" s="8">
        <v>42880</v>
      </c>
      <c r="Y1028" s="9">
        <v>0.63665509259259256</v>
      </c>
      <c r="Z1028" s="6" t="s">
        <v>232</v>
      </c>
      <c r="AA1028" s="10" t="s">
        <v>902</v>
      </c>
      <c r="AB1028" s="15">
        <v>2.3020000000000001E+60</v>
      </c>
      <c r="AC1028" s="6" t="s">
        <v>3126</v>
      </c>
      <c r="AD1028" s="6"/>
      <c r="AE1028" s="6"/>
      <c r="AF1028" s="8">
        <v>367</v>
      </c>
      <c r="AG1028" s="9">
        <v>0</v>
      </c>
      <c r="AH1028" s="8">
        <v>367</v>
      </c>
      <c r="AI1028" s="9">
        <v>0</v>
      </c>
      <c r="AJ1028" s="6"/>
      <c r="AK1028" s="8">
        <v>42880</v>
      </c>
      <c r="AL1028" s="9">
        <v>0.70138888888888884</v>
      </c>
      <c r="AM1028" s="8">
        <v>42880</v>
      </c>
      <c r="AN1028" s="9">
        <v>0.70138888888888884</v>
      </c>
      <c r="AO1028" s="11">
        <v>0</v>
      </c>
      <c r="AP1028" s="6"/>
      <c r="AQ1028" s="11">
        <v>6.4733796296296289E-2</v>
      </c>
      <c r="AR1028" s="11">
        <v>6.4733796296296289E-2</v>
      </c>
      <c r="AS1028" s="6" t="s">
        <v>1557</v>
      </c>
      <c r="AT1028" s="6"/>
      <c r="AU1028" s="8">
        <v>42880</v>
      </c>
      <c r="AV1028" s="9">
        <v>0.56342592592592589</v>
      </c>
      <c r="AW1028" s="6"/>
      <c r="AX1028" s="6"/>
      <c r="AY1028" s="6" t="s">
        <v>77</v>
      </c>
      <c r="AZ1028" s="6"/>
      <c r="BA1028" s="6"/>
      <c r="BB1028" s="6"/>
      <c r="BC1028" s="8">
        <v>367</v>
      </c>
      <c r="BD1028" s="9">
        <v>0</v>
      </c>
      <c r="BE1028" s="8">
        <v>367</v>
      </c>
      <c r="BF1028" s="9">
        <v>0</v>
      </c>
      <c r="BG1028" s="6"/>
      <c r="BH1028" s="8">
        <v>367</v>
      </c>
      <c r="BI1028" s="9">
        <v>0</v>
      </c>
      <c r="BJ1028" s="6">
        <v>186576256</v>
      </c>
      <c r="BK1028" s="6">
        <v>0</v>
      </c>
      <c r="BL1028" s="6"/>
    </row>
    <row r="1029" spans="1:64" hidden="1" x14ac:dyDescent="0.25">
      <c r="A1029" s="6" t="s">
        <v>64</v>
      </c>
      <c r="B1029" s="7">
        <v>5</v>
      </c>
      <c r="C1029" s="7">
        <v>2017</v>
      </c>
      <c r="D1029" s="8">
        <v>42881</v>
      </c>
      <c r="E1029" s="9">
        <v>0.40346064814814814</v>
      </c>
      <c r="F1029" s="10" t="s">
        <v>3127</v>
      </c>
      <c r="G1029" s="6"/>
      <c r="H1029" s="8">
        <v>42881</v>
      </c>
      <c r="I1029" s="9">
        <v>0.40346064814814814</v>
      </c>
      <c r="J1029" s="8">
        <v>42881</v>
      </c>
      <c r="K1029" s="9">
        <v>0.54478009259259264</v>
      </c>
      <c r="L1029" s="11">
        <v>0.14131944444444444</v>
      </c>
      <c r="M1029" s="12" t="s">
        <v>102</v>
      </c>
      <c r="N1029" s="13">
        <v>1</v>
      </c>
      <c r="O1029" s="13">
        <v>204</v>
      </c>
      <c r="P1029" s="14" t="s">
        <v>67</v>
      </c>
      <c r="Q1029" s="6" t="s">
        <v>298</v>
      </c>
      <c r="R1029" s="6" t="s">
        <v>90</v>
      </c>
      <c r="S1029" s="6" t="s">
        <v>104</v>
      </c>
      <c r="T1029" s="6"/>
      <c r="U1029" s="6" t="s">
        <v>839</v>
      </c>
      <c r="V1029" s="6" t="s">
        <v>340</v>
      </c>
      <c r="W1029" s="6">
        <v>1</v>
      </c>
      <c r="X1029" s="8">
        <v>42881</v>
      </c>
      <c r="Y1029" s="9">
        <v>0.40346064814814814</v>
      </c>
      <c r="Z1029" s="6" t="s">
        <v>90</v>
      </c>
      <c r="AA1029" s="10"/>
      <c r="AB1029" s="15">
        <v>1.6020000000000001E+107</v>
      </c>
      <c r="AC1029" s="6" t="s">
        <v>3128</v>
      </c>
      <c r="AD1029" s="6"/>
      <c r="AE1029" s="6"/>
      <c r="AF1029" s="8">
        <v>367</v>
      </c>
      <c r="AG1029" s="9">
        <v>0</v>
      </c>
      <c r="AH1029" s="8">
        <v>367</v>
      </c>
      <c r="AI1029" s="9">
        <v>0</v>
      </c>
      <c r="AJ1029" s="6"/>
      <c r="AK1029" s="8">
        <v>42881</v>
      </c>
      <c r="AL1029" s="9">
        <v>0.41666666666666669</v>
      </c>
      <c r="AM1029" s="8">
        <v>42881</v>
      </c>
      <c r="AN1029" s="9">
        <v>0.46180555555555558</v>
      </c>
      <c r="AO1029" s="11">
        <v>4.5138888888888888E-2</v>
      </c>
      <c r="AP1029" s="6"/>
      <c r="AQ1029" s="11">
        <v>5.8344907407407408E-2</v>
      </c>
      <c r="AR1029" s="11">
        <v>1.3206018518518518E-2</v>
      </c>
      <c r="AS1029" s="6" t="s">
        <v>1604</v>
      </c>
      <c r="AT1029" s="6"/>
      <c r="AU1029" s="8">
        <v>42881</v>
      </c>
      <c r="AV1029" s="9">
        <v>0.40351851851851855</v>
      </c>
      <c r="AW1029" s="6"/>
      <c r="AX1029" s="6"/>
      <c r="AY1029" s="6" t="s">
        <v>84</v>
      </c>
      <c r="AZ1029" s="6"/>
      <c r="BA1029" s="6"/>
      <c r="BB1029" s="6"/>
      <c r="BC1029" s="8">
        <v>367</v>
      </c>
      <c r="BD1029" s="9">
        <v>0</v>
      </c>
      <c r="BE1029" s="8">
        <v>367</v>
      </c>
      <c r="BF1029" s="9">
        <v>0</v>
      </c>
      <c r="BG1029" s="6"/>
      <c r="BH1029" s="8">
        <v>42881</v>
      </c>
      <c r="BI1029" s="9">
        <v>0.54478009259259264</v>
      </c>
      <c r="BJ1029" s="6">
        <v>583055453</v>
      </c>
      <c r="BK1029" s="6">
        <v>0</v>
      </c>
      <c r="BL1029" s="6"/>
    </row>
    <row r="1030" spans="1:64" hidden="1" x14ac:dyDescent="0.25">
      <c r="A1030" s="6" t="s">
        <v>64</v>
      </c>
      <c r="B1030" s="7">
        <v>5</v>
      </c>
      <c r="C1030" s="7">
        <v>2017</v>
      </c>
      <c r="D1030" s="8">
        <v>42881</v>
      </c>
      <c r="E1030" s="9">
        <v>0.72291666666666676</v>
      </c>
      <c r="F1030" s="10" t="s">
        <v>3129</v>
      </c>
      <c r="G1030" s="6"/>
      <c r="H1030" s="8">
        <v>42881</v>
      </c>
      <c r="I1030" s="9">
        <v>0.72291666666666676</v>
      </c>
      <c r="J1030" s="8">
        <v>42882</v>
      </c>
      <c r="K1030" s="9">
        <v>0.12302083333333334</v>
      </c>
      <c r="L1030" s="11">
        <v>0.40010416666666665</v>
      </c>
      <c r="M1030" s="12" t="s">
        <v>102</v>
      </c>
      <c r="N1030" s="13">
        <v>1420</v>
      </c>
      <c r="O1030" s="13">
        <v>216675</v>
      </c>
      <c r="P1030" s="14" t="s">
        <v>67</v>
      </c>
      <c r="Q1030" s="6" t="s">
        <v>79</v>
      </c>
      <c r="R1030" s="6" t="s">
        <v>80</v>
      </c>
      <c r="S1030" s="6" t="s">
        <v>104</v>
      </c>
      <c r="T1030" s="6"/>
      <c r="U1030" s="6" t="s">
        <v>2146</v>
      </c>
      <c r="V1030" s="6"/>
      <c r="W1030" s="6">
        <v>1</v>
      </c>
      <c r="X1030" s="8">
        <v>42881</v>
      </c>
      <c r="Y1030" s="9">
        <v>0.72291666666666676</v>
      </c>
      <c r="Z1030" s="6" t="s">
        <v>151</v>
      </c>
      <c r="AA1030" s="10" t="s">
        <v>487</v>
      </c>
      <c r="AB1030" s="15">
        <v>1.602E+99</v>
      </c>
      <c r="AC1030" s="6" t="s">
        <v>3130</v>
      </c>
      <c r="AD1030" s="6"/>
      <c r="AE1030" s="6"/>
      <c r="AF1030" s="8">
        <v>42881</v>
      </c>
      <c r="AG1030" s="9">
        <v>0.80486111111111114</v>
      </c>
      <c r="AH1030" s="8">
        <v>42881</v>
      </c>
      <c r="AI1030" s="9">
        <v>0.92499999999999993</v>
      </c>
      <c r="AJ1030" s="11">
        <v>0.12013888888888889</v>
      </c>
      <c r="AK1030" s="8">
        <v>42881</v>
      </c>
      <c r="AL1030" s="9">
        <v>0.73055555555555562</v>
      </c>
      <c r="AM1030" s="8">
        <v>42881</v>
      </c>
      <c r="AN1030" s="9">
        <v>0.76041666666666663</v>
      </c>
      <c r="AO1030" s="11">
        <v>2.9861111111111113E-2</v>
      </c>
      <c r="AP1030" s="11">
        <v>4.4444444444444446E-2</v>
      </c>
      <c r="AQ1030" s="11">
        <v>3.7499999999999999E-2</v>
      </c>
      <c r="AR1030" s="11">
        <v>7.6388888888888886E-3</v>
      </c>
      <c r="AS1030" s="6" t="s">
        <v>1604</v>
      </c>
      <c r="AT1030" s="6" t="s">
        <v>1644</v>
      </c>
      <c r="AU1030" s="8">
        <v>42881</v>
      </c>
      <c r="AV1030" s="9">
        <v>0.72298611111111111</v>
      </c>
      <c r="AW1030" s="6"/>
      <c r="AX1030" s="6"/>
      <c r="AY1030" s="6" t="s">
        <v>77</v>
      </c>
      <c r="AZ1030" s="6"/>
      <c r="BA1030" s="6"/>
      <c r="BB1030" s="6"/>
      <c r="BC1030" s="8">
        <v>367</v>
      </c>
      <c r="BD1030" s="9">
        <v>0</v>
      </c>
      <c r="BE1030" s="8">
        <v>367</v>
      </c>
      <c r="BF1030" s="9">
        <v>0</v>
      </c>
      <c r="BG1030" s="6"/>
      <c r="BH1030" s="8">
        <v>367</v>
      </c>
      <c r="BI1030" s="9">
        <v>0</v>
      </c>
      <c r="BJ1030" s="6">
        <v>186576495</v>
      </c>
      <c r="BK1030" s="6">
        <v>0</v>
      </c>
      <c r="BL1030" s="6"/>
    </row>
    <row r="1031" spans="1:64" hidden="1" x14ac:dyDescent="0.25">
      <c r="A1031" s="6" t="s">
        <v>64</v>
      </c>
      <c r="B1031" s="7">
        <v>6</v>
      </c>
      <c r="C1031" s="7">
        <v>2017</v>
      </c>
      <c r="D1031" s="8">
        <v>42887</v>
      </c>
      <c r="E1031" s="9">
        <v>0.2978587962962963</v>
      </c>
      <c r="F1031" s="10" t="s">
        <v>3131</v>
      </c>
      <c r="G1031" s="6"/>
      <c r="H1031" s="8">
        <v>42887</v>
      </c>
      <c r="I1031" s="9">
        <v>0.2978587962962963</v>
      </c>
      <c r="J1031" s="8">
        <v>42887</v>
      </c>
      <c r="K1031" s="9">
        <v>0.81777777777777771</v>
      </c>
      <c r="L1031" s="11">
        <v>0.51991898148148141</v>
      </c>
      <c r="M1031" s="12" t="s">
        <v>102</v>
      </c>
      <c r="N1031" s="13">
        <v>1</v>
      </c>
      <c r="O1031" s="13">
        <v>749</v>
      </c>
      <c r="P1031" s="14" t="s">
        <v>67</v>
      </c>
      <c r="Q1031" s="6" t="s">
        <v>87</v>
      </c>
      <c r="R1031" s="6" t="s">
        <v>90</v>
      </c>
      <c r="S1031" s="6" t="s">
        <v>104</v>
      </c>
      <c r="T1031" s="6"/>
      <c r="U1031" s="6" t="s">
        <v>102</v>
      </c>
      <c r="V1031" s="6"/>
      <c r="W1031" s="6">
        <v>1</v>
      </c>
      <c r="X1031" s="8">
        <v>42887</v>
      </c>
      <c r="Y1031" s="9">
        <v>0.2978587962962963</v>
      </c>
      <c r="Z1031" s="6" t="s">
        <v>90</v>
      </c>
      <c r="AA1031" s="10"/>
      <c r="AB1031" s="15">
        <v>1.7020000000000001E+133</v>
      </c>
      <c r="AC1031" s="6" t="s">
        <v>3132</v>
      </c>
      <c r="AD1031" s="6"/>
      <c r="AE1031" s="6"/>
      <c r="AF1031" s="8">
        <v>367</v>
      </c>
      <c r="AG1031" s="9">
        <v>0</v>
      </c>
      <c r="AH1031" s="8">
        <v>367</v>
      </c>
      <c r="AI1031" s="9">
        <v>0</v>
      </c>
      <c r="AJ1031" s="6"/>
      <c r="AK1031" s="8">
        <v>42887</v>
      </c>
      <c r="AL1031" s="9">
        <v>0.29791666666666666</v>
      </c>
      <c r="AM1031" s="8">
        <v>42887</v>
      </c>
      <c r="AN1031" s="9">
        <v>0.81111111111111101</v>
      </c>
      <c r="AO1031" s="11">
        <v>0.5131944444444444</v>
      </c>
      <c r="AP1031" s="6"/>
      <c r="AQ1031" s="11">
        <v>0.51325231481481481</v>
      </c>
      <c r="AR1031" s="11">
        <v>5.7870370370370366E-5</v>
      </c>
      <c r="AS1031" s="6" t="s">
        <v>1383</v>
      </c>
      <c r="AT1031" s="6"/>
      <c r="AU1031" s="8">
        <v>42887</v>
      </c>
      <c r="AV1031" s="9">
        <v>0.2978703703703704</v>
      </c>
      <c r="AW1031" s="6"/>
      <c r="AX1031" s="6"/>
      <c r="AY1031" s="6" t="s">
        <v>84</v>
      </c>
      <c r="AZ1031" s="6"/>
      <c r="BA1031" s="6"/>
      <c r="BB1031" s="6"/>
      <c r="BC1031" s="8">
        <v>367</v>
      </c>
      <c r="BD1031" s="9">
        <v>0</v>
      </c>
      <c r="BE1031" s="8">
        <v>367</v>
      </c>
      <c r="BF1031" s="9">
        <v>0</v>
      </c>
      <c r="BG1031" s="6"/>
      <c r="BH1031" s="8">
        <v>42887</v>
      </c>
      <c r="BI1031" s="9">
        <v>0.81777777777777771</v>
      </c>
      <c r="BJ1031" s="6">
        <v>583055453</v>
      </c>
      <c r="BK1031" s="6">
        <v>0</v>
      </c>
      <c r="BL1031" s="6"/>
    </row>
    <row r="1032" spans="1:64" hidden="1" x14ac:dyDescent="0.25">
      <c r="A1032" s="6" t="s">
        <v>852</v>
      </c>
      <c r="B1032" s="7">
        <v>6</v>
      </c>
      <c r="C1032" s="7">
        <v>2017</v>
      </c>
      <c r="D1032" s="8">
        <v>42887</v>
      </c>
      <c r="E1032" s="9">
        <v>0.69412037037037033</v>
      </c>
      <c r="F1032" s="10" t="s">
        <v>3133</v>
      </c>
      <c r="G1032" s="6"/>
      <c r="H1032" s="8">
        <v>42887</v>
      </c>
      <c r="I1032" s="9">
        <v>0.69412037037037033</v>
      </c>
      <c r="J1032" s="8">
        <v>42887</v>
      </c>
      <c r="K1032" s="9">
        <v>0.69496527777777783</v>
      </c>
      <c r="L1032" s="11">
        <v>8.449074074074075E-4</v>
      </c>
      <c r="M1032" s="12" t="s">
        <v>78</v>
      </c>
      <c r="N1032" s="13">
        <v>1</v>
      </c>
      <c r="O1032" s="13">
        <v>1</v>
      </c>
      <c r="P1032" s="14" t="s">
        <v>67</v>
      </c>
      <c r="Q1032" s="6" t="s">
        <v>87</v>
      </c>
      <c r="R1032" s="6" t="s">
        <v>110</v>
      </c>
      <c r="S1032" s="6" t="s">
        <v>81</v>
      </c>
      <c r="T1032" s="6"/>
      <c r="U1032" s="6" t="s">
        <v>78</v>
      </c>
      <c r="V1032" s="6"/>
      <c r="W1032" s="6">
        <v>1</v>
      </c>
      <c r="X1032" s="8">
        <v>42887</v>
      </c>
      <c r="Y1032" s="9">
        <v>0.69412037037037033</v>
      </c>
      <c r="Z1032" s="6" t="s">
        <v>82</v>
      </c>
      <c r="AA1032" s="10"/>
      <c r="AB1032" s="15">
        <v>2.3019999999999999E+112</v>
      </c>
      <c r="AC1032" s="6" t="s">
        <v>3134</v>
      </c>
      <c r="AD1032" s="6"/>
      <c r="AE1032" s="6"/>
      <c r="AF1032" s="8">
        <v>367</v>
      </c>
      <c r="AG1032" s="9">
        <v>0</v>
      </c>
      <c r="AH1032" s="8">
        <v>367</v>
      </c>
      <c r="AI1032" s="9">
        <v>0</v>
      </c>
      <c r="AJ1032" s="6"/>
      <c r="AK1032" s="8">
        <v>42887</v>
      </c>
      <c r="AL1032" s="9">
        <v>0.49791666666666662</v>
      </c>
      <c r="AM1032" s="8">
        <v>42887</v>
      </c>
      <c r="AN1032" s="9">
        <v>0.60486111111111118</v>
      </c>
      <c r="AO1032" s="11">
        <v>0.10694444444444444</v>
      </c>
      <c r="AP1032" s="6"/>
      <c r="AQ1032" s="6" t="s">
        <v>3135</v>
      </c>
      <c r="AR1032" s="6" t="s">
        <v>3136</v>
      </c>
      <c r="AS1032" s="6" t="s">
        <v>1944</v>
      </c>
      <c r="AT1032" s="6"/>
      <c r="AU1032" s="8">
        <v>42887</v>
      </c>
      <c r="AV1032" s="9">
        <v>0.49129629629629629</v>
      </c>
      <c r="AW1032" s="6"/>
      <c r="AX1032" s="6"/>
      <c r="AY1032" s="6" t="s">
        <v>77</v>
      </c>
      <c r="AZ1032" s="6"/>
      <c r="BA1032" s="6"/>
      <c r="BB1032" s="6"/>
      <c r="BC1032" s="8">
        <v>367</v>
      </c>
      <c r="BD1032" s="9">
        <v>0</v>
      </c>
      <c r="BE1032" s="8">
        <v>367</v>
      </c>
      <c r="BF1032" s="9">
        <v>0</v>
      </c>
      <c r="BG1032" s="6"/>
      <c r="BH1032" s="8">
        <v>367</v>
      </c>
      <c r="BI1032" s="9">
        <v>0</v>
      </c>
      <c r="BJ1032" s="6">
        <v>186576419</v>
      </c>
      <c r="BK1032" s="6">
        <v>0</v>
      </c>
      <c r="BL1032" s="6"/>
    </row>
    <row r="1033" spans="1:64" hidden="1" x14ac:dyDescent="0.25">
      <c r="A1033" s="6" t="s">
        <v>64</v>
      </c>
      <c r="B1033" s="7">
        <v>6</v>
      </c>
      <c r="C1033" s="7">
        <v>2017</v>
      </c>
      <c r="D1033" s="8">
        <v>42892</v>
      </c>
      <c r="E1033" s="9">
        <v>0.30539351851851854</v>
      </c>
      <c r="F1033" s="10" t="s">
        <v>3137</v>
      </c>
      <c r="G1033" s="6"/>
      <c r="H1033" s="8">
        <v>42892</v>
      </c>
      <c r="I1033" s="9">
        <v>0.30539351851851854</v>
      </c>
      <c r="J1033" s="8">
        <v>42892</v>
      </c>
      <c r="K1033" s="9">
        <v>0.37438657407407411</v>
      </c>
      <c r="L1033" s="11">
        <v>6.8993055555555557E-2</v>
      </c>
      <c r="M1033" s="12" t="s">
        <v>86</v>
      </c>
      <c r="N1033" s="13">
        <v>4</v>
      </c>
      <c r="O1033" s="13">
        <v>397</v>
      </c>
      <c r="P1033" s="14" t="s">
        <v>67</v>
      </c>
      <c r="Q1033" s="6" t="s">
        <v>298</v>
      </c>
      <c r="R1033" s="6" t="s">
        <v>88</v>
      </c>
      <c r="S1033" s="6" t="s">
        <v>89</v>
      </c>
      <c r="T1033" s="6">
        <v>11058642</v>
      </c>
      <c r="U1033" s="6" t="s">
        <v>3138</v>
      </c>
      <c r="V1033" s="6" t="s">
        <v>340</v>
      </c>
      <c r="W1033" s="6">
        <v>1</v>
      </c>
      <c r="X1033" s="8">
        <v>42892</v>
      </c>
      <c r="Y1033" s="9">
        <v>0.30539351851851854</v>
      </c>
      <c r="Z1033" s="6" t="s">
        <v>90</v>
      </c>
      <c r="AA1033" s="10"/>
      <c r="AB1033" s="15">
        <v>2.6020000000000001E+85</v>
      </c>
      <c r="AC1033" s="6" t="s">
        <v>3139</v>
      </c>
      <c r="AD1033" s="6"/>
      <c r="AE1033" s="6"/>
      <c r="AF1033" s="8">
        <v>367</v>
      </c>
      <c r="AG1033" s="9">
        <v>0</v>
      </c>
      <c r="AH1033" s="8">
        <v>367</v>
      </c>
      <c r="AI1033" s="9">
        <v>0</v>
      </c>
      <c r="AJ1033" s="6"/>
      <c r="AK1033" s="8">
        <v>42892</v>
      </c>
      <c r="AL1033" s="9">
        <v>0.31041666666666667</v>
      </c>
      <c r="AM1033" s="8">
        <v>42892</v>
      </c>
      <c r="AN1033" s="9">
        <v>0.34791666666666665</v>
      </c>
      <c r="AO1033" s="11">
        <v>3.7499999999999999E-2</v>
      </c>
      <c r="AP1033" s="6"/>
      <c r="AQ1033" s="11">
        <v>4.252314814814815E-2</v>
      </c>
      <c r="AR1033" s="11">
        <v>5.0231481481481481E-3</v>
      </c>
      <c r="AS1033" s="6" t="s">
        <v>1327</v>
      </c>
      <c r="AT1033" s="6"/>
      <c r="AU1033" s="8">
        <v>42892</v>
      </c>
      <c r="AV1033" s="9">
        <v>0.30542824074074076</v>
      </c>
      <c r="AW1033" s="6"/>
      <c r="AX1033" s="6"/>
      <c r="AY1033" s="6" t="s">
        <v>84</v>
      </c>
      <c r="AZ1033" s="6"/>
      <c r="BA1033" s="6"/>
      <c r="BB1033" s="6"/>
      <c r="BC1033" s="8">
        <v>367</v>
      </c>
      <c r="BD1033" s="9">
        <v>0</v>
      </c>
      <c r="BE1033" s="8">
        <v>367</v>
      </c>
      <c r="BF1033" s="9">
        <v>0</v>
      </c>
      <c r="BG1033" s="6"/>
      <c r="BH1033" s="8">
        <v>42892</v>
      </c>
      <c r="BI1033" s="9">
        <v>0.37450231481481483</v>
      </c>
      <c r="BJ1033" s="6">
        <v>583055953</v>
      </c>
      <c r="BK1033" s="6">
        <v>0</v>
      </c>
      <c r="BL1033" s="6"/>
    </row>
    <row r="1034" spans="1:64" hidden="1" x14ac:dyDescent="0.25">
      <c r="A1034" s="6" t="s">
        <v>852</v>
      </c>
      <c r="B1034" s="7">
        <v>6</v>
      </c>
      <c r="C1034" s="7">
        <v>2017</v>
      </c>
      <c r="D1034" s="8">
        <v>42892</v>
      </c>
      <c r="E1034" s="9">
        <v>0.41379629629629627</v>
      </c>
      <c r="F1034" s="10" t="s">
        <v>3140</v>
      </c>
      <c r="G1034" s="6"/>
      <c r="H1034" s="8">
        <v>42892</v>
      </c>
      <c r="I1034" s="9">
        <v>0.41379629629629627</v>
      </c>
      <c r="J1034" s="8">
        <v>42892</v>
      </c>
      <c r="K1034" s="9">
        <v>0.41546296296296298</v>
      </c>
      <c r="L1034" s="11">
        <v>1.6666666666666668E-3</v>
      </c>
      <c r="M1034" s="12" t="s">
        <v>66</v>
      </c>
      <c r="N1034" s="13">
        <v>18</v>
      </c>
      <c r="O1034" s="13">
        <v>43</v>
      </c>
      <c r="P1034" s="14" t="s">
        <v>67</v>
      </c>
      <c r="Q1034" s="6" t="s">
        <v>240</v>
      </c>
      <c r="R1034" s="6" t="s">
        <v>241</v>
      </c>
      <c r="S1034" s="6" t="s">
        <v>70</v>
      </c>
      <c r="T1034" s="6"/>
      <c r="U1034" s="6" t="s">
        <v>3141</v>
      </c>
      <c r="V1034" s="6"/>
      <c r="W1034" s="6">
        <v>1</v>
      </c>
      <c r="X1034" s="8">
        <v>42892</v>
      </c>
      <c r="Y1034" s="9">
        <v>0.41379629629629627</v>
      </c>
      <c r="Z1034" s="6" t="s">
        <v>232</v>
      </c>
      <c r="AA1034" s="10"/>
      <c r="AB1034" s="15">
        <v>2.2059999999999999E+59</v>
      </c>
      <c r="AC1034" s="6" t="s">
        <v>3142</v>
      </c>
      <c r="AD1034" s="6"/>
      <c r="AE1034" s="6"/>
      <c r="AF1034" s="8">
        <v>367</v>
      </c>
      <c r="AG1034" s="9">
        <v>0</v>
      </c>
      <c r="AH1034" s="8">
        <v>367</v>
      </c>
      <c r="AI1034" s="9">
        <v>0</v>
      </c>
      <c r="AJ1034" s="6"/>
      <c r="AK1034" s="8">
        <v>367</v>
      </c>
      <c r="AL1034" s="9">
        <v>0</v>
      </c>
      <c r="AM1034" s="8">
        <v>367</v>
      </c>
      <c r="AN1034" s="9">
        <v>0</v>
      </c>
      <c r="AO1034" s="6"/>
      <c r="AP1034" s="6"/>
      <c r="AQ1034" s="6"/>
      <c r="AR1034" s="6"/>
      <c r="AS1034" s="6"/>
      <c r="AT1034" s="6"/>
      <c r="AU1034" s="8">
        <v>42892</v>
      </c>
      <c r="AV1034" s="9">
        <v>0.2916435185185185</v>
      </c>
      <c r="AW1034" s="6"/>
      <c r="AX1034" s="6"/>
      <c r="AY1034" s="6" t="s">
        <v>84</v>
      </c>
      <c r="AZ1034" s="6"/>
      <c r="BA1034" s="6"/>
      <c r="BB1034" s="6"/>
      <c r="BC1034" s="8">
        <v>367</v>
      </c>
      <c r="BD1034" s="9">
        <v>0</v>
      </c>
      <c r="BE1034" s="8">
        <v>367</v>
      </c>
      <c r="BF1034" s="9">
        <v>0</v>
      </c>
      <c r="BG1034" s="6"/>
      <c r="BH1034" s="8">
        <v>42892</v>
      </c>
      <c r="BI1034" s="9">
        <v>0.42730324074074072</v>
      </c>
      <c r="BJ1034" s="6">
        <v>105083627</v>
      </c>
      <c r="BK1034" s="6">
        <v>0</v>
      </c>
      <c r="BL1034" s="6"/>
    </row>
    <row r="1035" spans="1:64" hidden="1" x14ac:dyDescent="0.25">
      <c r="A1035" s="6" t="s">
        <v>64</v>
      </c>
      <c r="B1035" s="7">
        <v>6</v>
      </c>
      <c r="C1035" s="7">
        <v>2017</v>
      </c>
      <c r="D1035" s="8">
        <v>42894</v>
      </c>
      <c r="E1035" s="9">
        <v>2.4525462962962968E-2</v>
      </c>
      <c r="F1035" s="10" t="s">
        <v>3143</v>
      </c>
      <c r="G1035" s="6"/>
      <c r="H1035" s="8">
        <v>42894</v>
      </c>
      <c r="I1035" s="9">
        <v>2.4525462962962968E-2</v>
      </c>
      <c r="J1035" s="8">
        <v>42894</v>
      </c>
      <c r="K1035" s="9">
        <v>0.13271990740740741</v>
      </c>
      <c r="L1035" s="11">
        <v>0.10819444444444444</v>
      </c>
      <c r="M1035" s="12" t="s">
        <v>86</v>
      </c>
      <c r="N1035" s="13">
        <v>45</v>
      </c>
      <c r="O1035" s="13">
        <v>4525</v>
      </c>
      <c r="P1035" s="14" t="s">
        <v>67</v>
      </c>
      <c r="Q1035" s="6" t="s">
        <v>68</v>
      </c>
      <c r="R1035" s="6" t="s">
        <v>135</v>
      </c>
      <c r="S1035" s="6" t="s">
        <v>89</v>
      </c>
      <c r="T1035" s="6"/>
      <c r="U1035" s="6" t="s">
        <v>1923</v>
      </c>
      <c r="V1035" s="6"/>
      <c r="W1035" s="6">
        <v>1</v>
      </c>
      <c r="X1035" s="8">
        <v>42894</v>
      </c>
      <c r="Y1035" s="9">
        <v>2.4525462962962968E-2</v>
      </c>
      <c r="Z1035" s="6" t="s">
        <v>71</v>
      </c>
      <c r="AA1035" s="10" t="s">
        <v>1428</v>
      </c>
      <c r="AB1035" s="15">
        <v>2.6020000000000001E+85</v>
      </c>
      <c r="AC1035" s="6" t="s">
        <v>3144</v>
      </c>
      <c r="AD1035" s="6"/>
      <c r="AE1035" s="6"/>
      <c r="AF1035" s="8">
        <v>367</v>
      </c>
      <c r="AG1035" s="9">
        <v>0</v>
      </c>
      <c r="AH1035" s="8">
        <v>367</v>
      </c>
      <c r="AI1035" s="9">
        <v>0</v>
      </c>
      <c r="AJ1035" s="6"/>
      <c r="AK1035" s="8">
        <v>42894</v>
      </c>
      <c r="AL1035" s="9">
        <v>3.1944444444444449E-2</v>
      </c>
      <c r="AM1035" s="8">
        <v>42894</v>
      </c>
      <c r="AN1035" s="9">
        <v>6.5277777777777782E-2</v>
      </c>
      <c r="AO1035" s="11">
        <v>3.3333333333333333E-2</v>
      </c>
      <c r="AP1035" s="6"/>
      <c r="AQ1035" s="11">
        <v>4.0752314814814811E-2</v>
      </c>
      <c r="AR1035" s="11">
        <v>7.4189814814814813E-3</v>
      </c>
      <c r="AS1035" s="6" t="s">
        <v>1446</v>
      </c>
      <c r="AT1035" s="6"/>
      <c r="AU1035" s="8">
        <v>42894</v>
      </c>
      <c r="AV1035" s="9">
        <v>2.4571759259259262E-2</v>
      </c>
      <c r="AW1035" s="6"/>
      <c r="AX1035" s="6"/>
      <c r="AY1035" s="6" t="s">
        <v>77</v>
      </c>
      <c r="AZ1035" s="6"/>
      <c r="BA1035" s="6"/>
      <c r="BB1035" s="6"/>
      <c r="BC1035" s="8">
        <v>367</v>
      </c>
      <c r="BD1035" s="9">
        <v>0</v>
      </c>
      <c r="BE1035" s="8">
        <v>367</v>
      </c>
      <c r="BF1035" s="9">
        <v>0</v>
      </c>
      <c r="BG1035" s="6"/>
      <c r="BH1035" s="8">
        <v>42894</v>
      </c>
      <c r="BI1035" s="9">
        <v>0.15762731481481482</v>
      </c>
      <c r="BJ1035" s="6">
        <v>593184638</v>
      </c>
      <c r="BK1035" s="6">
        <v>0</v>
      </c>
      <c r="BL1035" s="6"/>
    </row>
    <row r="1036" spans="1:64" hidden="1" x14ac:dyDescent="0.25">
      <c r="A1036" s="6" t="s">
        <v>64</v>
      </c>
      <c r="B1036" s="7">
        <v>6</v>
      </c>
      <c r="C1036" s="7">
        <v>2017</v>
      </c>
      <c r="D1036" s="8">
        <v>42894</v>
      </c>
      <c r="E1036" s="9">
        <v>6.3298611111111111E-2</v>
      </c>
      <c r="F1036" s="10" t="s">
        <v>3145</v>
      </c>
      <c r="G1036" s="6"/>
      <c r="H1036" s="8">
        <v>42894</v>
      </c>
      <c r="I1036" s="9">
        <v>6.3298611111111111E-2</v>
      </c>
      <c r="J1036" s="8">
        <v>42894</v>
      </c>
      <c r="K1036" s="9">
        <v>0.39920138888888884</v>
      </c>
      <c r="L1036" s="11">
        <v>0.33590277777777783</v>
      </c>
      <c r="M1036" s="12" t="s">
        <v>86</v>
      </c>
      <c r="N1036" s="13">
        <v>4</v>
      </c>
      <c r="O1036" s="13">
        <v>1935</v>
      </c>
      <c r="P1036" s="14" t="s">
        <v>67</v>
      </c>
      <c r="Q1036" s="6" t="s">
        <v>68</v>
      </c>
      <c r="R1036" s="6" t="s">
        <v>69</v>
      </c>
      <c r="S1036" s="6" t="s">
        <v>89</v>
      </c>
      <c r="T1036" s="6"/>
      <c r="U1036" s="6" t="s">
        <v>3146</v>
      </c>
      <c r="V1036" s="6"/>
      <c r="W1036" s="6">
        <v>1</v>
      </c>
      <c r="X1036" s="8">
        <v>42894</v>
      </c>
      <c r="Y1036" s="9">
        <v>6.3298611111111111E-2</v>
      </c>
      <c r="Z1036" s="6" t="s">
        <v>71</v>
      </c>
      <c r="AA1036" s="10" t="s">
        <v>2194</v>
      </c>
      <c r="AB1036" s="15">
        <v>2.6019999999999999E+86</v>
      </c>
      <c r="AC1036" s="6" t="s">
        <v>3147</v>
      </c>
      <c r="AD1036" s="6"/>
      <c r="AE1036" s="6"/>
      <c r="AF1036" s="8">
        <v>42894</v>
      </c>
      <c r="AG1036" s="9">
        <v>0.15902777777777777</v>
      </c>
      <c r="AH1036" s="8">
        <v>42894</v>
      </c>
      <c r="AI1036" s="9">
        <v>0.28194444444444444</v>
      </c>
      <c r="AJ1036" s="11">
        <v>0.12291666666666667</v>
      </c>
      <c r="AK1036" s="8">
        <v>42894</v>
      </c>
      <c r="AL1036" s="9">
        <v>8.3333333333333329E-2</v>
      </c>
      <c r="AM1036" s="8">
        <v>42894</v>
      </c>
      <c r="AN1036" s="9">
        <v>0.1388888888888889</v>
      </c>
      <c r="AO1036" s="11">
        <v>5.5555555555555552E-2</v>
      </c>
      <c r="AP1036" s="11">
        <v>2.013888888888889E-2</v>
      </c>
      <c r="AQ1036" s="11">
        <v>7.5590277777777784E-2</v>
      </c>
      <c r="AR1036" s="11">
        <v>2.0034722222222221E-2</v>
      </c>
      <c r="AS1036" s="6" t="s">
        <v>1446</v>
      </c>
      <c r="AT1036" s="6" t="s">
        <v>2900</v>
      </c>
      <c r="AU1036" s="8">
        <v>42894</v>
      </c>
      <c r="AV1036" s="9">
        <v>6.3321759259259258E-2</v>
      </c>
      <c r="AW1036" s="6"/>
      <c r="AX1036" s="6"/>
      <c r="AY1036" s="6" t="s">
        <v>77</v>
      </c>
      <c r="AZ1036" s="6"/>
      <c r="BA1036" s="6"/>
      <c r="BB1036" s="6"/>
      <c r="BC1036" s="8">
        <v>367</v>
      </c>
      <c r="BD1036" s="9">
        <v>0</v>
      </c>
      <c r="BE1036" s="8">
        <v>367</v>
      </c>
      <c r="BF1036" s="9">
        <v>0</v>
      </c>
      <c r="BG1036" s="6"/>
      <c r="BH1036" s="8">
        <v>42894</v>
      </c>
      <c r="BI1036" s="9">
        <v>0.41115740740740742</v>
      </c>
      <c r="BJ1036" s="6">
        <v>593185091</v>
      </c>
      <c r="BK1036" s="6">
        <v>0</v>
      </c>
      <c r="BL1036" s="6"/>
    </row>
    <row r="1037" spans="1:64" hidden="1" x14ac:dyDescent="0.25">
      <c r="A1037" s="6" t="s">
        <v>64</v>
      </c>
      <c r="B1037" s="7">
        <v>6</v>
      </c>
      <c r="C1037" s="7">
        <v>2017</v>
      </c>
      <c r="D1037" s="8">
        <v>42897</v>
      </c>
      <c r="E1037" s="9">
        <v>0.37114583333333334</v>
      </c>
      <c r="F1037" s="10" t="s">
        <v>3148</v>
      </c>
      <c r="G1037" s="6"/>
      <c r="H1037" s="8">
        <v>42897</v>
      </c>
      <c r="I1037" s="9">
        <v>0.37114583333333334</v>
      </c>
      <c r="J1037" s="8">
        <v>42897</v>
      </c>
      <c r="K1037" s="9">
        <v>0.41969907407407409</v>
      </c>
      <c r="L1037" s="11">
        <v>4.8553240740740744E-2</v>
      </c>
      <c r="M1037" s="12" t="s">
        <v>66</v>
      </c>
      <c r="N1037" s="13">
        <v>3</v>
      </c>
      <c r="O1037" s="13">
        <v>210</v>
      </c>
      <c r="P1037" s="14" t="s">
        <v>67</v>
      </c>
      <c r="Q1037" s="6" t="s">
        <v>298</v>
      </c>
      <c r="R1037" s="6" t="s">
        <v>90</v>
      </c>
      <c r="S1037" s="6" t="s">
        <v>70</v>
      </c>
      <c r="T1037" s="6"/>
      <c r="U1037" s="6" t="s">
        <v>2524</v>
      </c>
      <c r="V1037" s="6" t="s">
        <v>340</v>
      </c>
      <c r="W1037" s="6">
        <v>1</v>
      </c>
      <c r="X1037" s="8">
        <v>42897</v>
      </c>
      <c r="Y1037" s="9">
        <v>0.37114583333333334</v>
      </c>
      <c r="Z1037" s="6" t="s">
        <v>90</v>
      </c>
      <c r="AA1037" s="10"/>
      <c r="AB1037" s="15">
        <v>2.206E+19</v>
      </c>
      <c r="AC1037" s="6" t="s">
        <v>3149</v>
      </c>
      <c r="AD1037" s="6"/>
      <c r="AE1037" s="6"/>
      <c r="AF1037" s="8">
        <v>367</v>
      </c>
      <c r="AG1037" s="9">
        <v>0</v>
      </c>
      <c r="AH1037" s="8">
        <v>367</v>
      </c>
      <c r="AI1037" s="9">
        <v>0</v>
      </c>
      <c r="AJ1037" s="6"/>
      <c r="AK1037" s="8">
        <v>42897</v>
      </c>
      <c r="AL1037" s="9">
        <v>0.3833333333333333</v>
      </c>
      <c r="AM1037" s="8">
        <v>42897</v>
      </c>
      <c r="AN1037" s="9">
        <v>0.4145833333333333</v>
      </c>
      <c r="AO1037" s="11">
        <v>3.125E-2</v>
      </c>
      <c r="AP1037" s="6"/>
      <c r="AQ1037" s="11">
        <v>4.3437499999999997E-2</v>
      </c>
      <c r="AR1037" s="11">
        <v>1.2187500000000002E-2</v>
      </c>
      <c r="AS1037" s="6" t="s">
        <v>1238</v>
      </c>
      <c r="AT1037" s="6"/>
      <c r="AU1037" s="8">
        <v>42897</v>
      </c>
      <c r="AV1037" s="9">
        <v>0.37118055555555557</v>
      </c>
      <c r="AW1037" s="6"/>
      <c r="AX1037" s="6"/>
      <c r="AY1037" s="6" t="s">
        <v>77</v>
      </c>
      <c r="AZ1037" s="6"/>
      <c r="BA1037" s="6"/>
      <c r="BB1037" s="6"/>
      <c r="BC1037" s="8">
        <v>367</v>
      </c>
      <c r="BD1037" s="9">
        <v>0</v>
      </c>
      <c r="BE1037" s="8">
        <v>367</v>
      </c>
      <c r="BF1037" s="9">
        <v>0</v>
      </c>
      <c r="BG1037" s="6"/>
      <c r="BH1037" s="8">
        <v>42897</v>
      </c>
      <c r="BI1037" s="9">
        <v>0.42009259259259263</v>
      </c>
      <c r="BJ1037" s="6">
        <v>583055456</v>
      </c>
      <c r="BK1037" s="6">
        <v>0</v>
      </c>
      <c r="BL1037" s="6"/>
    </row>
    <row r="1038" spans="1:64" hidden="1" x14ac:dyDescent="0.25">
      <c r="A1038" s="6" t="s">
        <v>64</v>
      </c>
      <c r="B1038" s="7">
        <v>6</v>
      </c>
      <c r="C1038" s="7">
        <v>2017</v>
      </c>
      <c r="D1038" s="8">
        <v>42901</v>
      </c>
      <c r="E1038" s="9">
        <v>0.6985069444444445</v>
      </c>
      <c r="F1038" s="10" t="s">
        <v>3150</v>
      </c>
      <c r="G1038" s="6"/>
      <c r="H1038" s="8">
        <v>42901</v>
      </c>
      <c r="I1038" s="9">
        <v>0.6985069444444445</v>
      </c>
      <c r="J1038" s="8">
        <v>42901</v>
      </c>
      <c r="K1038" s="9">
        <v>0.82788194444444441</v>
      </c>
      <c r="L1038" s="11">
        <v>0.12937499999999999</v>
      </c>
      <c r="M1038" s="12" t="s">
        <v>86</v>
      </c>
      <c r="N1038" s="13">
        <v>13</v>
      </c>
      <c r="O1038" s="13">
        <v>2422</v>
      </c>
      <c r="P1038" s="14" t="s">
        <v>67</v>
      </c>
      <c r="Q1038" s="6" t="s">
        <v>68</v>
      </c>
      <c r="R1038" s="6" t="s">
        <v>69</v>
      </c>
      <c r="S1038" s="6" t="s">
        <v>89</v>
      </c>
      <c r="T1038" s="6"/>
      <c r="U1038" s="6" t="s">
        <v>2090</v>
      </c>
      <c r="V1038" s="6"/>
      <c r="W1038" s="6">
        <v>1</v>
      </c>
      <c r="X1038" s="8">
        <v>42901</v>
      </c>
      <c r="Y1038" s="9">
        <v>0.6985069444444445</v>
      </c>
      <c r="Z1038" s="6" t="s">
        <v>71</v>
      </c>
      <c r="AA1038" s="10" t="s">
        <v>406</v>
      </c>
      <c r="AB1038" s="15">
        <v>2.602E+39</v>
      </c>
      <c r="AC1038" s="6" t="s">
        <v>3151</v>
      </c>
      <c r="AD1038" s="6"/>
      <c r="AE1038" s="6"/>
      <c r="AF1038" s="8">
        <v>367</v>
      </c>
      <c r="AG1038" s="9">
        <v>0</v>
      </c>
      <c r="AH1038" s="8">
        <v>367</v>
      </c>
      <c r="AI1038" s="9">
        <v>0</v>
      </c>
      <c r="AJ1038" s="6"/>
      <c r="AK1038" s="8">
        <v>42901</v>
      </c>
      <c r="AL1038" s="9">
        <v>0.70000000000000007</v>
      </c>
      <c r="AM1038" s="8">
        <v>42901</v>
      </c>
      <c r="AN1038" s="9">
        <v>0.70000000000000007</v>
      </c>
      <c r="AO1038" s="11">
        <v>0</v>
      </c>
      <c r="AP1038" s="6"/>
      <c r="AQ1038" s="11">
        <v>1.4930555555555556E-3</v>
      </c>
      <c r="AR1038" s="11">
        <v>1.4930555555555556E-3</v>
      </c>
      <c r="AS1038" s="6" t="s">
        <v>1327</v>
      </c>
      <c r="AT1038" s="6"/>
      <c r="AU1038" s="8">
        <v>42901</v>
      </c>
      <c r="AV1038" s="9">
        <v>0.69855324074074077</v>
      </c>
      <c r="AW1038" s="6"/>
      <c r="AX1038" s="6"/>
      <c r="AY1038" s="6" t="s">
        <v>77</v>
      </c>
      <c r="AZ1038" s="6"/>
      <c r="BA1038" s="6"/>
      <c r="BB1038" s="6"/>
      <c r="BC1038" s="8">
        <v>367</v>
      </c>
      <c r="BD1038" s="9">
        <v>0</v>
      </c>
      <c r="BE1038" s="8">
        <v>367</v>
      </c>
      <c r="BF1038" s="9">
        <v>0</v>
      </c>
      <c r="BG1038" s="6"/>
      <c r="BH1038" s="8">
        <v>367</v>
      </c>
      <c r="BI1038" s="9">
        <v>0</v>
      </c>
      <c r="BJ1038" s="6">
        <v>593185304</v>
      </c>
      <c r="BK1038" s="6">
        <v>0</v>
      </c>
      <c r="BL1038" s="6"/>
    </row>
    <row r="1039" spans="1:64" hidden="1" x14ac:dyDescent="0.25">
      <c r="A1039" s="6" t="s">
        <v>64</v>
      </c>
      <c r="B1039" s="7">
        <v>6</v>
      </c>
      <c r="C1039" s="7">
        <v>2017</v>
      </c>
      <c r="D1039" s="8">
        <v>42902</v>
      </c>
      <c r="E1039" s="9">
        <v>0.55723379629629632</v>
      </c>
      <c r="F1039" s="10" t="s">
        <v>3152</v>
      </c>
      <c r="G1039" s="6"/>
      <c r="H1039" s="8">
        <v>42902</v>
      </c>
      <c r="I1039" s="9">
        <v>0.55723379629629632</v>
      </c>
      <c r="J1039" s="8">
        <v>42902</v>
      </c>
      <c r="K1039" s="9">
        <v>0.60193287037037035</v>
      </c>
      <c r="L1039" s="11">
        <v>4.4699074074074079E-2</v>
      </c>
      <c r="M1039" s="12" t="s">
        <v>78</v>
      </c>
      <c r="N1039" s="13">
        <v>1</v>
      </c>
      <c r="O1039" s="13">
        <v>64</v>
      </c>
      <c r="P1039" s="14" t="s">
        <v>67</v>
      </c>
      <c r="Q1039" s="6" t="s">
        <v>87</v>
      </c>
      <c r="R1039" s="6" t="s">
        <v>90</v>
      </c>
      <c r="S1039" s="6" t="s">
        <v>81</v>
      </c>
      <c r="T1039" s="6">
        <v>11028514</v>
      </c>
      <c r="U1039" s="6" t="s">
        <v>2608</v>
      </c>
      <c r="V1039" s="6" t="s">
        <v>2119</v>
      </c>
      <c r="W1039" s="6">
        <v>1</v>
      </c>
      <c r="X1039" s="8">
        <v>42902</v>
      </c>
      <c r="Y1039" s="9">
        <v>0.55723379629629632</v>
      </c>
      <c r="Z1039" s="6" t="s">
        <v>90</v>
      </c>
      <c r="AA1039" s="10"/>
      <c r="AB1039" s="15">
        <v>2.3020000000000001E+39</v>
      </c>
      <c r="AC1039" s="6" t="s">
        <v>3153</v>
      </c>
      <c r="AD1039" s="6"/>
      <c r="AE1039" s="6"/>
      <c r="AF1039" s="8">
        <v>367</v>
      </c>
      <c r="AG1039" s="9">
        <v>0</v>
      </c>
      <c r="AH1039" s="8">
        <v>367</v>
      </c>
      <c r="AI1039" s="9">
        <v>0</v>
      </c>
      <c r="AJ1039" s="6"/>
      <c r="AK1039" s="8">
        <v>42902</v>
      </c>
      <c r="AL1039" s="9">
        <v>0.57152777777777775</v>
      </c>
      <c r="AM1039" s="8">
        <v>42902</v>
      </c>
      <c r="AN1039" s="9">
        <v>0.58472222222222225</v>
      </c>
      <c r="AO1039" s="11">
        <v>1.3194444444444444E-2</v>
      </c>
      <c r="AP1039" s="6"/>
      <c r="AQ1039" s="11">
        <v>2.7488425925925927E-2</v>
      </c>
      <c r="AR1039" s="11">
        <v>1.4293981481481482E-2</v>
      </c>
      <c r="AS1039" s="6" t="s">
        <v>1944</v>
      </c>
      <c r="AT1039" s="6"/>
      <c r="AU1039" s="8">
        <v>42902</v>
      </c>
      <c r="AV1039" s="9">
        <v>0.55730324074074067</v>
      </c>
      <c r="AW1039" s="6"/>
      <c r="AX1039" s="6"/>
      <c r="AY1039" s="6" t="s">
        <v>84</v>
      </c>
      <c r="AZ1039" s="6"/>
      <c r="BA1039" s="6"/>
      <c r="BB1039" s="6"/>
      <c r="BC1039" s="8">
        <v>367</v>
      </c>
      <c r="BD1039" s="9">
        <v>0</v>
      </c>
      <c r="BE1039" s="8">
        <v>367</v>
      </c>
      <c r="BF1039" s="9">
        <v>0</v>
      </c>
      <c r="BG1039" s="6"/>
      <c r="BH1039" s="8">
        <v>42902</v>
      </c>
      <c r="BI1039" s="9">
        <v>0.60793981481481485</v>
      </c>
      <c r="BJ1039" s="6">
        <v>583055953</v>
      </c>
      <c r="BK1039" s="6">
        <v>0</v>
      </c>
      <c r="BL1039" s="6"/>
    </row>
    <row r="1040" spans="1:64" hidden="1" x14ac:dyDescent="0.25">
      <c r="A1040" s="6" t="s">
        <v>64</v>
      </c>
      <c r="B1040" s="7">
        <v>6</v>
      </c>
      <c r="C1040" s="7">
        <v>2017</v>
      </c>
      <c r="D1040" s="8">
        <v>42904</v>
      </c>
      <c r="E1040" s="9">
        <v>0.56236111111111109</v>
      </c>
      <c r="F1040" s="10" t="s">
        <v>3154</v>
      </c>
      <c r="G1040" s="6"/>
      <c r="H1040" s="8">
        <v>42904</v>
      </c>
      <c r="I1040" s="9">
        <v>0.56236111111111109</v>
      </c>
      <c r="J1040" s="8">
        <v>42904</v>
      </c>
      <c r="K1040" s="9">
        <v>0.68888888888888899</v>
      </c>
      <c r="L1040" s="11">
        <v>0.12652777777777777</v>
      </c>
      <c r="M1040" s="12" t="s">
        <v>78</v>
      </c>
      <c r="N1040" s="13">
        <v>1</v>
      </c>
      <c r="O1040" s="13">
        <v>182</v>
      </c>
      <c r="P1040" s="14" t="s">
        <v>67</v>
      </c>
      <c r="Q1040" s="6" t="s">
        <v>87</v>
      </c>
      <c r="R1040" s="6" t="s">
        <v>90</v>
      </c>
      <c r="S1040" s="6" t="s">
        <v>81</v>
      </c>
      <c r="T1040" s="6"/>
      <c r="U1040" s="6" t="s">
        <v>3155</v>
      </c>
      <c r="V1040" s="6" t="s">
        <v>2119</v>
      </c>
      <c r="W1040" s="6">
        <v>1</v>
      </c>
      <c r="X1040" s="8">
        <v>42904</v>
      </c>
      <c r="Y1040" s="9">
        <v>0.56236111111111109</v>
      </c>
      <c r="Z1040" s="6" t="s">
        <v>90</v>
      </c>
      <c r="AA1040" s="10"/>
      <c r="AB1040" s="15">
        <v>2.3020000000000001E+42</v>
      </c>
      <c r="AC1040" s="6" t="s">
        <v>3156</v>
      </c>
      <c r="AD1040" s="6"/>
      <c r="AE1040" s="6"/>
      <c r="AF1040" s="8">
        <v>367</v>
      </c>
      <c r="AG1040" s="9">
        <v>0</v>
      </c>
      <c r="AH1040" s="8">
        <v>367</v>
      </c>
      <c r="AI1040" s="9">
        <v>0</v>
      </c>
      <c r="AJ1040" s="6"/>
      <c r="AK1040" s="8">
        <v>42904</v>
      </c>
      <c r="AL1040" s="9">
        <v>0.56458333333333333</v>
      </c>
      <c r="AM1040" s="8">
        <v>42904</v>
      </c>
      <c r="AN1040" s="9">
        <v>0.66041666666666665</v>
      </c>
      <c r="AO1040" s="11">
        <v>9.5833333333333326E-2</v>
      </c>
      <c r="AP1040" s="6"/>
      <c r="AQ1040" s="11">
        <v>9.8055555555555562E-2</v>
      </c>
      <c r="AR1040" s="11">
        <v>2.2222222222222222E-3</v>
      </c>
      <c r="AS1040" s="6" t="s">
        <v>1365</v>
      </c>
      <c r="AT1040" s="6"/>
      <c r="AU1040" s="8">
        <v>42904</v>
      </c>
      <c r="AV1040" s="9">
        <v>0.56240740740740736</v>
      </c>
      <c r="AW1040" s="6"/>
      <c r="AX1040" s="6"/>
      <c r="AY1040" s="6" t="s">
        <v>77</v>
      </c>
      <c r="AZ1040" s="6"/>
      <c r="BA1040" s="6"/>
      <c r="BB1040" s="6"/>
      <c r="BC1040" s="8">
        <v>367</v>
      </c>
      <c r="BD1040" s="9">
        <v>0</v>
      </c>
      <c r="BE1040" s="8">
        <v>367</v>
      </c>
      <c r="BF1040" s="9">
        <v>0</v>
      </c>
      <c r="BG1040" s="6"/>
      <c r="BH1040" s="8">
        <v>42904</v>
      </c>
      <c r="BI1040" s="9">
        <v>0.68888888888888899</v>
      </c>
      <c r="BJ1040" s="6">
        <v>583055953</v>
      </c>
      <c r="BK1040" s="6">
        <v>0</v>
      </c>
      <c r="BL1040" s="6"/>
    </row>
    <row r="1041" spans="1:64" hidden="1" x14ac:dyDescent="0.25">
      <c r="A1041" s="6" t="s">
        <v>64</v>
      </c>
      <c r="B1041" s="7">
        <v>6</v>
      </c>
      <c r="C1041" s="7">
        <v>2017</v>
      </c>
      <c r="D1041" s="8">
        <v>42907</v>
      </c>
      <c r="E1041" s="9">
        <v>0.36221064814814818</v>
      </c>
      <c r="F1041" s="10" t="s">
        <v>3157</v>
      </c>
      <c r="G1041" s="6"/>
      <c r="H1041" s="8">
        <v>42907</v>
      </c>
      <c r="I1041" s="9">
        <v>0.36221064814814818</v>
      </c>
      <c r="J1041" s="8">
        <v>42907</v>
      </c>
      <c r="K1041" s="9">
        <v>0.38989583333333333</v>
      </c>
      <c r="L1041" s="11">
        <v>2.7685185185185188E-2</v>
      </c>
      <c r="M1041" s="12" t="s">
        <v>66</v>
      </c>
      <c r="N1041" s="13">
        <v>6</v>
      </c>
      <c r="O1041" s="13">
        <v>239</v>
      </c>
      <c r="P1041" s="14" t="s">
        <v>67</v>
      </c>
      <c r="Q1041" s="6" t="s">
        <v>240</v>
      </c>
      <c r="R1041" s="6" t="s">
        <v>1395</v>
      </c>
      <c r="S1041" s="6" t="s">
        <v>70</v>
      </c>
      <c r="T1041" s="6"/>
      <c r="U1041" s="6" t="s">
        <v>1209</v>
      </c>
      <c r="V1041" s="6"/>
      <c r="W1041" s="6">
        <v>1</v>
      </c>
      <c r="X1041" s="8">
        <v>42907</v>
      </c>
      <c r="Y1041" s="9">
        <v>0.36221064814814818</v>
      </c>
      <c r="Z1041" s="6" t="s">
        <v>71</v>
      </c>
      <c r="AA1041" s="10" t="s">
        <v>902</v>
      </c>
      <c r="AB1041" s="15">
        <v>2.2060000000000001E+63</v>
      </c>
      <c r="AC1041" s="6" t="s">
        <v>3158</v>
      </c>
      <c r="AD1041" s="6"/>
      <c r="AE1041" s="6"/>
      <c r="AF1041" s="8">
        <v>367</v>
      </c>
      <c r="AG1041" s="9">
        <v>0</v>
      </c>
      <c r="AH1041" s="8">
        <v>367</v>
      </c>
      <c r="AI1041" s="9">
        <v>0</v>
      </c>
      <c r="AJ1041" s="6"/>
      <c r="AK1041" s="8">
        <v>367</v>
      </c>
      <c r="AL1041" s="9">
        <v>0</v>
      </c>
      <c r="AM1041" s="8">
        <v>367</v>
      </c>
      <c r="AN1041" s="9">
        <v>0</v>
      </c>
      <c r="AO1041" s="6"/>
      <c r="AP1041" s="6"/>
      <c r="AQ1041" s="6"/>
      <c r="AR1041" s="6"/>
      <c r="AS1041" s="6" t="s">
        <v>2820</v>
      </c>
      <c r="AT1041" s="6"/>
      <c r="AU1041" s="8">
        <v>42901</v>
      </c>
      <c r="AV1041" s="9">
        <v>0.26893518518518517</v>
      </c>
      <c r="AW1041" s="6"/>
      <c r="AX1041" s="6"/>
      <c r="AY1041" s="6" t="s">
        <v>84</v>
      </c>
      <c r="AZ1041" s="6"/>
      <c r="BA1041" s="6"/>
      <c r="BB1041" s="6"/>
      <c r="BC1041" s="8">
        <v>367</v>
      </c>
      <c r="BD1041" s="9">
        <v>0</v>
      </c>
      <c r="BE1041" s="8">
        <v>367</v>
      </c>
      <c r="BF1041" s="9">
        <v>0</v>
      </c>
      <c r="BG1041" s="6"/>
      <c r="BH1041" s="8">
        <v>42949</v>
      </c>
      <c r="BI1041" s="9">
        <v>0.35652777777777778</v>
      </c>
      <c r="BJ1041" s="6">
        <v>101101614</v>
      </c>
      <c r="BK1041" s="6">
        <v>0</v>
      </c>
      <c r="BL1041" s="6"/>
    </row>
    <row r="1042" spans="1:64" hidden="1" x14ac:dyDescent="0.25">
      <c r="A1042" s="6" t="s">
        <v>64</v>
      </c>
      <c r="B1042" s="7">
        <v>6</v>
      </c>
      <c r="C1042" s="7">
        <v>2017</v>
      </c>
      <c r="D1042" s="8">
        <v>42908</v>
      </c>
      <c r="E1042" s="9">
        <v>0.38310185185185186</v>
      </c>
      <c r="F1042" s="10" t="s">
        <v>3159</v>
      </c>
      <c r="G1042" s="6" t="s">
        <v>1212</v>
      </c>
      <c r="H1042" s="8">
        <v>42908</v>
      </c>
      <c r="I1042" s="9">
        <v>0.38310185185185186</v>
      </c>
      <c r="J1042" s="8">
        <v>42947</v>
      </c>
      <c r="K1042" s="9">
        <v>0.58144675925925926</v>
      </c>
      <c r="L1042" s="16">
        <v>39.19834490740741</v>
      </c>
      <c r="M1042" s="12" t="s">
        <v>102</v>
      </c>
      <c r="N1042" s="13">
        <v>94</v>
      </c>
      <c r="O1042" s="13">
        <v>181728</v>
      </c>
      <c r="P1042" s="14" t="s">
        <v>67</v>
      </c>
      <c r="Q1042" s="6" t="s">
        <v>240</v>
      </c>
      <c r="R1042" s="6" t="s">
        <v>69</v>
      </c>
      <c r="S1042" s="6" t="s">
        <v>104</v>
      </c>
      <c r="T1042" s="6"/>
      <c r="U1042" s="6" t="s">
        <v>3160</v>
      </c>
      <c r="V1042" s="6"/>
      <c r="W1042" s="6">
        <v>1</v>
      </c>
      <c r="X1042" s="8">
        <v>42908</v>
      </c>
      <c r="Y1042" s="9">
        <v>0.38310185185185186</v>
      </c>
      <c r="Z1042" s="6" t="s">
        <v>232</v>
      </c>
      <c r="AA1042" s="10" t="s">
        <v>3161</v>
      </c>
      <c r="AB1042" s="15">
        <v>1.7020000000000001E+135</v>
      </c>
      <c r="AC1042" s="6" t="s">
        <v>3162</v>
      </c>
      <c r="AD1042" s="6"/>
      <c r="AE1042" s="6"/>
      <c r="AF1042" s="8">
        <v>367</v>
      </c>
      <c r="AG1042" s="9">
        <v>0</v>
      </c>
      <c r="AH1042" s="8">
        <v>367</v>
      </c>
      <c r="AI1042" s="9">
        <v>0</v>
      </c>
      <c r="AJ1042" s="6"/>
      <c r="AK1042" s="8">
        <v>367</v>
      </c>
      <c r="AL1042" s="9">
        <v>0</v>
      </c>
      <c r="AM1042" s="8">
        <v>367</v>
      </c>
      <c r="AN1042" s="9">
        <v>0</v>
      </c>
      <c r="AO1042" s="6"/>
      <c r="AP1042" s="6"/>
      <c r="AQ1042" s="6"/>
      <c r="AR1042" s="6"/>
      <c r="AS1042" s="6" t="s">
        <v>2816</v>
      </c>
      <c r="AT1042" s="6" t="s">
        <v>3163</v>
      </c>
      <c r="AU1042" s="8">
        <v>42748</v>
      </c>
      <c r="AV1042" s="9">
        <v>0.3510416666666667</v>
      </c>
      <c r="AW1042" s="6"/>
      <c r="AX1042" s="6"/>
      <c r="AY1042" s="6" t="s">
        <v>84</v>
      </c>
      <c r="AZ1042" s="6"/>
      <c r="BA1042" s="6"/>
      <c r="BB1042" s="6"/>
      <c r="BC1042" s="8">
        <v>367</v>
      </c>
      <c r="BD1042" s="9">
        <v>0</v>
      </c>
      <c r="BE1042" s="8">
        <v>367</v>
      </c>
      <c r="BF1042" s="9">
        <v>0</v>
      </c>
      <c r="BG1042" s="6"/>
      <c r="BH1042" s="8">
        <v>367</v>
      </c>
      <c r="BI1042" s="9">
        <v>0</v>
      </c>
      <c r="BJ1042" s="6">
        <v>101101259</v>
      </c>
      <c r="BK1042" s="6">
        <v>0</v>
      </c>
      <c r="BL1042" s="6" t="s">
        <v>3164</v>
      </c>
    </row>
    <row r="1043" spans="1:64" hidden="1" x14ac:dyDescent="0.25">
      <c r="A1043" s="6" t="s">
        <v>64</v>
      </c>
      <c r="B1043" s="7">
        <v>6</v>
      </c>
      <c r="C1043" s="7">
        <v>2017</v>
      </c>
      <c r="D1043" s="8">
        <v>42908</v>
      </c>
      <c r="E1043" s="9">
        <v>0.4244560185185185</v>
      </c>
      <c r="F1043" s="10" t="s">
        <v>3165</v>
      </c>
      <c r="G1043" s="6" t="s">
        <v>1212</v>
      </c>
      <c r="H1043" s="8">
        <v>42908</v>
      </c>
      <c r="I1043" s="9">
        <v>0.4244560185185185</v>
      </c>
      <c r="J1043" s="8">
        <v>42908</v>
      </c>
      <c r="K1043" s="9">
        <v>0.4904398148148148</v>
      </c>
      <c r="L1043" s="11">
        <v>6.598379629629629E-2</v>
      </c>
      <c r="M1043" s="12" t="s">
        <v>102</v>
      </c>
      <c r="N1043" s="13">
        <v>5</v>
      </c>
      <c r="O1043" s="13">
        <v>475</v>
      </c>
      <c r="P1043" s="14" t="s">
        <v>67</v>
      </c>
      <c r="Q1043" s="6" t="s">
        <v>240</v>
      </c>
      <c r="R1043" s="6" t="s">
        <v>69</v>
      </c>
      <c r="S1043" s="6" t="s">
        <v>104</v>
      </c>
      <c r="T1043" s="6"/>
      <c r="U1043" s="6" t="s">
        <v>3166</v>
      </c>
      <c r="V1043" s="6"/>
      <c r="W1043" s="6">
        <v>1</v>
      </c>
      <c r="X1043" s="8">
        <v>42908</v>
      </c>
      <c r="Y1043" s="9">
        <v>0.4244560185185185</v>
      </c>
      <c r="Z1043" s="6" t="s">
        <v>232</v>
      </c>
      <c r="AA1043" s="10"/>
      <c r="AB1043" s="15">
        <v>1.602E+99</v>
      </c>
      <c r="AC1043" s="6" t="s">
        <v>3167</v>
      </c>
      <c r="AD1043" s="6"/>
      <c r="AE1043" s="6"/>
      <c r="AF1043" s="8">
        <v>367</v>
      </c>
      <c r="AG1043" s="9">
        <v>0</v>
      </c>
      <c r="AH1043" s="8">
        <v>367</v>
      </c>
      <c r="AI1043" s="9">
        <v>0</v>
      </c>
      <c r="AJ1043" s="6"/>
      <c r="AK1043" s="8">
        <v>367</v>
      </c>
      <c r="AL1043" s="9">
        <v>0</v>
      </c>
      <c r="AM1043" s="8">
        <v>367</v>
      </c>
      <c r="AN1043" s="9">
        <v>0</v>
      </c>
      <c r="AO1043" s="6"/>
      <c r="AP1043" s="6"/>
      <c r="AQ1043" s="6"/>
      <c r="AR1043" s="6"/>
      <c r="AS1043" s="6" t="s">
        <v>3092</v>
      </c>
      <c r="AT1043" s="6"/>
      <c r="AU1043" s="8">
        <v>42901</v>
      </c>
      <c r="AV1043" s="9">
        <v>0.36662037037037037</v>
      </c>
      <c r="AW1043" s="6"/>
      <c r="AX1043" s="6"/>
      <c r="AY1043" s="6" t="s">
        <v>84</v>
      </c>
      <c r="AZ1043" s="6"/>
      <c r="BA1043" s="6"/>
      <c r="BB1043" s="6"/>
      <c r="BC1043" s="8">
        <v>367</v>
      </c>
      <c r="BD1043" s="9">
        <v>0</v>
      </c>
      <c r="BE1043" s="8">
        <v>367</v>
      </c>
      <c r="BF1043" s="9">
        <v>0</v>
      </c>
      <c r="BG1043" s="6"/>
      <c r="BH1043" s="8">
        <v>43075</v>
      </c>
      <c r="BI1043" s="9">
        <v>0.5006828703703704</v>
      </c>
      <c r="BJ1043" s="6">
        <v>101101258</v>
      </c>
      <c r="BK1043" s="6">
        <v>0</v>
      </c>
      <c r="BL1043" s="6"/>
    </row>
    <row r="1044" spans="1:64" hidden="1" x14ac:dyDescent="0.25">
      <c r="A1044" s="6" t="s">
        <v>64</v>
      </c>
      <c r="B1044" s="7">
        <v>6</v>
      </c>
      <c r="C1044" s="7">
        <v>2017</v>
      </c>
      <c r="D1044" s="8">
        <v>42911</v>
      </c>
      <c r="E1044" s="9">
        <v>0.7745023148148148</v>
      </c>
      <c r="F1044" s="10" t="s">
        <v>3168</v>
      </c>
      <c r="G1044" s="6"/>
      <c r="H1044" s="8">
        <v>42911</v>
      </c>
      <c r="I1044" s="9">
        <v>0.7745023148148148</v>
      </c>
      <c r="J1044" s="8">
        <v>42912</v>
      </c>
      <c r="K1044" s="9">
        <v>0.34944444444444445</v>
      </c>
      <c r="L1044" s="11">
        <v>0.57494212962962965</v>
      </c>
      <c r="M1044" s="12" t="s">
        <v>102</v>
      </c>
      <c r="N1044" s="13">
        <v>319</v>
      </c>
      <c r="O1044" s="13">
        <v>42141</v>
      </c>
      <c r="P1044" s="14" t="s">
        <v>67</v>
      </c>
      <c r="Q1044" s="6" t="s">
        <v>87</v>
      </c>
      <c r="R1044" s="6" t="s">
        <v>479</v>
      </c>
      <c r="S1044" s="6" t="s">
        <v>104</v>
      </c>
      <c r="T1044" s="6"/>
      <c r="U1044" s="6" t="s">
        <v>1794</v>
      </c>
      <c r="V1044" s="6" t="s">
        <v>2119</v>
      </c>
      <c r="W1044" s="6">
        <v>1</v>
      </c>
      <c r="X1044" s="8">
        <v>42911</v>
      </c>
      <c r="Y1044" s="9">
        <v>0.7745023148148148</v>
      </c>
      <c r="Z1044" s="6" t="s">
        <v>299</v>
      </c>
      <c r="AA1044" s="10" t="s">
        <v>3169</v>
      </c>
      <c r="AB1044" s="15">
        <v>1.503E+21</v>
      </c>
      <c r="AC1044" s="6" t="s">
        <v>3170</v>
      </c>
      <c r="AD1044" s="6"/>
      <c r="AE1044" s="6"/>
      <c r="AF1044" s="8">
        <v>42912</v>
      </c>
      <c r="AG1044" s="9">
        <v>4.7916666666666663E-2</v>
      </c>
      <c r="AH1044" s="8">
        <v>42912</v>
      </c>
      <c r="AI1044" s="9">
        <v>0.34930555555555554</v>
      </c>
      <c r="AJ1044" s="11">
        <v>0.30138888888888887</v>
      </c>
      <c r="AK1044" s="8">
        <v>42911</v>
      </c>
      <c r="AL1044" s="9">
        <v>0.78888888888888886</v>
      </c>
      <c r="AM1044" s="8">
        <v>42911</v>
      </c>
      <c r="AN1044" s="9">
        <v>0.88541666666666663</v>
      </c>
      <c r="AO1044" s="11">
        <v>9.6527777777777768E-2</v>
      </c>
      <c r="AP1044" s="11">
        <v>0.16250000000000001</v>
      </c>
      <c r="AQ1044" s="11">
        <v>0.11091435185185185</v>
      </c>
      <c r="AR1044" s="11">
        <v>1.4386574074074072E-2</v>
      </c>
      <c r="AS1044" s="6" t="s">
        <v>2815</v>
      </c>
      <c r="AT1044" s="6" t="s">
        <v>2843</v>
      </c>
      <c r="AU1044" s="8">
        <v>42911</v>
      </c>
      <c r="AV1044" s="9">
        <v>0.77457175925925925</v>
      </c>
      <c r="AW1044" s="6"/>
      <c r="AX1044" s="6"/>
      <c r="AY1044" s="6" t="s">
        <v>77</v>
      </c>
      <c r="AZ1044" s="6"/>
      <c r="BA1044" s="6"/>
      <c r="BB1044" s="6"/>
      <c r="BC1044" s="8">
        <v>367</v>
      </c>
      <c r="BD1044" s="9">
        <v>0</v>
      </c>
      <c r="BE1044" s="8">
        <v>367</v>
      </c>
      <c r="BF1044" s="9">
        <v>0</v>
      </c>
      <c r="BG1044" s="6"/>
      <c r="BH1044" s="8">
        <v>42912</v>
      </c>
      <c r="BI1044" s="9">
        <v>0.34995370370370371</v>
      </c>
      <c r="BJ1044" s="6">
        <v>101106311</v>
      </c>
      <c r="BK1044" s="6">
        <v>0</v>
      </c>
      <c r="BL1044" s="6"/>
    </row>
    <row r="1045" spans="1:64" hidden="1" x14ac:dyDescent="0.25">
      <c r="A1045" s="6" t="s">
        <v>64</v>
      </c>
      <c r="B1045" s="7">
        <v>6</v>
      </c>
      <c r="C1045" s="7">
        <v>2017</v>
      </c>
      <c r="D1045" s="8">
        <v>42913</v>
      </c>
      <c r="E1045" s="9">
        <v>0.43940972222222219</v>
      </c>
      <c r="F1045" s="10" t="s">
        <v>3165</v>
      </c>
      <c r="G1045" s="6" t="s">
        <v>1212</v>
      </c>
      <c r="H1045" s="8">
        <v>42913</v>
      </c>
      <c r="I1045" s="9">
        <v>0.43940972222222219</v>
      </c>
      <c r="J1045" s="8">
        <v>42913</v>
      </c>
      <c r="K1045" s="9">
        <v>0.47900462962962959</v>
      </c>
      <c r="L1045" s="11">
        <v>3.9594907407407405E-2</v>
      </c>
      <c r="M1045" s="12" t="s">
        <v>102</v>
      </c>
      <c r="N1045" s="13">
        <v>1</v>
      </c>
      <c r="O1045" s="13">
        <v>57</v>
      </c>
      <c r="P1045" s="14" t="s">
        <v>67</v>
      </c>
      <c r="Q1045" s="6" t="s">
        <v>240</v>
      </c>
      <c r="R1045" s="6" t="s">
        <v>69</v>
      </c>
      <c r="S1045" s="6" t="s">
        <v>104</v>
      </c>
      <c r="T1045" s="6"/>
      <c r="U1045" s="6" t="s">
        <v>3166</v>
      </c>
      <c r="V1045" s="6"/>
      <c r="W1045" s="6">
        <v>1</v>
      </c>
      <c r="X1045" s="8">
        <v>42908</v>
      </c>
      <c r="Y1045" s="9">
        <v>0.4244560185185185</v>
      </c>
      <c r="Z1045" s="6" t="s">
        <v>232</v>
      </c>
      <c r="AA1045" s="10"/>
      <c r="AB1045" s="15">
        <v>1.602E+99</v>
      </c>
      <c r="AC1045" s="6" t="s">
        <v>3167</v>
      </c>
      <c r="AD1045" s="6"/>
      <c r="AE1045" s="6"/>
      <c r="AF1045" s="8">
        <v>367</v>
      </c>
      <c r="AG1045" s="9">
        <v>0</v>
      </c>
      <c r="AH1045" s="8">
        <v>367</v>
      </c>
      <c r="AI1045" s="9">
        <v>0</v>
      </c>
      <c r="AJ1045" s="6"/>
      <c r="AK1045" s="8">
        <v>367</v>
      </c>
      <c r="AL1045" s="9">
        <v>0</v>
      </c>
      <c r="AM1045" s="8">
        <v>367</v>
      </c>
      <c r="AN1045" s="9">
        <v>0</v>
      </c>
      <c r="AO1045" s="6"/>
      <c r="AP1045" s="6"/>
      <c r="AQ1045" s="6"/>
      <c r="AR1045" s="6"/>
      <c r="AS1045" s="6" t="s">
        <v>3092</v>
      </c>
      <c r="AT1045" s="6"/>
      <c r="AU1045" s="8">
        <v>42901</v>
      </c>
      <c r="AV1045" s="9">
        <v>0.36662037037037037</v>
      </c>
      <c r="AW1045" s="6"/>
      <c r="AX1045" s="6"/>
      <c r="AY1045" s="6" t="s">
        <v>84</v>
      </c>
      <c r="AZ1045" s="6"/>
      <c r="BA1045" s="6"/>
      <c r="BB1045" s="6"/>
      <c r="BC1045" s="8">
        <v>367</v>
      </c>
      <c r="BD1045" s="9">
        <v>0</v>
      </c>
      <c r="BE1045" s="8">
        <v>367</v>
      </c>
      <c r="BF1045" s="9">
        <v>0</v>
      </c>
      <c r="BG1045" s="6"/>
      <c r="BH1045" s="8">
        <v>43075</v>
      </c>
      <c r="BI1045" s="9">
        <v>0.5006828703703704</v>
      </c>
      <c r="BJ1045" s="6">
        <v>101101258</v>
      </c>
      <c r="BK1045" s="6">
        <v>0</v>
      </c>
      <c r="BL1045" s="6"/>
    </row>
    <row r="1046" spans="1:64" hidden="1" x14ac:dyDescent="0.25">
      <c r="A1046" s="6" t="s">
        <v>64</v>
      </c>
      <c r="B1046" s="7">
        <v>6</v>
      </c>
      <c r="C1046" s="7">
        <v>2017</v>
      </c>
      <c r="D1046" s="8">
        <v>42913</v>
      </c>
      <c r="E1046" s="9">
        <v>0.77690972222222221</v>
      </c>
      <c r="F1046" s="10" t="s">
        <v>3171</v>
      </c>
      <c r="G1046" s="6"/>
      <c r="H1046" s="8">
        <v>42913</v>
      </c>
      <c r="I1046" s="9">
        <v>0.77690972222222221</v>
      </c>
      <c r="J1046" s="8">
        <v>42913</v>
      </c>
      <c r="K1046" s="9">
        <v>0.83020833333333333</v>
      </c>
      <c r="L1046" s="11">
        <v>5.3298611111111116E-2</v>
      </c>
      <c r="M1046" s="12" t="s">
        <v>86</v>
      </c>
      <c r="N1046" s="13">
        <v>3</v>
      </c>
      <c r="O1046" s="13">
        <v>230</v>
      </c>
      <c r="P1046" s="14" t="s">
        <v>67</v>
      </c>
      <c r="Q1046" s="6" t="s">
        <v>298</v>
      </c>
      <c r="R1046" s="6" t="s">
        <v>90</v>
      </c>
      <c r="S1046" s="6" t="s">
        <v>89</v>
      </c>
      <c r="T1046" s="6">
        <v>11063008</v>
      </c>
      <c r="U1046" s="6" t="s">
        <v>927</v>
      </c>
      <c r="V1046" s="6" t="s">
        <v>340</v>
      </c>
      <c r="W1046" s="6">
        <v>1</v>
      </c>
      <c r="X1046" s="8">
        <v>42913</v>
      </c>
      <c r="Y1046" s="9">
        <v>0.77690972222222221</v>
      </c>
      <c r="Z1046" s="6" t="s">
        <v>90</v>
      </c>
      <c r="AA1046" s="10"/>
      <c r="AB1046" s="15">
        <v>2.6019999999999999E+67</v>
      </c>
      <c r="AC1046" s="6" t="s">
        <v>3172</v>
      </c>
      <c r="AD1046" s="6"/>
      <c r="AE1046" s="6"/>
      <c r="AF1046" s="8">
        <v>367</v>
      </c>
      <c r="AG1046" s="9">
        <v>0</v>
      </c>
      <c r="AH1046" s="8">
        <v>367</v>
      </c>
      <c r="AI1046" s="9">
        <v>0</v>
      </c>
      <c r="AJ1046" s="6"/>
      <c r="AK1046" s="8">
        <v>42913</v>
      </c>
      <c r="AL1046" s="9">
        <v>0.7944444444444444</v>
      </c>
      <c r="AM1046" s="8">
        <v>42913</v>
      </c>
      <c r="AN1046" s="9">
        <v>0.81527777777777777</v>
      </c>
      <c r="AO1046" s="11">
        <v>2.0833333333333332E-2</v>
      </c>
      <c r="AP1046" s="6"/>
      <c r="AQ1046" s="11">
        <v>3.8368055555555551E-2</v>
      </c>
      <c r="AR1046" s="11">
        <v>1.7534722222222222E-2</v>
      </c>
      <c r="AS1046" s="6" t="s">
        <v>1376</v>
      </c>
      <c r="AT1046" s="6"/>
      <c r="AU1046" s="8">
        <v>42913</v>
      </c>
      <c r="AV1046" s="9">
        <v>0.77694444444444455</v>
      </c>
      <c r="AW1046" s="6"/>
      <c r="AX1046" s="6"/>
      <c r="AY1046" s="6" t="s">
        <v>77</v>
      </c>
      <c r="AZ1046" s="6"/>
      <c r="BA1046" s="6"/>
      <c r="BB1046" s="6"/>
      <c r="BC1046" s="8">
        <v>367</v>
      </c>
      <c r="BD1046" s="9">
        <v>0</v>
      </c>
      <c r="BE1046" s="8">
        <v>367</v>
      </c>
      <c r="BF1046" s="9">
        <v>0</v>
      </c>
      <c r="BG1046" s="6"/>
      <c r="BH1046" s="8">
        <v>42913</v>
      </c>
      <c r="BI1046" s="9">
        <v>0.83020833333333333</v>
      </c>
      <c r="BJ1046" s="6">
        <v>583055953</v>
      </c>
      <c r="BK1046" s="6">
        <v>0</v>
      </c>
      <c r="BL1046" s="6"/>
    </row>
    <row r="1047" spans="1:64" hidden="1" x14ac:dyDescent="0.25">
      <c r="A1047" s="6" t="s">
        <v>64</v>
      </c>
      <c r="B1047" s="7">
        <v>6</v>
      </c>
      <c r="C1047" s="7">
        <v>2017</v>
      </c>
      <c r="D1047" s="8">
        <v>42915</v>
      </c>
      <c r="E1047" s="9">
        <v>0.4052546296296296</v>
      </c>
      <c r="F1047" s="10" t="s">
        <v>3165</v>
      </c>
      <c r="G1047" s="6" t="s">
        <v>1212</v>
      </c>
      <c r="H1047" s="8">
        <v>42915</v>
      </c>
      <c r="I1047" s="9">
        <v>0.4052546296296296</v>
      </c>
      <c r="J1047" s="8">
        <v>42915</v>
      </c>
      <c r="K1047" s="9">
        <v>0.62913194444444442</v>
      </c>
      <c r="L1047" s="11">
        <v>0.22387731481481479</v>
      </c>
      <c r="M1047" s="12" t="s">
        <v>102</v>
      </c>
      <c r="N1047" s="13">
        <v>1</v>
      </c>
      <c r="O1047" s="13">
        <v>322</v>
      </c>
      <c r="P1047" s="14" t="s">
        <v>67</v>
      </c>
      <c r="Q1047" s="6" t="s">
        <v>240</v>
      </c>
      <c r="R1047" s="6" t="s">
        <v>69</v>
      </c>
      <c r="S1047" s="6" t="s">
        <v>104</v>
      </c>
      <c r="T1047" s="6"/>
      <c r="U1047" s="6" t="s">
        <v>3166</v>
      </c>
      <c r="V1047" s="6"/>
      <c r="W1047" s="6">
        <v>1</v>
      </c>
      <c r="X1047" s="8">
        <v>42908</v>
      </c>
      <c r="Y1047" s="9">
        <v>0.4244560185185185</v>
      </c>
      <c r="Z1047" s="6" t="s">
        <v>232</v>
      </c>
      <c r="AA1047" s="10"/>
      <c r="AB1047" s="15">
        <v>1.602E+99</v>
      </c>
      <c r="AC1047" s="6" t="s">
        <v>3167</v>
      </c>
      <c r="AD1047" s="6"/>
      <c r="AE1047" s="6"/>
      <c r="AF1047" s="8">
        <v>367</v>
      </c>
      <c r="AG1047" s="9">
        <v>0</v>
      </c>
      <c r="AH1047" s="8">
        <v>367</v>
      </c>
      <c r="AI1047" s="9">
        <v>0</v>
      </c>
      <c r="AJ1047" s="6"/>
      <c r="AK1047" s="8">
        <v>367</v>
      </c>
      <c r="AL1047" s="9">
        <v>0</v>
      </c>
      <c r="AM1047" s="8">
        <v>367</v>
      </c>
      <c r="AN1047" s="9">
        <v>0</v>
      </c>
      <c r="AO1047" s="6"/>
      <c r="AP1047" s="6"/>
      <c r="AQ1047" s="6"/>
      <c r="AR1047" s="6"/>
      <c r="AS1047" s="6" t="s">
        <v>3092</v>
      </c>
      <c r="AT1047" s="6"/>
      <c r="AU1047" s="8">
        <v>42901</v>
      </c>
      <c r="AV1047" s="9">
        <v>0.36662037037037037</v>
      </c>
      <c r="AW1047" s="6"/>
      <c r="AX1047" s="6"/>
      <c r="AY1047" s="6" t="s">
        <v>84</v>
      </c>
      <c r="AZ1047" s="6"/>
      <c r="BA1047" s="6"/>
      <c r="BB1047" s="6"/>
      <c r="BC1047" s="8">
        <v>367</v>
      </c>
      <c r="BD1047" s="9">
        <v>0</v>
      </c>
      <c r="BE1047" s="8">
        <v>367</v>
      </c>
      <c r="BF1047" s="9">
        <v>0</v>
      </c>
      <c r="BG1047" s="6"/>
      <c r="BH1047" s="8">
        <v>43075</v>
      </c>
      <c r="BI1047" s="9">
        <v>0.5006828703703704</v>
      </c>
      <c r="BJ1047" s="6">
        <v>101101258</v>
      </c>
      <c r="BK1047" s="6">
        <v>0</v>
      </c>
      <c r="BL1047" s="6"/>
    </row>
    <row r="1048" spans="1:64" hidden="1" x14ac:dyDescent="0.25">
      <c r="A1048" s="6" t="s">
        <v>64</v>
      </c>
      <c r="B1048" s="7">
        <v>7</v>
      </c>
      <c r="C1048" s="7">
        <v>2017</v>
      </c>
      <c r="D1048" s="8">
        <v>42923</v>
      </c>
      <c r="E1048" s="9">
        <v>0.70839120370370379</v>
      </c>
      <c r="F1048" s="10" t="s">
        <v>3173</v>
      </c>
      <c r="G1048" s="6"/>
      <c r="H1048" s="8">
        <v>42923</v>
      </c>
      <c r="I1048" s="9">
        <v>0.70839120370370379</v>
      </c>
      <c r="J1048" s="8">
        <v>42923</v>
      </c>
      <c r="K1048" s="9">
        <v>0.7842824074074074</v>
      </c>
      <c r="L1048" s="11">
        <v>7.5891203703703711E-2</v>
      </c>
      <c r="M1048" s="12" t="s">
        <v>86</v>
      </c>
      <c r="N1048" s="13">
        <v>3</v>
      </c>
      <c r="O1048" s="13">
        <v>328</v>
      </c>
      <c r="P1048" s="14" t="s">
        <v>67</v>
      </c>
      <c r="Q1048" s="6" t="s">
        <v>298</v>
      </c>
      <c r="R1048" s="6" t="s">
        <v>90</v>
      </c>
      <c r="S1048" s="6" t="s">
        <v>89</v>
      </c>
      <c r="T1048" s="6">
        <v>11063008</v>
      </c>
      <c r="U1048" s="6" t="s">
        <v>927</v>
      </c>
      <c r="V1048" s="6" t="s">
        <v>340</v>
      </c>
      <c r="W1048" s="6">
        <v>1</v>
      </c>
      <c r="X1048" s="8">
        <v>42923</v>
      </c>
      <c r="Y1048" s="9">
        <v>0.70839120370370379</v>
      </c>
      <c r="Z1048" s="6" t="s">
        <v>90</v>
      </c>
      <c r="AA1048" s="10"/>
      <c r="AB1048" s="15">
        <v>2.6019999999999999E+67</v>
      </c>
      <c r="AC1048" s="6" t="s">
        <v>3174</v>
      </c>
      <c r="AD1048" s="6"/>
      <c r="AE1048" s="6"/>
      <c r="AF1048" s="8">
        <v>367</v>
      </c>
      <c r="AG1048" s="9">
        <v>0</v>
      </c>
      <c r="AH1048" s="8">
        <v>367</v>
      </c>
      <c r="AI1048" s="9">
        <v>0</v>
      </c>
      <c r="AJ1048" s="6"/>
      <c r="AK1048" s="8">
        <v>42923</v>
      </c>
      <c r="AL1048" s="9">
        <v>0.70972222222222225</v>
      </c>
      <c r="AM1048" s="8">
        <v>42923</v>
      </c>
      <c r="AN1048" s="9">
        <v>0.76666666666666661</v>
      </c>
      <c r="AO1048" s="11">
        <v>5.6944444444444443E-2</v>
      </c>
      <c r="AP1048" s="6"/>
      <c r="AQ1048" s="11">
        <v>5.8275462962962966E-2</v>
      </c>
      <c r="AR1048" s="11">
        <v>1.3310185185185185E-3</v>
      </c>
      <c r="AS1048" s="6" t="s">
        <v>1786</v>
      </c>
      <c r="AT1048" s="6"/>
      <c r="AU1048" s="8">
        <v>42923</v>
      </c>
      <c r="AV1048" s="9">
        <v>0.70844907407407398</v>
      </c>
      <c r="AW1048" s="6"/>
      <c r="AX1048" s="6"/>
      <c r="AY1048" s="6" t="s">
        <v>77</v>
      </c>
      <c r="AZ1048" s="6"/>
      <c r="BA1048" s="6"/>
      <c r="BB1048" s="6"/>
      <c r="BC1048" s="8">
        <v>367</v>
      </c>
      <c r="BD1048" s="9">
        <v>0</v>
      </c>
      <c r="BE1048" s="8">
        <v>367</v>
      </c>
      <c r="BF1048" s="9">
        <v>0</v>
      </c>
      <c r="BG1048" s="6"/>
      <c r="BH1048" s="8">
        <v>42923</v>
      </c>
      <c r="BI1048" s="9">
        <v>0.7842824074074074</v>
      </c>
      <c r="BJ1048" s="6">
        <v>583055953</v>
      </c>
      <c r="BK1048" s="6">
        <v>0</v>
      </c>
      <c r="BL1048" s="6"/>
    </row>
    <row r="1049" spans="1:64" hidden="1" x14ac:dyDescent="0.25">
      <c r="A1049" s="6" t="s">
        <v>64</v>
      </c>
      <c r="B1049" s="7">
        <v>7</v>
      </c>
      <c r="C1049" s="7">
        <v>2017</v>
      </c>
      <c r="D1049" s="8">
        <v>42926</v>
      </c>
      <c r="E1049" s="9">
        <v>0.82394675925925931</v>
      </c>
      <c r="F1049" s="10" t="s">
        <v>3175</v>
      </c>
      <c r="G1049" s="6"/>
      <c r="H1049" s="8">
        <v>42926</v>
      </c>
      <c r="I1049" s="9">
        <v>0.82394675925925931</v>
      </c>
      <c r="J1049" s="8">
        <v>42927</v>
      </c>
      <c r="K1049" s="9">
        <v>9.1655092592592594E-2</v>
      </c>
      <c r="L1049" s="11">
        <v>0.26770833333333333</v>
      </c>
      <c r="M1049" s="12" t="s">
        <v>102</v>
      </c>
      <c r="N1049" s="13">
        <v>45</v>
      </c>
      <c r="O1049" s="13">
        <v>8488</v>
      </c>
      <c r="P1049" s="14" t="s">
        <v>67</v>
      </c>
      <c r="Q1049" s="6" t="s">
        <v>256</v>
      </c>
      <c r="R1049" s="6" t="s">
        <v>88</v>
      </c>
      <c r="S1049" s="6" t="s">
        <v>104</v>
      </c>
      <c r="T1049" s="6"/>
      <c r="U1049" s="6" t="s">
        <v>3176</v>
      </c>
      <c r="V1049" s="6"/>
      <c r="W1049" s="6">
        <v>1</v>
      </c>
      <c r="X1049" s="8">
        <v>42926</v>
      </c>
      <c r="Y1049" s="9">
        <v>0.82394675925925931</v>
      </c>
      <c r="Z1049" s="6" t="s">
        <v>71</v>
      </c>
      <c r="AA1049" s="10" t="s">
        <v>1192</v>
      </c>
      <c r="AB1049" s="15">
        <v>1.6030000000000001E+126</v>
      </c>
      <c r="AC1049" s="6" t="s">
        <v>3177</v>
      </c>
      <c r="AD1049" s="6"/>
      <c r="AE1049" s="6"/>
      <c r="AF1049" s="8">
        <v>42926</v>
      </c>
      <c r="AG1049" s="9">
        <v>0.93888888888888899</v>
      </c>
      <c r="AH1049" s="8">
        <v>42927</v>
      </c>
      <c r="AI1049" s="9">
        <v>9.0972222222222218E-2</v>
      </c>
      <c r="AJ1049" s="11">
        <v>0.15208333333333332</v>
      </c>
      <c r="AK1049" s="8">
        <v>42926</v>
      </c>
      <c r="AL1049" s="9">
        <v>0.82847222222222217</v>
      </c>
      <c r="AM1049" s="8">
        <v>42926</v>
      </c>
      <c r="AN1049" s="9">
        <v>0.85416666666666663</v>
      </c>
      <c r="AO1049" s="11">
        <v>2.5694444444444447E-2</v>
      </c>
      <c r="AP1049" s="11">
        <v>8.4722222222222213E-2</v>
      </c>
      <c r="AQ1049" s="11">
        <v>3.0219907407407407E-2</v>
      </c>
      <c r="AR1049" s="11">
        <v>4.5254629629629629E-3</v>
      </c>
      <c r="AS1049" s="6" t="s">
        <v>3178</v>
      </c>
      <c r="AT1049" s="6" t="s">
        <v>2816</v>
      </c>
      <c r="AU1049" s="8">
        <v>42926</v>
      </c>
      <c r="AV1049" s="9">
        <v>0.82398148148148154</v>
      </c>
      <c r="AW1049" s="6"/>
      <c r="AX1049" s="6"/>
      <c r="AY1049" s="6" t="s">
        <v>77</v>
      </c>
      <c r="AZ1049" s="6"/>
      <c r="BA1049" s="6"/>
      <c r="BB1049" s="6"/>
      <c r="BC1049" s="8">
        <v>367</v>
      </c>
      <c r="BD1049" s="9">
        <v>0</v>
      </c>
      <c r="BE1049" s="8">
        <v>367</v>
      </c>
      <c r="BF1049" s="9">
        <v>0</v>
      </c>
      <c r="BG1049" s="6"/>
      <c r="BH1049" s="8">
        <v>42927</v>
      </c>
      <c r="BI1049" s="9">
        <v>9.1967592592592587E-2</v>
      </c>
      <c r="BJ1049" s="6">
        <v>101106605</v>
      </c>
      <c r="BK1049" s="6">
        <v>0</v>
      </c>
      <c r="BL1049" s="6"/>
    </row>
    <row r="1050" spans="1:64" hidden="1" x14ac:dyDescent="0.25">
      <c r="A1050" s="6" t="s">
        <v>64</v>
      </c>
      <c r="B1050" s="7">
        <v>7</v>
      </c>
      <c r="C1050" s="7">
        <v>2017</v>
      </c>
      <c r="D1050" s="8">
        <v>42927</v>
      </c>
      <c r="E1050" s="9">
        <v>0.86224537037037041</v>
      </c>
      <c r="F1050" s="10" t="s">
        <v>3179</v>
      </c>
      <c r="G1050" s="6"/>
      <c r="H1050" s="8">
        <v>42927</v>
      </c>
      <c r="I1050" s="9">
        <v>0.86224537037037041</v>
      </c>
      <c r="J1050" s="8">
        <v>42927</v>
      </c>
      <c r="K1050" s="9">
        <v>0.93361111111111106</v>
      </c>
      <c r="L1050" s="11">
        <v>7.1365740740740743E-2</v>
      </c>
      <c r="M1050" s="12" t="s">
        <v>66</v>
      </c>
      <c r="N1050" s="13">
        <v>1</v>
      </c>
      <c r="O1050" s="13">
        <v>103</v>
      </c>
      <c r="P1050" s="14" t="s">
        <v>67</v>
      </c>
      <c r="Q1050" s="6" t="s">
        <v>87</v>
      </c>
      <c r="R1050" s="6" t="s">
        <v>71</v>
      </c>
      <c r="S1050" s="6" t="s">
        <v>70</v>
      </c>
      <c r="T1050" s="6"/>
      <c r="U1050" s="6" t="s">
        <v>3180</v>
      </c>
      <c r="V1050" s="6" t="s">
        <v>2119</v>
      </c>
      <c r="W1050" s="6">
        <v>1</v>
      </c>
      <c r="X1050" s="8">
        <v>42927</v>
      </c>
      <c r="Y1050" s="9">
        <v>0.86224537037037041</v>
      </c>
      <c r="Z1050" s="6" t="s">
        <v>90</v>
      </c>
      <c r="AA1050" s="10"/>
      <c r="AB1050" s="15">
        <v>22060000000</v>
      </c>
      <c r="AC1050" s="6" t="s">
        <v>3181</v>
      </c>
      <c r="AD1050" s="6"/>
      <c r="AE1050" s="6"/>
      <c r="AF1050" s="8">
        <v>367</v>
      </c>
      <c r="AG1050" s="9">
        <v>0</v>
      </c>
      <c r="AH1050" s="8">
        <v>367</v>
      </c>
      <c r="AI1050" s="9">
        <v>0</v>
      </c>
      <c r="AJ1050" s="6"/>
      <c r="AK1050" s="8">
        <v>42927</v>
      </c>
      <c r="AL1050" s="9">
        <v>0.86388888888888893</v>
      </c>
      <c r="AM1050" s="8">
        <v>42927</v>
      </c>
      <c r="AN1050" s="9">
        <v>0.86597222222222225</v>
      </c>
      <c r="AO1050" s="11">
        <v>2.0833333333333333E-3</v>
      </c>
      <c r="AP1050" s="6"/>
      <c r="AQ1050" s="11">
        <v>3.7268518518518514E-3</v>
      </c>
      <c r="AR1050" s="11">
        <v>1.6435185185185183E-3</v>
      </c>
      <c r="AS1050" s="6" t="s">
        <v>3182</v>
      </c>
      <c r="AT1050" s="6"/>
      <c r="AU1050" s="8">
        <v>42927</v>
      </c>
      <c r="AV1050" s="9">
        <v>0.86229166666666668</v>
      </c>
      <c r="AW1050" s="6"/>
      <c r="AX1050" s="6"/>
      <c r="AY1050" s="6" t="s">
        <v>77</v>
      </c>
      <c r="AZ1050" s="6"/>
      <c r="BA1050" s="6"/>
      <c r="BB1050" s="6"/>
      <c r="BC1050" s="8">
        <v>367</v>
      </c>
      <c r="BD1050" s="9">
        <v>0</v>
      </c>
      <c r="BE1050" s="8">
        <v>367</v>
      </c>
      <c r="BF1050" s="9">
        <v>0</v>
      </c>
      <c r="BG1050" s="6"/>
      <c r="BH1050" s="8">
        <v>42927</v>
      </c>
      <c r="BI1050" s="9">
        <v>0.93577546296296299</v>
      </c>
      <c r="BJ1050" s="6">
        <v>593186018</v>
      </c>
      <c r="BK1050" s="6">
        <v>0</v>
      </c>
      <c r="BL1050" s="6"/>
    </row>
    <row r="1051" spans="1:64" hidden="1" x14ac:dyDescent="0.25">
      <c r="A1051" s="6" t="s">
        <v>64</v>
      </c>
      <c r="B1051" s="7">
        <v>7</v>
      </c>
      <c r="C1051" s="7">
        <v>2017</v>
      </c>
      <c r="D1051" s="8">
        <v>42930</v>
      </c>
      <c r="E1051" s="9">
        <v>0.30315972222222221</v>
      </c>
      <c r="F1051" s="10" t="s">
        <v>3183</v>
      </c>
      <c r="G1051" s="6"/>
      <c r="H1051" s="8">
        <v>42930</v>
      </c>
      <c r="I1051" s="9">
        <v>0.30315972222222221</v>
      </c>
      <c r="J1051" s="8">
        <v>42930</v>
      </c>
      <c r="K1051" s="9">
        <v>0.33751157407407412</v>
      </c>
      <c r="L1051" s="11">
        <v>3.4351851851851849E-2</v>
      </c>
      <c r="M1051" s="12" t="s">
        <v>78</v>
      </c>
      <c r="N1051" s="13">
        <v>3</v>
      </c>
      <c r="O1051" s="13">
        <v>148</v>
      </c>
      <c r="P1051" s="14" t="s">
        <v>67</v>
      </c>
      <c r="Q1051" s="6" t="s">
        <v>68</v>
      </c>
      <c r="R1051" s="6" t="s">
        <v>90</v>
      </c>
      <c r="S1051" s="6" t="s">
        <v>81</v>
      </c>
      <c r="T1051" s="6">
        <v>11023251</v>
      </c>
      <c r="U1051" s="6" t="s">
        <v>3184</v>
      </c>
      <c r="V1051" s="6"/>
      <c r="W1051" s="6">
        <v>1</v>
      </c>
      <c r="X1051" s="8">
        <v>42930</v>
      </c>
      <c r="Y1051" s="9">
        <v>0.30315972222222221</v>
      </c>
      <c r="Z1051" s="6" t="s">
        <v>90</v>
      </c>
      <c r="AA1051" s="10"/>
      <c r="AB1051" s="15">
        <v>2.3020000000000001E+57</v>
      </c>
      <c r="AC1051" s="6" t="s">
        <v>3185</v>
      </c>
      <c r="AD1051" s="6"/>
      <c r="AE1051" s="6"/>
      <c r="AF1051" s="8">
        <v>367</v>
      </c>
      <c r="AG1051" s="9">
        <v>0</v>
      </c>
      <c r="AH1051" s="8">
        <v>367</v>
      </c>
      <c r="AI1051" s="9">
        <v>0</v>
      </c>
      <c r="AJ1051" s="6"/>
      <c r="AK1051" s="8">
        <v>42930</v>
      </c>
      <c r="AL1051" s="9">
        <v>0.30763888888888891</v>
      </c>
      <c r="AM1051" s="8">
        <v>42930</v>
      </c>
      <c r="AN1051" s="9">
        <v>0.32222222222222224</v>
      </c>
      <c r="AO1051" s="11">
        <v>1.4583333333333332E-2</v>
      </c>
      <c r="AP1051" s="6"/>
      <c r="AQ1051" s="11">
        <v>1.90625E-2</v>
      </c>
      <c r="AR1051" s="11">
        <v>4.4791666666666669E-3</v>
      </c>
      <c r="AS1051" s="6" t="s">
        <v>1944</v>
      </c>
      <c r="AT1051" s="6"/>
      <c r="AU1051" s="8">
        <v>42930</v>
      </c>
      <c r="AV1051" s="9">
        <v>0.30321759259259257</v>
      </c>
      <c r="AW1051" s="6"/>
      <c r="AX1051" s="6"/>
      <c r="AY1051" s="6" t="s">
        <v>84</v>
      </c>
      <c r="AZ1051" s="6"/>
      <c r="BA1051" s="6"/>
      <c r="BB1051" s="6"/>
      <c r="BC1051" s="8">
        <v>367</v>
      </c>
      <c r="BD1051" s="9">
        <v>0</v>
      </c>
      <c r="BE1051" s="8">
        <v>367</v>
      </c>
      <c r="BF1051" s="9">
        <v>0</v>
      </c>
      <c r="BG1051" s="6"/>
      <c r="BH1051" s="8">
        <v>42930</v>
      </c>
      <c r="BI1051" s="9">
        <v>0.34024305555555556</v>
      </c>
      <c r="BJ1051" s="6">
        <v>583055953</v>
      </c>
      <c r="BK1051" s="6">
        <v>0</v>
      </c>
      <c r="BL1051" s="6"/>
    </row>
    <row r="1052" spans="1:64" hidden="1" x14ac:dyDescent="0.25">
      <c r="A1052" s="6" t="s">
        <v>64</v>
      </c>
      <c r="B1052" s="7">
        <v>7</v>
      </c>
      <c r="C1052" s="7">
        <v>2017</v>
      </c>
      <c r="D1052" s="8">
        <v>42931</v>
      </c>
      <c r="E1052" s="9">
        <v>0.66372685185185187</v>
      </c>
      <c r="F1052" s="10" t="s">
        <v>3186</v>
      </c>
      <c r="G1052" s="6"/>
      <c r="H1052" s="8">
        <v>42931</v>
      </c>
      <c r="I1052" s="9">
        <v>0.66372685185185187</v>
      </c>
      <c r="J1052" s="8">
        <v>42931</v>
      </c>
      <c r="K1052" s="9">
        <v>0.90520833333333339</v>
      </c>
      <c r="L1052" s="11">
        <v>0.24148148148148149</v>
      </c>
      <c r="M1052" s="12" t="s">
        <v>66</v>
      </c>
      <c r="N1052" s="13">
        <v>1</v>
      </c>
      <c r="O1052" s="13">
        <v>348</v>
      </c>
      <c r="P1052" s="14" t="s">
        <v>67</v>
      </c>
      <c r="Q1052" s="6" t="s">
        <v>298</v>
      </c>
      <c r="R1052" s="6" t="s">
        <v>88</v>
      </c>
      <c r="S1052" s="6" t="s">
        <v>70</v>
      </c>
      <c r="T1052" s="6">
        <v>10875614</v>
      </c>
      <c r="U1052" s="6" t="s">
        <v>3187</v>
      </c>
      <c r="V1052" s="6" t="s">
        <v>340</v>
      </c>
      <c r="W1052" s="6">
        <v>1</v>
      </c>
      <c r="X1052" s="8">
        <v>42931</v>
      </c>
      <c r="Y1052" s="9">
        <v>0.66372685185185187</v>
      </c>
      <c r="Z1052" s="6" t="s">
        <v>90</v>
      </c>
      <c r="AA1052" s="10"/>
      <c r="AB1052" s="15">
        <v>2.206E+58</v>
      </c>
      <c r="AC1052" s="6" t="s">
        <v>3188</v>
      </c>
      <c r="AD1052" s="6"/>
      <c r="AE1052" s="6"/>
      <c r="AF1052" s="8">
        <v>42931</v>
      </c>
      <c r="AG1052" s="9">
        <v>0.74930555555555556</v>
      </c>
      <c r="AH1052" s="8">
        <v>367</v>
      </c>
      <c r="AI1052" s="9">
        <v>0</v>
      </c>
      <c r="AJ1052" s="6"/>
      <c r="AK1052" s="8">
        <v>42931</v>
      </c>
      <c r="AL1052" s="9">
        <v>0.67152777777777783</v>
      </c>
      <c r="AM1052" s="8">
        <v>42931</v>
      </c>
      <c r="AN1052" s="9">
        <v>0.73402777777777783</v>
      </c>
      <c r="AO1052" s="11">
        <v>6.25E-2</v>
      </c>
      <c r="AP1052" s="11">
        <v>1.5277777777777777E-2</v>
      </c>
      <c r="AQ1052" s="11">
        <v>7.0300925925925919E-2</v>
      </c>
      <c r="AR1052" s="11">
        <v>7.8009259259259256E-3</v>
      </c>
      <c r="AS1052" s="6" t="s">
        <v>1274</v>
      </c>
      <c r="AT1052" s="6" t="s">
        <v>2786</v>
      </c>
      <c r="AU1052" s="8">
        <v>42931</v>
      </c>
      <c r="AV1052" s="9">
        <v>0.66379629629629633</v>
      </c>
      <c r="AW1052" s="6"/>
      <c r="AX1052" s="6"/>
      <c r="AY1052" s="6" t="s">
        <v>77</v>
      </c>
      <c r="AZ1052" s="6"/>
      <c r="BA1052" s="6"/>
      <c r="BB1052" s="6"/>
      <c r="BC1052" s="8">
        <v>367</v>
      </c>
      <c r="BD1052" s="9">
        <v>0</v>
      </c>
      <c r="BE1052" s="8">
        <v>367</v>
      </c>
      <c r="BF1052" s="9">
        <v>0</v>
      </c>
      <c r="BG1052" s="6"/>
      <c r="BH1052" s="8">
        <v>42931</v>
      </c>
      <c r="BI1052" s="9">
        <v>0.90751157407407401</v>
      </c>
      <c r="BJ1052" s="6">
        <v>101106723</v>
      </c>
      <c r="BK1052" s="6">
        <v>0</v>
      </c>
      <c r="BL1052" s="6"/>
    </row>
    <row r="1053" spans="1:64" hidden="1" x14ac:dyDescent="0.25">
      <c r="A1053" s="6" t="s">
        <v>64</v>
      </c>
      <c r="B1053" s="7">
        <v>7</v>
      </c>
      <c r="C1053" s="7">
        <v>2017</v>
      </c>
      <c r="D1053" s="8">
        <v>42935</v>
      </c>
      <c r="E1053" s="9">
        <v>0.44901620370370371</v>
      </c>
      <c r="F1053" s="10" t="s">
        <v>3189</v>
      </c>
      <c r="G1053" s="6"/>
      <c r="H1053" s="8">
        <v>42935</v>
      </c>
      <c r="I1053" s="9">
        <v>0.44901620370370371</v>
      </c>
      <c r="J1053" s="8">
        <v>42935</v>
      </c>
      <c r="K1053" s="9">
        <v>0.49549768518518517</v>
      </c>
      <c r="L1053" s="11">
        <v>4.6481481481481485E-2</v>
      </c>
      <c r="M1053" s="12" t="s">
        <v>102</v>
      </c>
      <c r="N1053" s="13">
        <v>2</v>
      </c>
      <c r="O1053" s="13">
        <v>134</v>
      </c>
      <c r="P1053" s="14" t="s">
        <v>67</v>
      </c>
      <c r="Q1053" s="6" t="s">
        <v>240</v>
      </c>
      <c r="R1053" s="6" t="s">
        <v>867</v>
      </c>
      <c r="S1053" s="6" t="s">
        <v>104</v>
      </c>
      <c r="T1053" s="6"/>
      <c r="U1053" s="6" t="s">
        <v>3190</v>
      </c>
      <c r="V1053" s="6"/>
      <c r="W1053" s="6">
        <v>1</v>
      </c>
      <c r="X1053" s="8">
        <v>42935</v>
      </c>
      <c r="Y1053" s="9">
        <v>0.44901620370370371</v>
      </c>
      <c r="Z1053" s="6" t="s">
        <v>232</v>
      </c>
      <c r="AA1053" s="10"/>
      <c r="AB1053" s="15">
        <v>1.6020000000000001E+51</v>
      </c>
      <c r="AC1053" s="6" t="s">
        <v>3191</v>
      </c>
      <c r="AD1053" s="6"/>
      <c r="AE1053" s="6"/>
      <c r="AF1053" s="8">
        <v>367</v>
      </c>
      <c r="AG1053" s="9">
        <v>0</v>
      </c>
      <c r="AH1053" s="8">
        <v>367</v>
      </c>
      <c r="AI1053" s="9">
        <v>0</v>
      </c>
      <c r="AJ1053" s="6"/>
      <c r="AK1053" s="8">
        <v>42935</v>
      </c>
      <c r="AL1053" s="9">
        <v>0.49513888888888885</v>
      </c>
      <c r="AM1053" s="8">
        <v>42935</v>
      </c>
      <c r="AN1053" s="9">
        <v>0.49513888888888885</v>
      </c>
      <c r="AO1053" s="11">
        <v>0</v>
      </c>
      <c r="AP1053" s="6"/>
      <c r="AQ1053" s="11">
        <v>4.612268518518519E-2</v>
      </c>
      <c r="AR1053" s="11">
        <v>4.612268518518519E-2</v>
      </c>
      <c r="AS1053" s="6" t="s">
        <v>2843</v>
      </c>
      <c r="AT1053" s="6"/>
      <c r="AU1053" s="8">
        <v>42935</v>
      </c>
      <c r="AV1053" s="9">
        <v>0.44908564814814816</v>
      </c>
      <c r="AW1053" s="6"/>
      <c r="AX1053" s="6"/>
      <c r="AY1053" s="6" t="s">
        <v>84</v>
      </c>
      <c r="AZ1053" s="6"/>
      <c r="BA1053" s="6"/>
      <c r="BB1053" s="6"/>
      <c r="BC1053" s="8">
        <v>367</v>
      </c>
      <c r="BD1053" s="9">
        <v>0</v>
      </c>
      <c r="BE1053" s="8">
        <v>367</v>
      </c>
      <c r="BF1053" s="9">
        <v>0</v>
      </c>
      <c r="BG1053" s="6"/>
      <c r="BH1053" s="8">
        <v>42935</v>
      </c>
      <c r="BI1053" s="9">
        <v>0.49549768518518517</v>
      </c>
      <c r="BJ1053" s="6">
        <v>105083492</v>
      </c>
      <c r="BK1053" s="6">
        <v>0</v>
      </c>
      <c r="BL1053" s="6"/>
    </row>
    <row r="1054" spans="1:64" hidden="1" x14ac:dyDescent="0.25">
      <c r="A1054" s="6" t="s">
        <v>64</v>
      </c>
      <c r="B1054" s="7">
        <v>7</v>
      </c>
      <c r="C1054" s="7">
        <v>2017</v>
      </c>
      <c r="D1054" s="8">
        <v>42935</v>
      </c>
      <c r="E1054" s="9">
        <v>0.45350694444444445</v>
      </c>
      <c r="F1054" s="10" t="s">
        <v>3192</v>
      </c>
      <c r="G1054" s="6"/>
      <c r="H1054" s="8">
        <v>42935</v>
      </c>
      <c r="I1054" s="9">
        <v>0.45350694444444445</v>
      </c>
      <c r="J1054" s="8">
        <v>42935</v>
      </c>
      <c r="K1054" s="9">
        <v>0.48761574074074071</v>
      </c>
      <c r="L1054" s="11">
        <v>3.4108796296296297E-2</v>
      </c>
      <c r="M1054" s="12" t="s">
        <v>102</v>
      </c>
      <c r="N1054" s="13">
        <v>10</v>
      </c>
      <c r="O1054" s="13">
        <v>491</v>
      </c>
      <c r="P1054" s="14" t="s">
        <v>67</v>
      </c>
      <c r="Q1054" s="6" t="s">
        <v>240</v>
      </c>
      <c r="R1054" s="6" t="s">
        <v>867</v>
      </c>
      <c r="S1054" s="6" t="s">
        <v>104</v>
      </c>
      <c r="T1054" s="6"/>
      <c r="U1054" s="6" t="s">
        <v>3193</v>
      </c>
      <c r="V1054" s="6"/>
      <c r="W1054" s="6">
        <v>1</v>
      </c>
      <c r="X1054" s="8">
        <v>42935</v>
      </c>
      <c r="Y1054" s="9">
        <v>0.45350694444444445</v>
      </c>
      <c r="Z1054" s="6" t="s">
        <v>232</v>
      </c>
      <c r="AA1054" s="10"/>
      <c r="AB1054" s="15">
        <v>1.6019999999999999E+53</v>
      </c>
      <c r="AC1054" s="6" t="s">
        <v>3194</v>
      </c>
      <c r="AD1054" s="6"/>
      <c r="AE1054" s="6"/>
      <c r="AF1054" s="8">
        <v>367</v>
      </c>
      <c r="AG1054" s="9">
        <v>0</v>
      </c>
      <c r="AH1054" s="8">
        <v>367</v>
      </c>
      <c r="AI1054" s="9">
        <v>0</v>
      </c>
      <c r="AJ1054" s="6"/>
      <c r="AK1054" s="8">
        <v>367</v>
      </c>
      <c r="AL1054" s="9">
        <v>0</v>
      </c>
      <c r="AM1054" s="8">
        <v>367</v>
      </c>
      <c r="AN1054" s="9">
        <v>0</v>
      </c>
      <c r="AO1054" s="6"/>
      <c r="AP1054" s="6"/>
      <c r="AQ1054" s="6"/>
      <c r="AR1054" s="6"/>
      <c r="AS1054" s="6" t="s">
        <v>2843</v>
      </c>
      <c r="AT1054" s="6"/>
      <c r="AU1054" s="8">
        <v>42935</v>
      </c>
      <c r="AV1054" s="9">
        <v>0.43715277777777778</v>
      </c>
      <c r="AW1054" s="6"/>
      <c r="AX1054" s="6"/>
      <c r="AY1054" s="6" t="s">
        <v>84</v>
      </c>
      <c r="AZ1054" s="6"/>
      <c r="BA1054" s="6"/>
      <c r="BB1054" s="6"/>
      <c r="BC1054" s="8">
        <v>367</v>
      </c>
      <c r="BD1054" s="9">
        <v>0</v>
      </c>
      <c r="BE1054" s="8">
        <v>367</v>
      </c>
      <c r="BF1054" s="9">
        <v>0</v>
      </c>
      <c r="BG1054" s="6"/>
      <c r="BH1054" s="8">
        <v>42935</v>
      </c>
      <c r="BI1054" s="9">
        <v>0.48824074074074075</v>
      </c>
      <c r="BJ1054" s="6">
        <v>105083492</v>
      </c>
      <c r="BK1054" s="6">
        <v>0</v>
      </c>
      <c r="BL1054" s="6"/>
    </row>
    <row r="1055" spans="1:64" hidden="1" x14ac:dyDescent="0.25">
      <c r="A1055" s="6" t="s">
        <v>64</v>
      </c>
      <c r="B1055" s="7">
        <v>7</v>
      </c>
      <c r="C1055" s="7">
        <v>2017</v>
      </c>
      <c r="D1055" s="8">
        <v>42937</v>
      </c>
      <c r="E1055" s="9">
        <v>0.42289351851851853</v>
      </c>
      <c r="F1055" s="10" t="s">
        <v>3195</v>
      </c>
      <c r="G1055" s="6"/>
      <c r="H1055" s="8">
        <v>42937</v>
      </c>
      <c r="I1055" s="9">
        <v>0.42289351851851853</v>
      </c>
      <c r="J1055" s="8">
        <v>42937</v>
      </c>
      <c r="K1055" s="9">
        <v>0.58401620370370366</v>
      </c>
      <c r="L1055" s="11">
        <v>0.16112268518518519</v>
      </c>
      <c r="M1055" s="12" t="s">
        <v>66</v>
      </c>
      <c r="N1055" s="13">
        <v>3</v>
      </c>
      <c r="O1055" s="13">
        <v>696</v>
      </c>
      <c r="P1055" s="14" t="s">
        <v>67</v>
      </c>
      <c r="Q1055" s="6" t="s">
        <v>240</v>
      </c>
      <c r="R1055" s="6" t="s">
        <v>69</v>
      </c>
      <c r="S1055" s="6" t="s">
        <v>70</v>
      </c>
      <c r="T1055" s="6"/>
      <c r="U1055" s="6" t="s">
        <v>3196</v>
      </c>
      <c r="V1055" s="6"/>
      <c r="W1055" s="6">
        <v>1</v>
      </c>
      <c r="X1055" s="8">
        <v>42937</v>
      </c>
      <c r="Y1055" s="9">
        <v>0.42289351851851853</v>
      </c>
      <c r="Z1055" s="6" t="s">
        <v>232</v>
      </c>
      <c r="AA1055" s="10" t="s">
        <v>902</v>
      </c>
      <c r="AB1055" s="15">
        <v>2.2060000000000002E+44</v>
      </c>
      <c r="AC1055" s="6" t="s">
        <v>3197</v>
      </c>
      <c r="AD1055" s="6"/>
      <c r="AE1055" s="6"/>
      <c r="AF1055" s="8">
        <v>367</v>
      </c>
      <c r="AG1055" s="9">
        <v>0</v>
      </c>
      <c r="AH1055" s="8">
        <v>367</v>
      </c>
      <c r="AI1055" s="9">
        <v>0</v>
      </c>
      <c r="AJ1055" s="6"/>
      <c r="AK1055" s="8">
        <v>367</v>
      </c>
      <c r="AL1055" s="9">
        <v>0</v>
      </c>
      <c r="AM1055" s="8">
        <v>367</v>
      </c>
      <c r="AN1055" s="9">
        <v>0</v>
      </c>
      <c r="AO1055" s="6"/>
      <c r="AP1055" s="6"/>
      <c r="AQ1055" s="6"/>
      <c r="AR1055" s="6"/>
      <c r="AS1055" s="6"/>
      <c r="AT1055" s="6"/>
      <c r="AU1055" s="8">
        <v>42935</v>
      </c>
      <c r="AV1055" s="9">
        <v>0.31103009259259257</v>
      </c>
      <c r="AW1055" s="6"/>
      <c r="AX1055" s="6"/>
      <c r="AY1055" s="6" t="s">
        <v>84</v>
      </c>
      <c r="AZ1055" s="6"/>
      <c r="BA1055" s="6"/>
      <c r="BB1055" s="6"/>
      <c r="BC1055" s="8">
        <v>367</v>
      </c>
      <c r="BD1055" s="9">
        <v>0</v>
      </c>
      <c r="BE1055" s="8">
        <v>367</v>
      </c>
      <c r="BF1055" s="9">
        <v>0</v>
      </c>
      <c r="BG1055" s="6"/>
      <c r="BH1055" s="8">
        <v>367</v>
      </c>
      <c r="BI1055" s="9">
        <v>0</v>
      </c>
      <c r="BJ1055" s="6">
        <v>593180190</v>
      </c>
      <c r="BK1055" s="6">
        <v>0</v>
      </c>
      <c r="BL1055" s="6"/>
    </row>
    <row r="1056" spans="1:64" hidden="1" x14ac:dyDescent="0.25">
      <c r="A1056" s="6" t="s">
        <v>64</v>
      </c>
      <c r="B1056" s="7">
        <v>7</v>
      </c>
      <c r="C1056" s="7">
        <v>2017</v>
      </c>
      <c r="D1056" s="8">
        <v>42940</v>
      </c>
      <c r="E1056" s="9">
        <v>0.34840277777777778</v>
      </c>
      <c r="F1056" s="10" t="s">
        <v>3198</v>
      </c>
      <c r="G1056" s="6"/>
      <c r="H1056" s="8">
        <v>42940</v>
      </c>
      <c r="I1056" s="9">
        <v>0.34840277777777778</v>
      </c>
      <c r="J1056" s="8">
        <v>42940</v>
      </c>
      <c r="K1056" s="9">
        <v>0.75293981481481476</v>
      </c>
      <c r="L1056" s="11">
        <v>0.40453703703703708</v>
      </c>
      <c r="M1056" s="12" t="s">
        <v>66</v>
      </c>
      <c r="N1056" s="13">
        <v>4</v>
      </c>
      <c r="O1056" s="13">
        <v>2330</v>
      </c>
      <c r="P1056" s="14" t="s">
        <v>67</v>
      </c>
      <c r="Q1056" s="6" t="s">
        <v>240</v>
      </c>
      <c r="R1056" s="6" t="s">
        <v>69</v>
      </c>
      <c r="S1056" s="6" t="s">
        <v>70</v>
      </c>
      <c r="T1056" s="6"/>
      <c r="U1056" s="6" t="s">
        <v>2934</v>
      </c>
      <c r="V1056" s="6"/>
      <c r="W1056" s="6">
        <v>1</v>
      </c>
      <c r="X1056" s="8">
        <v>42940</v>
      </c>
      <c r="Y1056" s="9">
        <v>0.34840277777777778</v>
      </c>
      <c r="Z1056" s="6" t="s">
        <v>232</v>
      </c>
      <c r="AA1056" s="10" t="s">
        <v>3199</v>
      </c>
      <c r="AB1056" s="15">
        <v>2.2060000000000002E+44</v>
      </c>
      <c r="AC1056" s="6" t="s">
        <v>3200</v>
      </c>
      <c r="AD1056" s="6"/>
      <c r="AE1056" s="6"/>
      <c r="AF1056" s="8">
        <v>367</v>
      </c>
      <c r="AG1056" s="9">
        <v>0</v>
      </c>
      <c r="AH1056" s="8">
        <v>367</v>
      </c>
      <c r="AI1056" s="9">
        <v>0</v>
      </c>
      <c r="AJ1056" s="6"/>
      <c r="AK1056" s="8">
        <v>367</v>
      </c>
      <c r="AL1056" s="9">
        <v>0</v>
      </c>
      <c r="AM1056" s="8">
        <v>367</v>
      </c>
      <c r="AN1056" s="9">
        <v>0</v>
      </c>
      <c r="AO1056" s="6"/>
      <c r="AP1056" s="6"/>
      <c r="AQ1056" s="6"/>
      <c r="AR1056" s="6"/>
      <c r="AS1056" s="6" t="s">
        <v>1238</v>
      </c>
      <c r="AT1056" s="6"/>
      <c r="AU1056" s="8">
        <v>42935</v>
      </c>
      <c r="AV1056" s="9">
        <v>0.51236111111111116</v>
      </c>
      <c r="AW1056" s="6"/>
      <c r="AX1056" s="6"/>
      <c r="AY1056" s="6" t="s">
        <v>84</v>
      </c>
      <c r="AZ1056" s="6"/>
      <c r="BA1056" s="6"/>
      <c r="BB1056" s="6"/>
      <c r="BC1056" s="8">
        <v>367</v>
      </c>
      <c r="BD1056" s="9">
        <v>0</v>
      </c>
      <c r="BE1056" s="8">
        <v>367</v>
      </c>
      <c r="BF1056" s="9">
        <v>0</v>
      </c>
      <c r="BG1056" s="6"/>
      <c r="BH1056" s="8">
        <v>367</v>
      </c>
      <c r="BI1056" s="9">
        <v>0</v>
      </c>
      <c r="BJ1056" s="6">
        <v>593180190</v>
      </c>
      <c r="BK1056" s="6">
        <v>0</v>
      </c>
      <c r="BL1056" s="6"/>
    </row>
    <row r="1057" spans="1:64" hidden="1" x14ac:dyDescent="0.25">
      <c r="A1057" s="6" t="s">
        <v>64</v>
      </c>
      <c r="B1057" s="7">
        <v>7</v>
      </c>
      <c r="C1057" s="7">
        <v>2017</v>
      </c>
      <c r="D1057" s="8">
        <v>42941</v>
      </c>
      <c r="E1057" s="9">
        <v>0.38322916666666668</v>
      </c>
      <c r="F1057" s="10" t="s">
        <v>3201</v>
      </c>
      <c r="G1057" s="6"/>
      <c r="H1057" s="8">
        <v>42941</v>
      </c>
      <c r="I1057" s="9">
        <v>0.38322916666666668</v>
      </c>
      <c r="J1057" s="8">
        <v>42941</v>
      </c>
      <c r="K1057" s="9">
        <v>0.43685185185185182</v>
      </c>
      <c r="L1057" s="11">
        <v>5.3622685185185183E-2</v>
      </c>
      <c r="M1057" s="12" t="s">
        <v>86</v>
      </c>
      <c r="N1057" s="13">
        <v>37</v>
      </c>
      <c r="O1057" s="13">
        <v>2857</v>
      </c>
      <c r="P1057" s="14" t="s">
        <v>67</v>
      </c>
      <c r="Q1057" s="6" t="s">
        <v>298</v>
      </c>
      <c r="R1057" s="6" t="s">
        <v>90</v>
      </c>
      <c r="S1057" s="6" t="s">
        <v>89</v>
      </c>
      <c r="T1057" s="6">
        <v>11190130</v>
      </c>
      <c r="U1057" s="6" t="s">
        <v>3202</v>
      </c>
      <c r="V1057" s="6" t="s">
        <v>340</v>
      </c>
      <c r="W1057" s="6">
        <v>1</v>
      </c>
      <c r="X1057" s="8">
        <v>42941</v>
      </c>
      <c r="Y1057" s="9">
        <v>0.38322916666666668</v>
      </c>
      <c r="Z1057" s="6" t="s">
        <v>71</v>
      </c>
      <c r="AA1057" s="10">
        <v>841</v>
      </c>
      <c r="AB1057" s="15">
        <v>2.6019999999999999E+83</v>
      </c>
      <c r="AC1057" s="6" t="s">
        <v>3203</v>
      </c>
      <c r="AD1057" s="6"/>
      <c r="AE1057" s="6"/>
      <c r="AF1057" s="8">
        <v>367</v>
      </c>
      <c r="AG1057" s="9">
        <v>0</v>
      </c>
      <c r="AH1057" s="8">
        <v>367</v>
      </c>
      <c r="AI1057" s="9">
        <v>0</v>
      </c>
      <c r="AJ1057" s="6"/>
      <c r="AK1057" s="8">
        <v>42941</v>
      </c>
      <c r="AL1057" s="9">
        <v>0.38472222222222219</v>
      </c>
      <c r="AM1057" s="8">
        <v>42941</v>
      </c>
      <c r="AN1057" s="9">
        <v>0.40902777777777777</v>
      </c>
      <c r="AO1057" s="11">
        <v>2.4305555555555556E-2</v>
      </c>
      <c r="AP1057" s="6"/>
      <c r="AQ1057" s="11">
        <v>2.5798611111111109E-2</v>
      </c>
      <c r="AR1057" s="11">
        <v>1.4930555555555556E-3</v>
      </c>
      <c r="AS1057" s="6" t="s">
        <v>1327</v>
      </c>
      <c r="AT1057" s="6"/>
      <c r="AU1057" s="8">
        <v>42941</v>
      </c>
      <c r="AV1057" s="9">
        <v>0.38327546296296294</v>
      </c>
      <c r="AW1057" s="6"/>
      <c r="AX1057" s="6"/>
      <c r="AY1057" s="6" t="s">
        <v>84</v>
      </c>
      <c r="AZ1057" s="6"/>
      <c r="BA1057" s="6"/>
      <c r="BB1057" s="6"/>
      <c r="BC1057" s="8">
        <v>367</v>
      </c>
      <c r="BD1057" s="9">
        <v>0</v>
      </c>
      <c r="BE1057" s="8">
        <v>367</v>
      </c>
      <c r="BF1057" s="9">
        <v>0</v>
      </c>
      <c r="BG1057" s="6"/>
      <c r="BH1057" s="8">
        <v>42941</v>
      </c>
      <c r="BI1057" s="9">
        <v>0.4372800925925926</v>
      </c>
      <c r="BJ1057" s="6">
        <v>593186778</v>
      </c>
      <c r="BK1057" s="6">
        <v>0</v>
      </c>
      <c r="BL1057" s="6"/>
    </row>
    <row r="1058" spans="1:64" hidden="1" x14ac:dyDescent="0.25">
      <c r="A1058" s="6" t="s">
        <v>64</v>
      </c>
      <c r="B1058" s="7">
        <v>7</v>
      </c>
      <c r="C1058" s="7">
        <v>2017</v>
      </c>
      <c r="D1058" s="8">
        <v>42941</v>
      </c>
      <c r="E1058" s="9">
        <v>0.65797453703703701</v>
      </c>
      <c r="F1058" s="10" t="s">
        <v>3204</v>
      </c>
      <c r="G1058" s="6"/>
      <c r="H1058" s="8">
        <v>42941</v>
      </c>
      <c r="I1058" s="9">
        <v>0.65797453703703701</v>
      </c>
      <c r="J1058" s="8">
        <v>42941</v>
      </c>
      <c r="K1058" s="9">
        <v>0.75716435185185194</v>
      </c>
      <c r="L1058" s="11">
        <v>9.9189814814814814E-2</v>
      </c>
      <c r="M1058" s="12" t="s">
        <v>86</v>
      </c>
      <c r="N1058" s="13">
        <v>1</v>
      </c>
      <c r="O1058" s="13">
        <v>143</v>
      </c>
      <c r="P1058" s="14" t="s">
        <v>67</v>
      </c>
      <c r="Q1058" s="6" t="s">
        <v>87</v>
      </c>
      <c r="R1058" s="6" t="s">
        <v>90</v>
      </c>
      <c r="S1058" s="6" t="s">
        <v>89</v>
      </c>
      <c r="T1058" s="6">
        <v>11072648</v>
      </c>
      <c r="U1058" s="6" t="s">
        <v>3205</v>
      </c>
      <c r="V1058" s="6" t="s">
        <v>2119</v>
      </c>
      <c r="W1058" s="6">
        <v>1</v>
      </c>
      <c r="X1058" s="8">
        <v>42941</v>
      </c>
      <c r="Y1058" s="9">
        <v>0.65797453703703701</v>
      </c>
      <c r="Z1058" s="6" t="s">
        <v>90</v>
      </c>
      <c r="AA1058" s="10"/>
      <c r="AB1058" s="15">
        <v>2.6019999999999999E+35</v>
      </c>
      <c r="AC1058" s="6" t="s">
        <v>3206</v>
      </c>
      <c r="AD1058" s="6"/>
      <c r="AE1058" s="6"/>
      <c r="AF1058" s="8">
        <v>367</v>
      </c>
      <c r="AG1058" s="9">
        <v>0</v>
      </c>
      <c r="AH1058" s="8">
        <v>367</v>
      </c>
      <c r="AI1058" s="9">
        <v>0</v>
      </c>
      <c r="AJ1058" s="6"/>
      <c r="AK1058" s="8">
        <v>42941</v>
      </c>
      <c r="AL1058" s="9">
        <v>0.68541666666666667</v>
      </c>
      <c r="AM1058" s="8">
        <v>42941</v>
      </c>
      <c r="AN1058" s="9">
        <v>0.70624999999999993</v>
      </c>
      <c r="AO1058" s="11">
        <v>2.0833333333333332E-2</v>
      </c>
      <c r="AP1058" s="6"/>
      <c r="AQ1058" s="11">
        <v>4.8275462962962958E-2</v>
      </c>
      <c r="AR1058" s="11">
        <v>2.7442129629629632E-2</v>
      </c>
      <c r="AS1058" s="6" t="s">
        <v>1327</v>
      </c>
      <c r="AT1058" s="6"/>
      <c r="AU1058" s="8">
        <v>42941</v>
      </c>
      <c r="AV1058" s="9">
        <v>0.65804398148148147</v>
      </c>
      <c r="AW1058" s="6"/>
      <c r="AX1058" s="6"/>
      <c r="AY1058" s="6" t="s">
        <v>77</v>
      </c>
      <c r="AZ1058" s="6"/>
      <c r="BA1058" s="6"/>
      <c r="BB1058" s="6"/>
      <c r="BC1058" s="8">
        <v>367</v>
      </c>
      <c r="BD1058" s="9">
        <v>0</v>
      </c>
      <c r="BE1058" s="8">
        <v>367</v>
      </c>
      <c r="BF1058" s="9">
        <v>0</v>
      </c>
      <c r="BG1058" s="6"/>
      <c r="BH1058" s="8">
        <v>42941</v>
      </c>
      <c r="BI1058" s="9">
        <v>0.75716435185185194</v>
      </c>
      <c r="BJ1058" s="6">
        <v>583055953</v>
      </c>
      <c r="BK1058" s="6">
        <v>0</v>
      </c>
      <c r="BL1058" s="6"/>
    </row>
    <row r="1059" spans="1:64" hidden="1" x14ac:dyDescent="0.25">
      <c r="A1059" s="6" t="s">
        <v>64</v>
      </c>
      <c r="B1059" s="7">
        <v>7</v>
      </c>
      <c r="C1059" s="7">
        <v>2017</v>
      </c>
      <c r="D1059" s="8">
        <v>42942</v>
      </c>
      <c r="E1059" s="9">
        <v>0.21424768518518519</v>
      </c>
      <c r="F1059" s="10" t="s">
        <v>3207</v>
      </c>
      <c r="G1059" s="6"/>
      <c r="H1059" s="8">
        <v>42942</v>
      </c>
      <c r="I1059" s="9">
        <v>0.21424768518518519</v>
      </c>
      <c r="J1059" s="8">
        <v>42942</v>
      </c>
      <c r="K1059" s="9">
        <v>0.32055555555555554</v>
      </c>
      <c r="L1059" s="11">
        <v>0.10630787037037037</v>
      </c>
      <c r="M1059" s="12" t="s">
        <v>86</v>
      </c>
      <c r="N1059" s="13">
        <v>2</v>
      </c>
      <c r="O1059" s="13">
        <v>306</v>
      </c>
      <c r="P1059" s="14" t="s">
        <v>67</v>
      </c>
      <c r="Q1059" s="6" t="s">
        <v>68</v>
      </c>
      <c r="R1059" s="6" t="s">
        <v>192</v>
      </c>
      <c r="S1059" s="6" t="s">
        <v>89</v>
      </c>
      <c r="T1059" s="6"/>
      <c r="U1059" s="6" t="s">
        <v>3208</v>
      </c>
      <c r="V1059" s="6"/>
      <c r="W1059" s="6">
        <v>1</v>
      </c>
      <c r="X1059" s="8">
        <v>42942</v>
      </c>
      <c r="Y1059" s="9">
        <v>0.21424768518518519</v>
      </c>
      <c r="Z1059" s="6" t="s">
        <v>82</v>
      </c>
      <c r="AA1059" s="10"/>
      <c r="AB1059" s="15">
        <v>2.602E+66</v>
      </c>
      <c r="AC1059" s="6" t="s">
        <v>3209</v>
      </c>
      <c r="AD1059" s="6"/>
      <c r="AE1059" s="6"/>
      <c r="AF1059" s="8">
        <v>367</v>
      </c>
      <c r="AG1059" s="9">
        <v>0</v>
      </c>
      <c r="AH1059" s="8">
        <v>367</v>
      </c>
      <c r="AI1059" s="9">
        <v>0</v>
      </c>
      <c r="AJ1059" s="6"/>
      <c r="AK1059" s="8">
        <v>42942</v>
      </c>
      <c r="AL1059" s="9">
        <v>0.22708333333333333</v>
      </c>
      <c r="AM1059" s="8">
        <v>42942</v>
      </c>
      <c r="AN1059" s="9">
        <v>0.22708333333333333</v>
      </c>
      <c r="AO1059" s="11">
        <v>0</v>
      </c>
      <c r="AP1059" s="6"/>
      <c r="AQ1059" s="11">
        <v>1.283564814814815E-2</v>
      </c>
      <c r="AR1059" s="11">
        <v>1.283564814814815E-2</v>
      </c>
      <c r="AS1059" s="6" t="s">
        <v>1327</v>
      </c>
      <c r="AT1059" s="6"/>
      <c r="AU1059" s="8">
        <v>42942</v>
      </c>
      <c r="AV1059" s="9">
        <v>0.21429398148148149</v>
      </c>
      <c r="AW1059" s="6"/>
      <c r="AX1059" s="6"/>
      <c r="AY1059" s="6" t="s">
        <v>77</v>
      </c>
      <c r="AZ1059" s="6"/>
      <c r="BA1059" s="6"/>
      <c r="BB1059" s="6"/>
      <c r="BC1059" s="8">
        <v>367</v>
      </c>
      <c r="BD1059" s="9">
        <v>0</v>
      </c>
      <c r="BE1059" s="8">
        <v>367</v>
      </c>
      <c r="BF1059" s="9">
        <v>0</v>
      </c>
      <c r="BG1059" s="6"/>
      <c r="BH1059" s="8">
        <v>42942</v>
      </c>
      <c r="BI1059" s="9">
        <v>0.3465509259259259</v>
      </c>
      <c r="BJ1059" s="6">
        <v>593186821</v>
      </c>
      <c r="BK1059" s="6">
        <v>0</v>
      </c>
      <c r="BL1059" s="6"/>
    </row>
    <row r="1060" spans="1:64" hidden="1" x14ac:dyDescent="0.25">
      <c r="A1060" s="6" t="s">
        <v>64</v>
      </c>
      <c r="B1060" s="7">
        <v>7</v>
      </c>
      <c r="C1060" s="7">
        <v>2017</v>
      </c>
      <c r="D1060" s="8">
        <v>42944</v>
      </c>
      <c r="E1060" s="9">
        <v>0.83542824074074085</v>
      </c>
      <c r="F1060" s="10" t="s">
        <v>3210</v>
      </c>
      <c r="G1060" s="6"/>
      <c r="H1060" s="8">
        <v>42944</v>
      </c>
      <c r="I1060" s="9">
        <v>0.83542824074074085</v>
      </c>
      <c r="J1060" s="8">
        <v>42945</v>
      </c>
      <c r="K1060" s="9">
        <v>0.4674537037037037</v>
      </c>
      <c r="L1060" s="11">
        <v>0.63202546296296302</v>
      </c>
      <c r="M1060" s="12" t="s">
        <v>86</v>
      </c>
      <c r="N1060" s="13">
        <v>3</v>
      </c>
      <c r="O1060" s="13">
        <v>2730</v>
      </c>
      <c r="P1060" s="14" t="s">
        <v>67</v>
      </c>
      <c r="Q1060" s="6" t="s">
        <v>256</v>
      </c>
      <c r="R1060" s="6" t="s">
        <v>110</v>
      </c>
      <c r="S1060" s="6" t="s">
        <v>89</v>
      </c>
      <c r="T1060" s="6"/>
      <c r="U1060" s="6" t="s">
        <v>1987</v>
      </c>
      <c r="V1060" s="6"/>
      <c r="W1060" s="6">
        <v>1</v>
      </c>
      <c r="X1060" s="8">
        <v>42944</v>
      </c>
      <c r="Y1060" s="9">
        <v>0.83542824074074085</v>
      </c>
      <c r="Z1060" s="6" t="s">
        <v>82</v>
      </c>
      <c r="AA1060" s="10"/>
      <c r="AB1060" s="15">
        <v>2.6019999999999999E+35</v>
      </c>
      <c r="AC1060" s="6" t="s">
        <v>3211</v>
      </c>
      <c r="AD1060" s="6"/>
      <c r="AE1060" s="6"/>
      <c r="AF1060" s="8">
        <v>42945</v>
      </c>
      <c r="AG1060" s="9">
        <v>0.25138888888888888</v>
      </c>
      <c r="AH1060" s="8">
        <v>42945</v>
      </c>
      <c r="AI1060" s="9">
        <v>0.3888888888888889</v>
      </c>
      <c r="AJ1060" s="11">
        <v>0.13749999999999998</v>
      </c>
      <c r="AK1060" s="8">
        <v>42944</v>
      </c>
      <c r="AL1060" s="9">
        <v>0.84027777777777779</v>
      </c>
      <c r="AM1060" s="8">
        <v>42944</v>
      </c>
      <c r="AN1060" s="9">
        <v>0.88194444444444453</v>
      </c>
      <c r="AO1060" s="11">
        <v>4.1666666666666664E-2</v>
      </c>
      <c r="AP1060" s="11">
        <v>0.36944444444444446</v>
      </c>
      <c r="AQ1060" s="11">
        <v>4.6516203703703705E-2</v>
      </c>
      <c r="AR1060" s="11">
        <v>4.8495370370370368E-3</v>
      </c>
      <c r="AS1060" s="6" t="s">
        <v>1327</v>
      </c>
      <c r="AT1060" s="6" t="s">
        <v>2999</v>
      </c>
      <c r="AU1060" s="8">
        <v>42944</v>
      </c>
      <c r="AV1060" s="9">
        <v>0.83546296296296296</v>
      </c>
      <c r="AW1060" s="6"/>
      <c r="AX1060" s="6"/>
      <c r="AY1060" s="6" t="s">
        <v>77</v>
      </c>
      <c r="AZ1060" s="6"/>
      <c r="BA1060" s="6"/>
      <c r="BB1060" s="6"/>
      <c r="BC1060" s="8">
        <v>367</v>
      </c>
      <c r="BD1060" s="9">
        <v>0</v>
      </c>
      <c r="BE1060" s="8">
        <v>367</v>
      </c>
      <c r="BF1060" s="9">
        <v>0</v>
      </c>
      <c r="BG1060" s="6"/>
      <c r="BH1060" s="8">
        <v>42945</v>
      </c>
      <c r="BI1060" s="9">
        <v>0.57197916666666659</v>
      </c>
      <c r="BJ1060" s="6">
        <v>101106735</v>
      </c>
      <c r="BK1060" s="6">
        <v>0</v>
      </c>
      <c r="BL1060" s="6"/>
    </row>
    <row r="1061" spans="1:64" hidden="1" x14ac:dyDescent="0.25">
      <c r="A1061" s="6" t="s">
        <v>64</v>
      </c>
      <c r="B1061" s="7">
        <v>8</v>
      </c>
      <c r="C1061" s="7">
        <v>2017</v>
      </c>
      <c r="D1061" s="8">
        <v>42948</v>
      </c>
      <c r="E1061" s="9">
        <v>0.72167824074074083</v>
      </c>
      <c r="F1061" s="10" t="s">
        <v>3212</v>
      </c>
      <c r="G1061" s="6"/>
      <c r="H1061" s="8">
        <v>42948</v>
      </c>
      <c r="I1061" s="9">
        <v>0.72167824074074083</v>
      </c>
      <c r="J1061" s="8">
        <v>42948</v>
      </c>
      <c r="K1061" s="9">
        <v>0.78664351851851855</v>
      </c>
      <c r="L1061" s="11">
        <v>6.4965277777777775E-2</v>
      </c>
      <c r="M1061" s="12" t="s">
        <v>86</v>
      </c>
      <c r="N1061" s="13">
        <v>126</v>
      </c>
      <c r="O1061" s="13">
        <v>11787</v>
      </c>
      <c r="P1061" s="14" t="s">
        <v>67</v>
      </c>
      <c r="Q1061" s="6" t="s">
        <v>68</v>
      </c>
      <c r="R1061" s="6" t="s">
        <v>135</v>
      </c>
      <c r="S1061" s="6" t="s">
        <v>89</v>
      </c>
      <c r="T1061" s="6">
        <v>11190204</v>
      </c>
      <c r="U1061" s="6" t="s">
        <v>2679</v>
      </c>
      <c r="V1061" s="6"/>
      <c r="W1061" s="6">
        <v>1</v>
      </c>
      <c r="X1061" s="8">
        <v>42948</v>
      </c>
      <c r="Y1061" s="9">
        <v>0.72167824074074083</v>
      </c>
      <c r="Z1061" s="6" t="s">
        <v>71</v>
      </c>
      <c r="AA1061" s="10">
        <v>840</v>
      </c>
      <c r="AB1061" s="15">
        <v>2.6020000000000001E+85</v>
      </c>
      <c r="AC1061" s="6" t="s">
        <v>3213</v>
      </c>
      <c r="AD1061" s="6"/>
      <c r="AE1061" s="6"/>
      <c r="AF1061" s="8">
        <v>367</v>
      </c>
      <c r="AG1061" s="9">
        <v>0</v>
      </c>
      <c r="AH1061" s="8">
        <v>367</v>
      </c>
      <c r="AI1061" s="9">
        <v>0</v>
      </c>
      <c r="AJ1061" s="6"/>
      <c r="AK1061" s="8">
        <v>42948</v>
      </c>
      <c r="AL1061" s="9">
        <v>0.72499999999999998</v>
      </c>
      <c r="AM1061" s="8">
        <v>42948</v>
      </c>
      <c r="AN1061" s="9">
        <v>0.74791666666666667</v>
      </c>
      <c r="AO1061" s="11">
        <v>2.2916666666666669E-2</v>
      </c>
      <c r="AP1061" s="6"/>
      <c r="AQ1061" s="11">
        <v>2.6238425925925925E-2</v>
      </c>
      <c r="AR1061" s="11">
        <v>3.3217592592592591E-3</v>
      </c>
      <c r="AS1061" s="6" t="s">
        <v>1327</v>
      </c>
      <c r="AT1061" s="6"/>
      <c r="AU1061" s="8">
        <v>42948</v>
      </c>
      <c r="AV1061" s="9">
        <v>0.72174768518518517</v>
      </c>
      <c r="AW1061" s="6"/>
      <c r="AX1061" s="6"/>
      <c r="AY1061" s="6" t="s">
        <v>77</v>
      </c>
      <c r="AZ1061" s="6"/>
      <c r="BA1061" s="6"/>
      <c r="BB1061" s="6"/>
      <c r="BC1061" s="8">
        <v>367</v>
      </c>
      <c r="BD1061" s="9">
        <v>0</v>
      </c>
      <c r="BE1061" s="8">
        <v>367</v>
      </c>
      <c r="BF1061" s="9">
        <v>0</v>
      </c>
      <c r="BG1061" s="6"/>
      <c r="BH1061" s="8">
        <v>42948</v>
      </c>
      <c r="BI1061" s="9">
        <v>0.78848379629629628</v>
      </c>
      <c r="BJ1061" s="6">
        <v>593186970</v>
      </c>
      <c r="BK1061" s="6">
        <v>0</v>
      </c>
      <c r="BL1061" s="6"/>
    </row>
    <row r="1062" spans="1:64" hidden="1" x14ac:dyDescent="0.25">
      <c r="A1062" s="6" t="s">
        <v>852</v>
      </c>
      <c r="B1062" s="7">
        <v>8</v>
      </c>
      <c r="C1062" s="7">
        <v>2017</v>
      </c>
      <c r="D1062" s="8">
        <v>42954</v>
      </c>
      <c r="E1062" s="9">
        <v>0.61942129629629628</v>
      </c>
      <c r="F1062" s="10" t="s">
        <v>3159</v>
      </c>
      <c r="G1062" s="6" t="s">
        <v>1212</v>
      </c>
      <c r="H1062" s="8">
        <v>42954</v>
      </c>
      <c r="I1062" s="9">
        <v>0.61942129629629628</v>
      </c>
      <c r="J1062" s="8">
        <v>42954</v>
      </c>
      <c r="K1062" s="9">
        <v>0.62105324074074075</v>
      </c>
      <c r="L1062" s="11">
        <v>1.6319444444444445E-3</v>
      </c>
      <c r="M1062" s="12" t="s">
        <v>102</v>
      </c>
      <c r="N1062" s="13">
        <v>39</v>
      </c>
      <c r="O1062" s="13">
        <v>71</v>
      </c>
      <c r="P1062" s="14" t="s">
        <v>67</v>
      </c>
      <c r="Q1062" s="6" t="s">
        <v>240</v>
      </c>
      <c r="R1062" s="6" t="s">
        <v>69</v>
      </c>
      <c r="S1062" s="6" t="s">
        <v>104</v>
      </c>
      <c r="T1062" s="6"/>
      <c r="U1062" s="6" t="s">
        <v>3160</v>
      </c>
      <c r="V1062" s="6"/>
      <c r="W1062" s="6">
        <v>1</v>
      </c>
      <c r="X1062" s="8">
        <v>42908</v>
      </c>
      <c r="Y1062" s="9">
        <v>0.38310185185185186</v>
      </c>
      <c r="Z1062" s="6" t="s">
        <v>232</v>
      </c>
      <c r="AA1062" s="10" t="s">
        <v>3161</v>
      </c>
      <c r="AB1062" s="15">
        <v>1.7020000000000001E+135</v>
      </c>
      <c r="AC1062" s="6" t="s">
        <v>3162</v>
      </c>
      <c r="AD1062" s="6"/>
      <c r="AE1062" s="6"/>
      <c r="AF1062" s="8">
        <v>367</v>
      </c>
      <c r="AG1062" s="9">
        <v>0</v>
      </c>
      <c r="AH1062" s="8">
        <v>367</v>
      </c>
      <c r="AI1062" s="9">
        <v>0</v>
      </c>
      <c r="AJ1062" s="6"/>
      <c r="AK1062" s="8">
        <v>367</v>
      </c>
      <c r="AL1062" s="9">
        <v>0</v>
      </c>
      <c r="AM1062" s="8">
        <v>367</v>
      </c>
      <c r="AN1062" s="9">
        <v>0</v>
      </c>
      <c r="AO1062" s="6"/>
      <c r="AP1062" s="6"/>
      <c r="AQ1062" s="6"/>
      <c r="AR1062" s="6"/>
      <c r="AS1062" s="6" t="s">
        <v>2816</v>
      </c>
      <c r="AT1062" s="6" t="s">
        <v>3163</v>
      </c>
      <c r="AU1062" s="8">
        <v>42748</v>
      </c>
      <c r="AV1062" s="9">
        <v>0.3510416666666667</v>
      </c>
      <c r="AW1062" s="6"/>
      <c r="AX1062" s="6"/>
      <c r="AY1062" s="6" t="s">
        <v>77</v>
      </c>
      <c r="AZ1062" s="6"/>
      <c r="BA1062" s="6"/>
      <c r="BB1062" s="6"/>
      <c r="BC1062" s="8">
        <v>367</v>
      </c>
      <c r="BD1062" s="9">
        <v>0</v>
      </c>
      <c r="BE1062" s="8">
        <v>367</v>
      </c>
      <c r="BF1062" s="9">
        <v>0</v>
      </c>
      <c r="BG1062" s="6"/>
      <c r="BH1062" s="8">
        <v>367</v>
      </c>
      <c r="BI1062" s="9">
        <v>0</v>
      </c>
      <c r="BJ1062" s="6">
        <v>101101259</v>
      </c>
      <c r="BK1062" s="6">
        <v>0</v>
      </c>
      <c r="BL1062" s="6" t="s">
        <v>3164</v>
      </c>
    </row>
    <row r="1063" spans="1:64" hidden="1" x14ac:dyDescent="0.25">
      <c r="A1063" s="6" t="s">
        <v>852</v>
      </c>
      <c r="B1063" s="7">
        <v>8</v>
      </c>
      <c r="C1063" s="7">
        <v>2017</v>
      </c>
      <c r="D1063" s="8">
        <v>42954</v>
      </c>
      <c r="E1063" s="9">
        <v>0.62171296296296297</v>
      </c>
      <c r="F1063" s="10" t="s">
        <v>3159</v>
      </c>
      <c r="G1063" s="6" t="s">
        <v>1212</v>
      </c>
      <c r="H1063" s="8">
        <v>42954</v>
      </c>
      <c r="I1063" s="9">
        <v>0.62171296296296297</v>
      </c>
      <c r="J1063" s="8">
        <v>42954</v>
      </c>
      <c r="K1063" s="9">
        <v>0.62251157407407409</v>
      </c>
      <c r="L1063" s="11">
        <v>7.9861111111111105E-4</v>
      </c>
      <c r="M1063" s="12" t="s">
        <v>102</v>
      </c>
      <c r="N1063" s="13">
        <v>7</v>
      </c>
      <c r="O1063" s="13">
        <v>8</v>
      </c>
      <c r="P1063" s="14" t="s">
        <v>67</v>
      </c>
      <c r="Q1063" s="6" t="s">
        <v>240</v>
      </c>
      <c r="R1063" s="6" t="s">
        <v>69</v>
      </c>
      <c r="S1063" s="6" t="s">
        <v>104</v>
      </c>
      <c r="T1063" s="6"/>
      <c r="U1063" s="6" t="s">
        <v>3160</v>
      </c>
      <c r="V1063" s="6"/>
      <c r="W1063" s="6">
        <v>1</v>
      </c>
      <c r="X1063" s="8">
        <v>42908</v>
      </c>
      <c r="Y1063" s="9">
        <v>0.38310185185185186</v>
      </c>
      <c r="Z1063" s="6" t="s">
        <v>232</v>
      </c>
      <c r="AA1063" s="10" t="s">
        <v>3161</v>
      </c>
      <c r="AB1063" s="15">
        <v>1.7020000000000001E+135</v>
      </c>
      <c r="AC1063" s="6" t="s">
        <v>3162</v>
      </c>
      <c r="AD1063" s="6"/>
      <c r="AE1063" s="6"/>
      <c r="AF1063" s="8">
        <v>367</v>
      </c>
      <c r="AG1063" s="9">
        <v>0</v>
      </c>
      <c r="AH1063" s="8">
        <v>367</v>
      </c>
      <c r="AI1063" s="9">
        <v>0</v>
      </c>
      <c r="AJ1063" s="6"/>
      <c r="AK1063" s="8">
        <v>367</v>
      </c>
      <c r="AL1063" s="9">
        <v>0</v>
      </c>
      <c r="AM1063" s="8">
        <v>367</v>
      </c>
      <c r="AN1063" s="9">
        <v>0</v>
      </c>
      <c r="AO1063" s="6"/>
      <c r="AP1063" s="6"/>
      <c r="AQ1063" s="6"/>
      <c r="AR1063" s="6"/>
      <c r="AS1063" s="6" t="s">
        <v>2816</v>
      </c>
      <c r="AT1063" s="6" t="s">
        <v>3163</v>
      </c>
      <c r="AU1063" s="8">
        <v>42748</v>
      </c>
      <c r="AV1063" s="9">
        <v>0.3510416666666667</v>
      </c>
      <c r="AW1063" s="6"/>
      <c r="AX1063" s="6"/>
      <c r="AY1063" s="6" t="s">
        <v>77</v>
      </c>
      <c r="AZ1063" s="6"/>
      <c r="BA1063" s="6"/>
      <c r="BB1063" s="6"/>
      <c r="BC1063" s="8">
        <v>367</v>
      </c>
      <c r="BD1063" s="9">
        <v>0</v>
      </c>
      <c r="BE1063" s="8">
        <v>367</v>
      </c>
      <c r="BF1063" s="9">
        <v>0</v>
      </c>
      <c r="BG1063" s="6"/>
      <c r="BH1063" s="8">
        <v>367</v>
      </c>
      <c r="BI1063" s="9">
        <v>0</v>
      </c>
      <c r="BJ1063" s="6">
        <v>101101259</v>
      </c>
      <c r="BK1063" s="6">
        <v>0</v>
      </c>
      <c r="BL1063" s="6" t="s">
        <v>3164</v>
      </c>
    </row>
    <row r="1064" spans="1:64" hidden="1" x14ac:dyDescent="0.25">
      <c r="A1064" s="6" t="s">
        <v>64</v>
      </c>
      <c r="B1064" s="7">
        <v>8</v>
      </c>
      <c r="C1064" s="7">
        <v>2017</v>
      </c>
      <c r="D1064" s="8">
        <v>42954</v>
      </c>
      <c r="E1064" s="9">
        <v>0.62285879629629626</v>
      </c>
      <c r="F1064" s="10" t="s">
        <v>3159</v>
      </c>
      <c r="G1064" s="6" t="s">
        <v>1212</v>
      </c>
      <c r="H1064" s="8">
        <v>42954</v>
      </c>
      <c r="I1064" s="9">
        <v>0.62285879629629626</v>
      </c>
      <c r="J1064" s="8">
        <v>42961</v>
      </c>
      <c r="K1064" s="9">
        <v>0.60782407407407402</v>
      </c>
      <c r="L1064" s="16">
        <v>6.9849652777777775</v>
      </c>
      <c r="M1064" s="12" t="s">
        <v>102</v>
      </c>
      <c r="N1064" s="13">
        <v>39</v>
      </c>
      <c r="O1064" s="13">
        <v>40501</v>
      </c>
      <c r="P1064" s="14" t="s">
        <v>67</v>
      </c>
      <c r="Q1064" s="6" t="s">
        <v>240</v>
      </c>
      <c r="R1064" s="6" t="s">
        <v>69</v>
      </c>
      <c r="S1064" s="6" t="s">
        <v>104</v>
      </c>
      <c r="T1064" s="6"/>
      <c r="U1064" s="6" t="s">
        <v>3160</v>
      </c>
      <c r="V1064" s="6"/>
      <c r="W1064" s="6">
        <v>1</v>
      </c>
      <c r="X1064" s="8">
        <v>42908</v>
      </c>
      <c r="Y1064" s="9">
        <v>0.38310185185185186</v>
      </c>
      <c r="Z1064" s="6" t="s">
        <v>232</v>
      </c>
      <c r="AA1064" s="10" t="s">
        <v>3161</v>
      </c>
      <c r="AB1064" s="15">
        <v>1.7020000000000001E+135</v>
      </c>
      <c r="AC1064" s="6" t="s">
        <v>3162</v>
      </c>
      <c r="AD1064" s="6"/>
      <c r="AE1064" s="6"/>
      <c r="AF1064" s="8">
        <v>367</v>
      </c>
      <c r="AG1064" s="9">
        <v>0</v>
      </c>
      <c r="AH1064" s="8">
        <v>367</v>
      </c>
      <c r="AI1064" s="9">
        <v>0</v>
      </c>
      <c r="AJ1064" s="6"/>
      <c r="AK1064" s="8">
        <v>367</v>
      </c>
      <c r="AL1064" s="9">
        <v>0</v>
      </c>
      <c r="AM1064" s="8">
        <v>367</v>
      </c>
      <c r="AN1064" s="9">
        <v>0</v>
      </c>
      <c r="AO1064" s="6"/>
      <c r="AP1064" s="6"/>
      <c r="AQ1064" s="6"/>
      <c r="AR1064" s="6"/>
      <c r="AS1064" s="6" t="s">
        <v>2816</v>
      </c>
      <c r="AT1064" s="6" t="s">
        <v>3163</v>
      </c>
      <c r="AU1064" s="8">
        <v>42748</v>
      </c>
      <c r="AV1064" s="9">
        <v>0.3510416666666667</v>
      </c>
      <c r="AW1064" s="6"/>
      <c r="AX1064" s="6"/>
      <c r="AY1064" s="6" t="s">
        <v>77</v>
      </c>
      <c r="AZ1064" s="6"/>
      <c r="BA1064" s="6"/>
      <c r="BB1064" s="6"/>
      <c r="BC1064" s="8">
        <v>367</v>
      </c>
      <c r="BD1064" s="9">
        <v>0</v>
      </c>
      <c r="BE1064" s="8">
        <v>367</v>
      </c>
      <c r="BF1064" s="9">
        <v>0</v>
      </c>
      <c r="BG1064" s="6"/>
      <c r="BH1064" s="8">
        <v>367</v>
      </c>
      <c r="BI1064" s="9">
        <v>0</v>
      </c>
      <c r="BJ1064" s="6">
        <v>101101259</v>
      </c>
      <c r="BK1064" s="6">
        <v>0</v>
      </c>
      <c r="BL1064" s="6" t="s">
        <v>3164</v>
      </c>
    </row>
    <row r="1065" spans="1:64" hidden="1" x14ac:dyDescent="0.25">
      <c r="A1065" s="6" t="s">
        <v>2309</v>
      </c>
      <c r="B1065" s="7">
        <v>8</v>
      </c>
      <c r="C1065" s="7">
        <v>2017</v>
      </c>
      <c r="D1065" s="8">
        <v>42961</v>
      </c>
      <c r="E1065" s="9">
        <v>0.60916666666666663</v>
      </c>
      <c r="F1065" s="10" t="s">
        <v>3159</v>
      </c>
      <c r="G1065" s="6" t="s">
        <v>1212</v>
      </c>
      <c r="H1065" s="8">
        <v>42961</v>
      </c>
      <c r="I1065" s="9">
        <v>0.60916666666666663</v>
      </c>
      <c r="J1065" s="8">
        <v>42961</v>
      </c>
      <c r="K1065" s="9">
        <v>0.60923611111111109</v>
      </c>
      <c r="L1065" s="11">
        <v>6.9444444444444444E-5</v>
      </c>
      <c r="M1065" s="12" t="s">
        <v>102</v>
      </c>
      <c r="N1065" s="13">
        <v>2</v>
      </c>
      <c r="O1065" s="13">
        <v>0</v>
      </c>
      <c r="P1065" s="14" t="s">
        <v>67</v>
      </c>
      <c r="Q1065" s="6" t="s">
        <v>240</v>
      </c>
      <c r="R1065" s="6" t="s">
        <v>69</v>
      </c>
      <c r="S1065" s="6" t="s">
        <v>104</v>
      </c>
      <c r="T1065" s="6"/>
      <c r="U1065" s="6" t="s">
        <v>3160</v>
      </c>
      <c r="V1065" s="6"/>
      <c r="W1065" s="6">
        <v>1</v>
      </c>
      <c r="X1065" s="8">
        <v>42908</v>
      </c>
      <c r="Y1065" s="9">
        <v>0.38310185185185186</v>
      </c>
      <c r="Z1065" s="6" t="s">
        <v>232</v>
      </c>
      <c r="AA1065" s="10" t="s">
        <v>3161</v>
      </c>
      <c r="AB1065" s="15">
        <v>1.7020000000000001E+135</v>
      </c>
      <c r="AC1065" s="6" t="s">
        <v>3162</v>
      </c>
      <c r="AD1065" s="6"/>
      <c r="AE1065" s="6"/>
      <c r="AF1065" s="8">
        <v>367</v>
      </c>
      <c r="AG1065" s="9">
        <v>0</v>
      </c>
      <c r="AH1065" s="8">
        <v>367</v>
      </c>
      <c r="AI1065" s="9">
        <v>0</v>
      </c>
      <c r="AJ1065" s="6"/>
      <c r="AK1065" s="8">
        <v>367</v>
      </c>
      <c r="AL1065" s="9">
        <v>0</v>
      </c>
      <c r="AM1065" s="8">
        <v>367</v>
      </c>
      <c r="AN1065" s="9">
        <v>0</v>
      </c>
      <c r="AO1065" s="6"/>
      <c r="AP1065" s="6"/>
      <c r="AQ1065" s="6"/>
      <c r="AR1065" s="6"/>
      <c r="AS1065" s="6" t="s">
        <v>2816</v>
      </c>
      <c r="AT1065" s="6" t="s">
        <v>3163</v>
      </c>
      <c r="AU1065" s="8">
        <v>42748</v>
      </c>
      <c r="AV1065" s="9">
        <v>0.3510416666666667</v>
      </c>
      <c r="AW1065" s="6"/>
      <c r="AX1065" s="6"/>
      <c r="AY1065" s="6" t="s">
        <v>84</v>
      </c>
      <c r="AZ1065" s="6"/>
      <c r="BA1065" s="6"/>
      <c r="BB1065" s="6"/>
      <c r="BC1065" s="8">
        <v>367</v>
      </c>
      <c r="BD1065" s="9">
        <v>0</v>
      </c>
      <c r="BE1065" s="8">
        <v>367</v>
      </c>
      <c r="BF1065" s="9">
        <v>0</v>
      </c>
      <c r="BG1065" s="6"/>
      <c r="BH1065" s="8">
        <v>367</v>
      </c>
      <c r="BI1065" s="9">
        <v>0</v>
      </c>
      <c r="BJ1065" s="6">
        <v>101101259</v>
      </c>
      <c r="BK1065" s="6">
        <v>0</v>
      </c>
      <c r="BL1065" s="6" t="s">
        <v>3164</v>
      </c>
    </row>
    <row r="1066" spans="1:64" hidden="1" x14ac:dyDescent="0.25">
      <c r="A1066" s="6" t="s">
        <v>64</v>
      </c>
      <c r="B1066" s="7">
        <v>8</v>
      </c>
      <c r="C1066" s="7">
        <v>2017</v>
      </c>
      <c r="D1066" s="8">
        <v>42962</v>
      </c>
      <c r="E1066" s="9">
        <v>0.31929398148148147</v>
      </c>
      <c r="F1066" s="10" t="s">
        <v>3214</v>
      </c>
      <c r="G1066" s="6"/>
      <c r="H1066" s="8">
        <v>42962</v>
      </c>
      <c r="I1066" s="9">
        <v>0.31929398148148147</v>
      </c>
      <c r="J1066" s="8">
        <v>42962</v>
      </c>
      <c r="K1066" s="9">
        <v>0.39226851851851857</v>
      </c>
      <c r="L1066" s="11">
        <v>7.2974537037037032E-2</v>
      </c>
      <c r="M1066" s="12" t="s">
        <v>86</v>
      </c>
      <c r="N1066" s="13">
        <v>3</v>
      </c>
      <c r="O1066" s="13">
        <v>315</v>
      </c>
      <c r="P1066" s="14" t="s">
        <v>67</v>
      </c>
      <c r="Q1066" s="6" t="s">
        <v>298</v>
      </c>
      <c r="R1066" s="6" t="s">
        <v>90</v>
      </c>
      <c r="S1066" s="6" t="s">
        <v>89</v>
      </c>
      <c r="T1066" s="6"/>
      <c r="U1066" s="6" t="s">
        <v>2649</v>
      </c>
      <c r="V1066" s="6" t="s">
        <v>340</v>
      </c>
      <c r="W1066" s="6">
        <v>1</v>
      </c>
      <c r="X1066" s="8">
        <v>42962</v>
      </c>
      <c r="Y1066" s="9">
        <v>0.31929398148148147</v>
      </c>
      <c r="Z1066" s="6" t="s">
        <v>90</v>
      </c>
      <c r="AA1066" s="10"/>
      <c r="AB1066" s="15">
        <v>2.6020000000000001E+85</v>
      </c>
      <c r="AC1066" s="6" t="s">
        <v>3215</v>
      </c>
      <c r="AD1066" s="6"/>
      <c r="AE1066" s="6"/>
      <c r="AF1066" s="8">
        <v>367</v>
      </c>
      <c r="AG1066" s="9">
        <v>0</v>
      </c>
      <c r="AH1066" s="8">
        <v>367</v>
      </c>
      <c r="AI1066" s="9">
        <v>0</v>
      </c>
      <c r="AJ1066" s="6"/>
      <c r="AK1066" s="8">
        <v>42962</v>
      </c>
      <c r="AL1066" s="9">
        <v>0.32569444444444445</v>
      </c>
      <c r="AM1066" s="8">
        <v>42962</v>
      </c>
      <c r="AN1066" s="9">
        <v>0.36388888888888887</v>
      </c>
      <c r="AO1066" s="11">
        <v>3.8194444444444441E-2</v>
      </c>
      <c r="AP1066" s="6"/>
      <c r="AQ1066" s="11">
        <v>4.4594907407407409E-2</v>
      </c>
      <c r="AR1066" s="11">
        <v>6.4004629629629628E-3</v>
      </c>
      <c r="AS1066" s="6" t="s">
        <v>1327</v>
      </c>
      <c r="AT1066" s="6"/>
      <c r="AU1066" s="8">
        <v>42962</v>
      </c>
      <c r="AV1066" s="9">
        <v>0.31934027777777779</v>
      </c>
      <c r="AW1066" s="6"/>
      <c r="AX1066" s="6"/>
      <c r="AY1066" s="6" t="s">
        <v>84</v>
      </c>
      <c r="AZ1066" s="6"/>
      <c r="BA1066" s="6"/>
      <c r="BB1066" s="6"/>
      <c r="BC1066" s="8">
        <v>367</v>
      </c>
      <c r="BD1066" s="9">
        <v>0</v>
      </c>
      <c r="BE1066" s="8">
        <v>367</v>
      </c>
      <c r="BF1066" s="9">
        <v>0</v>
      </c>
      <c r="BG1066" s="6"/>
      <c r="BH1066" s="8">
        <v>42962</v>
      </c>
      <c r="BI1066" s="9">
        <v>0.39241898148148152</v>
      </c>
      <c r="BJ1066" s="6">
        <v>583055953</v>
      </c>
      <c r="BK1066" s="6">
        <v>0</v>
      </c>
      <c r="BL1066" s="6"/>
    </row>
    <row r="1067" spans="1:64" hidden="1" x14ac:dyDescent="0.25">
      <c r="A1067" s="6" t="s">
        <v>64</v>
      </c>
      <c r="B1067" s="7">
        <v>8</v>
      </c>
      <c r="C1067" s="7">
        <v>2017</v>
      </c>
      <c r="D1067" s="8">
        <v>42962</v>
      </c>
      <c r="E1067" s="9">
        <v>0.39894675925925926</v>
      </c>
      <c r="F1067" s="10" t="s">
        <v>3165</v>
      </c>
      <c r="G1067" s="6" t="s">
        <v>1212</v>
      </c>
      <c r="H1067" s="8">
        <v>42962</v>
      </c>
      <c r="I1067" s="9">
        <v>0.39894675925925926</v>
      </c>
      <c r="J1067" s="8">
        <v>42962</v>
      </c>
      <c r="K1067" s="9">
        <v>0.58855324074074067</v>
      </c>
      <c r="L1067" s="11">
        <v>0.18960648148148149</v>
      </c>
      <c r="M1067" s="12" t="s">
        <v>102</v>
      </c>
      <c r="N1067" s="13">
        <v>1</v>
      </c>
      <c r="O1067" s="13">
        <v>273</v>
      </c>
      <c r="P1067" s="14" t="s">
        <v>67</v>
      </c>
      <c r="Q1067" s="6" t="s">
        <v>240</v>
      </c>
      <c r="R1067" s="6" t="s">
        <v>69</v>
      </c>
      <c r="S1067" s="6" t="s">
        <v>104</v>
      </c>
      <c r="T1067" s="6"/>
      <c r="U1067" s="6" t="s">
        <v>3166</v>
      </c>
      <c r="V1067" s="6"/>
      <c r="W1067" s="6">
        <v>1</v>
      </c>
      <c r="X1067" s="8">
        <v>42908</v>
      </c>
      <c r="Y1067" s="9">
        <v>0.4244560185185185</v>
      </c>
      <c r="Z1067" s="6" t="s">
        <v>232</v>
      </c>
      <c r="AA1067" s="10"/>
      <c r="AB1067" s="15">
        <v>1.602E+99</v>
      </c>
      <c r="AC1067" s="6" t="s">
        <v>3167</v>
      </c>
      <c r="AD1067" s="6"/>
      <c r="AE1067" s="6"/>
      <c r="AF1067" s="8">
        <v>367</v>
      </c>
      <c r="AG1067" s="9">
        <v>0</v>
      </c>
      <c r="AH1067" s="8">
        <v>367</v>
      </c>
      <c r="AI1067" s="9">
        <v>0</v>
      </c>
      <c r="AJ1067" s="6"/>
      <c r="AK1067" s="8">
        <v>367</v>
      </c>
      <c r="AL1067" s="9">
        <v>0</v>
      </c>
      <c r="AM1067" s="8">
        <v>367</v>
      </c>
      <c r="AN1067" s="9">
        <v>0</v>
      </c>
      <c r="AO1067" s="6"/>
      <c r="AP1067" s="6"/>
      <c r="AQ1067" s="6"/>
      <c r="AR1067" s="6"/>
      <c r="AS1067" s="6" t="s">
        <v>3092</v>
      </c>
      <c r="AT1067" s="6"/>
      <c r="AU1067" s="8">
        <v>42901</v>
      </c>
      <c r="AV1067" s="9">
        <v>0.36662037037037037</v>
      </c>
      <c r="AW1067" s="6"/>
      <c r="AX1067" s="6"/>
      <c r="AY1067" s="6" t="s">
        <v>84</v>
      </c>
      <c r="AZ1067" s="6"/>
      <c r="BA1067" s="6"/>
      <c r="BB1067" s="6"/>
      <c r="BC1067" s="8">
        <v>367</v>
      </c>
      <c r="BD1067" s="9">
        <v>0</v>
      </c>
      <c r="BE1067" s="8">
        <v>367</v>
      </c>
      <c r="BF1067" s="9">
        <v>0</v>
      </c>
      <c r="BG1067" s="6"/>
      <c r="BH1067" s="8">
        <v>43075</v>
      </c>
      <c r="BI1067" s="9">
        <v>0.5006828703703704</v>
      </c>
      <c r="BJ1067" s="6">
        <v>101101258</v>
      </c>
      <c r="BK1067" s="6">
        <v>0</v>
      </c>
      <c r="BL1067" s="6"/>
    </row>
    <row r="1068" spans="1:64" hidden="1" x14ac:dyDescent="0.25">
      <c r="A1068" s="6" t="s">
        <v>64</v>
      </c>
      <c r="B1068" s="7">
        <v>8</v>
      </c>
      <c r="C1068" s="7">
        <v>2017</v>
      </c>
      <c r="D1068" s="8">
        <v>42963</v>
      </c>
      <c r="E1068" s="9">
        <v>0.35722222222222227</v>
      </c>
      <c r="F1068" s="10" t="s">
        <v>3216</v>
      </c>
      <c r="G1068" s="6"/>
      <c r="H1068" s="8">
        <v>42963</v>
      </c>
      <c r="I1068" s="9">
        <v>0.35722222222222227</v>
      </c>
      <c r="J1068" s="8">
        <v>42963</v>
      </c>
      <c r="K1068" s="9">
        <v>0.51369212962962962</v>
      </c>
      <c r="L1068" s="11">
        <v>0.1564699074074074</v>
      </c>
      <c r="M1068" s="12" t="s">
        <v>66</v>
      </c>
      <c r="N1068" s="13">
        <v>3</v>
      </c>
      <c r="O1068" s="13">
        <v>676</v>
      </c>
      <c r="P1068" s="14" t="s">
        <v>67</v>
      </c>
      <c r="Q1068" s="6" t="s">
        <v>240</v>
      </c>
      <c r="R1068" s="6" t="s">
        <v>69</v>
      </c>
      <c r="S1068" s="6" t="s">
        <v>70</v>
      </c>
      <c r="T1068" s="6"/>
      <c r="U1068" s="6" t="s">
        <v>3038</v>
      </c>
      <c r="V1068" s="6"/>
      <c r="W1068" s="6">
        <v>1</v>
      </c>
      <c r="X1068" s="8">
        <v>42963</v>
      </c>
      <c r="Y1068" s="9">
        <v>0.35722222222222227</v>
      </c>
      <c r="Z1068" s="6" t="s">
        <v>232</v>
      </c>
      <c r="AA1068" s="10" t="s">
        <v>902</v>
      </c>
      <c r="AB1068" s="15">
        <v>2.2060000000000001E+63</v>
      </c>
      <c r="AC1068" s="6" t="s">
        <v>3217</v>
      </c>
      <c r="AD1068" s="6"/>
      <c r="AE1068" s="6"/>
      <c r="AF1068" s="8">
        <v>367</v>
      </c>
      <c r="AG1068" s="9">
        <v>0</v>
      </c>
      <c r="AH1068" s="8">
        <v>367</v>
      </c>
      <c r="AI1068" s="9">
        <v>0</v>
      </c>
      <c r="AJ1068" s="6"/>
      <c r="AK1068" s="8">
        <v>367</v>
      </c>
      <c r="AL1068" s="9">
        <v>0</v>
      </c>
      <c r="AM1068" s="8">
        <v>367</v>
      </c>
      <c r="AN1068" s="9">
        <v>0</v>
      </c>
      <c r="AO1068" s="6"/>
      <c r="AP1068" s="6"/>
      <c r="AQ1068" s="6"/>
      <c r="AR1068" s="6"/>
      <c r="AS1068" s="6"/>
      <c r="AT1068" s="6"/>
      <c r="AU1068" s="8">
        <v>42962</v>
      </c>
      <c r="AV1068" s="9">
        <v>0.4505439814814815</v>
      </c>
      <c r="AW1068" s="6"/>
      <c r="AX1068" s="6"/>
      <c r="AY1068" s="6" t="s">
        <v>84</v>
      </c>
      <c r="AZ1068" s="6"/>
      <c r="BA1068" s="6"/>
      <c r="BB1068" s="6"/>
      <c r="BC1068" s="8">
        <v>367</v>
      </c>
      <c r="BD1068" s="9">
        <v>0</v>
      </c>
      <c r="BE1068" s="8">
        <v>367</v>
      </c>
      <c r="BF1068" s="9">
        <v>0</v>
      </c>
      <c r="BG1068" s="6"/>
      <c r="BH1068" s="8">
        <v>42963</v>
      </c>
      <c r="BI1068" s="9">
        <v>0.55282407407407408</v>
      </c>
      <c r="BJ1068" s="6">
        <v>593180190</v>
      </c>
      <c r="BK1068" s="6">
        <v>0</v>
      </c>
      <c r="BL1068" s="6"/>
    </row>
    <row r="1069" spans="1:64" hidden="1" x14ac:dyDescent="0.25">
      <c r="A1069" s="6" t="s">
        <v>64</v>
      </c>
      <c r="B1069" s="7">
        <v>8</v>
      </c>
      <c r="C1069" s="7">
        <v>2017</v>
      </c>
      <c r="D1069" s="8">
        <v>42963</v>
      </c>
      <c r="E1069" s="9">
        <v>0.53712962962962962</v>
      </c>
      <c r="F1069" s="10" t="s">
        <v>3165</v>
      </c>
      <c r="G1069" s="6" t="s">
        <v>1212</v>
      </c>
      <c r="H1069" s="8">
        <v>42963</v>
      </c>
      <c r="I1069" s="9">
        <v>0.53712962962962962</v>
      </c>
      <c r="J1069" s="8">
        <v>42963</v>
      </c>
      <c r="K1069" s="9">
        <v>0.64734953703703701</v>
      </c>
      <c r="L1069" s="11">
        <v>0.11021990740740741</v>
      </c>
      <c r="M1069" s="12" t="s">
        <v>102</v>
      </c>
      <c r="N1069" s="13">
        <v>3</v>
      </c>
      <c r="O1069" s="13">
        <v>476</v>
      </c>
      <c r="P1069" s="14" t="s">
        <v>67</v>
      </c>
      <c r="Q1069" s="6" t="s">
        <v>240</v>
      </c>
      <c r="R1069" s="6" t="s">
        <v>69</v>
      </c>
      <c r="S1069" s="6" t="s">
        <v>104</v>
      </c>
      <c r="T1069" s="6"/>
      <c r="U1069" s="6" t="s">
        <v>3166</v>
      </c>
      <c r="V1069" s="6"/>
      <c r="W1069" s="6">
        <v>1</v>
      </c>
      <c r="X1069" s="8">
        <v>42908</v>
      </c>
      <c r="Y1069" s="9">
        <v>0.4244560185185185</v>
      </c>
      <c r="Z1069" s="6" t="s">
        <v>232</v>
      </c>
      <c r="AA1069" s="10"/>
      <c r="AB1069" s="15">
        <v>1.602E+99</v>
      </c>
      <c r="AC1069" s="6" t="s">
        <v>3167</v>
      </c>
      <c r="AD1069" s="6"/>
      <c r="AE1069" s="6"/>
      <c r="AF1069" s="8">
        <v>367</v>
      </c>
      <c r="AG1069" s="9">
        <v>0</v>
      </c>
      <c r="AH1069" s="8">
        <v>367</v>
      </c>
      <c r="AI1069" s="9">
        <v>0</v>
      </c>
      <c r="AJ1069" s="6"/>
      <c r="AK1069" s="8">
        <v>367</v>
      </c>
      <c r="AL1069" s="9">
        <v>0</v>
      </c>
      <c r="AM1069" s="8">
        <v>367</v>
      </c>
      <c r="AN1069" s="9">
        <v>0</v>
      </c>
      <c r="AO1069" s="6"/>
      <c r="AP1069" s="6"/>
      <c r="AQ1069" s="6"/>
      <c r="AR1069" s="6"/>
      <c r="AS1069" s="6" t="s">
        <v>3092</v>
      </c>
      <c r="AT1069" s="6"/>
      <c r="AU1069" s="8">
        <v>42901</v>
      </c>
      <c r="AV1069" s="9">
        <v>0.36662037037037037</v>
      </c>
      <c r="AW1069" s="6"/>
      <c r="AX1069" s="6"/>
      <c r="AY1069" s="6" t="s">
        <v>84</v>
      </c>
      <c r="AZ1069" s="6"/>
      <c r="BA1069" s="6"/>
      <c r="BB1069" s="6"/>
      <c r="BC1069" s="8">
        <v>367</v>
      </c>
      <c r="BD1069" s="9">
        <v>0</v>
      </c>
      <c r="BE1069" s="8">
        <v>367</v>
      </c>
      <c r="BF1069" s="9">
        <v>0</v>
      </c>
      <c r="BG1069" s="6"/>
      <c r="BH1069" s="8">
        <v>43075</v>
      </c>
      <c r="BI1069" s="9">
        <v>0.5006828703703704</v>
      </c>
      <c r="BJ1069" s="6">
        <v>101101258</v>
      </c>
      <c r="BK1069" s="6">
        <v>0</v>
      </c>
      <c r="BL1069" s="6"/>
    </row>
    <row r="1070" spans="1:64" hidden="1" x14ac:dyDescent="0.25">
      <c r="A1070" s="6" t="s">
        <v>64</v>
      </c>
      <c r="B1070" s="7">
        <v>8</v>
      </c>
      <c r="C1070" s="7">
        <v>2017</v>
      </c>
      <c r="D1070" s="8">
        <v>42969</v>
      </c>
      <c r="E1070" s="9">
        <v>0.36473379629629626</v>
      </c>
      <c r="F1070" s="10" t="s">
        <v>3165</v>
      </c>
      <c r="G1070" s="6" t="s">
        <v>1212</v>
      </c>
      <c r="H1070" s="8">
        <v>42969</v>
      </c>
      <c r="I1070" s="9">
        <v>0.36473379629629626</v>
      </c>
      <c r="J1070" s="8">
        <v>42969</v>
      </c>
      <c r="K1070" s="9">
        <v>0.48092592592592592</v>
      </c>
      <c r="L1070" s="11">
        <v>0.11619212962962962</v>
      </c>
      <c r="M1070" s="12" t="s">
        <v>102</v>
      </c>
      <c r="N1070" s="13">
        <v>3</v>
      </c>
      <c r="O1070" s="13">
        <v>502</v>
      </c>
      <c r="P1070" s="14" t="s">
        <v>67</v>
      </c>
      <c r="Q1070" s="6" t="s">
        <v>240</v>
      </c>
      <c r="R1070" s="6" t="s">
        <v>69</v>
      </c>
      <c r="S1070" s="6" t="s">
        <v>104</v>
      </c>
      <c r="T1070" s="6"/>
      <c r="U1070" s="6" t="s">
        <v>3166</v>
      </c>
      <c r="V1070" s="6"/>
      <c r="W1070" s="6">
        <v>1</v>
      </c>
      <c r="X1070" s="8">
        <v>42908</v>
      </c>
      <c r="Y1070" s="9">
        <v>0.4244560185185185</v>
      </c>
      <c r="Z1070" s="6" t="s">
        <v>232</v>
      </c>
      <c r="AA1070" s="10"/>
      <c r="AB1070" s="15">
        <v>1.602E+99</v>
      </c>
      <c r="AC1070" s="6" t="s">
        <v>3167</v>
      </c>
      <c r="AD1070" s="6"/>
      <c r="AE1070" s="6"/>
      <c r="AF1070" s="8">
        <v>367</v>
      </c>
      <c r="AG1070" s="9">
        <v>0</v>
      </c>
      <c r="AH1070" s="8">
        <v>367</v>
      </c>
      <c r="AI1070" s="9">
        <v>0</v>
      </c>
      <c r="AJ1070" s="6"/>
      <c r="AK1070" s="8">
        <v>367</v>
      </c>
      <c r="AL1070" s="9">
        <v>0</v>
      </c>
      <c r="AM1070" s="8">
        <v>367</v>
      </c>
      <c r="AN1070" s="9">
        <v>0</v>
      </c>
      <c r="AO1070" s="6"/>
      <c r="AP1070" s="6"/>
      <c r="AQ1070" s="6"/>
      <c r="AR1070" s="6"/>
      <c r="AS1070" s="6" t="s">
        <v>3092</v>
      </c>
      <c r="AT1070" s="6"/>
      <c r="AU1070" s="8">
        <v>42901</v>
      </c>
      <c r="AV1070" s="9">
        <v>0.36662037037037037</v>
      </c>
      <c r="AW1070" s="6"/>
      <c r="AX1070" s="6"/>
      <c r="AY1070" s="6" t="s">
        <v>84</v>
      </c>
      <c r="AZ1070" s="6"/>
      <c r="BA1070" s="6"/>
      <c r="BB1070" s="6"/>
      <c r="BC1070" s="8">
        <v>367</v>
      </c>
      <c r="BD1070" s="9">
        <v>0</v>
      </c>
      <c r="BE1070" s="8">
        <v>367</v>
      </c>
      <c r="BF1070" s="9">
        <v>0</v>
      </c>
      <c r="BG1070" s="6"/>
      <c r="BH1070" s="8">
        <v>43075</v>
      </c>
      <c r="BI1070" s="9">
        <v>0.5006828703703704</v>
      </c>
      <c r="BJ1070" s="6">
        <v>101101258</v>
      </c>
      <c r="BK1070" s="6">
        <v>0</v>
      </c>
      <c r="BL1070" s="6"/>
    </row>
    <row r="1071" spans="1:64" hidden="1" x14ac:dyDescent="0.25">
      <c r="A1071" s="6" t="s">
        <v>64</v>
      </c>
      <c r="B1071" s="7">
        <v>8</v>
      </c>
      <c r="C1071" s="7">
        <v>2017</v>
      </c>
      <c r="D1071" s="8">
        <v>42973</v>
      </c>
      <c r="E1071" s="9">
        <v>0.67328703703703707</v>
      </c>
      <c r="F1071" s="10" t="s">
        <v>3218</v>
      </c>
      <c r="G1071" s="6"/>
      <c r="H1071" s="8">
        <v>42973</v>
      </c>
      <c r="I1071" s="9">
        <v>0.67328703703703707</v>
      </c>
      <c r="J1071" s="8">
        <v>42973</v>
      </c>
      <c r="K1071" s="9">
        <v>0.75744212962962953</v>
      </c>
      <c r="L1071" s="11">
        <v>8.4155092592592587E-2</v>
      </c>
      <c r="M1071" s="12" t="s">
        <v>78</v>
      </c>
      <c r="N1071" s="13">
        <v>1</v>
      </c>
      <c r="O1071" s="13">
        <v>121</v>
      </c>
      <c r="P1071" s="14" t="s">
        <v>67</v>
      </c>
      <c r="Q1071" s="6" t="s">
        <v>68</v>
      </c>
      <c r="R1071" s="6" t="s">
        <v>192</v>
      </c>
      <c r="S1071" s="6" t="s">
        <v>81</v>
      </c>
      <c r="T1071" s="6"/>
      <c r="U1071" s="6" t="s">
        <v>3219</v>
      </c>
      <c r="V1071" s="6"/>
      <c r="W1071" s="6">
        <v>1</v>
      </c>
      <c r="X1071" s="8">
        <v>42973</v>
      </c>
      <c r="Y1071" s="9">
        <v>0.67328703703703707</v>
      </c>
      <c r="Z1071" s="6" t="s">
        <v>90</v>
      </c>
      <c r="AA1071" s="10"/>
      <c r="AB1071" s="15">
        <v>2302000</v>
      </c>
      <c r="AC1071" s="6" t="s">
        <v>3220</v>
      </c>
      <c r="AD1071" s="6"/>
      <c r="AE1071" s="6"/>
      <c r="AF1071" s="8">
        <v>367</v>
      </c>
      <c r="AG1071" s="9">
        <v>0</v>
      </c>
      <c r="AH1071" s="8">
        <v>367</v>
      </c>
      <c r="AI1071" s="9">
        <v>0</v>
      </c>
      <c r="AJ1071" s="6"/>
      <c r="AK1071" s="8">
        <v>42973</v>
      </c>
      <c r="AL1071" s="9">
        <v>0.68263888888888891</v>
      </c>
      <c r="AM1071" s="8">
        <v>42973</v>
      </c>
      <c r="AN1071" s="9">
        <v>0.69791666666666663</v>
      </c>
      <c r="AO1071" s="11">
        <v>1.5277777777777777E-2</v>
      </c>
      <c r="AP1071" s="6"/>
      <c r="AQ1071" s="11">
        <v>2.462962962962963E-2</v>
      </c>
      <c r="AR1071" s="11">
        <v>9.3518518518518525E-3</v>
      </c>
      <c r="AS1071" s="6" t="s">
        <v>1944</v>
      </c>
      <c r="AT1071" s="6"/>
      <c r="AU1071" s="8">
        <v>42973</v>
      </c>
      <c r="AV1071" s="9">
        <v>0.67332175925925919</v>
      </c>
      <c r="AW1071" s="6"/>
      <c r="AX1071" s="6"/>
      <c r="AY1071" s="6" t="s">
        <v>77</v>
      </c>
      <c r="AZ1071" s="6"/>
      <c r="BA1071" s="6"/>
      <c r="BB1071" s="6"/>
      <c r="BC1071" s="8">
        <v>367</v>
      </c>
      <c r="BD1071" s="9">
        <v>0</v>
      </c>
      <c r="BE1071" s="8">
        <v>367</v>
      </c>
      <c r="BF1071" s="9">
        <v>0</v>
      </c>
      <c r="BG1071" s="6"/>
      <c r="BH1071" s="8">
        <v>42973</v>
      </c>
      <c r="BI1071" s="9">
        <v>0.75744212962962953</v>
      </c>
      <c r="BJ1071" s="6">
        <v>593187639</v>
      </c>
      <c r="BK1071" s="6">
        <v>0</v>
      </c>
      <c r="BL1071" s="6"/>
    </row>
    <row r="1072" spans="1:64" hidden="1" x14ac:dyDescent="0.25">
      <c r="A1072" s="6" t="s">
        <v>64</v>
      </c>
      <c r="B1072" s="7">
        <v>8</v>
      </c>
      <c r="C1072" s="7">
        <v>2017</v>
      </c>
      <c r="D1072" s="8">
        <v>42976</v>
      </c>
      <c r="E1072" s="9">
        <v>0.41775462962962967</v>
      </c>
      <c r="F1072" s="10" t="s">
        <v>3165</v>
      </c>
      <c r="G1072" s="6" t="s">
        <v>1212</v>
      </c>
      <c r="H1072" s="8">
        <v>42976</v>
      </c>
      <c r="I1072" s="9">
        <v>0.41775462962962967</v>
      </c>
      <c r="J1072" s="8">
        <v>42976</v>
      </c>
      <c r="K1072" s="9">
        <v>0.59324074074074074</v>
      </c>
      <c r="L1072" s="11">
        <v>0.17548611111111112</v>
      </c>
      <c r="M1072" s="12" t="s">
        <v>102</v>
      </c>
      <c r="N1072" s="13">
        <v>2</v>
      </c>
      <c r="O1072" s="13">
        <v>505</v>
      </c>
      <c r="P1072" s="14" t="s">
        <v>67</v>
      </c>
      <c r="Q1072" s="6" t="s">
        <v>240</v>
      </c>
      <c r="R1072" s="6" t="s">
        <v>69</v>
      </c>
      <c r="S1072" s="6" t="s">
        <v>104</v>
      </c>
      <c r="T1072" s="6"/>
      <c r="U1072" s="6" t="s">
        <v>3166</v>
      </c>
      <c r="V1072" s="6"/>
      <c r="W1072" s="6">
        <v>1</v>
      </c>
      <c r="X1072" s="8">
        <v>42908</v>
      </c>
      <c r="Y1072" s="9">
        <v>0.4244560185185185</v>
      </c>
      <c r="Z1072" s="6" t="s">
        <v>232</v>
      </c>
      <c r="AA1072" s="10"/>
      <c r="AB1072" s="15">
        <v>1.602E+99</v>
      </c>
      <c r="AC1072" s="6" t="s">
        <v>3167</v>
      </c>
      <c r="AD1072" s="6"/>
      <c r="AE1072" s="6"/>
      <c r="AF1072" s="8">
        <v>367</v>
      </c>
      <c r="AG1072" s="9">
        <v>0</v>
      </c>
      <c r="AH1072" s="8">
        <v>367</v>
      </c>
      <c r="AI1072" s="9">
        <v>0</v>
      </c>
      <c r="AJ1072" s="6"/>
      <c r="AK1072" s="8">
        <v>367</v>
      </c>
      <c r="AL1072" s="9">
        <v>0</v>
      </c>
      <c r="AM1072" s="8">
        <v>367</v>
      </c>
      <c r="AN1072" s="9">
        <v>0</v>
      </c>
      <c r="AO1072" s="6"/>
      <c r="AP1072" s="6"/>
      <c r="AQ1072" s="6"/>
      <c r="AR1072" s="6"/>
      <c r="AS1072" s="6" t="s">
        <v>3092</v>
      </c>
      <c r="AT1072" s="6"/>
      <c r="AU1072" s="8">
        <v>42901</v>
      </c>
      <c r="AV1072" s="9">
        <v>0.36662037037037037</v>
      </c>
      <c r="AW1072" s="6"/>
      <c r="AX1072" s="6"/>
      <c r="AY1072" s="6" t="s">
        <v>84</v>
      </c>
      <c r="AZ1072" s="6"/>
      <c r="BA1072" s="6"/>
      <c r="BB1072" s="6"/>
      <c r="BC1072" s="8">
        <v>367</v>
      </c>
      <c r="BD1072" s="9">
        <v>0</v>
      </c>
      <c r="BE1072" s="8">
        <v>367</v>
      </c>
      <c r="BF1072" s="9">
        <v>0</v>
      </c>
      <c r="BG1072" s="6"/>
      <c r="BH1072" s="8">
        <v>43075</v>
      </c>
      <c r="BI1072" s="9">
        <v>0.5006828703703704</v>
      </c>
      <c r="BJ1072" s="6">
        <v>101101258</v>
      </c>
      <c r="BK1072" s="6">
        <v>0</v>
      </c>
      <c r="BL1072" s="6"/>
    </row>
    <row r="1073" spans="1:64" hidden="1" x14ac:dyDescent="0.25">
      <c r="A1073" s="6" t="s">
        <v>64</v>
      </c>
      <c r="B1073" s="7">
        <v>8</v>
      </c>
      <c r="C1073" s="7">
        <v>2017</v>
      </c>
      <c r="D1073" s="8">
        <v>42978</v>
      </c>
      <c r="E1073" s="9">
        <v>0.41613425925925923</v>
      </c>
      <c r="F1073" s="10" t="s">
        <v>3165</v>
      </c>
      <c r="G1073" s="6" t="s">
        <v>1212</v>
      </c>
      <c r="H1073" s="8">
        <v>42978</v>
      </c>
      <c r="I1073" s="9">
        <v>0.41613425925925923</v>
      </c>
      <c r="J1073" s="8">
        <v>42978</v>
      </c>
      <c r="K1073" s="9">
        <v>0.56030092592592595</v>
      </c>
      <c r="L1073" s="11">
        <v>0.14416666666666667</v>
      </c>
      <c r="M1073" s="12" t="s">
        <v>102</v>
      </c>
      <c r="N1073" s="13">
        <v>2</v>
      </c>
      <c r="O1073" s="13">
        <v>415</v>
      </c>
      <c r="P1073" s="14" t="s">
        <v>67</v>
      </c>
      <c r="Q1073" s="6" t="s">
        <v>240</v>
      </c>
      <c r="R1073" s="6" t="s">
        <v>69</v>
      </c>
      <c r="S1073" s="6" t="s">
        <v>104</v>
      </c>
      <c r="T1073" s="6"/>
      <c r="U1073" s="6" t="s">
        <v>3166</v>
      </c>
      <c r="V1073" s="6"/>
      <c r="W1073" s="6">
        <v>1</v>
      </c>
      <c r="X1073" s="8">
        <v>42908</v>
      </c>
      <c r="Y1073" s="9">
        <v>0.4244560185185185</v>
      </c>
      <c r="Z1073" s="6" t="s">
        <v>232</v>
      </c>
      <c r="AA1073" s="10"/>
      <c r="AB1073" s="15">
        <v>1.602E+99</v>
      </c>
      <c r="AC1073" s="6" t="s">
        <v>3167</v>
      </c>
      <c r="AD1073" s="6"/>
      <c r="AE1073" s="6"/>
      <c r="AF1073" s="8">
        <v>367</v>
      </c>
      <c r="AG1073" s="9">
        <v>0</v>
      </c>
      <c r="AH1073" s="8">
        <v>367</v>
      </c>
      <c r="AI1073" s="9">
        <v>0</v>
      </c>
      <c r="AJ1073" s="6"/>
      <c r="AK1073" s="8">
        <v>367</v>
      </c>
      <c r="AL1073" s="9">
        <v>0</v>
      </c>
      <c r="AM1073" s="8">
        <v>367</v>
      </c>
      <c r="AN1073" s="9">
        <v>0</v>
      </c>
      <c r="AO1073" s="6"/>
      <c r="AP1073" s="6"/>
      <c r="AQ1073" s="6"/>
      <c r="AR1073" s="6"/>
      <c r="AS1073" s="6" t="s">
        <v>3092</v>
      </c>
      <c r="AT1073" s="6"/>
      <c r="AU1073" s="8">
        <v>42901</v>
      </c>
      <c r="AV1073" s="9">
        <v>0.36662037037037037</v>
      </c>
      <c r="AW1073" s="6"/>
      <c r="AX1073" s="6"/>
      <c r="AY1073" s="6" t="s">
        <v>84</v>
      </c>
      <c r="AZ1073" s="6"/>
      <c r="BA1073" s="6"/>
      <c r="BB1073" s="6"/>
      <c r="BC1073" s="8">
        <v>367</v>
      </c>
      <c r="BD1073" s="9">
        <v>0</v>
      </c>
      <c r="BE1073" s="8">
        <v>367</v>
      </c>
      <c r="BF1073" s="9">
        <v>0</v>
      </c>
      <c r="BG1073" s="6"/>
      <c r="BH1073" s="8">
        <v>43075</v>
      </c>
      <c r="BI1073" s="9">
        <v>0.5006828703703704</v>
      </c>
      <c r="BJ1073" s="6">
        <v>101101258</v>
      </c>
      <c r="BK1073" s="6">
        <v>0</v>
      </c>
      <c r="BL1073" s="6"/>
    </row>
    <row r="1074" spans="1:64" hidden="1" x14ac:dyDescent="0.25">
      <c r="A1074" s="6" t="s">
        <v>64</v>
      </c>
      <c r="B1074" s="7">
        <v>8</v>
      </c>
      <c r="C1074" s="7">
        <v>2017</v>
      </c>
      <c r="D1074" s="8">
        <v>42978</v>
      </c>
      <c r="E1074" s="9">
        <v>0.59347222222222229</v>
      </c>
      <c r="F1074" s="10" t="s">
        <v>3165</v>
      </c>
      <c r="G1074" s="6" t="s">
        <v>1212</v>
      </c>
      <c r="H1074" s="8">
        <v>42978</v>
      </c>
      <c r="I1074" s="9">
        <v>0.59347222222222229</v>
      </c>
      <c r="J1074" s="8">
        <v>42978</v>
      </c>
      <c r="K1074" s="9">
        <v>0.68912037037037033</v>
      </c>
      <c r="L1074" s="11">
        <v>9.5648148148148149E-2</v>
      </c>
      <c r="M1074" s="12" t="s">
        <v>102</v>
      </c>
      <c r="N1074" s="13">
        <v>1</v>
      </c>
      <c r="O1074" s="13">
        <v>138</v>
      </c>
      <c r="P1074" s="14" t="s">
        <v>67</v>
      </c>
      <c r="Q1074" s="6" t="s">
        <v>240</v>
      </c>
      <c r="R1074" s="6" t="s">
        <v>69</v>
      </c>
      <c r="S1074" s="6" t="s">
        <v>104</v>
      </c>
      <c r="T1074" s="6"/>
      <c r="U1074" s="6" t="s">
        <v>3166</v>
      </c>
      <c r="V1074" s="6"/>
      <c r="W1074" s="6">
        <v>1</v>
      </c>
      <c r="X1074" s="8">
        <v>42908</v>
      </c>
      <c r="Y1074" s="9">
        <v>0.4244560185185185</v>
      </c>
      <c r="Z1074" s="6" t="s">
        <v>232</v>
      </c>
      <c r="AA1074" s="10"/>
      <c r="AB1074" s="15">
        <v>1.602E+99</v>
      </c>
      <c r="AC1074" s="6" t="s">
        <v>3167</v>
      </c>
      <c r="AD1074" s="6"/>
      <c r="AE1074" s="6"/>
      <c r="AF1074" s="8">
        <v>367</v>
      </c>
      <c r="AG1074" s="9">
        <v>0</v>
      </c>
      <c r="AH1074" s="8">
        <v>367</v>
      </c>
      <c r="AI1074" s="9">
        <v>0</v>
      </c>
      <c r="AJ1074" s="6"/>
      <c r="AK1074" s="8">
        <v>367</v>
      </c>
      <c r="AL1074" s="9">
        <v>0</v>
      </c>
      <c r="AM1074" s="8">
        <v>367</v>
      </c>
      <c r="AN1074" s="9">
        <v>0</v>
      </c>
      <c r="AO1074" s="6"/>
      <c r="AP1074" s="6"/>
      <c r="AQ1074" s="6"/>
      <c r="AR1074" s="6"/>
      <c r="AS1074" s="6" t="s">
        <v>3092</v>
      </c>
      <c r="AT1074" s="6"/>
      <c r="AU1074" s="8">
        <v>42901</v>
      </c>
      <c r="AV1074" s="9">
        <v>0.36662037037037037</v>
      </c>
      <c r="AW1074" s="6"/>
      <c r="AX1074" s="6"/>
      <c r="AY1074" s="6" t="s">
        <v>84</v>
      </c>
      <c r="AZ1074" s="6"/>
      <c r="BA1074" s="6"/>
      <c r="BB1074" s="6"/>
      <c r="BC1074" s="8">
        <v>367</v>
      </c>
      <c r="BD1074" s="9">
        <v>0</v>
      </c>
      <c r="BE1074" s="8">
        <v>367</v>
      </c>
      <c r="BF1074" s="9">
        <v>0</v>
      </c>
      <c r="BG1074" s="6"/>
      <c r="BH1074" s="8">
        <v>43075</v>
      </c>
      <c r="BI1074" s="9">
        <v>0.5006828703703704</v>
      </c>
      <c r="BJ1074" s="6">
        <v>101101258</v>
      </c>
      <c r="BK1074" s="6">
        <v>0</v>
      </c>
      <c r="BL1074" s="6"/>
    </row>
    <row r="1075" spans="1:64" hidden="1" x14ac:dyDescent="0.25">
      <c r="A1075" s="6" t="s">
        <v>64</v>
      </c>
      <c r="B1075" s="7">
        <v>9</v>
      </c>
      <c r="C1075" s="7">
        <v>2017</v>
      </c>
      <c r="D1075" s="8">
        <v>42979</v>
      </c>
      <c r="E1075" s="9">
        <v>0.40663194444444445</v>
      </c>
      <c r="F1075" s="10" t="s">
        <v>3165</v>
      </c>
      <c r="G1075" s="6" t="s">
        <v>1212</v>
      </c>
      <c r="H1075" s="8">
        <v>42979</v>
      </c>
      <c r="I1075" s="9">
        <v>0.40663194444444445</v>
      </c>
      <c r="J1075" s="8">
        <v>42979</v>
      </c>
      <c r="K1075" s="9">
        <v>0.62706018518518525</v>
      </c>
      <c r="L1075" s="11">
        <v>0.22042824074074074</v>
      </c>
      <c r="M1075" s="12" t="s">
        <v>102</v>
      </c>
      <c r="N1075" s="13">
        <v>6</v>
      </c>
      <c r="O1075" s="13">
        <v>1903</v>
      </c>
      <c r="P1075" s="14" t="s">
        <v>67</v>
      </c>
      <c r="Q1075" s="6" t="s">
        <v>240</v>
      </c>
      <c r="R1075" s="6" t="s">
        <v>69</v>
      </c>
      <c r="S1075" s="6" t="s">
        <v>104</v>
      </c>
      <c r="T1075" s="6"/>
      <c r="U1075" s="6" t="s">
        <v>3166</v>
      </c>
      <c r="V1075" s="6"/>
      <c r="W1075" s="6">
        <v>1</v>
      </c>
      <c r="X1075" s="8">
        <v>42908</v>
      </c>
      <c r="Y1075" s="9">
        <v>0.4244560185185185</v>
      </c>
      <c r="Z1075" s="6" t="s">
        <v>232</v>
      </c>
      <c r="AA1075" s="10"/>
      <c r="AB1075" s="15">
        <v>1.602E+99</v>
      </c>
      <c r="AC1075" s="6" t="s">
        <v>3167</v>
      </c>
      <c r="AD1075" s="6"/>
      <c r="AE1075" s="6"/>
      <c r="AF1075" s="8">
        <v>367</v>
      </c>
      <c r="AG1075" s="9">
        <v>0</v>
      </c>
      <c r="AH1075" s="8">
        <v>367</v>
      </c>
      <c r="AI1075" s="9">
        <v>0</v>
      </c>
      <c r="AJ1075" s="6"/>
      <c r="AK1075" s="8">
        <v>367</v>
      </c>
      <c r="AL1075" s="9">
        <v>0</v>
      </c>
      <c r="AM1075" s="8">
        <v>367</v>
      </c>
      <c r="AN1075" s="9">
        <v>0</v>
      </c>
      <c r="AO1075" s="6"/>
      <c r="AP1075" s="6"/>
      <c r="AQ1075" s="6"/>
      <c r="AR1075" s="6"/>
      <c r="AS1075" s="6" t="s">
        <v>3092</v>
      </c>
      <c r="AT1075" s="6"/>
      <c r="AU1075" s="8">
        <v>42901</v>
      </c>
      <c r="AV1075" s="9">
        <v>0.36662037037037037</v>
      </c>
      <c r="AW1075" s="6"/>
      <c r="AX1075" s="6"/>
      <c r="AY1075" s="6" t="s">
        <v>84</v>
      </c>
      <c r="AZ1075" s="6"/>
      <c r="BA1075" s="6"/>
      <c r="BB1075" s="6"/>
      <c r="BC1075" s="8">
        <v>367</v>
      </c>
      <c r="BD1075" s="9">
        <v>0</v>
      </c>
      <c r="BE1075" s="8">
        <v>367</v>
      </c>
      <c r="BF1075" s="9">
        <v>0</v>
      </c>
      <c r="BG1075" s="6"/>
      <c r="BH1075" s="8">
        <v>43075</v>
      </c>
      <c r="BI1075" s="9">
        <v>0.5006828703703704</v>
      </c>
      <c r="BJ1075" s="6">
        <v>101101258</v>
      </c>
      <c r="BK1075" s="6">
        <v>0</v>
      </c>
      <c r="BL1075" s="6"/>
    </row>
    <row r="1076" spans="1:64" hidden="1" x14ac:dyDescent="0.25">
      <c r="A1076" s="6" t="s">
        <v>64</v>
      </c>
      <c r="B1076" s="7">
        <v>9</v>
      </c>
      <c r="C1076" s="7">
        <v>2017</v>
      </c>
      <c r="D1076" s="8">
        <v>42979</v>
      </c>
      <c r="E1076" s="9">
        <v>0.58584490740740736</v>
      </c>
      <c r="F1076" s="10" t="s">
        <v>3221</v>
      </c>
      <c r="G1076" s="6"/>
      <c r="H1076" s="8">
        <v>42979</v>
      </c>
      <c r="I1076" s="9">
        <v>0.58584490740740736</v>
      </c>
      <c r="J1076" s="8">
        <v>42979</v>
      </c>
      <c r="K1076" s="9">
        <v>0.67048611111111101</v>
      </c>
      <c r="L1076" s="11">
        <v>8.4641203703703705E-2</v>
      </c>
      <c r="M1076" s="12" t="s">
        <v>102</v>
      </c>
      <c r="N1076" s="13">
        <v>1</v>
      </c>
      <c r="O1076" s="13">
        <v>122</v>
      </c>
      <c r="P1076" s="14" t="s">
        <v>67</v>
      </c>
      <c r="Q1076" s="6" t="s">
        <v>87</v>
      </c>
      <c r="R1076" s="6" t="s">
        <v>867</v>
      </c>
      <c r="S1076" s="6" t="s">
        <v>104</v>
      </c>
      <c r="T1076" s="6"/>
      <c r="U1076" s="6" t="s">
        <v>3222</v>
      </c>
      <c r="V1076" s="6" t="s">
        <v>2119</v>
      </c>
      <c r="W1076" s="6">
        <v>1</v>
      </c>
      <c r="X1076" s="8">
        <v>42979</v>
      </c>
      <c r="Y1076" s="9">
        <v>0.58584490740740736</v>
      </c>
      <c r="Z1076" s="6" t="s">
        <v>1062</v>
      </c>
      <c r="AA1076" s="10"/>
      <c r="AB1076" s="15">
        <v>1.603E+119</v>
      </c>
      <c r="AC1076" s="6" t="s">
        <v>3223</v>
      </c>
      <c r="AD1076" s="6"/>
      <c r="AE1076" s="6"/>
      <c r="AF1076" s="8">
        <v>367</v>
      </c>
      <c r="AG1076" s="9">
        <v>0</v>
      </c>
      <c r="AH1076" s="8">
        <v>367</v>
      </c>
      <c r="AI1076" s="9">
        <v>0</v>
      </c>
      <c r="AJ1076" s="6"/>
      <c r="AK1076" s="8">
        <v>42979</v>
      </c>
      <c r="AL1076" s="9">
        <v>0.59305555555555556</v>
      </c>
      <c r="AM1076" s="8">
        <v>42979</v>
      </c>
      <c r="AN1076" s="9">
        <v>0.62152777777777779</v>
      </c>
      <c r="AO1076" s="11">
        <v>2.8472222222222222E-2</v>
      </c>
      <c r="AP1076" s="6"/>
      <c r="AQ1076" s="11">
        <v>3.5682870370370372E-2</v>
      </c>
      <c r="AR1076" s="11">
        <v>7.2106481481481475E-3</v>
      </c>
      <c r="AS1076" s="6" t="s">
        <v>2041</v>
      </c>
      <c r="AT1076" s="6"/>
      <c r="AU1076" s="8">
        <v>42979</v>
      </c>
      <c r="AV1076" s="9">
        <v>0.58590277777777777</v>
      </c>
      <c r="AW1076" s="6"/>
      <c r="AX1076" s="6"/>
      <c r="AY1076" s="6" t="s">
        <v>84</v>
      </c>
      <c r="AZ1076" s="6"/>
      <c r="BA1076" s="6"/>
      <c r="BB1076" s="6"/>
      <c r="BC1076" s="8">
        <v>367</v>
      </c>
      <c r="BD1076" s="9">
        <v>0</v>
      </c>
      <c r="BE1076" s="8">
        <v>367</v>
      </c>
      <c r="BF1076" s="9">
        <v>0</v>
      </c>
      <c r="BG1076" s="6"/>
      <c r="BH1076" s="8">
        <v>42979</v>
      </c>
      <c r="BI1076" s="9">
        <v>0.67048611111111101</v>
      </c>
      <c r="BJ1076" s="6">
        <v>594116706</v>
      </c>
      <c r="BK1076" s="6">
        <v>0</v>
      </c>
      <c r="BL1076" s="6"/>
    </row>
    <row r="1077" spans="1:64" hidden="1" x14ac:dyDescent="0.25">
      <c r="A1077" s="6" t="s">
        <v>64</v>
      </c>
      <c r="B1077" s="7">
        <v>9</v>
      </c>
      <c r="C1077" s="7">
        <v>2017</v>
      </c>
      <c r="D1077" s="8">
        <v>42983</v>
      </c>
      <c r="E1077" s="9">
        <v>0.3871412037037037</v>
      </c>
      <c r="F1077" s="10" t="s">
        <v>3224</v>
      </c>
      <c r="G1077" s="6"/>
      <c r="H1077" s="8">
        <v>42983</v>
      </c>
      <c r="I1077" s="9">
        <v>0.3871412037037037</v>
      </c>
      <c r="J1077" s="8">
        <v>42983</v>
      </c>
      <c r="K1077" s="9">
        <v>0.45309027777777783</v>
      </c>
      <c r="L1077" s="11">
        <v>6.5949074074074077E-2</v>
      </c>
      <c r="M1077" s="12" t="s">
        <v>102</v>
      </c>
      <c r="N1077" s="13">
        <v>3</v>
      </c>
      <c r="O1077" s="13">
        <v>285</v>
      </c>
      <c r="P1077" s="14" t="s">
        <v>67</v>
      </c>
      <c r="Q1077" s="6" t="s">
        <v>298</v>
      </c>
      <c r="R1077" s="6" t="s">
        <v>90</v>
      </c>
      <c r="S1077" s="6" t="s">
        <v>104</v>
      </c>
      <c r="T1077" s="6"/>
      <c r="U1077" s="6" t="s">
        <v>3225</v>
      </c>
      <c r="V1077" s="6" t="s">
        <v>340</v>
      </c>
      <c r="W1077" s="6">
        <v>1</v>
      </c>
      <c r="X1077" s="8">
        <v>42983</v>
      </c>
      <c r="Y1077" s="9">
        <v>0.3871412037037037</v>
      </c>
      <c r="Z1077" s="6" t="s">
        <v>90</v>
      </c>
      <c r="AA1077" s="10"/>
      <c r="AB1077" s="15">
        <v>1.5030000000000001E+34</v>
      </c>
      <c r="AC1077" s="6" t="s">
        <v>3226</v>
      </c>
      <c r="AD1077" s="6"/>
      <c r="AE1077" s="6"/>
      <c r="AF1077" s="8">
        <v>367</v>
      </c>
      <c r="AG1077" s="9">
        <v>0</v>
      </c>
      <c r="AH1077" s="8">
        <v>367</v>
      </c>
      <c r="AI1077" s="9">
        <v>0</v>
      </c>
      <c r="AJ1077" s="6"/>
      <c r="AK1077" s="8">
        <v>42983</v>
      </c>
      <c r="AL1077" s="9">
        <v>0.39027777777777778</v>
      </c>
      <c r="AM1077" s="8">
        <v>42983</v>
      </c>
      <c r="AN1077" s="9">
        <v>0.44930555555555557</v>
      </c>
      <c r="AO1077" s="11">
        <v>5.9027777777777783E-2</v>
      </c>
      <c r="AP1077" s="6"/>
      <c r="AQ1077" s="11">
        <v>6.2164351851851853E-2</v>
      </c>
      <c r="AR1077" s="11">
        <v>3.1365740740740742E-3</v>
      </c>
      <c r="AS1077" s="6" t="s">
        <v>1383</v>
      </c>
      <c r="AT1077" s="6"/>
      <c r="AU1077" s="8">
        <v>42983</v>
      </c>
      <c r="AV1077" s="9">
        <v>0.38719907407407406</v>
      </c>
      <c r="AW1077" s="6"/>
      <c r="AX1077" s="6"/>
      <c r="AY1077" s="6" t="s">
        <v>84</v>
      </c>
      <c r="AZ1077" s="6"/>
      <c r="BA1077" s="6"/>
      <c r="BB1077" s="6"/>
      <c r="BC1077" s="8">
        <v>367</v>
      </c>
      <c r="BD1077" s="9">
        <v>0</v>
      </c>
      <c r="BE1077" s="8">
        <v>367</v>
      </c>
      <c r="BF1077" s="9">
        <v>0</v>
      </c>
      <c r="BG1077" s="6"/>
      <c r="BH1077" s="8">
        <v>42983</v>
      </c>
      <c r="BI1077" s="9">
        <v>0.45309027777777783</v>
      </c>
      <c r="BJ1077" s="6">
        <v>583055453</v>
      </c>
      <c r="BK1077" s="6">
        <v>0</v>
      </c>
      <c r="BL1077" s="6"/>
    </row>
    <row r="1078" spans="1:64" hidden="1" x14ac:dyDescent="0.25">
      <c r="A1078" s="6" t="s">
        <v>64</v>
      </c>
      <c r="B1078" s="7">
        <v>9</v>
      </c>
      <c r="C1078" s="7">
        <v>2017</v>
      </c>
      <c r="D1078" s="8">
        <v>42989</v>
      </c>
      <c r="E1078" s="9">
        <v>0.98738425925925932</v>
      </c>
      <c r="F1078" s="10" t="s">
        <v>3227</v>
      </c>
      <c r="G1078" s="6"/>
      <c r="H1078" s="8">
        <v>42989</v>
      </c>
      <c r="I1078" s="9">
        <v>0.98738425925925932</v>
      </c>
      <c r="J1078" s="8">
        <v>42990</v>
      </c>
      <c r="K1078" s="9">
        <v>0.27013888888888887</v>
      </c>
      <c r="L1078" s="11">
        <v>0.28275462962962966</v>
      </c>
      <c r="M1078" s="12" t="s">
        <v>66</v>
      </c>
      <c r="N1078" s="13">
        <v>2</v>
      </c>
      <c r="O1078" s="13">
        <v>814</v>
      </c>
      <c r="P1078" s="14" t="s">
        <v>67</v>
      </c>
      <c r="Q1078" s="6" t="s">
        <v>87</v>
      </c>
      <c r="R1078" s="6" t="s">
        <v>103</v>
      </c>
      <c r="S1078" s="6" t="s">
        <v>70</v>
      </c>
      <c r="T1078" s="6">
        <v>10572815</v>
      </c>
      <c r="U1078" s="6" t="s">
        <v>727</v>
      </c>
      <c r="V1078" s="6" t="s">
        <v>1213</v>
      </c>
      <c r="W1078" s="6">
        <v>1</v>
      </c>
      <c r="X1078" s="8">
        <v>42989</v>
      </c>
      <c r="Y1078" s="9">
        <v>0.98738425925925932</v>
      </c>
      <c r="Z1078" s="6" t="s">
        <v>163</v>
      </c>
      <c r="AA1078" s="10" t="s">
        <v>902</v>
      </c>
      <c r="AB1078" s="15">
        <v>2.2059999999999999E+43</v>
      </c>
      <c r="AC1078" s="6" t="s">
        <v>3228</v>
      </c>
      <c r="AD1078" s="6"/>
      <c r="AE1078" s="6"/>
      <c r="AF1078" s="8">
        <v>42990</v>
      </c>
      <c r="AG1078" s="9">
        <v>8.4722222222222213E-2</v>
      </c>
      <c r="AH1078" s="8">
        <v>42990</v>
      </c>
      <c r="AI1078" s="9">
        <v>0.27013888888888887</v>
      </c>
      <c r="AJ1078" s="11">
        <v>0.18541666666666667</v>
      </c>
      <c r="AK1078" s="8">
        <v>42989</v>
      </c>
      <c r="AL1078" s="9">
        <v>0.99236111111111114</v>
      </c>
      <c r="AM1078" s="8">
        <v>42990</v>
      </c>
      <c r="AN1078" s="9">
        <v>3.8194444444444441E-2</v>
      </c>
      <c r="AO1078" s="11">
        <v>4.5833333333333337E-2</v>
      </c>
      <c r="AP1078" s="11">
        <v>4.6527777777777779E-2</v>
      </c>
      <c r="AQ1078" s="11">
        <v>5.0810185185185187E-2</v>
      </c>
      <c r="AR1078" s="11">
        <v>4.9768518518518521E-3</v>
      </c>
      <c r="AS1078" s="6" t="s">
        <v>2766</v>
      </c>
      <c r="AT1078" s="6" t="s">
        <v>2801</v>
      </c>
      <c r="AU1078" s="8">
        <v>42989</v>
      </c>
      <c r="AV1078" s="9">
        <v>0.98743055555555559</v>
      </c>
      <c r="AW1078" s="6"/>
      <c r="AX1078" s="6"/>
      <c r="AY1078" s="6" t="s">
        <v>77</v>
      </c>
      <c r="AZ1078" s="6"/>
      <c r="BA1078" s="6"/>
      <c r="BB1078" s="6"/>
      <c r="BC1078" s="8">
        <v>367</v>
      </c>
      <c r="BD1078" s="9">
        <v>0</v>
      </c>
      <c r="BE1078" s="8">
        <v>367</v>
      </c>
      <c r="BF1078" s="9">
        <v>0</v>
      </c>
      <c r="BG1078" s="6"/>
      <c r="BH1078" s="8">
        <v>42990</v>
      </c>
      <c r="BI1078" s="9">
        <v>0.27027777777777778</v>
      </c>
      <c r="BJ1078" s="6">
        <v>594116777</v>
      </c>
      <c r="BK1078" s="6">
        <v>0</v>
      </c>
      <c r="BL1078" s="6"/>
    </row>
    <row r="1079" spans="1:64" hidden="1" x14ac:dyDescent="0.25">
      <c r="A1079" s="6" t="s">
        <v>64</v>
      </c>
      <c r="B1079" s="7">
        <v>9</v>
      </c>
      <c r="C1079" s="7">
        <v>2017</v>
      </c>
      <c r="D1079" s="8">
        <v>43001</v>
      </c>
      <c r="E1079" s="9">
        <v>0.70799768518518524</v>
      </c>
      <c r="F1079" s="10" t="s">
        <v>3229</v>
      </c>
      <c r="G1079" s="6"/>
      <c r="H1079" s="8">
        <v>43001</v>
      </c>
      <c r="I1079" s="9">
        <v>0.70799768518518524</v>
      </c>
      <c r="J1079" s="8">
        <v>43001</v>
      </c>
      <c r="K1079" s="9">
        <v>0.81907407407407407</v>
      </c>
      <c r="L1079" s="11">
        <v>0.11107638888888889</v>
      </c>
      <c r="M1079" s="12" t="s">
        <v>102</v>
      </c>
      <c r="N1079" s="13">
        <v>20</v>
      </c>
      <c r="O1079" s="13">
        <v>3104</v>
      </c>
      <c r="P1079" s="14" t="s">
        <v>67</v>
      </c>
      <c r="Q1079" s="6" t="s">
        <v>2604</v>
      </c>
      <c r="R1079" s="6" t="s">
        <v>90</v>
      </c>
      <c r="S1079" s="6" t="s">
        <v>104</v>
      </c>
      <c r="T1079" s="6"/>
      <c r="U1079" s="6" t="s">
        <v>3230</v>
      </c>
      <c r="V1079" s="6" t="s">
        <v>444</v>
      </c>
      <c r="W1079" s="6">
        <v>1</v>
      </c>
      <c r="X1079" s="8">
        <v>43001</v>
      </c>
      <c r="Y1079" s="9">
        <v>0.70799768518518524</v>
      </c>
      <c r="Z1079" s="6" t="s">
        <v>232</v>
      </c>
      <c r="AA1079" s="10"/>
      <c r="AB1079" s="15">
        <v>1.6030000000000001E+126</v>
      </c>
      <c r="AC1079" s="6" t="s">
        <v>3231</v>
      </c>
      <c r="AD1079" s="6"/>
      <c r="AE1079" s="6"/>
      <c r="AF1079" s="8">
        <v>367</v>
      </c>
      <c r="AG1079" s="9">
        <v>0</v>
      </c>
      <c r="AH1079" s="8">
        <v>367</v>
      </c>
      <c r="AI1079" s="9">
        <v>0</v>
      </c>
      <c r="AJ1079" s="6"/>
      <c r="AK1079" s="8">
        <v>43001</v>
      </c>
      <c r="AL1079" s="9">
        <v>0.66666666666666663</v>
      </c>
      <c r="AM1079" s="8">
        <v>43001</v>
      </c>
      <c r="AN1079" s="9">
        <v>0.69513888888888886</v>
      </c>
      <c r="AO1079" s="11">
        <v>2.8472222222222222E-2</v>
      </c>
      <c r="AP1079" s="6"/>
      <c r="AQ1079" s="6" t="s">
        <v>3232</v>
      </c>
      <c r="AR1079" s="6" t="s">
        <v>3233</v>
      </c>
      <c r="AS1079" s="6" t="s">
        <v>1705</v>
      </c>
      <c r="AT1079" s="6"/>
      <c r="AU1079" s="8">
        <v>43001</v>
      </c>
      <c r="AV1079" s="9">
        <v>0.66517361111111117</v>
      </c>
      <c r="AW1079" s="6"/>
      <c r="AX1079" s="6"/>
      <c r="AY1079" s="6" t="s">
        <v>77</v>
      </c>
      <c r="AZ1079" s="6"/>
      <c r="BA1079" s="6"/>
      <c r="BB1079" s="6"/>
      <c r="BC1079" s="8">
        <v>367</v>
      </c>
      <c r="BD1079" s="9">
        <v>0</v>
      </c>
      <c r="BE1079" s="8">
        <v>367</v>
      </c>
      <c r="BF1079" s="9">
        <v>0</v>
      </c>
      <c r="BG1079" s="6"/>
      <c r="BH1079" s="8">
        <v>43001</v>
      </c>
      <c r="BI1079" s="9">
        <v>0.83444444444444443</v>
      </c>
      <c r="BJ1079" s="6">
        <v>186577592</v>
      </c>
      <c r="BK1079" s="6">
        <v>0</v>
      </c>
      <c r="BL1079" s="6"/>
    </row>
    <row r="1080" spans="1:64" hidden="1" x14ac:dyDescent="0.25">
      <c r="A1080" s="6" t="s">
        <v>64</v>
      </c>
      <c r="B1080" s="7">
        <v>9</v>
      </c>
      <c r="C1080" s="7">
        <v>2017</v>
      </c>
      <c r="D1080" s="8">
        <v>43006</v>
      </c>
      <c r="E1080" s="9">
        <v>0.4440162037037037</v>
      </c>
      <c r="F1080" s="10" t="s">
        <v>3165</v>
      </c>
      <c r="G1080" s="6" t="s">
        <v>1212</v>
      </c>
      <c r="H1080" s="8">
        <v>43006</v>
      </c>
      <c r="I1080" s="9">
        <v>0.4440162037037037</v>
      </c>
      <c r="J1080" s="8">
        <v>43006</v>
      </c>
      <c r="K1080" s="9">
        <v>0.49800925925925926</v>
      </c>
      <c r="L1080" s="11">
        <v>5.3993055555555558E-2</v>
      </c>
      <c r="M1080" s="12" t="s">
        <v>102</v>
      </c>
      <c r="N1080" s="13">
        <v>1</v>
      </c>
      <c r="O1080" s="13">
        <v>78</v>
      </c>
      <c r="P1080" s="14" t="s">
        <v>67</v>
      </c>
      <c r="Q1080" s="6" t="s">
        <v>240</v>
      </c>
      <c r="R1080" s="6" t="s">
        <v>69</v>
      </c>
      <c r="S1080" s="6" t="s">
        <v>104</v>
      </c>
      <c r="T1080" s="6"/>
      <c r="U1080" s="6" t="s">
        <v>3166</v>
      </c>
      <c r="V1080" s="6"/>
      <c r="W1080" s="6">
        <v>1</v>
      </c>
      <c r="X1080" s="8">
        <v>42908</v>
      </c>
      <c r="Y1080" s="9">
        <v>0.4244560185185185</v>
      </c>
      <c r="Z1080" s="6" t="s">
        <v>232</v>
      </c>
      <c r="AA1080" s="10"/>
      <c r="AB1080" s="15">
        <v>1.602E+99</v>
      </c>
      <c r="AC1080" s="6" t="s">
        <v>3167</v>
      </c>
      <c r="AD1080" s="6"/>
      <c r="AE1080" s="6"/>
      <c r="AF1080" s="8">
        <v>367</v>
      </c>
      <c r="AG1080" s="9">
        <v>0</v>
      </c>
      <c r="AH1080" s="8">
        <v>367</v>
      </c>
      <c r="AI1080" s="9">
        <v>0</v>
      </c>
      <c r="AJ1080" s="6"/>
      <c r="AK1080" s="8">
        <v>367</v>
      </c>
      <c r="AL1080" s="9">
        <v>0</v>
      </c>
      <c r="AM1080" s="8">
        <v>367</v>
      </c>
      <c r="AN1080" s="9">
        <v>0</v>
      </c>
      <c r="AO1080" s="6"/>
      <c r="AP1080" s="6"/>
      <c r="AQ1080" s="6"/>
      <c r="AR1080" s="6"/>
      <c r="AS1080" s="6" t="s">
        <v>3092</v>
      </c>
      <c r="AT1080" s="6"/>
      <c r="AU1080" s="8">
        <v>42901</v>
      </c>
      <c r="AV1080" s="9">
        <v>0.36662037037037037</v>
      </c>
      <c r="AW1080" s="6"/>
      <c r="AX1080" s="6"/>
      <c r="AY1080" s="6" t="s">
        <v>84</v>
      </c>
      <c r="AZ1080" s="6"/>
      <c r="BA1080" s="6"/>
      <c r="BB1080" s="6"/>
      <c r="BC1080" s="8">
        <v>367</v>
      </c>
      <c r="BD1080" s="9">
        <v>0</v>
      </c>
      <c r="BE1080" s="8">
        <v>367</v>
      </c>
      <c r="BF1080" s="9">
        <v>0</v>
      </c>
      <c r="BG1080" s="6"/>
      <c r="BH1080" s="8">
        <v>43075</v>
      </c>
      <c r="BI1080" s="9">
        <v>0.5006828703703704</v>
      </c>
      <c r="BJ1080" s="6">
        <v>101101258</v>
      </c>
      <c r="BK1080" s="6">
        <v>0</v>
      </c>
      <c r="BL1080" s="6"/>
    </row>
    <row r="1081" spans="1:64" hidden="1" x14ac:dyDescent="0.25">
      <c r="A1081" s="6" t="s">
        <v>64</v>
      </c>
      <c r="B1081" s="7">
        <v>9</v>
      </c>
      <c r="C1081" s="7">
        <v>2017</v>
      </c>
      <c r="D1081" s="8">
        <v>43007</v>
      </c>
      <c r="E1081" s="9">
        <v>0.63142361111111112</v>
      </c>
      <c r="F1081" s="10" t="s">
        <v>3165</v>
      </c>
      <c r="G1081" s="6" t="s">
        <v>1212</v>
      </c>
      <c r="H1081" s="8">
        <v>43007</v>
      </c>
      <c r="I1081" s="9">
        <v>0.63142361111111112</v>
      </c>
      <c r="J1081" s="8">
        <v>43007</v>
      </c>
      <c r="K1081" s="9">
        <v>0.65585648148148146</v>
      </c>
      <c r="L1081" s="11">
        <v>2.4432870370370369E-2</v>
      </c>
      <c r="M1081" s="12" t="s">
        <v>102</v>
      </c>
      <c r="N1081" s="13">
        <v>5</v>
      </c>
      <c r="O1081" s="13">
        <v>176</v>
      </c>
      <c r="P1081" s="14" t="s">
        <v>67</v>
      </c>
      <c r="Q1081" s="6" t="s">
        <v>240</v>
      </c>
      <c r="R1081" s="6" t="s">
        <v>69</v>
      </c>
      <c r="S1081" s="6" t="s">
        <v>104</v>
      </c>
      <c r="T1081" s="6"/>
      <c r="U1081" s="6" t="s">
        <v>3166</v>
      </c>
      <c r="V1081" s="6"/>
      <c r="W1081" s="6">
        <v>1</v>
      </c>
      <c r="X1081" s="8">
        <v>42908</v>
      </c>
      <c r="Y1081" s="9">
        <v>0.4244560185185185</v>
      </c>
      <c r="Z1081" s="6" t="s">
        <v>232</v>
      </c>
      <c r="AA1081" s="10"/>
      <c r="AB1081" s="15">
        <v>1.602E+99</v>
      </c>
      <c r="AC1081" s="6" t="s">
        <v>3167</v>
      </c>
      <c r="AD1081" s="6"/>
      <c r="AE1081" s="6"/>
      <c r="AF1081" s="8">
        <v>367</v>
      </c>
      <c r="AG1081" s="9">
        <v>0</v>
      </c>
      <c r="AH1081" s="8">
        <v>367</v>
      </c>
      <c r="AI1081" s="9">
        <v>0</v>
      </c>
      <c r="AJ1081" s="6"/>
      <c r="AK1081" s="8">
        <v>367</v>
      </c>
      <c r="AL1081" s="9">
        <v>0</v>
      </c>
      <c r="AM1081" s="8">
        <v>367</v>
      </c>
      <c r="AN1081" s="9">
        <v>0</v>
      </c>
      <c r="AO1081" s="6"/>
      <c r="AP1081" s="6"/>
      <c r="AQ1081" s="6"/>
      <c r="AR1081" s="6"/>
      <c r="AS1081" s="6" t="s">
        <v>3092</v>
      </c>
      <c r="AT1081" s="6"/>
      <c r="AU1081" s="8">
        <v>42901</v>
      </c>
      <c r="AV1081" s="9">
        <v>0.36662037037037037</v>
      </c>
      <c r="AW1081" s="6"/>
      <c r="AX1081" s="6"/>
      <c r="AY1081" s="6" t="s">
        <v>77</v>
      </c>
      <c r="AZ1081" s="6"/>
      <c r="BA1081" s="6"/>
      <c r="BB1081" s="6"/>
      <c r="BC1081" s="8">
        <v>367</v>
      </c>
      <c r="BD1081" s="9">
        <v>0</v>
      </c>
      <c r="BE1081" s="8">
        <v>367</v>
      </c>
      <c r="BF1081" s="9">
        <v>0</v>
      </c>
      <c r="BG1081" s="6"/>
      <c r="BH1081" s="8">
        <v>43075</v>
      </c>
      <c r="BI1081" s="9">
        <v>0.5006828703703704</v>
      </c>
      <c r="BJ1081" s="6">
        <v>101101258</v>
      </c>
      <c r="BK1081" s="6">
        <v>0</v>
      </c>
      <c r="BL1081" s="6"/>
    </row>
    <row r="1082" spans="1:64" hidden="1" x14ac:dyDescent="0.25">
      <c r="A1082" s="6" t="s">
        <v>64</v>
      </c>
      <c r="B1082" s="7">
        <v>10</v>
      </c>
      <c r="C1082" s="7">
        <v>2017</v>
      </c>
      <c r="D1082" s="8">
        <v>43011</v>
      </c>
      <c r="E1082" s="9">
        <v>0.48422453703703705</v>
      </c>
      <c r="F1082" s="10" t="s">
        <v>3165</v>
      </c>
      <c r="G1082" s="6" t="s">
        <v>1212</v>
      </c>
      <c r="H1082" s="8">
        <v>43011</v>
      </c>
      <c r="I1082" s="9">
        <v>0.48422453703703705</v>
      </c>
      <c r="J1082" s="8">
        <v>43011</v>
      </c>
      <c r="K1082" s="9">
        <v>0.51263888888888887</v>
      </c>
      <c r="L1082" s="11">
        <v>2.8414351851851847E-2</v>
      </c>
      <c r="M1082" s="12" t="s">
        <v>102</v>
      </c>
      <c r="N1082" s="13">
        <v>3</v>
      </c>
      <c r="O1082" s="13">
        <v>123</v>
      </c>
      <c r="P1082" s="14" t="s">
        <v>67</v>
      </c>
      <c r="Q1082" s="6" t="s">
        <v>240</v>
      </c>
      <c r="R1082" s="6" t="s">
        <v>69</v>
      </c>
      <c r="S1082" s="6" t="s">
        <v>104</v>
      </c>
      <c r="T1082" s="6"/>
      <c r="U1082" s="6" t="s">
        <v>3166</v>
      </c>
      <c r="V1082" s="6"/>
      <c r="W1082" s="6">
        <v>1</v>
      </c>
      <c r="X1082" s="8">
        <v>42908</v>
      </c>
      <c r="Y1082" s="9">
        <v>0.4244560185185185</v>
      </c>
      <c r="Z1082" s="6" t="s">
        <v>232</v>
      </c>
      <c r="AA1082" s="10"/>
      <c r="AB1082" s="15">
        <v>1.602E+99</v>
      </c>
      <c r="AC1082" s="6" t="s">
        <v>3167</v>
      </c>
      <c r="AD1082" s="6"/>
      <c r="AE1082" s="6"/>
      <c r="AF1082" s="8">
        <v>367</v>
      </c>
      <c r="AG1082" s="9">
        <v>0</v>
      </c>
      <c r="AH1082" s="8">
        <v>367</v>
      </c>
      <c r="AI1082" s="9">
        <v>0</v>
      </c>
      <c r="AJ1082" s="6"/>
      <c r="AK1082" s="8">
        <v>367</v>
      </c>
      <c r="AL1082" s="9">
        <v>0</v>
      </c>
      <c r="AM1082" s="8">
        <v>367</v>
      </c>
      <c r="AN1082" s="9">
        <v>0</v>
      </c>
      <c r="AO1082" s="6"/>
      <c r="AP1082" s="6"/>
      <c r="AQ1082" s="6"/>
      <c r="AR1082" s="6"/>
      <c r="AS1082" s="6" t="s">
        <v>3092</v>
      </c>
      <c r="AT1082" s="6"/>
      <c r="AU1082" s="8">
        <v>42901</v>
      </c>
      <c r="AV1082" s="9">
        <v>0.36662037037037037</v>
      </c>
      <c r="AW1082" s="6"/>
      <c r="AX1082" s="6"/>
      <c r="AY1082" s="6" t="s">
        <v>84</v>
      </c>
      <c r="AZ1082" s="6"/>
      <c r="BA1082" s="6"/>
      <c r="BB1082" s="6"/>
      <c r="BC1082" s="8">
        <v>367</v>
      </c>
      <c r="BD1082" s="9">
        <v>0</v>
      </c>
      <c r="BE1082" s="8">
        <v>367</v>
      </c>
      <c r="BF1082" s="9">
        <v>0</v>
      </c>
      <c r="BG1082" s="6"/>
      <c r="BH1082" s="8">
        <v>43075</v>
      </c>
      <c r="BI1082" s="9">
        <v>0.5006828703703704</v>
      </c>
      <c r="BJ1082" s="6">
        <v>101101258</v>
      </c>
      <c r="BK1082" s="6">
        <v>0</v>
      </c>
      <c r="BL1082" s="6"/>
    </row>
    <row r="1083" spans="1:64" hidden="1" x14ac:dyDescent="0.25">
      <c r="A1083" s="6" t="s">
        <v>64</v>
      </c>
      <c r="B1083" s="7">
        <v>10</v>
      </c>
      <c r="C1083" s="7">
        <v>2017</v>
      </c>
      <c r="D1083" s="8">
        <v>43011</v>
      </c>
      <c r="E1083" s="9">
        <v>0.54298611111111106</v>
      </c>
      <c r="F1083" s="10" t="s">
        <v>3165</v>
      </c>
      <c r="G1083" s="6" t="s">
        <v>1212</v>
      </c>
      <c r="H1083" s="8">
        <v>43011</v>
      </c>
      <c r="I1083" s="9">
        <v>0.54298611111111106</v>
      </c>
      <c r="J1083" s="8">
        <v>43011</v>
      </c>
      <c r="K1083" s="9">
        <v>0.55692129629629628</v>
      </c>
      <c r="L1083" s="11">
        <v>1.3935185185185184E-2</v>
      </c>
      <c r="M1083" s="12" t="s">
        <v>102</v>
      </c>
      <c r="N1083" s="13">
        <v>5</v>
      </c>
      <c r="O1083" s="13">
        <v>100</v>
      </c>
      <c r="P1083" s="14" t="s">
        <v>67</v>
      </c>
      <c r="Q1083" s="6" t="s">
        <v>240</v>
      </c>
      <c r="R1083" s="6" t="s">
        <v>69</v>
      </c>
      <c r="S1083" s="6" t="s">
        <v>104</v>
      </c>
      <c r="T1083" s="6"/>
      <c r="U1083" s="6" t="s">
        <v>3166</v>
      </c>
      <c r="V1083" s="6"/>
      <c r="W1083" s="6">
        <v>1</v>
      </c>
      <c r="X1083" s="8">
        <v>42908</v>
      </c>
      <c r="Y1083" s="9">
        <v>0.4244560185185185</v>
      </c>
      <c r="Z1083" s="6" t="s">
        <v>232</v>
      </c>
      <c r="AA1083" s="10"/>
      <c r="AB1083" s="15">
        <v>1.602E+99</v>
      </c>
      <c r="AC1083" s="6" t="s">
        <v>3167</v>
      </c>
      <c r="AD1083" s="6"/>
      <c r="AE1083" s="6"/>
      <c r="AF1083" s="8">
        <v>367</v>
      </c>
      <c r="AG1083" s="9">
        <v>0</v>
      </c>
      <c r="AH1083" s="8">
        <v>367</v>
      </c>
      <c r="AI1083" s="9">
        <v>0</v>
      </c>
      <c r="AJ1083" s="6"/>
      <c r="AK1083" s="8">
        <v>367</v>
      </c>
      <c r="AL1083" s="9">
        <v>0</v>
      </c>
      <c r="AM1083" s="8">
        <v>367</v>
      </c>
      <c r="AN1083" s="9">
        <v>0</v>
      </c>
      <c r="AO1083" s="6"/>
      <c r="AP1083" s="6"/>
      <c r="AQ1083" s="6"/>
      <c r="AR1083" s="6"/>
      <c r="AS1083" s="6" t="s">
        <v>3092</v>
      </c>
      <c r="AT1083" s="6"/>
      <c r="AU1083" s="8">
        <v>42901</v>
      </c>
      <c r="AV1083" s="9">
        <v>0.36662037037037037</v>
      </c>
      <c r="AW1083" s="6"/>
      <c r="AX1083" s="6"/>
      <c r="AY1083" s="6" t="s">
        <v>84</v>
      </c>
      <c r="AZ1083" s="6"/>
      <c r="BA1083" s="6"/>
      <c r="BB1083" s="6"/>
      <c r="BC1083" s="8">
        <v>367</v>
      </c>
      <c r="BD1083" s="9">
        <v>0</v>
      </c>
      <c r="BE1083" s="8">
        <v>367</v>
      </c>
      <c r="BF1083" s="9">
        <v>0</v>
      </c>
      <c r="BG1083" s="6"/>
      <c r="BH1083" s="8">
        <v>43075</v>
      </c>
      <c r="BI1083" s="9">
        <v>0.5006828703703704</v>
      </c>
      <c r="BJ1083" s="6">
        <v>101101258</v>
      </c>
      <c r="BK1083" s="6">
        <v>0</v>
      </c>
      <c r="BL1083" s="6"/>
    </row>
    <row r="1084" spans="1:64" hidden="1" x14ac:dyDescent="0.25">
      <c r="A1084" s="6" t="s">
        <v>64</v>
      </c>
      <c r="B1084" s="7">
        <v>10</v>
      </c>
      <c r="C1084" s="7">
        <v>2017</v>
      </c>
      <c r="D1084" s="8">
        <v>43012</v>
      </c>
      <c r="E1084" s="9">
        <v>0.46334490740740741</v>
      </c>
      <c r="F1084" s="10" t="s">
        <v>3165</v>
      </c>
      <c r="G1084" s="6" t="s">
        <v>1212</v>
      </c>
      <c r="H1084" s="8">
        <v>43012</v>
      </c>
      <c r="I1084" s="9">
        <v>0.46334490740740741</v>
      </c>
      <c r="J1084" s="8">
        <v>43012</v>
      </c>
      <c r="K1084" s="9">
        <v>0.48967592592592596</v>
      </c>
      <c r="L1084" s="11">
        <v>2.6331018518518517E-2</v>
      </c>
      <c r="M1084" s="12" t="s">
        <v>102</v>
      </c>
      <c r="N1084" s="13">
        <v>2</v>
      </c>
      <c r="O1084" s="13">
        <v>76</v>
      </c>
      <c r="P1084" s="14" t="s">
        <v>67</v>
      </c>
      <c r="Q1084" s="6" t="s">
        <v>240</v>
      </c>
      <c r="R1084" s="6" t="s">
        <v>69</v>
      </c>
      <c r="S1084" s="6" t="s">
        <v>104</v>
      </c>
      <c r="T1084" s="6"/>
      <c r="U1084" s="6" t="s">
        <v>3166</v>
      </c>
      <c r="V1084" s="6"/>
      <c r="W1084" s="6">
        <v>1</v>
      </c>
      <c r="X1084" s="8">
        <v>42908</v>
      </c>
      <c r="Y1084" s="9">
        <v>0.4244560185185185</v>
      </c>
      <c r="Z1084" s="6" t="s">
        <v>232</v>
      </c>
      <c r="AA1084" s="10"/>
      <c r="AB1084" s="15">
        <v>1.602E+99</v>
      </c>
      <c r="AC1084" s="6" t="s">
        <v>3167</v>
      </c>
      <c r="AD1084" s="6"/>
      <c r="AE1084" s="6"/>
      <c r="AF1084" s="8">
        <v>367</v>
      </c>
      <c r="AG1084" s="9">
        <v>0</v>
      </c>
      <c r="AH1084" s="8">
        <v>367</v>
      </c>
      <c r="AI1084" s="9">
        <v>0</v>
      </c>
      <c r="AJ1084" s="6"/>
      <c r="AK1084" s="8">
        <v>367</v>
      </c>
      <c r="AL1084" s="9">
        <v>0</v>
      </c>
      <c r="AM1084" s="8">
        <v>367</v>
      </c>
      <c r="AN1084" s="9">
        <v>0</v>
      </c>
      <c r="AO1084" s="6"/>
      <c r="AP1084" s="6"/>
      <c r="AQ1084" s="6"/>
      <c r="AR1084" s="6"/>
      <c r="AS1084" s="6" t="s">
        <v>3092</v>
      </c>
      <c r="AT1084" s="6"/>
      <c r="AU1084" s="8">
        <v>42901</v>
      </c>
      <c r="AV1084" s="9">
        <v>0.36662037037037037</v>
      </c>
      <c r="AW1084" s="6"/>
      <c r="AX1084" s="6"/>
      <c r="AY1084" s="6" t="s">
        <v>84</v>
      </c>
      <c r="AZ1084" s="6"/>
      <c r="BA1084" s="6"/>
      <c r="BB1084" s="6"/>
      <c r="BC1084" s="8">
        <v>367</v>
      </c>
      <c r="BD1084" s="9">
        <v>0</v>
      </c>
      <c r="BE1084" s="8">
        <v>367</v>
      </c>
      <c r="BF1084" s="9">
        <v>0</v>
      </c>
      <c r="BG1084" s="6"/>
      <c r="BH1084" s="8">
        <v>43075</v>
      </c>
      <c r="BI1084" s="9">
        <v>0.5006828703703704</v>
      </c>
      <c r="BJ1084" s="6">
        <v>101101258</v>
      </c>
      <c r="BK1084" s="6">
        <v>0</v>
      </c>
      <c r="BL1084" s="6"/>
    </row>
    <row r="1085" spans="1:64" hidden="1" x14ac:dyDescent="0.25">
      <c r="A1085" s="6" t="s">
        <v>64</v>
      </c>
      <c r="B1085" s="7">
        <v>10</v>
      </c>
      <c r="C1085" s="7">
        <v>2017</v>
      </c>
      <c r="D1085" s="8">
        <v>43012</v>
      </c>
      <c r="E1085" s="9">
        <v>0.98635416666666664</v>
      </c>
      <c r="F1085" s="10" t="s">
        <v>3234</v>
      </c>
      <c r="G1085" s="6"/>
      <c r="H1085" s="8">
        <v>43012</v>
      </c>
      <c r="I1085" s="9">
        <v>0.98635416666666664</v>
      </c>
      <c r="J1085" s="8">
        <v>43013</v>
      </c>
      <c r="K1085" s="9">
        <v>0.26775462962962965</v>
      </c>
      <c r="L1085" s="11">
        <v>0.28140046296296295</v>
      </c>
      <c r="M1085" s="12" t="s">
        <v>102</v>
      </c>
      <c r="N1085" s="13">
        <v>112</v>
      </c>
      <c r="O1085" s="13">
        <v>16300</v>
      </c>
      <c r="P1085" s="14" t="s">
        <v>67</v>
      </c>
      <c r="Q1085" s="6" t="s">
        <v>87</v>
      </c>
      <c r="R1085" s="6" t="s">
        <v>103</v>
      </c>
      <c r="S1085" s="6" t="s">
        <v>104</v>
      </c>
      <c r="T1085" s="6">
        <v>10527567</v>
      </c>
      <c r="U1085" s="6" t="s">
        <v>3235</v>
      </c>
      <c r="V1085" s="6" t="s">
        <v>1213</v>
      </c>
      <c r="W1085" s="6">
        <v>1</v>
      </c>
      <c r="X1085" s="8">
        <v>43012</v>
      </c>
      <c r="Y1085" s="9">
        <v>0.98635416666666664</v>
      </c>
      <c r="Z1085" s="6" t="s">
        <v>299</v>
      </c>
      <c r="AA1085" s="10" t="s">
        <v>3236</v>
      </c>
      <c r="AB1085" s="15">
        <v>1.7020000000000001E+133</v>
      </c>
      <c r="AC1085" s="6" t="s">
        <v>3237</v>
      </c>
      <c r="AD1085" s="6"/>
      <c r="AE1085" s="6"/>
      <c r="AF1085" s="8">
        <v>43013</v>
      </c>
      <c r="AG1085" s="9">
        <v>7.1527777777777787E-2</v>
      </c>
      <c r="AH1085" s="8">
        <v>43013</v>
      </c>
      <c r="AI1085" s="9">
        <v>0.14027777777777778</v>
      </c>
      <c r="AJ1085" s="11">
        <v>6.8749999999999992E-2</v>
      </c>
      <c r="AK1085" s="8">
        <v>43012</v>
      </c>
      <c r="AL1085" s="9">
        <v>0.91388888888888886</v>
      </c>
      <c r="AM1085" s="8">
        <v>43012</v>
      </c>
      <c r="AN1085" s="9">
        <v>0.94930555555555562</v>
      </c>
      <c r="AO1085" s="11">
        <v>3.5416666666666666E-2</v>
      </c>
      <c r="AP1085" s="11">
        <v>0.12222222222222223</v>
      </c>
      <c r="AQ1085" s="6" t="s">
        <v>3238</v>
      </c>
      <c r="AR1085" s="6" t="s">
        <v>3239</v>
      </c>
      <c r="AS1085" s="6" t="s">
        <v>1705</v>
      </c>
      <c r="AT1085" s="6" t="s">
        <v>2816</v>
      </c>
      <c r="AU1085" s="8">
        <v>43012</v>
      </c>
      <c r="AV1085" s="9">
        <v>0.90443287037037035</v>
      </c>
      <c r="AW1085" s="6"/>
      <c r="AX1085" s="6"/>
      <c r="AY1085" s="6" t="s">
        <v>77</v>
      </c>
      <c r="AZ1085" s="6"/>
      <c r="BA1085" s="6"/>
      <c r="BB1085" s="6"/>
      <c r="BC1085" s="8">
        <v>367</v>
      </c>
      <c r="BD1085" s="9">
        <v>0</v>
      </c>
      <c r="BE1085" s="8">
        <v>367</v>
      </c>
      <c r="BF1085" s="9">
        <v>0</v>
      </c>
      <c r="BG1085" s="6"/>
      <c r="BH1085" s="8">
        <v>43013</v>
      </c>
      <c r="BI1085" s="9">
        <v>0.26862268518518517</v>
      </c>
      <c r="BJ1085" s="6">
        <v>594117260</v>
      </c>
      <c r="BK1085" s="6">
        <v>0</v>
      </c>
      <c r="BL1085" s="6"/>
    </row>
    <row r="1086" spans="1:64" hidden="1" x14ac:dyDescent="0.25">
      <c r="A1086" s="6" t="s">
        <v>64</v>
      </c>
      <c r="B1086" s="7">
        <v>10</v>
      </c>
      <c r="C1086" s="7">
        <v>2017</v>
      </c>
      <c r="D1086" s="8">
        <v>43013</v>
      </c>
      <c r="E1086" s="9">
        <v>0.4667824074074074</v>
      </c>
      <c r="F1086" s="10" t="s">
        <v>3165</v>
      </c>
      <c r="G1086" s="6" t="s">
        <v>1212</v>
      </c>
      <c r="H1086" s="8">
        <v>43013</v>
      </c>
      <c r="I1086" s="9">
        <v>0.4667824074074074</v>
      </c>
      <c r="J1086" s="8">
        <v>43013</v>
      </c>
      <c r="K1086" s="9">
        <v>0.55959490740740747</v>
      </c>
      <c r="L1086" s="11">
        <v>9.2812500000000006E-2</v>
      </c>
      <c r="M1086" s="12" t="s">
        <v>102</v>
      </c>
      <c r="N1086" s="13">
        <v>1</v>
      </c>
      <c r="O1086" s="13">
        <v>134</v>
      </c>
      <c r="P1086" s="14" t="s">
        <v>67</v>
      </c>
      <c r="Q1086" s="6" t="s">
        <v>240</v>
      </c>
      <c r="R1086" s="6" t="s">
        <v>69</v>
      </c>
      <c r="S1086" s="6" t="s">
        <v>104</v>
      </c>
      <c r="T1086" s="6"/>
      <c r="U1086" s="6" t="s">
        <v>3166</v>
      </c>
      <c r="V1086" s="6"/>
      <c r="W1086" s="6">
        <v>1</v>
      </c>
      <c r="X1086" s="8">
        <v>42908</v>
      </c>
      <c r="Y1086" s="9">
        <v>0.4244560185185185</v>
      </c>
      <c r="Z1086" s="6" t="s">
        <v>232</v>
      </c>
      <c r="AA1086" s="10"/>
      <c r="AB1086" s="15">
        <v>1.602E+99</v>
      </c>
      <c r="AC1086" s="6" t="s">
        <v>3167</v>
      </c>
      <c r="AD1086" s="6"/>
      <c r="AE1086" s="6"/>
      <c r="AF1086" s="8">
        <v>367</v>
      </c>
      <c r="AG1086" s="9">
        <v>0</v>
      </c>
      <c r="AH1086" s="8">
        <v>367</v>
      </c>
      <c r="AI1086" s="9">
        <v>0</v>
      </c>
      <c r="AJ1086" s="6"/>
      <c r="AK1086" s="8">
        <v>367</v>
      </c>
      <c r="AL1086" s="9">
        <v>0</v>
      </c>
      <c r="AM1086" s="8">
        <v>367</v>
      </c>
      <c r="AN1086" s="9">
        <v>0</v>
      </c>
      <c r="AO1086" s="6"/>
      <c r="AP1086" s="6"/>
      <c r="AQ1086" s="6"/>
      <c r="AR1086" s="6"/>
      <c r="AS1086" s="6" t="s">
        <v>3092</v>
      </c>
      <c r="AT1086" s="6"/>
      <c r="AU1086" s="8">
        <v>42901</v>
      </c>
      <c r="AV1086" s="9">
        <v>0.36662037037037037</v>
      </c>
      <c r="AW1086" s="6"/>
      <c r="AX1086" s="6"/>
      <c r="AY1086" s="6" t="s">
        <v>84</v>
      </c>
      <c r="AZ1086" s="6"/>
      <c r="BA1086" s="6"/>
      <c r="BB1086" s="6"/>
      <c r="BC1086" s="8">
        <v>367</v>
      </c>
      <c r="BD1086" s="9">
        <v>0</v>
      </c>
      <c r="BE1086" s="8">
        <v>367</v>
      </c>
      <c r="BF1086" s="9">
        <v>0</v>
      </c>
      <c r="BG1086" s="6"/>
      <c r="BH1086" s="8">
        <v>43075</v>
      </c>
      <c r="BI1086" s="9">
        <v>0.5006828703703704</v>
      </c>
      <c r="BJ1086" s="6">
        <v>101101258</v>
      </c>
      <c r="BK1086" s="6">
        <v>0</v>
      </c>
      <c r="BL1086" s="6"/>
    </row>
    <row r="1087" spans="1:64" hidden="1" x14ac:dyDescent="0.25">
      <c r="A1087" s="6" t="s">
        <v>64</v>
      </c>
      <c r="B1087" s="7">
        <v>10</v>
      </c>
      <c r="C1087" s="7">
        <v>2017</v>
      </c>
      <c r="D1087" s="8">
        <v>43013</v>
      </c>
      <c r="E1087" s="9">
        <v>0.59299768518518514</v>
      </c>
      <c r="F1087" s="10" t="s">
        <v>3240</v>
      </c>
      <c r="G1087" s="6"/>
      <c r="H1087" s="8">
        <v>43013</v>
      </c>
      <c r="I1087" s="9">
        <v>0.59299768518518514</v>
      </c>
      <c r="J1087" s="8">
        <v>43013</v>
      </c>
      <c r="K1087" s="9">
        <v>0.72562499999999996</v>
      </c>
      <c r="L1087" s="11">
        <v>0.13262731481481482</v>
      </c>
      <c r="M1087" s="12" t="s">
        <v>78</v>
      </c>
      <c r="N1087" s="13">
        <v>1</v>
      </c>
      <c r="O1087" s="13">
        <v>191</v>
      </c>
      <c r="P1087" s="14" t="s">
        <v>67</v>
      </c>
      <c r="Q1087" s="6" t="s">
        <v>536</v>
      </c>
      <c r="R1087" s="6" t="s">
        <v>2212</v>
      </c>
      <c r="S1087" s="6" t="s">
        <v>81</v>
      </c>
      <c r="T1087" s="6"/>
      <c r="U1087" s="6" t="s">
        <v>3241</v>
      </c>
      <c r="V1087" s="6"/>
      <c r="W1087" s="6">
        <v>1</v>
      </c>
      <c r="X1087" s="8">
        <v>43013</v>
      </c>
      <c r="Y1087" s="9">
        <v>0.59299768518518514</v>
      </c>
      <c r="Z1087" s="6" t="s">
        <v>82</v>
      </c>
      <c r="AA1087" s="10"/>
      <c r="AB1087" s="15">
        <v>2.3020000000000001E+39</v>
      </c>
      <c r="AC1087" s="6" t="s">
        <v>3242</v>
      </c>
      <c r="AD1087" s="6"/>
      <c r="AE1087" s="6"/>
      <c r="AF1087" s="8">
        <v>367</v>
      </c>
      <c r="AG1087" s="9">
        <v>0</v>
      </c>
      <c r="AH1087" s="8">
        <v>367</v>
      </c>
      <c r="AI1087" s="9">
        <v>0</v>
      </c>
      <c r="AJ1087" s="6"/>
      <c r="AK1087" s="8">
        <v>43013</v>
      </c>
      <c r="AL1087" s="9">
        <v>0.59652777777777777</v>
      </c>
      <c r="AM1087" s="8">
        <v>43013</v>
      </c>
      <c r="AN1087" s="9">
        <v>0.61111111111111105</v>
      </c>
      <c r="AO1087" s="11">
        <v>1.4583333333333332E-2</v>
      </c>
      <c r="AP1087" s="6"/>
      <c r="AQ1087" s="11">
        <v>1.8113425925925925E-2</v>
      </c>
      <c r="AR1087" s="11">
        <v>3.530092592592592E-3</v>
      </c>
      <c r="AS1087" s="6" t="s">
        <v>1786</v>
      </c>
      <c r="AT1087" s="6"/>
      <c r="AU1087" s="8">
        <v>43013</v>
      </c>
      <c r="AV1087" s="9">
        <v>0.59304398148148152</v>
      </c>
      <c r="AW1087" s="6"/>
      <c r="AX1087" s="6"/>
      <c r="AY1087" s="6" t="s">
        <v>84</v>
      </c>
      <c r="AZ1087" s="6"/>
      <c r="BA1087" s="6"/>
      <c r="BB1087" s="6"/>
      <c r="BC1087" s="8">
        <v>367</v>
      </c>
      <c r="BD1087" s="9">
        <v>0</v>
      </c>
      <c r="BE1087" s="8">
        <v>367</v>
      </c>
      <c r="BF1087" s="9">
        <v>0</v>
      </c>
      <c r="BG1087" s="6"/>
      <c r="BH1087" s="8">
        <v>43013</v>
      </c>
      <c r="BI1087" s="9">
        <v>0.72562499999999996</v>
      </c>
      <c r="BJ1087" s="6">
        <v>186577851</v>
      </c>
      <c r="BK1087" s="6">
        <v>0</v>
      </c>
      <c r="BL1087" s="6"/>
    </row>
    <row r="1088" spans="1:64" hidden="1" x14ac:dyDescent="0.25">
      <c r="A1088" s="6" t="s">
        <v>64</v>
      </c>
      <c r="B1088" s="7">
        <v>10</v>
      </c>
      <c r="C1088" s="7">
        <v>2017</v>
      </c>
      <c r="D1088" s="8">
        <v>43013</v>
      </c>
      <c r="E1088" s="9">
        <v>0.7442939814814814</v>
      </c>
      <c r="F1088" s="10" t="s">
        <v>3165</v>
      </c>
      <c r="G1088" s="6" t="s">
        <v>1212</v>
      </c>
      <c r="H1088" s="8">
        <v>43013</v>
      </c>
      <c r="I1088" s="9">
        <v>0.7442939814814814</v>
      </c>
      <c r="J1088" s="8">
        <v>43013</v>
      </c>
      <c r="K1088" s="9">
        <v>0.79165509259259259</v>
      </c>
      <c r="L1088" s="11">
        <v>4.7361111111111111E-2</v>
      </c>
      <c r="M1088" s="12" t="s">
        <v>102</v>
      </c>
      <c r="N1088" s="13">
        <v>5</v>
      </c>
      <c r="O1088" s="13">
        <v>341</v>
      </c>
      <c r="P1088" s="14" t="s">
        <v>67</v>
      </c>
      <c r="Q1088" s="6" t="s">
        <v>240</v>
      </c>
      <c r="R1088" s="6" t="s">
        <v>69</v>
      </c>
      <c r="S1088" s="6" t="s">
        <v>104</v>
      </c>
      <c r="T1088" s="6"/>
      <c r="U1088" s="6" t="s">
        <v>3166</v>
      </c>
      <c r="V1088" s="6"/>
      <c r="W1088" s="6">
        <v>1</v>
      </c>
      <c r="X1088" s="8">
        <v>42908</v>
      </c>
      <c r="Y1088" s="9">
        <v>0.4244560185185185</v>
      </c>
      <c r="Z1088" s="6" t="s">
        <v>232</v>
      </c>
      <c r="AA1088" s="10"/>
      <c r="AB1088" s="15">
        <v>1.602E+99</v>
      </c>
      <c r="AC1088" s="6" t="s">
        <v>3167</v>
      </c>
      <c r="AD1088" s="6"/>
      <c r="AE1088" s="6"/>
      <c r="AF1088" s="8">
        <v>367</v>
      </c>
      <c r="AG1088" s="9">
        <v>0</v>
      </c>
      <c r="AH1088" s="8">
        <v>367</v>
      </c>
      <c r="AI1088" s="9">
        <v>0</v>
      </c>
      <c r="AJ1088" s="6"/>
      <c r="AK1088" s="8">
        <v>367</v>
      </c>
      <c r="AL1088" s="9">
        <v>0</v>
      </c>
      <c r="AM1088" s="8">
        <v>367</v>
      </c>
      <c r="AN1088" s="9">
        <v>0</v>
      </c>
      <c r="AO1088" s="6"/>
      <c r="AP1088" s="6"/>
      <c r="AQ1088" s="6"/>
      <c r="AR1088" s="6"/>
      <c r="AS1088" s="6" t="s">
        <v>3092</v>
      </c>
      <c r="AT1088" s="6"/>
      <c r="AU1088" s="8">
        <v>42901</v>
      </c>
      <c r="AV1088" s="9">
        <v>0.36662037037037037</v>
      </c>
      <c r="AW1088" s="6"/>
      <c r="AX1088" s="6"/>
      <c r="AY1088" s="6" t="s">
        <v>77</v>
      </c>
      <c r="AZ1088" s="6"/>
      <c r="BA1088" s="6"/>
      <c r="BB1088" s="6"/>
      <c r="BC1088" s="8">
        <v>367</v>
      </c>
      <c r="BD1088" s="9">
        <v>0</v>
      </c>
      <c r="BE1088" s="8">
        <v>367</v>
      </c>
      <c r="BF1088" s="9">
        <v>0</v>
      </c>
      <c r="BG1088" s="6"/>
      <c r="BH1088" s="8">
        <v>43075</v>
      </c>
      <c r="BI1088" s="9">
        <v>0.5006828703703704</v>
      </c>
      <c r="BJ1088" s="6">
        <v>101101258</v>
      </c>
      <c r="BK1088" s="6">
        <v>0</v>
      </c>
      <c r="BL1088" s="6"/>
    </row>
    <row r="1089" spans="1:64" hidden="1" x14ac:dyDescent="0.25">
      <c r="A1089" s="6" t="s">
        <v>64</v>
      </c>
      <c r="B1089" s="7">
        <v>10</v>
      </c>
      <c r="C1089" s="7">
        <v>2017</v>
      </c>
      <c r="D1089" s="8">
        <v>43014</v>
      </c>
      <c r="E1089" s="9">
        <v>0.82839120370370367</v>
      </c>
      <c r="F1089" s="10" t="s">
        <v>3243</v>
      </c>
      <c r="G1089" s="6"/>
      <c r="H1089" s="8">
        <v>43014</v>
      </c>
      <c r="I1089" s="9">
        <v>0.82839120370370367</v>
      </c>
      <c r="J1089" s="8">
        <v>43014</v>
      </c>
      <c r="K1089" s="9">
        <v>0.98228009259259252</v>
      </c>
      <c r="L1089" s="11">
        <v>0.15388888888888888</v>
      </c>
      <c r="M1089" s="12" t="s">
        <v>66</v>
      </c>
      <c r="N1089" s="13">
        <v>1</v>
      </c>
      <c r="O1089" s="13">
        <v>222</v>
      </c>
      <c r="P1089" s="14" t="s">
        <v>67</v>
      </c>
      <c r="Q1089" s="6" t="s">
        <v>68</v>
      </c>
      <c r="R1089" s="6" t="s">
        <v>69</v>
      </c>
      <c r="S1089" s="6" t="s">
        <v>70</v>
      </c>
      <c r="T1089" s="6"/>
      <c r="U1089" s="6" t="s">
        <v>3244</v>
      </c>
      <c r="V1089" s="6"/>
      <c r="W1089" s="6">
        <v>1</v>
      </c>
      <c r="X1089" s="8">
        <v>43014</v>
      </c>
      <c r="Y1089" s="9">
        <v>0.82839120370370367</v>
      </c>
      <c r="Z1089" s="6" t="s">
        <v>71</v>
      </c>
      <c r="AA1089" s="10" t="s">
        <v>3245</v>
      </c>
      <c r="AB1089" s="15">
        <v>2206000000000000</v>
      </c>
      <c r="AC1089" s="6" t="s">
        <v>3246</v>
      </c>
      <c r="AD1089" s="6"/>
      <c r="AE1089" s="6"/>
      <c r="AF1089" s="8">
        <v>43014</v>
      </c>
      <c r="AG1089" s="9">
        <v>0.86388888888888893</v>
      </c>
      <c r="AH1089" s="8">
        <v>43014</v>
      </c>
      <c r="AI1089" s="9">
        <v>0.9819444444444444</v>
      </c>
      <c r="AJ1089" s="11">
        <v>0.11805555555555557</v>
      </c>
      <c r="AK1089" s="8">
        <v>43014</v>
      </c>
      <c r="AL1089" s="9">
        <v>0.84166666666666667</v>
      </c>
      <c r="AM1089" s="8">
        <v>43014</v>
      </c>
      <c r="AN1089" s="9">
        <v>0.85972222222222217</v>
      </c>
      <c r="AO1089" s="11">
        <v>1.8055555555555557E-2</v>
      </c>
      <c r="AP1089" s="11">
        <v>4.1666666666666666E-3</v>
      </c>
      <c r="AQ1089" s="11">
        <v>3.1331018518518515E-2</v>
      </c>
      <c r="AR1089" s="11">
        <v>1.3275462962962963E-2</v>
      </c>
      <c r="AS1089" s="6" t="s">
        <v>1612</v>
      </c>
      <c r="AT1089" s="6" t="s">
        <v>3247</v>
      </c>
      <c r="AU1089" s="8">
        <v>43014</v>
      </c>
      <c r="AV1089" s="9">
        <v>0.8284259259259259</v>
      </c>
      <c r="AW1089" s="6"/>
      <c r="AX1089" s="6"/>
      <c r="AY1089" s="6" t="s">
        <v>77</v>
      </c>
      <c r="AZ1089" s="6"/>
      <c r="BA1089" s="6"/>
      <c r="BB1089" s="6"/>
      <c r="BC1089" s="8">
        <v>367</v>
      </c>
      <c r="BD1089" s="9">
        <v>0</v>
      </c>
      <c r="BE1089" s="8">
        <v>367</v>
      </c>
      <c r="BF1089" s="9">
        <v>0</v>
      </c>
      <c r="BG1089" s="6"/>
      <c r="BH1089" s="8">
        <v>43014</v>
      </c>
      <c r="BI1089" s="9">
        <v>0.98268518518518511</v>
      </c>
      <c r="BJ1089" s="6">
        <v>593188864</v>
      </c>
      <c r="BK1089" s="6">
        <v>0</v>
      </c>
      <c r="BL1089" s="6"/>
    </row>
    <row r="1090" spans="1:64" hidden="1" x14ac:dyDescent="0.25">
      <c r="A1090" s="6" t="s">
        <v>64</v>
      </c>
      <c r="B1090" s="7">
        <v>10</v>
      </c>
      <c r="C1090" s="7">
        <v>2017</v>
      </c>
      <c r="D1090" s="8">
        <v>43020</v>
      </c>
      <c r="E1090" s="9">
        <v>0.64415509259259263</v>
      </c>
      <c r="F1090" s="10" t="s">
        <v>3248</v>
      </c>
      <c r="G1090" s="6"/>
      <c r="H1090" s="8">
        <v>43020</v>
      </c>
      <c r="I1090" s="9">
        <v>0.64415509259259263</v>
      </c>
      <c r="J1090" s="8">
        <v>43020</v>
      </c>
      <c r="K1090" s="9">
        <v>0.70347222222222217</v>
      </c>
      <c r="L1090" s="11">
        <v>5.9317129629629629E-2</v>
      </c>
      <c r="M1090" s="12" t="s">
        <v>66</v>
      </c>
      <c r="N1090" s="13">
        <v>1</v>
      </c>
      <c r="O1090" s="13">
        <v>85</v>
      </c>
      <c r="P1090" s="14" t="s">
        <v>67</v>
      </c>
      <c r="Q1090" s="6" t="s">
        <v>68</v>
      </c>
      <c r="R1090" s="6" t="s">
        <v>192</v>
      </c>
      <c r="S1090" s="6" t="s">
        <v>70</v>
      </c>
      <c r="T1090" s="6"/>
      <c r="U1090" s="6" t="s">
        <v>3249</v>
      </c>
      <c r="V1090" s="6"/>
      <c r="W1090" s="6">
        <v>1</v>
      </c>
      <c r="X1090" s="8">
        <v>43020</v>
      </c>
      <c r="Y1090" s="9">
        <v>0.64415509259259263</v>
      </c>
      <c r="Z1090" s="6" t="s">
        <v>82</v>
      </c>
      <c r="AA1090" s="10"/>
      <c r="AB1090" s="15">
        <v>2.2059999999999999E+43</v>
      </c>
      <c r="AC1090" s="6" t="s">
        <v>3250</v>
      </c>
      <c r="AD1090" s="6"/>
      <c r="AE1090" s="6"/>
      <c r="AF1090" s="8">
        <v>367</v>
      </c>
      <c r="AG1090" s="9">
        <v>0</v>
      </c>
      <c r="AH1090" s="8">
        <v>367</v>
      </c>
      <c r="AI1090" s="9">
        <v>0</v>
      </c>
      <c r="AJ1090" s="6"/>
      <c r="AK1090" s="8">
        <v>43020</v>
      </c>
      <c r="AL1090" s="9">
        <v>0.65069444444444446</v>
      </c>
      <c r="AM1090" s="8">
        <v>43020</v>
      </c>
      <c r="AN1090" s="9">
        <v>0.6777777777777777</v>
      </c>
      <c r="AO1090" s="11">
        <v>2.7083333333333334E-2</v>
      </c>
      <c r="AP1090" s="6"/>
      <c r="AQ1090" s="11">
        <v>3.3622685185185179E-2</v>
      </c>
      <c r="AR1090" s="11">
        <v>6.5393518518518517E-3</v>
      </c>
      <c r="AS1090" s="6" t="s">
        <v>1233</v>
      </c>
      <c r="AT1090" s="6"/>
      <c r="AU1090" s="8">
        <v>43020</v>
      </c>
      <c r="AV1090" s="9">
        <v>0.64421296296296293</v>
      </c>
      <c r="AW1090" s="6"/>
      <c r="AX1090" s="6"/>
      <c r="AY1090" s="6" t="s">
        <v>77</v>
      </c>
      <c r="AZ1090" s="6"/>
      <c r="BA1090" s="6"/>
      <c r="BB1090" s="6"/>
      <c r="BC1090" s="8">
        <v>367</v>
      </c>
      <c r="BD1090" s="9">
        <v>0</v>
      </c>
      <c r="BE1090" s="8">
        <v>367</v>
      </c>
      <c r="BF1090" s="9">
        <v>0</v>
      </c>
      <c r="BG1090" s="6"/>
      <c r="BH1090" s="8">
        <v>43020</v>
      </c>
      <c r="BI1090" s="9">
        <v>0.71724537037037039</v>
      </c>
      <c r="BJ1090" s="6">
        <v>593189063</v>
      </c>
      <c r="BK1090" s="6">
        <v>0</v>
      </c>
      <c r="BL1090" s="6"/>
    </row>
    <row r="1091" spans="1:64" hidden="1" x14ac:dyDescent="0.25">
      <c r="A1091" s="6" t="s">
        <v>64</v>
      </c>
      <c r="B1091" s="7">
        <v>10</v>
      </c>
      <c r="C1091" s="7">
        <v>2017</v>
      </c>
      <c r="D1091" s="8">
        <v>43025</v>
      </c>
      <c r="E1091" s="9">
        <v>0.20552083333333335</v>
      </c>
      <c r="F1091" s="10" t="s">
        <v>3251</v>
      </c>
      <c r="G1091" s="6"/>
      <c r="H1091" s="8">
        <v>43025</v>
      </c>
      <c r="I1091" s="9">
        <v>0.20552083333333335</v>
      </c>
      <c r="J1091" s="8">
        <v>43025</v>
      </c>
      <c r="K1091" s="9">
        <v>0.48841435185185184</v>
      </c>
      <c r="L1091" s="11">
        <v>0.28289351851851852</v>
      </c>
      <c r="M1091" s="12" t="s">
        <v>86</v>
      </c>
      <c r="N1091" s="13">
        <v>24</v>
      </c>
      <c r="O1091" s="13">
        <v>9777</v>
      </c>
      <c r="P1091" s="14" t="s">
        <v>67</v>
      </c>
      <c r="Q1091" s="6" t="s">
        <v>68</v>
      </c>
      <c r="R1091" s="6" t="s">
        <v>69</v>
      </c>
      <c r="S1091" s="6" t="s">
        <v>89</v>
      </c>
      <c r="T1091" s="6"/>
      <c r="U1091" s="6" t="s">
        <v>1592</v>
      </c>
      <c r="V1091" s="6"/>
      <c r="W1091" s="6">
        <v>1</v>
      </c>
      <c r="X1091" s="8">
        <v>43025</v>
      </c>
      <c r="Y1091" s="9">
        <v>0.20552083333333335</v>
      </c>
      <c r="Z1091" s="6" t="s">
        <v>71</v>
      </c>
      <c r="AA1091" s="10" t="s">
        <v>1593</v>
      </c>
      <c r="AB1091" s="15">
        <v>2.602E+39</v>
      </c>
      <c r="AC1091" s="6" t="s">
        <v>3252</v>
      </c>
      <c r="AD1091" s="6"/>
      <c r="AE1091" s="6"/>
      <c r="AF1091" s="8">
        <v>43025</v>
      </c>
      <c r="AG1091" s="9">
        <v>0.33680555555555558</v>
      </c>
      <c r="AH1091" s="8">
        <v>43025</v>
      </c>
      <c r="AI1091" s="9">
        <v>0.48819444444444443</v>
      </c>
      <c r="AJ1091" s="11">
        <v>0.15138888888888888</v>
      </c>
      <c r="AK1091" s="8">
        <v>43025</v>
      </c>
      <c r="AL1091" s="9">
        <v>0.21180555555555555</v>
      </c>
      <c r="AM1091" s="8">
        <v>43025</v>
      </c>
      <c r="AN1091" s="9">
        <v>0.22361111111111109</v>
      </c>
      <c r="AO1091" s="11">
        <v>1.1805555555555555E-2</v>
      </c>
      <c r="AP1091" s="11">
        <v>0.11319444444444444</v>
      </c>
      <c r="AQ1091" s="11">
        <v>1.8090277777777778E-2</v>
      </c>
      <c r="AR1091" s="11">
        <v>6.2847222222222228E-3</v>
      </c>
      <c r="AS1091" s="6" t="s">
        <v>2606</v>
      </c>
      <c r="AT1091" s="6" t="s">
        <v>3253</v>
      </c>
      <c r="AU1091" s="8">
        <v>43025</v>
      </c>
      <c r="AV1091" s="9">
        <v>0.20555555555555557</v>
      </c>
      <c r="AW1091" s="6"/>
      <c r="AX1091" s="6"/>
      <c r="AY1091" s="6" t="s">
        <v>77</v>
      </c>
      <c r="AZ1091" s="6"/>
      <c r="BA1091" s="6"/>
      <c r="BB1091" s="6"/>
      <c r="BC1091" s="8">
        <v>367</v>
      </c>
      <c r="BD1091" s="9">
        <v>0</v>
      </c>
      <c r="BE1091" s="8">
        <v>367</v>
      </c>
      <c r="BF1091" s="9">
        <v>0</v>
      </c>
      <c r="BG1091" s="6"/>
      <c r="BH1091" s="8">
        <v>43025</v>
      </c>
      <c r="BI1091" s="9">
        <v>0.49175925925925923</v>
      </c>
      <c r="BJ1091" s="6">
        <v>593189194</v>
      </c>
      <c r="BK1091" s="6">
        <v>0</v>
      </c>
      <c r="BL1091" s="6"/>
    </row>
    <row r="1092" spans="1:64" hidden="1" x14ac:dyDescent="0.25">
      <c r="A1092" s="6" t="s">
        <v>64</v>
      </c>
      <c r="B1092" s="7">
        <v>10</v>
      </c>
      <c r="C1092" s="7">
        <v>2017</v>
      </c>
      <c r="D1092" s="8">
        <v>43026</v>
      </c>
      <c r="E1092" s="9">
        <v>0.41586805555555556</v>
      </c>
      <c r="F1092" s="10" t="s">
        <v>3254</v>
      </c>
      <c r="G1092" s="6"/>
      <c r="H1092" s="8">
        <v>43026</v>
      </c>
      <c r="I1092" s="9">
        <v>0.41586805555555556</v>
      </c>
      <c r="J1092" s="8">
        <v>43026</v>
      </c>
      <c r="K1092" s="9">
        <v>0.61231481481481487</v>
      </c>
      <c r="L1092" s="11">
        <v>0.19644675925925925</v>
      </c>
      <c r="M1092" s="12" t="s">
        <v>66</v>
      </c>
      <c r="N1092" s="13">
        <v>8</v>
      </c>
      <c r="O1092" s="13">
        <v>2262</v>
      </c>
      <c r="P1092" s="14" t="s">
        <v>272</v>
      </c>
      <c r="Q1092" s="6" t="s">
        <v>240</v>
      </c>
      <c r="R1092" s="6" t="s">
        <v>80</v>
      </c>
      <c r="S1092" s="6" t="s">
        <v>70</v>
      </c>
      <c r="T1092" s="6"/>
      <c r="U1092" s="6" t="s">
        <v>1209</v>
      </c>
      <c r="V1092" s="6"/>
      <c r="W1092" s="6">
        <v>1</v>
      </c>
      <c r="X1092" s="8">
        <v>43026</v>
      </c>
      <c r="Y1092" s="9">
        <v>0.41586805555555556</v>
      </c>
      <c r="Z1092" s="6" t="s">
        <v>232</v>
      </c>
      <c r="AA1092" s="10" t="s">
        <v>3255</v>
      </c>
      <c r="AB1092" s="15">
        <v>2.2060000000000001E+63</v>
      </c>
      <c r="AC1092" s="6" t="s">
        <v>3256</v>
      </c>
      <c r="AD1092" s="6"/>
      <c r="AE1092" s="6"/>
      <c r="AF1092" s="8">
        <v>367</v>
      </c>
      <c r="AG1092" s="9">
        <v>0</v>
      </c>
      <c r="AH1092" s="8">
        <v>367</v>
      </c>
      <c r="AI1092" s="9">
        <v>0</v>
      </c>
      <c r="AJ1092" s="6"/>
      <c r="AK1092" s="8">
        <v>367</v>
      </c>
      <c r="AL1092" s="9">
        <v>0</v>
      </c>
      <c r="AM1092" s="8">
        <v>367</v>
      </c>
      <c r="AN1092" s="9">
        <v>0</v>
      </c>
      <c r="AO1092" s="6"/>
      <c r="AP1092" s="6"/>
      <c r="AQ1092" s="6"/>
      <c r="AR1092" s="6"/>
      <c r="AS1092" s="6" t="s">
        <v>2786</v>
      </c>
      <c r="AT1092" s="6"/>
      <c r="AU1092" s="8">
        <v>43026</v>
      </c>
      <c r="AV1092" s="9">
        <v>0.38626157407407408</v>
      </c>
      <c r="AW1092" s="6"/>
      <c r="AX1092" s="6"/>
      <c r="AY1092" s="6" t="s">
        <v>84</v>
      </c>
      <c r="AZ1092" s="6"/>
      <c r="BA1092" s="6"/>
      <c r="BB1092" s="6"/>
      <c r="BC1092" s="8">
        <v>367</v>
      </c>
      <c r="BD1092" s="9">
        <v>0</v>
      </c>
      <c r="BE1092" s="8">
        <v>367</v>
      </c>
      <c r="BF1092" s="9">
        <v>0</v>
      </c>
      <c r="BG1092" s="6"/>
      <c r="BH1092" s="8">
        <v>43067</v>
      </c>
      <c r="BI1092" s="9">
        <v>0.3039236111111111</v>
      </c>
      <c r="BJ1092" s="6">
        <v>101106659</v>
      </c>
      <c r="BK1092" s="6">
        <v>0</v>
      </c>
      <c r="BL1092" s="6"/>
    </row>
    <row r="1093" spans="1:64" hidden="1" x14ac:dyDescent="0.25">
      <c r="A1093" s="6" t="s">
        <v>64</v>
      </c>
      <c r="B1093" s="7">
        <v>10</v>
      </c>
      <c r="C1093" s="7">
        <v>2017</v>
      </c>
      <c r="D1093" s="8">
        <v>43026</v>
      </c>
      <c r="E1093" s="9">
        <v>0.59944444444444445</v>
      </c>
      <c r="F1093" s="10" t="s">
        <v>3257</v>
      </c>
      <c r="G1093" s="6"/>
      <c r="H1093" s="8">
        <v>43026</v>
      </c>
      <c r="I1093" s="9">
        <v>0.59944444444444445</v>
      </c>
      <c r="J1093" s="8">
        <v>43026</v>
      </c>
      <c r="K1093" s="9">
        <v>0.81620370370370365</v>
      </c>
      <c r="L1093" s="11">
        <v>0.21675925925925923</v>
      </c>
      <c r="M1093" s="12" t="s">
        <v>86</v>
      </c>
      <c r="N1093" s="13">
        <v>20</v>
      </c>
      <c r="O1093" s="13">
        <v>6129</v>
      </c>
      <c r="P1093" s="14" t="s">
        <v>114</v>
      </c>
      <c r="Q1093" s="6" t="s">
        <v>68</v>
      </c>
      <c r="R1093" s="6" t="s">
        <v>69</v>
      </c>
      <c r="S1093" s="6" t="s">
        <v>89</v>
      </c>
      <c r="T1093" s="6"/>
      <c r="U1093" s="6" t="s">
        <v>2649</v>
      </c>
      <c r="V1093" s="6"/>
      <c r="W1093" s="6">
        <v>1</v>
      </c>
      <c r="X1093" s="8">
        <v>43026</v>
      </c>
      <c r="Y1093" s="9">
        <v>0.59944444444444445</v>
      </c>
      <c r="Z1093" s="6" t="s">
        <v>71</v>
      </c>
      <c r="AA1093" s="10">
        <v>834</v>
      </c>
      <c r="AB1093" s="15">
        <v>2.6020000000000001E+85</v>
      </c>
      <c r="AC1093" s="6" t="s">
        <v>3258</v>
      </c>
      <c r="AD1093" s="6"/>
      <c r="AE1093" s="6"/>
      <c r="AF1093" s="8">
        <v>43026</v>
      </c>
      <c r="AG1093" s="9">
        <v>0.65833333333333333</v>
      </c>
      <c r="AH1093" s="8">
        <v>367</v>
      </c>
      <c r="AI1093" s="9">
        <v>0</v>
      </c>
      <c r="AJ1093" s="6"/>
      <c r="AK1093" s="8">
        <v>43026</v>
      </c>
      <c r="AL1093" s="9">
        <v>0.6</v>
      </c>
      <c r="AM1093" s="8">
        <v>43026</v>
      </c>
      <c r="AN1093" s="9">
        <v>0.60972222222222217</v>
      </c>
      <c r="AO1093" s="11">
        <v>9.7222222222222224E-3</v>
      </c>
      <c r="AP1093" s="11">
        <v>4.8611111111111112E-2</v>
      </c>
      <c r="AQ1093" s="11">
        <v>1.0277777777777778E-2</v>
      </c>
      <c r="AR1093" s="11">
        <v>5.5555555555555556E-4</v>
      </c>
      <c r="AS1093" s="6" t="s">
        <v>1327</v>
      </c>
      <c r="AT1093" s="6" t="s">
        <v>2900</v>
      </c>
      <c r="AU1093" s="8">
        <v>43026</v>
      </c>
      <c r="AV1093" s="9">
        <v>0.59949074074074071</v>
      </c>
      <c r="AW1093" s="6"/>
      <c r="AX1093" s="6"/>
      <c r="AY1093" s="6" t="s">
        <v>84</v>
      </c>
      <c r="AZ1093" s="6"/>
      <c r="BA1093" s="6"/>
      <c r="BB1093" s="6"/>
      <c r="BC1093" s="8">
        <v>367</v>
      </c>
      <c r="BD1093" s="9">
        <v>0</v>
      </c>
      <c r="BE1093" s="8">
        <v>367</v>
      </c>
      <c r="BF1093" s="9">
        <v>0</v>
      </c>
      <c r="BG1093" s="6"/>
      <c r="BH1093" s="8">
        <v>43026</v>
      </c>
      <c r="BI1093" s="9">
        <v>0.81642361111111106</v>
      </c>
      <c r="BJ1093" s="6">
        <v>593180617</v>
      </c>
      <c r="BK1093" s="6">
        <v>0</v>
      </c>
      <c r="BL1093" s="6"/>
    </row>
    <row r="1094" spans="1:64" hidden="1" x14ac:dyDescent="0.25">
      <c r="A1094" s="6" t="s">
        <v>64</v>
      </c>
      <c r="B1094" s="7">
        <v>10</v>
      </c>
      <c r="C1094" s="7">
        <v>2017</v>
      </c>
      <c r="D1094" s="8">
        <v>43026</v>
      </c>
      <c r="E1094" s="9">
        <v>0.6109606481481481</v>
      </c>
      <c r="F1094" s="10" t="s">
        <v>3259</v>
      </c>
      <c r="G1094" s="6"/>
      <c r="H1094" s="8">
        <v>43026</v>
      </c>
      <c r="I1094" s="9">
        <v>0.6109606481481481</v>
      </c>
      <c r="J1094" s="8">
        <v>43026</v>
      </c>
      <c r="K1094" s="9">
        <v>0.65732638888888884</v>
      </c>
      <c r="L1094" s="11">
        <v>4.6365740740740742E-2</v>
      </c>
      <c r="M1094" s="12" t="s">
        <v>86</v>
      </c>
      <c r="N1094" s="13">
        <v>1746</v>
      </c>
      <c r="O1094" s="13">
        <v>116637</v>
      </c>
      <c r="P1094" s="14" t="s">
        <v>114</v>
      </c>
      <c r="Q1094" s="6" t="s">
        <v>68</v>
      </c>
      <c r="R1094" s="6" t="s">
        <v>69</v>
      </c>
      <c r="S1094" s="6" t="s">
        <v>89</v>
      </c>
      <c r="T1094" s="6"/>
      <c r="U1094" s="6" t="s">
        <v>1646</v>
      </c>
      <c r="V1094" s="6"/>
      <c r="W1094" s="6">
        <v>1</v>
      </c>
      <c r="X1094" s="8">
        <v>43026</v>
      </c>
      <c r="Y1094" s="9">
        <v>0.6109606481481481</v>
      </c>
      <c r="Z1094" s="6" t="s">
        <v>257</v>
      </c>
      <c r="AA1094" s="10" t="s">
        <v>86</v>
      </c>
      <c r="AB1094" s="15">
        <v>2.602E+18</v>
      </c>
      <c r="AC1094" s="6" t="s">
        <v>3260</v>
      </c>
      <c r="AD1094" s="6"/>
      <c r="AE1094" s="6"/>
      <c r="AF1094" s="8">
        <v>367</v>
      </c>
      <c r="AG1094" s="9">
        <v>0</v>
      </c>
      <c r="AH1094" s="8">
        <v>367</v>
      </c>
      <c r="AI1094" s="9">
        <v>0</v>
      </c>
      <c r="AJ1094" s="6"/>
      <c r="AK1094" s="8">
        <v>43026</v>
      </c>
      <c r="AL1094" s="9">
        <v>0.65694444444444444</v>
      </c>
      <c r="AM1094" s="8">
        <v>43026</v>
      </c>
      <c r="AN1094" s="9">
        <v>0.65694444444444444</v>
      </c>
      <c r="AO1094" s="11">
        <v>0</v>
      </c>
      <c r="AP1094" s="6"/>
      <c r="AQ1094" s="11">
        <v>4.5983796296296293E-2</v>
      </c>
      <c r="AR1094" s="11">
        <v>4.5983796296296293E-2</v>
      </c>
      <c r="AS1094" s="6" t="s">
        <v>1327</v>
      </c>
      <c r="AT1094" s="6"/>
      <c r="AU1094" s="8">
        <v>43026</v>
      </c>
      <c r="AV1094" s="9">
        <v>0.61200231481481482</v>
      </c>
      <c r="AW1094" s="6"/>
      <c r="AX1094" s="6"/>
      <c r="AY1094" s="6" t="s">
        <v>84</v>
      </c>
      <c r="AZ1094" s="6"/>
      <c r="BA1094" s="6"/>
      <c r="BB1094" s="6"/>
      <c r="BC1094" s="8">
        <v>367</v>
      </c>
      <c r="BD1094" s="9">
        <v>0</v>
      </c>
      <c r="BE1094" s="8">
        <v>367</v>
      </c>
      <c r="BF1094" s="9">
        <v>0</v>
      </c>
      <c r="BG1094" s="6"/>
      <c r="BH1094" s="8">
        <v>43026</v>
      </c>
      <c r="BI1094" s="9">
        <v>0.66037037037037039</v>
      </c>
      <c r="BJ1094" s="6">
        <v>593189216</v>
      </c>
      <c r="BK1094" s="6">
        <v>0</v>
      </c>
      <c r="BL1094" s="6"/>
    </row>
    <row r="1095" spans="1:64" hidden="1" x14ac:dyDescent="0.25">
      <c r="A1095" s="6" t="s">
        <v>64</v>
      </c>
      <c r="B1095" s="7">
        <v>10</v>
      </c>
      <c r="C1095" s="7">
        <v>2017</v>
      </c>
      <c r="D1095" s="8">
        <v>43026</v>
      </c>
      <c r="E1095" s="9">
        <v>0.69293981481481481</v>
      </c>
      <c r="F1095" s="10" t="s">
        <v>3261</v>
      </c>
      <c r="G1095" s="6"/>
      <c r="H1095" s="8">
        <v>43026</v>
      </c>
      <c r="I1095" s="9">
        <v>0.69293981481481481</v>
      </c>
      <c r="J1095" s="8">
        <v>43027</v>
      </c>
      <c r="K1095" s="9">
        <v>6.8993055555555557E-2</v>
      </c>
      <c r="L1095" s="11">
        <v>0.3760532407407407</v>
      </c>
      <c r="M1095" s="12" t="s">
        <v>78</v>
      </c>
      <c r="N1095" s="13">
        <v>35</v>
      </c>
      <c r="O1095" s="13">
        <v>7630</v>
      </c>
      <c r="P1095" s="14" t="s">
        <v>114</v>
      </c>
      <c r="Q1095" s="6" t="s">
        <v>68</v>
      </c>
      <c r="R1095" s="6" t="s">
        <v>69</v>
      </c>
      <c r="S1095" s="6" t="s">
        <v>81</v>
      </c>
      <c r="T1095" s="6"/>
      <c r="U1095" s="6" t="s">
        <v>1378</v>
      </c>
      <c r="V1095" s="6"/>
      <c r="W1095" s="6">
        <v>1</v>
      </c>
      <c r="X1095" s="8">
        <v>43026</v>
      </c>
      <c r="Y1095" s="9">
        <v>0.69236111111111109</v>
      </c>
      <c r="Z1095" s="6" t="s">
        <v>71</v>
      </c>
      <c r="AA1095" s="10" t="s">
        <v>902</v>
      </c>
      <c r="AB1095" s="15">
        <v>2.3020000000000001E+36</v>
      </c>
      <c r="AC1095" s="6" t="s">
        <v>3262</v>
      </c>
      <c r="AD1095" s="6"/>
      <c r="AE1095" s="6"/>
      <c r="AF1095" s="8">
        <v>43026</v>
      </c>
      <c r="AG1095" s="9">
        <v>0.93194444444444446</v>
      </c>
      <c r="AH1095" s="8">
        <v>43027</v>
      </c>
      <c r="AI1095" s="9">
        <v>6.805555555555555E-2</v>
      </c>
      <c r="AJ1095" s="11">
        <v>0.1361111111111111</v>
      </c>
      <c r="AK1095" s="8">
        <v>43026</v>
      </c>
      <c r="AL1095" s="9">
        <v>0.75</v>
      </c>
      <c r="AM1095" s="8">
        <v>43026</v>
      </c>
      <c r="AN1095" s="9">
        <v>0.78263888888888899</v>
      </c>
      <c r="AO1095" s="11">
        <v>3.2638888888888891E-2</v>
      </c>
      <c r="AP1095" s="11">
        <v>0.14930555555555555</v>
      </c>
      <c r="AQ1095" s="11">
        <v>8.969907407407407E-2</v>
      </c>
      <c r="AR1095" s="11">
        <v>5.7060185185185186E-2</v>
      </c>
      <c r="AS1095" s="6" t="s">
        <v>1786</v>
      </c>
      <c r="AT1095" s="6" t="s">
        <v>3016</v>
      </c>
      <c r="AU1095" s="8">
        <v>43026</v>
      </c>
      <c r="AV1095" s="9">
        <v>0.69298611111111119</v>
      </c>
      <c r="AW1095" s="6"/>
      <c r="AX1095" s="6"/>
      <c r="AY1095" s="6" t="s">
        <v>77</v>
      </c>
      <c r="AZ1095" s="6"/>
      <c r="BA1095" s="6"/>
      <c r="BB1095" s="6"/>
      <c r="BC1095" s="8">
        <v>367</v>
      </c>
      <c r="BD1095" s="9">
        <v>0</v>
      </c>
      <c r="BE1095" s="8">
        <v>367</v>
      </c>
      <c r="BF1095" s="9">
        <v>0</v>
      </c>
      <c r="BG1095" s="6"/>
      <c r="BH1095" s="8">
        <v>43027</v>
      </c>
      <c r="BI1095" s="9">
        <v>6.94212962962963E-2</v>
      </c>
      <c r="BJ1095" s="6">
        <v>593180617</v>
      </c>
      <c r="BK1095" s="6">
        <v>0</v>
      </c>
      <c r="BL1095" s="6"/>
    </row>
    <row r="1096" spans="1:64" hidden="1" x14ac:dyDescent="0.25">
      <c r="A1096" s="6" t="s">
        <v>64</v>
      </c>
      <c r="B1096" s="7">
        <v>10</v>
      </c>
      <c r="C1096" s="7">
        <v>2017</v>
      </c>
      <c r="D1096" s="8">
        <v>43026</v>
      </c>
      <c r="E1096" s="9">
        <v>0.72432870370370372</v>
      </c>
      <c r="F1096" s="10" t="s">
        <v>3263</v>
      </c>
      <c r="G1096" s="6"/>
      <c r="H1096" s="8">
        <v>43026</v>
      </c>
      <c r="I1096" s="9">
        <v>0.72432870370370372</v>
      </c>
      <c r="J1096" s="8">
        <v>43026</v>
      </c>
      <c r="K1096" s="9">
        <v>0.90061342592592597</v>
      </c>
      <c r="L1096" s="11">
        <v>0.17628472222222222</v>
      </c>
      <c r="M1096" s="12" t="s">
        <v>102</v>
      </c>
      <c r="N1096" s="13">
        <v>1915</v>
      </c>
      <c r="O1096" s="13">
        <v>484295</v>
      </c>
      <c r="P1096" s="14" t="s">
        <v>114</v>
      </c>
      <c r="Q1096" s="6" t="s">
        <v>68</v>
      </c>
      <c r="R1096" s="6" t="s">
        <v>69</v>
      </c>
      <c r="S1096" s="6" t="s">
        <v>104</v>
      </c>
      <c r="T1096" s="6"/>
      <c r="U1096" s="6" t="s">
        <v>1564</v>
      </c>
      <c r="V1096" s="6"/>
      <c r="W1096" s="6">
        <v>1</v>
      </c>
      <c r="X1096" s="8">
        <v>43026</v>
      </c>
      <c r="Y1096" s="9">
        <v>0.72432870370370372</v>
      </c>
      <c r="Z1096" s="6" t="s">
        <v>257</v>
      </c>
      <c r="AA1096" s="10"/>
      <c r="AB1096" s="15">
        <v>1.7020000000000001E+133</v>
      </c>
      <c r="AC1096" s="6" t="s">
        <v>3264</v>
      </c>
      <c r="AD1096" s="6"/>
      <c r="AE1096" s="6"/>
      <c r="AF1096" s="8">
        <v>367</v>
      </c>
      <c r="AG1096" s="9">
        <v>0</v>
      </c>
      <c r="AH1096" s="8">
        <v>367</v>
      </c>
      <c r="AI1096" s="9">
        <v>0</v>
      </c>
      <c r="AJ1096" s="6"/>
      <c r="AK1096" s="8">
        <v>43026</v>
      </c>
      <c r="AL1096" s="9">
        <v>0.7944444444444444</v>
      </c>
      <c r="AM1096" s="8">
        <v>43026</v>
      </c>
      <c r="AN1096" s="9">
        <v>0.85277777777777775</v>
      </c>
      <c r="AO1096" s="11">
        <v>5.8333333333333327E-2</v>
      </c>
      <c r="AP1096" s="6"/>
      <c r="AQ1096" s="11">
        <v>0.12844907407407408</v>
      </c>
      <c r="AR1096" s="11">
        <v>7.0115740740740742E-2</v>
      </c>
      <c r="AS1096" s="6" t="s">
        <v>1215</v>
      </c>
      <c r="AT1096" s="6"/>
      <c r="AU1096" s="8">
        <v>43026</v>
      </c>
      <c r="AV1096" s="9">
        <v>0.7244560185185186</v>
      </c>
      <c r="AW1096" s="6"/>
      <c r="AX1096" s="6"/>
      <c r="AY1096" s="6" t="s">
        <v>77</v>
      </c>
      <c r="AZ1096" s="6"/>
      <c r="BA1096" s="6"/>
      <c r="BB1096" s="6"/>
      <c r="BC1096" s="8">
        <v>367</v>
      </c>
      <c r="BD1096" s="9">
        <v>0</v>
      </c>
      <c r="BE1096" s="8">
        <v>367</v>
      </c>
      <c r="BF1096" s="9">
        <v>0</v>
      </c>
      <c r="BG1096" s="6"/>
      <c r="BH1096" s="8">
        <v>43026</v>
      </c>
      <c r="BI1096" s="9">
        <v>0.90136574074074083</v>
      </c>
      <c r="BJ1096" s="6">
        <v>593180616</v>
      </c>
      <c r="BK1096" s="6">
        <v>0</v>
      </c>
      <c r="BL1096" s="6"/>
    </row>
    <row r="1097" spans="1:64" hidden="1" x14ac:dyDescent="0.25">
      <c r="A1097" s="6" t="s">
        <v>64</v>
      </c>
      <c r="B1097" s="7">
        <v>10</v>
      </c>
      <c r="C1097" s="7">
        <v>2017</v>
      </c>
      <c r="D1097" s="8">
        <v>43026</v>
      </c>
      <c r="E1097" s="9">
        <v>0.8470833333333333</v>
      </c>
      <c r="F1097" s="10" t="s">
        <v>3265</v>
      </c>
      <c r="G1097" s="6"/>
      <c r="H1097" s="8">
        <v>43026</v>
      </c>
      <c r="I1097" s="9">
        <v>0.8470833333333333</v>
      </c>
      <c r="J1097" s="8">
        <v>43027</v>
      </c>
      <c r="K1097" s="9">
        <v>9.4166666666666662E-2</v>
      </c>
      <c r="L1097" s="11">
        <v>0.24708333333333332</v>
      </c>
      <c r="M1097" s="12" t="s">
        <v>78</v>
      </c>
      <c r="N1097" s="13">
        <v>2</v>
      </c>
      <c r="O1097" s="13">
        <v>712</v>
      </c>
      <c r="P1097" s="14" t="s">
        <v>114</v>
      </c>
      <c r="Q1097" s="6" t="s">
        <v>68</v>
      </c>
      <c r="R1097" s="6" t="s">
        <v>135</v>
      </c>
      <c r="S1097" s="6" t="s">
        <v>81</v>
      </c>
      <c r="T1097" s="6"/>
      <c r="U1097" s="6" t="s">
        <v>2702</v>
      </c>
      <c r="V1097" s="6"/>
      <c r="W1097" s="6">
        <v>1</v>
      </c>
      <c r="X1097" s="8">
        <v>43026</v>
      </c>
      <c r="Y1097" s="9">
        <v>0.8470833333333333</v>
      </c>
      <c r="Z1097" s="6" t="s">
        <v>71</v>
      </c>
      <c r="AA1097" s="10" t="s">
        <v>3266</v>
      </c>
      <c r="AB1097" s="15">
        <v>2.3020000000000001E+39</v>
      </c>
      <c r="AC1097" s="6" t="s">
        <v>3267</v>
      </c>
      <c r="AD1097" s="6"/>
      <c r="AE1097" s="6"/>
      <c r="AF1097" s="8">
        <v>367</v>
      </c>
      <c r="AG1097" s="9">
        <v>0</v>
      </c>
      <c r="AH1097" s="8">
        <v>367</v>
      </c>
      <c r="AI1097" s="9">
        <v>0</v>
      </c>
      <c r="AJ1097" s="6"/>
      <c r="AK1097" s="8">
        <v>43026</v>
      </c>
      <c r="AL1097" s="9">
        <v>0.88124999999999998</v>
      </c>
      <c r="AM1097" s="8">
        <v>43026</v>
      </c>
      <c r="AN1097" s="9">
        <v>0.8930555555555556</v>
      </c>
      <c r="AO1097" s="11">
        <v>1.1805555555555555E-2</v>
      </c>
      <c r="AP1097" s="6"/>
      <c r="AQ1097" s="11">
        <v>4.597222222222222E-2</v>
      </c>
      <c r="AR1097" s="11">
        <v>3.4166666666666672E-2</v>
      </c>
      <c r="AS1097" s="6" t="s">
        <v>1786</v>
      </c>
      <c r="AT1097" s="6"/>
      <c r="AU1097" s="8">
        <v>43026</v>
      </c>
      <c r="AV1097" s="9">
        <v>0.84717592592592583</v>
      </c>
      <c r="AW1097" s="6"/>
      <c r="AX1097" s="6"/>
      <c r="AY1097" s="6" t="s">
        <v>77</v>
      </c>
      <c r="AZ1097" s="6"/>
      <c r="BA1097" s="6"/>
      <c r="BB1097" s="6"/>
      <c r="BC1097" s="8">
        <v>367</v>
      </c>
      <c r="BD1097" s="9">
        <v>0</v>
      </c>
      <c r="BE1097" s="8">
        <v>367</v>
      </c>
      <c r="BF1097" s="9">
        <v>0</v>
      </c>
      <c r="BG1097" s="6"/>
      <c r="BH1097" s="8">
        <v>43027</v>
      </c>
      <c r="BI1097" s="9">
        <v>9.4652777777777766E-2</v>
      </c>
      <c r="BJ1097" s="6">
        <v>593180617</v>
      </c>
      <c r="BK1097" s="6">
        <v>0</v>
      </c>
      <c r="BL1097" s="6"/>
    </row>
    <row r="1098" spans="1:64" hidden="1" x14ac:dyDescent="0.25">
      <c r="A1098" s="6" t="s">
        <v>64</v>
      </c>
      <c r="B1098" s="7">
        <v>10</v>
      </c>
      <c r="C1098" s="7">
        <v>2017</v>
      </c>
      <c r="D1098" s="8">
        <v>43027</v>
      </c>
      <c r="E1098" s="9">
        <v>0.14386574074074074</v>
      </c>
      <c r="F1098" s="10" t="s">
        <v>3268</v>
      </c>
      <c r="G1098" s="6"/>
      <c r="H1098" s="8">
        <v>43027</v>
      </c>
      <c r="I1098" s="9">
        <v>0.14386574074074074</v>
      </c>
      <c r="J1098" s="8">
        <v>43027</v>
      </c>
      <c r="K1098" s="9">
        <v>0.44168981481481479</v>
      </c>
      <c r="L1098" s="11">
        <v>0.29782407407407407</v>
      </c>
      <c r="M1098" s="12" t="s">
        <v>102</v>
      </c>
      <c r="N1098" s="13">
        <v>8</v>
      </c>
      <c r="O1098" s="13">
        <v>3431</v>
      </c>
      <c r="P1098" s="14" t="s">
        <v>158</v>
      </c>
      <c r="Q1098" s="6" t="s">
        <v>68</v>
      </c>
      <c r="R1098" s="6" t="s">
        <v>135</v>
      </c>
      <c r="S1098" s="6" t="s">
        <v>104</v>
      </c>
      <c r="T1098" s="6"/>
      <c r="U1098" s="6" t="s">
        <v>2867</v>
      </c>
      <c r="V1098" s="6"/>
      <c r="W1098" s="6">
        <v>1</v>
      </c>
      <c r="X1098" s="8">
        <v>43027</v>
      </c>
      <c r="Y1098" s="9">
        <v>0.14386574074074074</v>
      </c>
      <c r="Z1098" s="6" t="s">
        <v>71</v>
      </c>
      <c r="AA1098" s="10" t="s">
        <v>902</v>
      </c>
      <c r="AB1098" s="15">
        <v>1.603E+115</v>
      </c>
      <c r="AC1098" s="6" t="s">
        <v>3269</v>
      </c>
      <c r="AD1098" s="6"/>
      <c r="AE1098" s="6"/>
      <c r="AF1098" s="8">
        <v>367</v>
      </c>
      <c r="AG1098" s="9">
        <v>0</v>
      </c>
      <c r="AH1098" s="8">
        <v>367</v>
      </c>
      <c r="AI1098" s="9">
        <v>0</v>
      </c>
      <c r="AJ1098" s="6"/>
      <c r="AK1098" s="8">
        <v>43027</v>
      </c>
      <c r="AL1098" s="9">
        <v>0.24236111111111111</v>
      </c>
      <c r="AM1098" s="8">
        <v>43027</v>
      </c>
      <c r="AN1098" s="9">
        <v>0.29097222222222224</v>
      </c>
      <c r="AO1098" s="11">
        <v>4.8611111111111112E-2</v>
      </c>
      <c r="AP1098" s="6"/>
      <c r="AQ1098" s="11">
        <v>0.14710648148148148</v>
      </c>
      <c r="AR1098" s="11">
        <v>9.8495370370370372E-2</v>
      </c>
      <c r="AS1098" s="6" t="s">
        <v>3270</v>
      </c>
      <c r="AT1098" s="6"/>
      <c r="AU1098" s="8">
        <v>43027</v>
      </c>
      <c r="AV1098" s="9">
        <v>0.14393518518518519</v>
      </c>
      <c r="AW1098" s="6"/>
      <c r="AX1098" s="6"/>
      <c r="AY1098" s="6" t="s">
        <v>77</v>
      </c>
      <c r="AZ1098" s="6"/>
      <c r="BA1098" s="6"/>
      <c r="BB1098" s="6"/>
      <c r="BC1098" s="8">
        <v>367</v>
      </c>
      <c r="BD1098" s="9">
        <v>0</v>
      </c>
      <c r="BE1098" s="8">
        <v>367</v>
      </c>
      <c r="BF1098" s="9">
        <v>0</v>
      </c>
      <c r="BG1098" s="6"/>
      <c r="BH1098" s="8">
        <v>43027</v>
      </c>
      <c r="BI1098" s="9">
        <v>0.44168981481481479</v>
      </c>
      <c r="BJ1098" s="6">
        <v>593180616</v>
      </c>
      <c r="BK1098" s="6">
        <v>0</v>
      </c>
      <c r="BL1098" s="6"/>
    </row>
    <row r="1099" spans="1:64" hidden="1" x14ac:dyDescent="0.25">
      <c r="A1099" s="6" t="s">
        <v>64</v>
      </c>
      <c r="B1099" s="7">
        <v>10</v>
      </c>
      <c r="C1099" s="7">
        <v>2017</v>
      </c>
      <c r="D1099" s="8">
        <v>43027</v>
      </c>
      <c r="E1099" s="9">
        <v>0.26510416666666664</v>
      </c>
      <c r="F1099" s="10" t="s">
        <v>3271</v>
      </c>
      <c r="G1099" s="6"/>
      <c r="H1099" s="8">
        <v>43027</v>
      </c>
      <c r="I1099" s="9">
        <v>0.26510416666666664</v>
      </c>
      <c r="J1099" s="8">
        <v>43027</v>
      </c>
      <c r="K1099" s="9">
        <v>0.60868055555555556</v>
      </c>
      <c r="L1099" s="11">
        <v>0.34357638888888892</v>
      </c>
      <c r="M1099" s="12" t="s">
        <v>102</v>
      </c>
      <c r="N1099" s="13">
        <v>1</v>
      </c>
      <c r="O1099" s="13">
        <v>495</v>
      </c>
      <c r="P1099" s="14" t="s">
        <v>158</v>
      </c>
      <c r="Q1099" s="6" t="s">
        <v>68</v>
      </c>
      <c r="R1099" s="6" t="s">
        <v>88</v>
      </c>
      <c r="S1099" s="6" t="s">
        <v>104</v>
      </c>
      <c r="T1099" s="6">
        <v>11046552</v>
      </c>
      <c r="U1099" s="6" t="s">
        <v>2622</v>
      </c>
      <c r="V1099" s="6"/>
      <c r="W1099" s="6">
        <v>1</v>
      </c>
      <c r="X1099" s="8">
        <v>43027</v>
      </c>
      <c r="Y1099" s="9">
        <v>0.26458333333333334</v>
      </c>
      <c r="Z1099" s="6" t="s">
        <v>90</v>
      </c>
      <c r="AA1099" s="10"/>
      <c r="AB1099" s="15">
        <v>1.5030000000000001E+34</v>
      </c>
      <c r="AC1099" s="6" t="s">
        <v>3272</v>
      </c>
      <c r="AD1099" s="6"/>
      <c r="AE1099" s="6"/>
      <c r="AF1099" s="8">
        <v>43027</v>
      </c>
      <c r="AG1099" s="9">
        <v>0.60833333333333328</v>
      </c>
      <c r="AH1099" s="8">
        <v>43027</v>
      </c>
      <c r="AI1099" s="9">
        <v>0.60833333333333328</v>
      </c>
      <c r="AJ1099" s="11">
        <v>0</v>
      </c>
      <c r="AK1099" s="8">
        <v>43027</v>
      </c>
      <c r="AL1099" s="9">
        <v>0.29375000000000001</v>
      </c>
      <c r="AM1099" s="8">
        <v>43027</v>
      </c>
      <c r="AN1099" s="9">
        <v>0.44375000000000003</v>
      </c>
      <c r="AO1099" s="11">
        <v>0.15</v>
      </c>
      <c r="AP1099" s="11">
        <v>0.16458333333333333</v>
      </c>
      <c r="AQ1099" s="11">
        <v>0.17864583333333331</v>
      </c>
      <c r="AR1099" s="11">
        <v>2.8645833333333332E-2</v>
      </c>
      <c r="AS1099" s="6" t="s">
        <v>3270</v>
      </c>
      <c r="AT1099" s="6" t="s">
        <v>3273</v>
      </c>
      <c r="AU1099" s="8">
        <v>43027</v>
      </c>
      <c r="AV1099" s="9">
        <v>0.2651736111111111</v>
      </c>
      <c r="AW1099" s="6"/>
      <c r="AX1099" s="6"/>
      <c r="AY1099" s="6" t="s">
        <v>77</v>
      </c>
      <c r="AZ1099" s="6"/>
      <c r="BA1099" s="6"/>
      <c r="BB1099" s="6"/>
      <c r="BC1099" s="8">
        <v>367</v>
      </c>
      <c r="BD1099" s="9">
        <v>0</v>
      </c>
      <c r="BE1099" s="8">
        <v>367</v>
      </c>
      <c r="BF1099" s="9">
        <v>0</v>
      </c>
      <c r="BG1099" s="6"/>
      <c r="BH1099" s="8">
        <v>43027</v>
      </c>
      <c r="BI1099" s="9">
        <v>0.60868055555555556</v>
      </c>
      <c r="BJ1099" s="6">
        <v>101108606</v>
      </c>
      <c r="BK1099" s="6">
        <v>0</v>
      </c>
      <c r="BL1099" s="6"/>
    </row>
    <row r="1100" spans="1:64" hidden="1" x14ac:dyDescent="0.25">
      <c r="A1100" s="6" t="s">
        <v>64</v>
      </c>
      <c r="B1100" s="7">
        <v>10</v>
      </c>
      <c r="C1100" s="7">
        <v>2017</v>
      </c>
      <c r="D1100" s="8">
        <v>43027</v>
      </c>
      <c r="E1100" s="9">
        <v>0.50383101851851853</v>
      </c>
      <c r="F1100" s="10" t="s">
        <v>3274</v>
      </c>
      <c r="G1100" s="6"/>
      <c r="H1100" s="8">
        <v>43027</v>
      </c>
      <c r="I1100" s="9">
        <v>0.50383101851851853</v>
      </c>
      <c r="J1100" s="8">
        <v>43027</v>
      </c>
      <c r="K1100" s="9">
        <v>0.65734953703703702</v>
      </c>
      <c r="L1100" s="11">
        <v>0.15351851851851853</v>
      </c>
      <c r="M1100" s="12" t="s">
        <v>102</v>
      </c>
      <c r="N1100" s="13">
        <v>1</v>
      </c>
      <c r="O1100" s="13">
        <v>221</v>
      </c>
      <c r="P1100" s="14" t="s">
        <v>158</v>
      </c>
      <c r="Q1100" s="6" t="s">
        <v>68</v>
      </c>
      <c r="R1100" s="6" t="s">
        <v>71</v>
      </c>
      <c r="S1100" s="6" t="s">
        <v>104</v>
      </c>
      <c r="T1100" s="6"/>
      <c r="U1100" s="6" t="s">
        <v>3275</v>
      </c>
      <c r="V1100" s="6"/>
      <c r="W1100" s="6">
        <v>1</v>
      </c>
      <c r="X1100" s="8">
        <v>43027</v>
      </c>
      <c r="Y1100" s="9">
        <v>0.50383101851851853</v>
      </c>
      <c r="Z1100" s="6" t="s">
        <v>90</v>
      </c>
      <c r="AA1100" s="10"/>
      <c r="AB1100" s="15">
        <v>1.603E+115</v>
      </c>
      <c r="AC1100" s="6" t="s">
        <v>3276</v>
      </c>
      <c r="AD1100" s="6"/>
      <c r="AE1100" s="6"/>
      <c r="AF1100" s="8">
        <v>367</v>
      </c>
      <c r="AG1100" s="9">
        <v>0</v>
      </c>
      <c r="AH1100" s="8">
        <v>367</v>
      </c>
      <c r="AI1100" s="9">
        <v>0</v>
      </c>
      <c r="AJ1100" s="6"/>
      <c r="AK1100" s="8">
        <v>43027</v>
      </c>
      <c r="AL1100" s="9">
        <v>0.5180555555555556</v>
      </c>
      <c r="AM1100" s="8">
        <v>43027</v>
      </c>
      <c r="AN1100" s="9">
        <v>0.54583333333333328</v>
      </c>
      <c r="AO1100" s="11">
        <v>2.7777777777777776E-2</v>
      </c>
      <c r="AP1100" s="6"/>
      <c r="AQ1100" s="11">
        <v>4.2002314814814812E-2</v>
      </c>
      <c r="AR1100" s="11">
        <v>1.4224537037037037E-2</v>
      </c>
      <c r="AS1100" s="6" t="s">
        <v>1383</v>
      </c>
      <c r="AT1100" s="6"/>
      <c r="AU1100" s="8">
        <v>43027</v>
      </c>
      <c r="AV1100" s="9">
        <v>0.50387731481481479</v>
      </c>
      <c r="AW1100" s="6"/>
      <c r="AX1100" s="6"/>
      <c r="AY1100" s="6" t="s">
        <v>84</v>
      </c>
      <c r="AZ1100" s="6"/>
      <c r="BA1100" s="6"/>
      <c r="BB1100" s="6"/>
      <c r="BC1100" s="8">
        <v>367</v>
      </c>
      <c r="BD1100" s="9">
        <v>0</v>
      </c>
      <c r="BE1100" s="8">
        <v>367</v>
      </c>
      <c r="BF1100" s="9">
        <v>0</v>
      </c>
      <c r="BG1100" s="6"/>
      <c r="BH1100" s="8">
        <v>43027</v>
      </c>
      <c r="BI1100" s="9">
        <v>0.65734953703703702</v>
      </c>
      <c r="BJ1100" s="6">
        <v>593180616</v>
      </c>
      <c r="BK1100" s="6">
        <v>0</v>
      </c>
      <c r="BL1100" s="6"/>
    </row>
    <row r="1101" spans="1:64" hidden="1" x14ac:dyDescent="0.25">
      <c r="A1101" s="6" t="s">
        <v>64</v>
      </c>
      <c r="B1101" s="7">
        <v>10</v>
      </c>
      <c r="C1101" s="7">
        <v>2017</v>
      </c>
      <c r="D1101" s="8">
        <v>43034</v>
      </c>
      <c r="E1101" s="9">
        <v>0.39686342592592588</v>
      </c>
      <c r="F1101" s="10" t="s">
        <v>3277</v>
      </c>
      <c r="G1101" s="6"/>
      <c r="H1101" s="8">
        <v>43034</v>
      </c>
      <c r="I1101" s="9">
        <v>0.39686342592592588</v>
      </c>
      <c r="J1101" s="8">
        <v>43034</v>
      </c>
      <c r="K1101" s="9">
        <v>0.51458333333333328</v>
      </c>
      <c r="L1101" s="11">
        <v>0.11771990740740741</v>
      </c>
      <c r="M1101" s="12" t="s">
        <v>78</v>
      </c>
      <c r="N1101" s="13">
        <v>3</v>
      </c>
      <c r="O1101" s="13">
        <v>509</v>
      </c>
      <c r="P1101" s="14" t="s">
        <v>67</v>
      </c>
      <c r="Q1101" s="6" t="s">
        <v>240</v>
      </c>
      <c r="R1101" s="6" t="s">
        <v>135</v>
      </c>
      <c r="S1101" s="6" t="s">
        <v>81</v>
      </c>
      <c r="T1101" s="6"/>
      <c r="U1101" s="6" t="s">
        <v>78</v>
      </c>
      <c r="V1101" s="6"/>
      <c r="W1101" s="6">
        <v>1</v>
      </c>
      <c r="X1101" s="8">
        <v>43034</v>
      </c>
      <c r="Y1101" s="9">
        <v>0.39686342592592588</v>
      </c>
      <c r="Z1101" s="6" t="s">
        <v>71</v>
      </c>
      <c r="AA1101" s="10" t="s">
        <v>902</v>
      </c>
      <c r="AB1101" s="15">
        <v>2.3019999999999999E+112</v>
      </c>
      <c r="AC1101" s="6" t="s">
        <v>3278</v>
      </c>
      <c r="AD1101" s="6"/>
      <c r="AE1101" s="6"/>
      <c r="AF1101" s="8">
        <v>367</v>
      </c>
      <c r="AG1101" s="9">
        <v>0</v>
      </c>
      <c r="AH1101" s="8">
        <v>367</v>
      </c>
      <c r="AI1101" s="9">
        <v>0</v>
      </c>
      <c r="AJ1101" s="6"/>
      <c r="AK1101" s="8">
        <v>367</v>
      </c>
      <c r="AL1101" s="9">
        <v>0</v>
      </c>
      <c r="AM1101" s="8">
        <v>367</v>
      </c>
      <c r="AN1101" s="9">
        <v>0</v>
      </c>
      <c r="AO1101" s="6"/>
      <c r="AP1101" s="6"/>
      <c r="AQ1101" s="6"/>
      <c r="AR1101" s="6"/>
      <c r="AS1101" s="6" t="s">
        <v>3016</v>
      </c>
      <c r="AT1101" s="6"/>
      <c r="AU1101" s="8">
        <v>43034</v>
      </c>
      <c r="AV1101" s="9">
        <v>0.39054398148148151</v>
      </c>
      <c r="AW1101" s="6"/>
      <c r="AX1101" s="6"/>
      <c r="AY1101" s="6" t="s">
        <v>84</v>
      </c>
      <c r="AZ1101" s="6"/>
      <c r="BA1101" s="6"/>
      <c r="BB1101" s="6"/>
      <c r="BC1101" s="8">
        <v>367</v>
      </c>
      <c r="BD1101" s="9">
        <v>0</v>
      </c>
      <c r="BE1101" s="8">
        <v>367</v>
      </c>
      <c r="BF1101" s="9">
        <v>0</v>
      </c>
      <c r="BG1101" s="6"/>
      <c r="BH1101" s="8">
        <v>43034</v>
      </c>
      <c r="BI1101" s="9">
        <v>0.65305555555555561</v>
      </c>
      <c r="BJ1101" s="6">
        <v>105080394</v>
      </c>
      <c r="BK1101" s="6">
        <v>0</v>
      </c>
      <c r="BL1101" s="6"/>
    </row>
    <row r="1102" spans="1:64" hidden="1" x14ac:dyDescent="0.25">
      <c r="A1102" s="6" t="s">
        <v>64</v>
      </c>
      <c r="B1102" s="7">
        <v>11</v>
      </c>
      <c r="C1102" s="7">
        <v>2017</v>
      </c>
      <c r="D1102" s="8">
        <v>43040</v>
      </c>
      <c r="E1102" s="9">
        <v>0.19600694444444444</v>
      </c>
      <c r="F1102" s="10" t="s">
        <v>3279</v>
      </c>
      <c r="G1102" s="6"/>
      <c r="H1102" s="8">
        <v>43040</v>
      </c>
      <c r="I1102" s="9">
        <v>0.19600694444444444</v>
      </c>
      <c r="J1102" s="8">
        <v>43040</v>
      </c>
      <c r="K1102" s="9">
        <v>0.41792824074074075</v>
      </c>
      <c r="L1102" s="11">
        <v>0.22192129629629631</v>
      </c>
      <c r="M1102" s="12" t="s">
        <v>102</v>
      </c>
      <c r="N1102" s="13">
        <v>49</v>
      </c>
      <c r="O1102" s="13">
        <v>15659</v>
      </c>
      <c r="P1102" s="14" t="s">
        <v>67</v>
      </c>
      <c r="Q1102" s="6" t="s">
        <v>68</v>
      </c>
      <c r="R1102" s="6" t="s">
        <v>69</v>
      </c>
      <c r="S1102" s="6" t="s">
        <v>104</v>
      </c>
      <c r="T1102" s="6"/>
      <c r="U1102" s="6" t="s">
        <v>3280</v>
      </c>
      <c r="V1102" s="6"/>
      <c r="W1102" s="6">
        <v>1</v>
      </c>
      <c r="X1102" s="8">
        <v>43040</v>
      </c>
      <c r="Y1102" s="9">
        <v>0.19600694444444444</v>
      </c>
      <c r="Z1102" s="6" t="s">
        <v>71</v>
      </c>
      <c r="AA1102" s="10" t="s">
        <v>1175</v>
      </c>
      <c r="AB1102" s="15">
        <v>1.602E+99</v>
      </c>
      <c r="AC1102" s="6" t="s">
        <v>3281</v>
      </c>
      <c r="AD1102" s="6"/>
      <c r="AE1102" s="6"/>
      <c r="AF1102" s="8">
        <v>43040</v>
      </c>
      <c r="AG1102" s="9">
        <v>0.34722222222222227</v>
      </c>
      <c r="AH1102" s="8">
        <v>43040</v>
      </c>
      <c r="AI1102" s="9">
        <v>0.34722222222222227</v>
      </c>
      <c r="AJ1102" s="11">
        <v>0</v>
      </c>
      <c r="AK1102" s="8">
        <v>43040</v>
      </c>
      <c r="AL1102" s="9">
        <v>0.21527777777777779</v>
      </c>
      <c r="AM1102" s="8">
        <v>43040</v>
      </c>
      <c r="AN1102" s="9">
        <v>0.23055555555555554</v>
      </c>
      <c r="AO1102" s="11">
        <v>1.5277777777777777E-2</v>
      </c>
      <c r="AP1102" s="11">
        <v>0.11666666666666665</v>
      </c>
      <c r="AQ1102" s="11">
        <v>3.4548611111111113E-2</v>
      </c>
      <c r="AR1102" s="11">
        <v>1.9270833333333334E-2</v>
      </c>
      <c r="AS1102" s="6" t="s">
        <v>2041</v>
      </c>
      <c r="AT1102" s="6" t="s">
        <v>3092</v>
      </c>
      <c r="AU1102" s="8">
        <v>43040</v>
      </c>
      <c r="AV1102" s="9">
        <v>0.19606481481481483</v>
      </c>
      <c r="AW1102" s="6"/>
      <c r="AX1102" s="6"/>
      <c r="AY1102" s="6" t="s">
        <v>77</v>
      </c>
      <c r="AZ1102" s="6"/>
      <c r="BA1102" s="6"/>
      <c r="BB1102" s="6"/>
      <c r="BC1102" s="8">
        <v>367</v>
      </c>
      <c r="BD1102" s="9">
        <v>0</v>
      </c>
      <c r="BE1102" s="8">
        <v>367</v>
      </c>
      <c r="BF1102" s="9">
        <v>0</v>
      </c>
      <c r="BG1102" s="6"/>
      <c r="BH1102" s="8">
        <v>43040</v>
      </c>
      <c r="BI1102" s="9">
        <v>0.42246527777777776</v>
      </c>
      <c r="BJ1102" s="6">
        <v>593189842</v>
      </c>
      <c r="BK1102" s="6">
        <v>0</v>
      </c>
      <c r="BL1102" s="6"/>
    </row>
    <row r="1103" spans="1:64" hidden="1" x14ac:dyDescent="0.25">
      <c r="A1103" s="6" t="s">
        <v>64</v>
      </c>
      <c r="B1103" s="7">
        <v>11</v>
      </c>
      <c r="C1103" s="7">
        <v>2017</v>
      </c>
      <c r="D1103" s="8">
        <v>43040</v>
      </c>
      <c r="E1103" s="9">
        <v>0.53400462962962958</v>
      </c>
      <c r="F1103" s="10" t="s">
        <v>3282</v>
      </c>
      <c r="G1103" s="6"/>
      <c r="H1103" s="8">
        <v>43040</v>
      </c>
      <c r="I1103" s="9">
        <v>0.53400462962962958</v>
      </c>
      <c r="J1103" s="8">
        <v>43040</v>
      </c>
      <c r="K1103" s="9">
        <v>0.70021990740740747</v>
      </c>
      <c r="L1103" s="11">
        <v>0.16621527777777778</v>
      </c>
      <c r="M1103" s="12" t="s">
        <v>102</v>
      </c>
      <c r="N1103" s="13">
        <v>4</v>
      </c>
      <c r="O1103" s="13">
        <v>957</v>
      </c>
      <c r="P1103" s="14" t="s">
        <v>67</v>
      </c>
      <c r="Q1103" s="6" t="s">
        <v>87</v>
      </c>
      <c r="R1103" s="6" t="s">
        <v>135</v>
      </c>
      <c r="S1103" s="6" t="s">
        <v>104</v>
      </c>
      <c r="T1103" s="6">
        <v>11184600</v>
      </c>
      <c r="U1103" s="6" t="s">
        <v>3283</v>
      </c>
      <c r="V1103" s="6" t="s">
        <v>1213</v>
      </c>
      <c r="W1103" s="6">
        <v>1</v>
      </c>
      <c r="X1103" s="8">
        <v>43040</v>
      </c>
      <c r="Y1103" s="9">
        <v>0.53400462962962958</v>
      </c>
      <c r="Z1103" s="6" t="s">
        <v>71</v>
      </c>
      <c r="AA1103" s="10"/>
      <c r="AB1103" s="15">
        <v>1.6029999999999999E+79</v>
      </c>
      <c r="AC1103" s="6" t="s">
        <v>3284</v>
      </c>
      <c r="AD1103" s="6"/>
      <c r="AE1103" s="6"/>
      <c r="AF1103" s="8">
        <v>43040</v>
      </c>
      <c r="AG1103" s="9">
        <v>0.56736111111111109</v>
      </c>
      <c r="AH1103" s="8">
        <v>43040</v>
      </c>
      <c r="AI1103" s="9">
        <v>0.70000000000000007</v>
      </c>
      <c r="AJ1103" s="11">
        <v>0.13263888888888889</v>
      </c>
      <c r="AK1103" s="8">
        <v>43040</v>
      </c>
      <c r="AL1103" s="9">
        <v>0.47569444444444442</v>
      </c>
      <c r="AM1103" s="8">
        <v>43040</v>
      </c>
      <c r="AN1103" s="9">
        <v>0.51111111111111118</v>
      </c>
      <c r="AO1103" s="11">
        <v>3.5416666666666666E-2</v>
      </c>
      <c r="AP1103" s="11">
        <v>5.6250000000000001E-2</v>
      </c>
      <c r="AQ1103" s="6" t="s">
        <v>3285</v>
      </c>
      <c r="AR1103" s="6" t="s">
        <v>3286</v>
      </c>
      <c r="AS1103" s="6" t="s">
        <v>1383</v>
      </c>
      <c r="AT1103" s="6" t="s">
        <v>3092</v>
      </c>
      <c r="AU1103" s="8">
        <v>43040</v>
      </c>
      <c r="AV1103" s="9">
        <v>0.47145833333333331</v>
      </c>
      <c r="AW1103" s="6"/>
      <c r="AX1103" s="6"/>
      <c r="AY1103" s="6" t="s">
        <v>84</v>
      </c>
      <c r="AZ1103" s="6"/>
      <c r="BA1103" s="6"/>
      <c r="BB1103" s="6"/>
      <c r="BC1103" s="8">
        <v>367</v>
      </c>
      <c r="BD1103" s="9">
        <v>0</v>
      </c>
      <c r="BE1103" s="8">
        <v>367</v>
      </c>
      <c r="BF1103" s="9">
        <v>0</v>
      </c>
      <c r="BG1103" s="6"/>
      <c r="BH1103" s="8">
        <v>43040</v>
      </c>
      <c r="BI1103" s="9">
        <v>0.70045138888888892</v>
      </c>
      <c r="BJ1103" s="6">
        <v>593189844</v>
      </c>
      <c r="BK1103" s="6">
        <v>0</v>
      </c>
      <c r="BL1103" s="6"/>
    </row>
    <row r="1104" spans="1:64" hidden="1" x14ac:dyDescent="0.25">
      <c r="A1104" s="6" t="s">
        <v>64</v>
      </c>
      <c r="B1104" s="7">
        <v>11</v>
      </c>
      <c r="C1104" s="7">
        <v>2017</v>
      </c>
      <c r="D1104" s="8">
        <v>43040</v>
      </c>
      <c r="E1104" s="9">
        <v>0.91437500000000005</v>
      </c>
      <c r="F1104" s="10" t="s">
        <v>3287</v>
      </c>
      <c r="G1104" s="6"/>
      <c r="H1104" s="8">
        <v>43040</v>
      </c>
      <c r="I1104" s="9">
        <v>0.91437500000000005</v>
      </c>
      <c r="J1104" s="8">
        <v>43040</v>
      </c>
      <c r="K1104" s="9">
        <v>0.97097222222222224</v>
      </c>
      <c r="L1104" s="11">
        <v>5.6597222222222222E-2</v>
      </c>
      <c r="M1104" s="12" t="s">
        <v>86</v>
      </c>
      <c r="N1104" s="13">
        <v>4</v>
      </c>
      <c r="O1104" s="13">
        <v>326</v>
      </c>
      <c r="P1104" s="14" t="s">
        <v>67</v>
      </c>
      <c r="Q1104" s="6" t="s">
        <v>298</v>
      </c>
      <c r="R1104" s="6" t="s">
        <v>90</v>
      </c>
      <c r="S1104" s="6" t="s">
        <v>89</v>
      </c>
      <c r="T1104" s="6">
        <v>11060379</v>
      </c>
      <c r="U1104" s="6" t="s">
        <v>3288</v>
      </c>
      <c r="V1104" s="6" t="s">
        <v>340</v>
      </c>
      <c r="W1104" s="6">
        <v>1</v>
      </c>
      <c r="X1104" s="8">
        <v>43040</v>
      </c>
      <c r="Y1104" s="9">
        <v>0.91437500000000005</v>
      </c>
      <c r="Z1104" s="6" t="s">
        <v>90</v>
      </c>
      <c r="AA1104" s="10"/>
      <c r="AB1104" s="15">
        <v>2.602E+84</v>
      </c>
      <c r="AC1104" s="6" t="s">
        <v>3289</v>
      </c>
      <c r="AD1104" s="6"/>
      <c r="AE1104" s="6"/>
      <c r="AF1104" s="8">
        <v>367</v>
      </c>
      <c r="AG1104" s="9">
        <v>0</v>
      </c>
      <c r="AH1104" s="8">
        <v>367</v>
      </c>
      <c r="AI1104" s="9">
        <v>0</v>
      </c>
      <c r="AJ1104" s="6"/>
      <c r="AK1104" s="8">
        <v>43040</v>
      </c>
      <c r="AL1104" s="9">
        <v>0.92361111111111116</v>
      </c>
      <c r="AM1104" s="8">
        <v>43040</v>
      </c>
      <c r="AN1104" s="9">
        <v>0.95277777777777783</v>
      </c>
      <c r="AO1104" s="11">
        <v>2.9166666666666664E-2</v>
      </c>
      <c r="AP1104" s="6"/>
      <c r="AQ1104" s="11">
        <v>3.8402777777777779E-2</v>
      </c>
      <c r="AR1104" s="11">
        <v>9.2361111111111116E-3</v>
      </c>
      <c r="AS1104" s="6" t="s">
        <v>2606</v>
      </c>
      <c r="AT1104" s="6"/>
      <c r="AU1104" s="8">
        <v>43040</v>
      </c>
      <c r="AV1104" s="9">
        <v>0.91444444444444439</v>
      </c>
      <c r="AW1104" s="6"/>
      <c r="AX1104" s="6"/>
      <c r="AY1104" s="6" t="s">
        <v>77</v>
      </c>
      <c r="AZ1104" s="6"/>
      <c r="BA1104" s="6"/>
      <c r="BB1104" s="6"/>
      <c r="BC1104" s="8">
        <v>367</v>
      </c>
      <c r="BD1104" s="9">
        <v>0</v>
      </c>
      <c r="BE1104" s="8">
        <v>367</v>
      </c>
      <c r="BF1104" s="9">
        <v>0</v>
      </c>
      <c r="BG1104" s="6"/>
      <c r="BH1104" s="8">
        <v>43040</v>
      </c>
      <c r="BI1104" s="9">
        <v>0.97097222222222224</v>
      </c>
      <c r="BJ1104" s="6">
        <v>583055953</v>
      </c>
      <c r="BK1104" s="6">
        <v>0</v>
      </c>
      <c r="BL1104" s="6"/>
    </row>
    <row r="1105" spans="1:64" hidden="1" x14ac:dyDescent="0.25">
      <c r="A1105" s="6" t="s">
        <v>64</v>
      </c>
      <c r="B1105" s="7">
        <v>11</v>
      </c>
      <c r="C1105" s="7">
        <v>2017</v>
      </c>
      <c r="D1105" s="8">
        <v>43041</v>
      </c>
      <c r="E1105" s="9">
        <v>0.59719907407407413</v>
      </c>
      <c r="F1105" s="10" t="s">
        <v>3290</v>
      </c>
      <c r="G1105" s="6"/>
      <c r="H1105" s="8">
        <v>43041</v>
      </c>
      <c r="I1105" s="9">
        <v>0.59719907407407413</v>
      </c>
      <c r="J1105" s="8">
        <v>43041</v>
      </c>
      <c r="K1105" s="9">
        <v>0.6694444444444444</v>
      </c>
      <c r="L1105" s="11">
        <v>7.2245370370370363E-2</v>
      </c>
      <c r="M1105" s="12" t="s">
        <v>78</v>
      </c>
      <c r="N1105" s="13">
        <v>7</v>
      </c>
      <c r="O1105" s="13">
        <v>728</v>
      </c>
      <c r="P1105" s="14" t="s">
        <v>67</v>
      </c>
      <c r="Q1105" s="6" t="s">
        <v>256</v>
      </c>
      <c r="R1105" s="6" t="s">
        <v>103</v>
      </c>
      <c r="S1105" s="6" t="s">
        <v>81</v>
      </c>
      <c r="T1105" s="6"/>
      <c r="U1105" s="6" t="s">
        <v>1466</v>
      </c>
      <c r="V1105" s="6"/>
      <c r="W1105" s="6">
        <v>1</v>
      </c>
      <c r="X1105" s="8">
        <v>43041</v>
      </c>
      <c r="Y1105" s="9">
        <v>0.59719907407407413</v>
      </c>
      <c r="Z1105" s="6" t="s">
        <v>71</v>
      </c>
      <c r="AA1105" s="10" t="s">
        <v>187</v>
      </c>
      <c r="AB1105" s="15">
        <v>2.302E+58</v>
      </c>
      <c r="AC1105" s="6" t="s">
        <v>3291</v>
      </c>
      <c r="AD1105" s="6"/>
      <c r="AE1105" s="6"/>
      <c r="AF1105" s="8">
        <v>367</v>
      </c>
      <c r="AG1105" s="9">
        <v>0</v>
      </c>
      <c r="AH1105" s="8">
        <v>367</v>
      </c>
      <c r="AI1105" s="9">
        <v>0</v>
      </c>
      <c r="AJ1105" s="6"/>
      <c r="AK1105" s="8">
        <v>43041</v>
      </c>
      <c r="AL1105" s="9">
        <v>0.61597222222222225</v>
      </c>
      <c r="AM1105" s="8">
        <v>43041</v>
      </c>
      <c r="AN1105" s="9">
        <v>0.64236111111111105</v>
      </c>
      <c r="AO1105" s="11">
        <v>2.6388888888888889E-2</v>
      </c>
      <c r="AP1105" s="6"/>
      <c r="AQ1105" s="11">
        <v>4.5162037037037035E-2</v>
      </c>
      <c r="AR1105" s="11">
        <v>1.877314814814815E-2</v>
      </c>
      <c r="AS1105" s="6" t="s">
        <v>1786</v>
      </c>
      <c r="AT1105" s="6"/>
      <c r="AU1105" s="8">
        <v>43041</v>
      </c>
      <c r="AV1105" s="9">
        <v>0.59725694444444444</v>
      </c>
      <c r="AW1105" s="6"/>
      <c r="AX1105" s="6"/>
      <c r="AY1105" s="6" t="s">
        <v>84</v>
      </c>
      <c r="AZ1105" s="6"/>
      <c r="BA1105" s="6"/>
      <c r="BB1105" s="6"/>
      <c r="BC1105" s="8">
        <v>367</v>
      </c>
      <c r="BD1105" s="9">
        <v>0</v>
      </c>
      <c r="BE1105" s="8">
        <v>367</v>
      </c>
      <c r="BF1105" s="9">
        <v>0</v>
      </c>
      <c r="BG1105" s="6"/>
      <c r="BH1105" s="8">
        <v>367</v>
      </c>
      <c r="BI1105" s="9">
        <v>0</v>
      </c>
      <c r="BJ1105" s="6">
        <v>594117832</v>
      </c>
      <c r="BK1105" s="6">
        <v>0</v>
      </c>
      <c r="BL1105" s="6"/>
    </row>
    <row r="1106" spans="1:64" hidden="1" x14ac:dyDescent="0.25">
      <c r="A1106" s="6" t="s">
        <v>64</v>
      </c>
      <c r="B1106" s="7">
        <v>11</v>
      </c>
      <c r="C1106" s="7">
        <v>2017</v>
      </c>
      <c r="D1106" s="8">
        <v>43044</v>
      </c>
      <c r="E1106" s="9">
        <v>0.59346064814814814</v>
      </c>
      <c r="F1106" s="10" t="s">
        <v>3292</v>
      </c>
      <c r="G1106" s="6"/>
      <c r="H1106" s="8">
        <v>43044</v>
      </c>
      <c r="I1106" s="9">
        <v>0.59346064814814814</v>
      </c>
      <c r="J1106" s="8">
        <v>43044</v>
      </c>
      <c r="K1106" s="9">
        <v>0.6291782407407408</v>
      </c>
      <c r="L1106" s="11">
        <v>3.5717592592592592E-2</v>
      </c>
      <c r="M1106" s="12" t="s">
        <v>102</v>
      </c>
      <c r="N1106" s="13">
        <v>49</v>
      </c>
      <c r="O1106" s="13">
        <v>2520</v>
      </c>
      <c r="P1106" s="14" t="s">
        <v>67</v>
      </c>
      <c r="Q1106" s="6" t="s">
        <v>68</v>
      </c>
      <c r="R1106" s="6" t="s">
        <v>69</v>
      </c>
      <c r="S1106" s="6" t="s">
        <v>104</v>
      </c>
      <c r="T1106" s="6"/>
      <c r="U1106" s="6" t="s">
        <v>3280</v>
      </c>
      <c r="V1106" s="6"/>
      <c r="W1106" s="6">
        <v>1</v>
      </c>
      <c r="X1106" s="8">
        <v>43044</v>
      </c>
      <c r="Y1106" s="9">
        <v>0.59346064814814814</v>
      </c>
      <c r="Z1106" s="6" t="s">
        <v>232</v>
      </c>
      <c r="AA1106" s="10"/>
      <c r="AB1106" s="15">
        <v>1.602E+99</v>
      </c>
      <c r="AC1106" s="6" t="s">
        <v>3293</v>
      </c>
      <c r="AD1106" s="6"/>
      <c r="AE1106" s="6"/>
      <c r="AF1106" s="8">
        <v>367</v>
      </c>
      <c r="AG1106" s="9">
        <v>0</v>
      </c>
      <c r="AH1106" s="8">
        <v>367</v>
      </c>
      <c r="AI1106" s="9">
        <v>0</v>
      </c>
      <c r="AJ1106" s="6"/>
      <c r="AK1106" s="8">
        <v>43044</v>
      </c>
      <c r="AL1106" s="9">
        <v>0.54513888888888895</v>
      </c>
      <c r="AM1106" s="8">
        <v>43044</v>
      </c>
      <c r="AN1106" s="9">
        <v>0.58819444444444446</v>
      </c>
      <c r="AO1106" s="11">
        <v>4.3055555555555562E-2</v>
      </c>
      <c r="AP1106" s="6"/>
      <c r="AQ1106" s="6" t="s">
        <v>3294</v>
      </c>
      <c r="AR1106" s="6" t="s">
        <v>3295</v>
      </c>
      <c r="AS1106" s="6" t="s">
        <v>2815</v>
      </c>
      <c r="AT1106" s="6"/>
      <c r="AU1106" s="8">
        <v>43044</v>
      </c>
      <c r="AV1106" s="9">
        <v>0.53751157407407402</v>
      </c>
      <c r="AW1106" s="6"/>
      <c r="AX1106" s="6"/>
      <c r="AY1106" s="6" t="s">
        <v>77</v>
      </c>
      <c r="AZ1106" s="6"/>
      <c r="BA1106" s="6"/>
      <c r="BB1106" s="6"/>
      <c r="BC1106" s="8">
        <v>367</v>
      </c>
      <c r="BD1106" s="9">
        <v>0</v>
      </c>
      <c r="BE1106" s="8">
        <v>367</v>
      </c>
      <c r="BF1106" s="9">
        <v>0</v>
      </c>
      <c r="BG1106" s="6"/>
      <c r="BH1106" s="8">
        <v>43044</v>
      </c>
      <c r="BI1106" s="9">
        <v>0.63010416666666669</v>
      </c>
      <c r="BJ1106" s="6">
        <v>593189876</v>
      </c>
      <c r="BK1106" s="6">
        <v>0</v>
      </c>
      <c r="BL1106" s="6"/>
    </row>
    <row r="1107" spans="1:64" hidden="1" x14ac:dyDescent="0.25">
      <c r="A1107" s="6" t="s">
        <v>64</v>
      </c>
      <c r="B1107" s="7">
        <v>11</v>
      </c>
      <c r="C1107" s="7">
        <v>2017</v>
      </c>
      <c r="D1107" s="8">
        <v>43046</v>
      </c>
      <c r="E1107" s="9">
        <v>0.22289351851851849</v>
      </c>
      <c r="F1107" s="10" t="s">
        <v>3296</v>
      </c>
      <c r="G1107" s="6"/>
      <c r="H1107" s="8">
        <v>43046</v>
      </c>
      <c r="I1107" s="9">
        <v>0.22289351851851849</v>
      </c>
      <c r="J1107" s="8">
        <v>43046</v>
      </c>
      <c r="K1107" s="9">
        <v>0.4734606481481482</v>
      </c>
      <c r="L1107" s="11">
        <v>0.25056712962962963</v>
      </c>
      <c r="M1107" s="12" t="s">
        <v>66</v>
      </c>
      <c r="N1107" s="13">
        <v>127</v>
      </c>
      <c r="O1107" s="13">
        <v>45824</v>
      </c>
      <c r="P1107" s="14" t="s">
        <v>67</v>
      </c>
      <c r="Q1107" s="6" t="s">
        <v>273</v>
      </c>
      <c r="R1107" s="6" t="s">
        <v>69</v>
      </c>
      <c r="S1107" s="6" t="s">
        <v>70</v>
      </c>
      <c r="T1107" s="6"/>
      <c r="U1107" s="6" t="s">
        <v>2142</v>
      </c>
      <c r="V1107" s="6"/>
      <c r="W1107" s="6">
        <v>1</v>
      </c>
      <c r="X1107" s="8">
        <v>43046</v>
      </c>
      <c r="Y1107" s="9">
        <v>0.22289351851851849</v>
      </c>
      <c r="Z1107" s="6" t="s">
        <v>71</v>
      </c>
      <c r="AA1107" s="10" t="s">
        <v>2143</v>
      </c>
      <c r="AB1107" s="15">
        <v>2.206E+19</v>
      </c>
      <c r="AC1107" s="6" t="s">
        <v>3297</v>
      </c>
      <c r="AD1107" s="6"/>
      <c r="AE1107" s="6"/>
      <c r="AF1107" s="8">
        <v>43046</v>
      </c>
      <c r="AG1107" s="9">
        <v>0.29097222222222224</v>
      </c>
      <c r="AH1107" s="8">
        <v>43046</v>
      </c>
      <c r="AI1107" s="9">
        <v>0.35555555555555557</v>
      </c>
      <c r="AJ1107" s="11">
        <v>6.458333333333334E-2</v>
      </c>
      <c r="AK1107" s="8">
        <v>43046</v>
      </c>
      <c r="AL1107" s="9">
        <v>0.24444444444444446</v>
      </c>
      <c r="AM1107" s="8">
        <v>43046</v>
      </c>
      <c r="AN1107" s="9">
        <v>0.25833333333333336</v>
      </c>
      <c r="AO1107" s="11">
        <v>1.3888888888888888E-2</v>
      </c>
      <c r="AP1107" s="11">
        <v>3.2638888888888891E-2</v>
      </c>
      <c r="AQ1107" s="11">
        <v>3.5439814814814813E-2</v>
      </c>
      <c r="AR1107" s="11">
        <v>2.1550925925925928E-2</v>
      </c>
      <c r="AS1107" s="6" t="s">
        <v>1612</v>
      </c>
      <c r="AT1107" s="6" t="s">
        <v>3086</v>
      </c>
      <c r="AU1107" s="8">
        <v>43046</v>
      </c>
      <c r="AV1107" s="9">
        <v>0.2248148148148148</v>
      </c>
      <c r="AW1107" s="6"/>
      <c r="AX1107" s="6"/>
      <c r="AY1107" s="6" t="s">
        <v>77</v>
      </c>
      <c r="AZ1107" s="6"/>
      <c r="BA1107" s="6"/>
      <c r="BB1107" s="6"/>
      <c r="BC1107" s="8">
        <v>367</v>
      </c>
      <c r="BD1107" s="9">
        <v>0</v>
      </c>
      <c r="BE1107" s="8">
        <v>367</v>
      </c>
      <c r="BF1107" s="9">
        <v>0</v>
      </c>
      <c r="BG1107" s="6"/>
      <c r="BH1107" s="8">
        <v>43046</v>
      </c>
      <c r="BI1107" s="9">
        <v>0.47489583333333335</v>
      </c>
      <c r="BJ1107" s="6">
        <v>593190085</v>
      </c>
      <c r="BK1107" s="6">
        <v>0</v>
      </c>
      <c r="BL1107" s="6"/>
    </row>
    <row r="1108" spans="1:64" hidden="1" x14ac:dyDescent="0.25">
      <c r="A1108" s="6" t="s">
        <v>64</v>
      </c>
      <c r="B1108" s="7">
        <v>11</v>
      </c>
      <c r="C1108" s="7">
        <v>2017</v>
      </c>
      <c r="D1108" s="8">
        <v>43048</v>
      </c>
      <c r="E1108" s="9">
        <v>0.56668981481481484</v>
      </c>
      <c r="F1108" s="10" t="s">
        <v>3298</v>
      </c>
      <c r="G1108" s="6"/>
      <c r="H1108" s="8">
        <v>43048</v>
      </c>
      <c r="I1108" s="9">
        <v>0.56668981481481484</v>
      </c>
      <c r="J1108" s="8">
        <v>43048</v>
      </c>
      <c r="K1108" s="9">
        <v>0.63012731481481488</v>
      </c>
      <c r="L1108" s="11">
        <v>6.3437499999999994E-2</v>
      </c>
      <c r="M1108" s="12" t="s">
        <v>78</v>
      </c>
      <c r="N1108" s="13">
        <v>7</v>
      </c>
      <c r="O1108" s="13">
        <v>639</v>
      </c>
      <c r="P1108" s="14" t="s">
        <v>67</v>
      </c>
      <c r="Q1108" s="6" t="s">
        <v>256</v>
      </c>
      <c r="R1108" s="6" t="s">
        <v>135</v>
      </c>
      <c r="S1108" s="6" t="s">
        <v>81</v>
      </c>
      <c r="T1108" s="6"/>
      <c r="U1108" s="6" t="s">
        <v>1466</v>
      </c>
      <c r="V1108" s="6"/>
      <c r="W1108" s="6">
        <v>1</v>
      </c>
      <c r="X1108" s="8">
        <v>43048</v>
      </c>
      <c r="Y1108" s="9">
        <v>0.56668981481481484</v>
      </c>
      <c r="Z1108" s="6" t="s">
        <v>71</v>
      </c>
      <c r="AA1108" s="10" t="s">
        <v>187</v>
      </c>
      <c r="AB1108" s="15">
        <v>2.302E+58</v>
      </c>
      <c r="AC1108" s="6" t="s">
        <v>3299</v>
      </c>
      <c r="AD1108" s="6"/>
      <c r="AE1108" s="6"/>
      <c r="AF1108" s="8">
        <v>367</v>
      </c>
      <c r="AG1108" s="9">
        <v>0</v>
      </c>
      <c r="AH1108" s="8">
        <v>367</v>
      </c>
      <c r="AI1108" s="9">
        <v>0</v>
      </c>
      <c r="AJ1108" s="6"/>
      <c r="AK1108" s="8">
        <v>43048</v>
      </c>
      <c r="AL1108" s="9">
        <v>0.59861111111111109</v>
      </c>
      <c r="AM1108" s="8">
        <v>43048</v>
      </c>
      <c r="AN1108" s="9">
        <v>0.60763888888888895</v>
      </c>
      <c r="AO1108" s="11">
        <v>9.0277777777777787E-3</v>
      </c>
      <c r="AP1108" s="6"/>
      <c r="AQ1108" s="11">
        <v>4.0949074074074075E-2</v>
      </c>
      <c r="AR1108" s="11">
        <v>3.1921296296296302E-2</v>
      </c>
      <c r="AS1108" s="6" t="s">
        <v>1944</v>
      </c>
      <c r="AT1108" s="6"/>
      <c r="AU1108" s="8">
        <v>43048</v>
      </c>
      <c r="AV1108" s="9">
        <v>0.57853009259259258</v>
      </c>
      <c r="AW1108" s="6"/>
      <c r="AX1108" s="6"/>
      <c r="AY1108" s="6" t="s">
        <v>84</v>
      </c>
      <c r="AZ1108" s="6"/>
      <c r="BA1108" s="6"/>
      <c r="BB1108" s="6"/>
      <c r="BC1108" s="8">
        <v>367</v>
      </c>
      <c r="BD1108" s="9">
        <v>0</v>
      </c>
      <c r="BE1108" s="8">
        <v>367</v>
      </c>
      <c r="BF1108" s="9">
        <v>0</v>
      </c>
      <c r="BG1108" s="6"/>
      <c r="BH1108" s="8">
        <v>43048</v>
      </c>
      <c r="BI1108" s="9">
        <v>0.72386574074074073</v>
      </c>
      <c r="BJ1108" s="6">
        <v>594117969</v>
      </c>
      <c r="BK1108" s="6">
        <v>0</v>
      </c>
      <c r="BL1108" s="6"/>
    </row>
    <row r="1109" spans="1:64" hidden="1" x14ac:dyDescent="0.25">
      <c r="A1109" s="6" t="s">
        <v>64</v>
      </c>
      <c r="B1109" s="7">
        <v>11</v>
      </c>
      <c r="C1109" s="7">
        <v>2017</v>
      </c>
      <c r="D1109" s="8">
        <v>43052</v>
      </c>
      <c r="E1109" s="9">
        <v>9.3680555555555559E-2</v>
      </c>
      <c r="F1109" s="10" t="s">
        <v>3300</v>
      </c>
      <c r="G1109" s="6"/>
      <c r="H1109" s="8">
        <v>43052</v>
      </c>
      <c r="I1109" s="9">
        <v>9.3680555555555559E-2</v>
      </c>
      <c r="J1109" s="8">
        <v>43052</v>
      </c>
      <c r="K1109" s="9">
        <v>0.37944444444444447</v>
      </c>
      <c r="L1109" s="11">
        <v>0.28576388888888887</v>
      </c>
      <c r="M1109" s="12" t="s">
        <v>78</v>
      </c>
      <c r="N1109" s="13">
        <v>99</v>
      </c>
      <c r="O1109" s="13">
        <v>40739</v>
      </c>
      <c r="P1109" s="14" t="s">
        <v>114</v>
      </c>
      <c r="Q1109" s="6" t="s">
        <v>68</v>
      </c>
      <c r="R1109" s="6" t="s">
        <v>135</v>
      </c>
      <c r="S1109" s="6" t="s">
        <v>81</v>
      </c>
      <c r="T1109" s="6"/>
      <c r="U1109" s="6" t="s">
        <v>2658</v>
      </c>
      <c r="V1109" s="6"/>
      <c r="W1109" s="6">
        <v>1</v>
      </c>
      <c r="X1109" s="8">
        <v>43052</v>
      </c>
      <c r="Y1109" s="9">
        <v>9.3680555555555559E-2</v>
      </c>
      <c r="Z1109" s="6" t="s">
        <v>71</v>
      </c>
      <c r="AA1109" s="10">
        <v>1985</v>
      </c>
      <c r="AB1109" s="15">
        <v>230200000000</v>
      </c>
      <c r="AC1109" s="6" t="s">
        <v>3301</v>
      </c>
      <c r="AD1109" s="6"/>
      <c r="AE1109" s="6"/>
      <c r="AF1109" s="8">
        <v>367</v>
      </c>
      <c r="AG1109" s="9">
        <v>0</v>
      </c>
      <c r="AH1109" s="8">
        <v>367</v>
      </c>
      <c r="AI1109" s="9">
        <v>0</v>
      </c>
      <c r="AJ1109" s="6"/>
      <c r="AK1109" s="8">
        <v>43052</v>
      </c>
      <c r="AL1109" s="9">
        <v>0.32083333333333336</v>
      </c>
      <c r="AM1109" s="8">
        <v>43052</v>
      </c>
      <c r="AN1109" s="9">
        <v>0.35416666666666669</v>
      </c>
      <c r="AO1109" s="11">
        <v>3.3333333333333333E-2</v>
      </c>
      <c r="AP1109" s="6"/>
      <c r="AQ1109" s="11">
        <v>0.26048611111111114</v>
      </c>
      <c r="AR1109" s="11">
        <v>0.22715277777777779</v>
      </c>
      <c r="AS1109" s="6" t="s">
        <v>1786</v>
      </c>
      <c r="AT1109" s="6"/>
      <c r="AU1109" s="8">
        <v>43052</v>
      </c>
      <c r="AV1109" s="9">
        <v>9.3715277777777772E-2</v>
      </c>
      <c r="AW1109" s="6"/>
      <c r="AX1109" s="6"/>
      <c r="AY1109" s="6" t="s">
        <v>77</v>
      </c>
      <c r="AZ1109" s="6"/>
      <c r="BA1109" s="6"/>
      <c r="BB1109" s="6"/>
      <c r="BC1109" s="8">
        <v>367</v>
      </c>
      <c r="BD1109" s="9">
        <v>0</v>
      </c>
      <c r="BE1109" s="8">
        <v>367</v>
      </c>
      <c r="BF1109" s="9">
        <v>0</v>
      </c>
      <c r="BG1109" s="6"/>
      <c r="BH1109" s="8">
        <v>43052</v>
      </c>
      <c r="BI1109" s="9">
        <v>0.37969907407407405</v>
      </c>
      <c r="BJ1109" s="6">
        <v>593180628</v>
      </c>
      <c r="BK1109" s="6">
        <v>0</v>
      </c>
      <c r="BL1109" s="6"/>
    </row>
    <row r="1110" spans="1:64" hidden="1" x14ac:dyDescent="0.25">
      <c r="A1110" s="6" t="s">
        <v>64</v>
      </c>
      <c r="B1110" s="7">
        <v>11</v>
      </c>
      <c r="C1110" s="7">
        <v>2017</v>
      </c>
      <c r="D1110" s="8">
        <v>43052</v>
      </c>
      <c r="E1110" s="9">
        <v>0.10730324074074075</v>
      </c>
      <c r="F1110" s="10" t="s">
        <v>3302</v>
      </c>
      <c r="G1110" s="6"/>
      <c r="H1110" s="8">
        <v>43052</v>
      </c>
      <c r="I1110" s="9">
        <v>0.10730324074074075</v>
      </c>
      <c r="J1110" s="8">
        <v>43052</v>
      </c>
      <c r="K1110" s="9">
        <v>0.74702546296296291</v>
      </c>
      <c r="L1110" s="11">
        <v>0.63972222222222219</v>
      </c>
      <c r="M1110" s="12" t="s">
        <v>86</v>
      </c>
      <c r="N1110" s="13">
        <v>91</v>
      </c>
      <c r="O1110" s="13">
        <v>83829</v>
      </c>
      <c r="P1110" s="14" t="s">
        <v>114</v>
      </c>
      <c r="Q1110" s="6" t="s">
        <v>68</v>
      </c>
      <c r="R1110" s="6" t="s">
        <v>88</v>
      </c>
      <c r="S1110" s="6" t="s">
        <v>89</v>
      </c>
      <c r="T1110" s="6">
        <v>14287923</v>
      </c>
      <c r="U1110" s="6" t="s">
        <v>1908</v>
      </c>
      <c r="V1110" s="6"/>
      <c r="W1110" s="6">
        <v>1</v>
      </c>
      <c r="X1110" s="8">
        <v>43052</v>
      </c>
      <c r="Y1110" s="9">
        <v>0.10694444444444444</v>
      </c>
      <c r="Z1110" s="6" t="s">
        <v>2775</v>
      </c>
      <c r="AA1110" s="10">
        <v>877</v>
      </c>
      <c r="AB1110" s="15">
        <v>2.602E+66</v>
      </c>
      <c r="AC1110" s="6" t="s">
        <v>3303</v>
      </c>
      <c r="AD1110" s="6"/>
      <c r="AE1110" s="6"/>
      <c r="AF1110" s="8">
        <v>43052</v>
      </c>
      <c r="AG1110" s="9">
        <v>0.52777777777777779</v>
      </c>
      <c r="AH1110" s="8">
        <v>43052</v>
      </c>
      <c r="AI1110" s="9">
        <v>0.60347222222222219</v>
      </c>
      <c r="AJ1110" s="11">
        <v>7.5694444444444439E-2</v>
      </c>
      <c r="AK1110" s="8">
        <v>43052</v>
      </c>
      <c r="AL1110" s="9">
        <v>0.29930555555555555</v>
      </c>
      <c r="AM1110" s="8">
        <v>43052</v>
      </c>
      <c r="AN1110" s="9">
        <v>0.35069444444444442</v>
      </c>
      <c r="AO1110" s="11">
        <v>5.1388888888888894E-2</v>
      </c>
      <c r="AP1110" s="11">
        <v>0.17708333333333334</v>
      </c>
      <c r="AQ1110" s="11">
        <v>0.24339120370370371</v>
      </c>
      <c r="AR1110" s="11">
        <v>0.19200231481481481</v>
      </c>
      <c r="AS1110" s="6" t="s">
        <v>1306</v>
      </c>
      <c r="AT1110" s="6" t="s">
        <v>3016</v>
      </c>
      <c r="AU1110" s="8">
        <v>43052</v>
      </c>
      <c r="AV1110" s="9">
        <v>0.20166666666666666</v>
      </c>
      <c r="AW1110" s="6"/>
      <c r="AX1110" s="6"/>
      <c r="AY1110" s="6" t="s">
        <v>77</v>
      </c>
      <c r="AZ1110" s="6"/>
      <c r="BA1110" s="6"/>
      <c r="BB1110" s="6"/>
      <c r="BC1110" s="8">
        <v>367</v>
      </c>
      <c r="BD1110" s="9">
        <v>0</v>
      </c>
      <c r="BE1110" s="8">
        <v>367</v>
      </c>
      <c r="BF1110" s="9">
        <v>0</v>
      </c>
      <c r="BG1110" s="6"/>
      <c r="BH1110" s="8">
        <v>43052</v>
      </c>
      <c r="BI1110" s="9">
        <v>0.87844907407407413</v>
      </c>
      <c r="BJ1110" s="6">
        <v>101109021</v>
      </c>
      <c r="BK1110" s="6">
        <v>0</v>
      </c>
      <c r="BL1110" s="6"/>
    </row>
    <row r="1111" spans="1:64" hidden="1" x14ac:dyDescent="0.25">
      <c r="A1111" s="6" t="s">
        <v>64</v>
      </c>
      <c r="B1111" s="7">
        <v>11</v>
      </c>
      <c r="C1111" s="7">
        <v>2017</v>
      </c>
      <c r="D1111" s="8">
        <v>43052</v>
      </c>
      <c r="E1111" s="9">
        <v>0.22466435185185185</v>
      </c>
      <c r="F1111" s="10" t="s">
        <v>3304</v>
      </c>
      <c r="G1111" s="6"/>
      <c r="H1111" s="8">
        <v>43052</v>
      </c>
      <c r="I1111" s="9">
        <v>0.22466435185185185</v>
      </c>
      <c r="J1111" s="8">
        <v>43053</v>
      </c>
      <c r="K1111" s="9">
        <v>1.6053240740740739E-2</v>
      </c>
      <c r="L1111" s="11">
        <v>0.79138888888888881</v>
      </c>
      <c r="M1111" s="12" t="s">
        <v>78</v>
      </c>
      <c r="N1111" s="13">
        <v>56</v>
      </c>
      <c r="O1111" s="13">
        <v>94674</v>
      </c>
      <c r="P1111" s="14" t="s">
        <v>114</v>
      </c>
      <c r="Q1111" s="6" t="s">
        <v>68</v>
      </c>
      <c r="R1111" s="6" t="s">
        <v>69</v>
      </c>
      <c r="S1111" s="6" t="s">
        <v>81</v>
      </c>
      <c r="T1111" s="6"/>
      <c r="U1111" s="6" t="s">
        <v>3305</v>
      </c>
      <c r="V1111" s="6"/>
      <c r="W1111" s="6">
        <v>1</v>
      </c>
      <c r="X1111" s="8">
        <v>43052</v>
      </c>
      <c r="Y1111" s="9">
        <v>0.22430555555555556</v>
      </c>
      <c r="Z1111" s="6" t="s">
        <v>2775</v>
      </c>
      <c r="AA1111" s="10" t="s">
        <v>3306</v>
      </c>
      <c r="AB1111" s="15">
        <v>2.3019999999999998E+37</v>
      </c>
      <c r="AC1111" s="6" t="s">
        <v>3307</v>
      </c>
      <c r="AD1111" s="6"/>
      <c r="AE1111" s="6"/>
      <c r="AF1111" s="8">
        <v>43052</v>
      </c>
      <c r="AG1111" s="9">
        <v>0.5395833333333333</v>
      </c>
      <c r="AH1111" s="8">
        <v>43052</v>
      </c>
      <c r="AI1111" s="9">
        <v>0.5395833333333333</v>
      </c>
      <c r="AJ1111" s="11">
        <v>0</v>
      </c>
      <c r="AK1111" s="8">
        <v>43052</v>
      </c>
      <c r="AL1111" s="9">
        <v>0.28472222222222221</v>
      </c>
      <c r="AM1111" s="8">
        <v>43052</v>
      </c>
      <c r="AN1111" s="9">
        <v>0.3215277777777778</v>
      </c>
      <c r="AO1111" s="11">
        <v>3.6805555555555557E-2</v>
      </c>
      <c r="AP1111" s="11">
        <v>0.21805555555555556</v>
      </c>
      <c r="AQ1111" s="11">
        <v>9.6863425925925936E-2</v>
      </c>
      <c r="AR1111" s="11">
        <v>6.0057870370370366E-2</v>
      </c>
      <c r="AS1111" s="6" t="s">
        <v>1786</v>
      </c>
      <c r="AT1111" s="6" t="s">
        <v>2820</v>
      </c>
      <c r="AU1111" s="8">
        <v>43052</v>
      </c>
      <c r="AV1111" s="9">
        <v>0.22471064814814815</v>
      </c>
      <c r="AW1111" s="6"/>
      <c r="AX1111" s="6"/>
      <c r="AY1111" s="6" t="s">
        <v>77</v>
      </c>
      <c r="AZ1111" s="6"/>
      <c r="BA1111" s="6"/>
      <c r="BB1111" s="6"/>
      <c r="BC1111" s="8">
        <v>367</v>
      </c>
      <c r="BD1111" s="9">
        <v>0</v>
      </c>
      <c r="BE1111" s="8">
        <v>367</v>
      </c>
      <c r="BF1111" s="9">
        <v>0</v>
      </c>
      <c r="BG1111" s="6"/>
      <c r="BH1111" s="8">
        <v>43053</v>
      </c>
      <c r="BI1111" s="9">
        <v>1.712962962962963E-2</v>
      </c>
      <c r="BJ1111" s="6">
        <v>593180628</v>
      </c>
      <c r="BK1111" s="6">
        <v>0</v>
      </c>
      <c r="BL1111" s="6"/>
    </row>
    <row r="1112" spans="1:64" hidden="1" x14ac:dyDescent="0.25">
      <c r="A1112" s="6" t="s">
        <v>64</v>
      </c>
      <c r="B1112" s="7">
        <v>11</v>
      </c>
      <c r="C1112" s="7">
        <v>2017</v>
      </c>
      <c r="D1112" s="8">
        <v>43052</v>
      </c>
      <c r="E1112" s="9">
        <v>0.54130787037037031</v>
      </c>
      <c r="F1112" s="10" t="s">
        <v>3308</v>
      </c>
      <c r="G1112" s="6"/>
      <c r="H1112" s="8">
        <v>43052</v>
      </c>
      <c r="I1112" s="9">
        <v>0.54130787037037031</v>
      </c>
      <c r="J1112" s="8">
        <v>43053</v>
      </c>
      <c r="K1112" s="9">
        <v>0.45885416666666662</v>
      </c>
      <c r="L1112" s="11">
        <v>0.91754629629629625</v>
      </c>
      <c r="M1112" s="12" t="s">
        <v>78</v>
      </c>
      <c r="N1112" s="13">
        <v>58</v>
      </c>
      <c r="O1112" s="13">
        <v>17229</v>
      </c>
      <c r="P1112" s="14" t="s">
        <v>114</v>
      </c>
      <c r="Q1112" s="6" t="s">
        <v>68</v>
      </c>
      <c r="R1112" s="6" t="s">
        <v>69</v>
      </c>
      <c r="S1112" s="6" t="s">
        <v>81</v>
      </c>
      <c r="T1112" s="6"/>
      <c r="U1112" s="6" t="s">
        <v>3309</v>
      </c>
      <c r="V1112" s="6"/>
      <c r="W1112" s="6">
        <v>1</v>
      </c>
      <c r="X1112" s="8">
        <v>43052</v>
      </c>
      <c r="Y1112" s="9">
        <v>0.54097222222222219</v>
      </c>
      <c r="Z1112" s="6" t="s">
        <v>71</v>
      </c>
      <c r="AA1112" s="10">
        <v>1997</v>
      </c>
      <c r="AB1112" s="15">
        <v>2302000000000</v>
      </c>
      <c r="AC1112" s="6" t="s">
        <v>3310</v>
      </c>
      <c r="AD1112" s="6"/>
      <c r="AE1112" s="6"/>
      <c r="AF1112" s="8">
        <v>43053</v>
      </c>
      <c r="AG1112" s="9">
        <v>0.37777777777777777</v>
      </c>
      <c r="AH1112" s="8">
        <v>43053</v>
      </c>
      <c r="AI1112" s="9">
        <v>0.45833333333333331</v>
      </c>
      <c r="AJ1112" s="11">
        <v>8.0555555555555561E-2</v>
      </c>
      <c r="AK1112" s="8">
        <v>43052</v>
      </c>
      <c r="AL1112" s="9">
        <v>0.58611111111111114</v>
      </c>
      <c r="AM1112" s="8">
        <v>43052</v>
      </c>
      <c r="AN1112" s="9">
        <v>0.6</v>
      </c>
      <c r="AO1112" s="11">
        <v>1.3888888888888888E-2</v>
      </c>
      <c r="AP1112" s="11">
        <v>0.77777777777777779</v>
      </c>
      <c r="AQ1112" s="11">
        <v>5.8692129629629629E-2</v>
      </c>
      <c r="AR1112" s="11">
        <v>4.4803240740740741E-2</v>
      </c>
      <c r="AS1112" s="6" t="s">
        <v>1944</v>
      </c>
      <c r="AT1112" s="6" t="s">
        <v>3311</v>
      </c>
      <c r="AU1112" s="8">
        <v>43052</v>
      </c>
      <c r="AV1112" s="9">
        <v>0.54136574074074073</v>
      </c>
      <c r="AW1112" s="6"/>
      <c r="AX1112" s="6"/>
      <c r="AY1112" s="6" t="s">
        <v>84</v>
      </c>
      <c r="AZ1112" s="6"/>
      <c r="BA1112" s="6"/>
      <c r="BB1112" s="6"/>
      <c r="BC1112" s="8">
        <v>367</v>
      </c>
      <c r="BD1112" s="9">
        <v>0</v>
      </c>
      <c r="BE1112" s="8">
        <v>367</v>
      </c>
      <c r="BF1112" s="9">
        <v>0</v>
      </c>
      <c r="BG1112" s="6"/>
      <c r="BH1112" s="8">
        <v>43053</v>
      </c>
      <c r="BI1112" s="9">
        <v>0.45943287037037034</v>
      </c>
      <c r="BJ1112" s="6">
        <v>593180628</v>
      </c>
      <c r="BK1112" s="6">
        <v>0</v>
      </c>
      <c r="BL1112" s="6"/>
    </row>
    <row r="1113" spans="1:64" hidden="1" x14ac:dyDescent="0.25">
      <c r="A1113" s="6" t="s">
        <v>64</v>
      </c>
      <c r="B1113" s="7">
        <v>11</v>
      </c>
      <c r="C1113" s="7">
        <v>2017</v>
      </c>
      <c r="D1113" s="8">
        <v>43052</v>
      </c>
      <c r="E1113" s="9">
        <v>0.63423611111111111</v>
      </c>
      <c r="F1113" s="10" t="s">
        <v>3312</v>
      </c>
      <c r="G1113" s="6"/>
      <c r="H1113" s="8">
        <v>43052</v>
      </c>
      <c r="I1113" s="9">
        <v>0.63423611111111111</v>
      </c>
      <c r="J1113" s="8">
        <v>43053</v>
      </c>
      <c r="K1113" s="9">
        <v>3.1250000000000001E-4</v>
      </c>
      <c r="L1113" s="11">
        <v>0.36607638888888888</v>
      </c>
      <c r="M1113" s="12" t="s">
        <v>66</v>
      </c>
      <c r="N1113" s="13">
        <v>16</v>
      </c>
      <c r="O1113" s="13">
        <v>8434</v>
      </c>
      <c r="P1113" s="14" t="s">
        <v>114</v>
      </c>
      <c r="Q1113" s="6" t="s">
        <v>68</v>
      </c>
      <c r="R1113" s="6" t="s">
        <v>69</v>
      </c>
      <c r="S1113" s="6" t="s">
        <v>70</v>
      </c>
      <c r="T1113" s="6"/>
      <c r="U1113" s="6" t="s">
        <v>2799</v>
      </c>
      <c r="V1113" s="6"/>
      <c r="W1113" s="6">
        <v>1</v>
      </c>
      <c r="X1113" s="8">
        <v>43052</v>
      </c>
      <c r="Y1113" s="9">
        <v>0.63402777777777775</v>
      </c>
      <c r="Z1113" s="6" t="s">
        <v>71</v>
      </c>
      <c r="AA1113" s="10" t="s">
        <v>902</v>
      </c>
      <c r="AB1113" s="15">
        <v>220600000000000</v>
      </c>
      <c r="AC1113" s="6" t="s">
        <v>3313</v>
      </c>
      <c r="AD1113" s="6"/>
      <c r="AE1113" s="6"/>
      <c r="AF1113" s="8">
        <v>43052</v>
      </c>
      <c r="AG1113" s="9">
        <v>0.89166666666666661</v>
      </c>
      <c r="AH1113" s="8">
        <v>43053</v>
      </c>
      <c r="AI1113" s="9">
        <v>0</v>
      </c>
      <c r="AJ1113" s="11">
        <v>0.10833333333333334</v>
      </c>
      <c r="AK1113" s="8">
        <v>43052</v>
      </c>
      <c r="AL1113" s="9">
        <v>0.7284722222222223</v>
      </c>
      <c r="AM1113" s="8">
        <v>43052</v>
      </c>
      <c r="AN1113" s="9">
        <v>0.84722222222222221</v>
      </c>
      <c r="AO1113" s="11">
        <v>0.11875000000000001</v>
      </c>
      <c r="AP1113" s="11">
        <v>4.4444444444444446E-2</v>
      </c>
      <c r="AQ1113" s="11">
        <v>0.2129861111111111</v>
      </c>
      <c r="AR1113" s="11">
        <v>9.4236111111111118E-2</v>
      </c>
      <c r="AS1113" s="6" t="s">
        <v>1233</v>
      </c>
      <c r="AT1113" s="6" t="s">
        <v>2786</v>
      </c>
      <c r="AU1113" s="8">
        <v>43052</v>
      </c>
      <c r="AV1113" s="9">
        <v>0.63429398148148153</v>
      </c>
      <c r="AW1113" s="6"/>
      <c r="AX1113" s="6"/>
      <c r="AY1113" s="6" t="s">
        <v>77</v>
      </c>
      <c r="AZ1113" s="6"/>
      <c r="BA1113" s="6"/>
      <c r="BB1113" s="6"/>
      <c r="BC1113" s="8">
        <v>367</v>
      </c>
      <c r="BD1113" s="9">
        <v>0</v>
      </c>
      <c r="BE1113" s="8">
        <v>367</v>
      </c>
      <c r="BF1113" s="9">
        <v>0</v>
      </c>
      <c r="BG1113" s="6"/>
      <c r="BH1113" s="8">
        <v>43053</v>
      </c>
      <c r="BI1113" s="9">
        <v>5.2083333333333333E-4</v>
      </c>
      <c r="BJ1113" s="6">
        <v>593180625</v>
      </c>
      <c r="BK1113" s="6">
        <v>0</v>
      </c>
      <c r="BL1113" s="6"/>
    </row>
    <row r="1114" spans="1:64" hidden="1" x14ac:dyDescent="0.25">
      <c r="A1114" s="6" t="s">
        <v>64</v>
      </c>
      <c r="B1114" s="7">
        <v>11</v>
      </c>
      <c r="C1114" s="7">
        <v>2017</v>
      </c>
      <c r="D1114" s="8">
        <v>43052</v>
      </c>
      <c r="E1114" s="9">
        <v>0.65402777777777776</v>
      </c>
      <c r="F1114" s="10" t="s">
        <v>3314</v>
      </c>
      <c r="G1114" s="6"/>
      <c r="H1114" s="8">
        <v>43052</v>
      </c>
      <c r="I1114" s="9">
        <v>0.65402777777777776</v>
      </c>
      <c r="J1114" s="8">
        <v>43053</v>
      </c>
      <c r="K1114" s="9">
        <v>0.26589120370370373</v>
      </c>
      <c r="L1114" s="11">
        <v>0.61186342592592591</v>
      </c>
      <c r="M1114" s="12" t="s">
        <v>78</v>
      </c>
      <c r="N1114" s="13">
        <v>105</v>
      </c>
      <c r="O1114" s="13">
        <v>42719</v>
      </c>
      <c r="P1114" s="14" t="s">
        <v>114</v>
      </c>
      <c r="Q1114" s="6" t="s">
        <v>68</v>
      </c>
      <c r="R1114" s="6" t="s">
        <v>69</v>
      </c>
      <c r="S1114" s="6" t="s">
        <v>81</v>
      </c>
      <c r="T1114" s="6"/>
      <c r="U1114" s="6" t="s">
        <v>1695</v>
      </c>
      <c r="V1114" s="6"/>
      <c r="W1114" s="6">
        <v>1</v>
      </c>
      <c r="X1114" s="8">
        <v>43052</v>
      </c>
      <c r="Y1114" s="9">
        <v>0.65402777777777776</v>
      </c>
      <c r="Z1114" s="6" t="s">
        <v>2775</v>
      </c>
      <c r="AA1114" s="10" t="s">
        <v>3315</v>
      </c>
      <c r="AB1114" s="15">
        <v>2.3020000000000001E+36</v>
      </c>
      <c r="AC1114" s="6" t="s">
        <v>3316</v>
      </c>
      <c r="AD1114" s="6"/>
      <c r="AE1114" s="6"/>
      <c r="AF1114" s="8">
        <v>43053</v>
      </c>
      <c r="AG1114" s="9">
        <v>0.1388888888888889</v>
      </c>
      <c r="AH1114" s="8">
        <v>43053</v>
      </c>
      <c r="AI1114" s="9">
        <v>0.26527777777777778</v>
      </c>
      <c r="AJ1114" s="11">
        <v>0.12638888888888888</v>
      </c>
      <c r="AK1114" s="8">
        <v>43052</v>
      </c>
      <c r="AL1114" s="9">
        <v>0.66388888888888886</v>
      </c>
      <c r="AM1114" s="8">
        <v>43053</v>
      </c>
      <c r="AN1114" s="9">
        <v>2.7777777777777779E-3</v>
      </c>
      <c r="AO1114" s="11">
        <v>0.33888888888888885</v>
      </c>
      <c r="AP1114" s="11">
        <v>0.1361111111111111</v>
      </c>
      <c r="AQ1114" s="11">
        <v>0.34874999999999995</v>
      </c>
      <c r="AR1114" s="11">
        <v>9.8611111111111104E-3</v>
      </c>
      <c r="AS1114" s="6" t="s">
        <v>1944</v>
      </c>
      <c r="AT1114" s="6" t="s">
        <v>3317</v>
      </c>
      <c r="AU1114" s="8">
        <v>43052</v>
      </c>
      <c r="AV1114" s="9">
        <v>0.65689814814814818</v>
      </c>
      <c r="AW1114" s="6"/>
      <c r="AX1114" s="6"/>
      <c r="AY1114" s="6" t="s">
        <v>77</v>
      </c>
      <c r="AZ1114" s="6"/>
      <c r="BA1114" s="6"/>
      <c r="BB1114" s="6"/>
      <c r="BC1114" s="8">
        <v>367</v>
      </c>
      <c r="BD1114" s="9">
        <v>0</v>
      </c>
      <c r="BE1114" s="8">
        <v>367</v>
      </c>
      <c r="BF1114" s="9">
        <v>0</v>
      </c>
      <c r="BG1114" s="6"/>
      <c r="BH1114" s="8">
        <v>43053</v>
      </c>
      <c r="BI1114" s="9">
        <v>0.26614583333333336</v>
      </c>
      <c r="BJ1114" s="6">
        <v>593180628</v>
      </c>
      <c r="BK1114" s="6">
        <v>0</v>
      </c>
      <c r="BL1114" s="6"/>
    </row>
    <row r="1115" spans="1:64" hidden="1" x14ac:dyDescent="0.25">
      <c r="A1115" s="6" t="s">
        <v>64</v>
      </c>
      <c r="B1115" s="7">
        <v>11</v>
      </c>
      <c r="C1115" s="7">
        <v>2017</v>
      </c>
      <c r="D1115" s="8">
        <v>43052</v>
      </c>
      <c r="E1115" s="9">
        <v>0.7160185185185185</v>
      </c>
      <c r="F1115" s="10" t="s">
        <v>3318</v>
      </c>
      <c r="G1115" s="6"/>
      <c r="H1115" s="8">
        <v>43052</v>
      </c>
      <c r="I1115" s="9">
        <v>0.7160185185185185</v>
      </c>
      <c r="J1115" s="8">
        <v>43053</v>
      </c>
      <c r="K1115" s="9">
        <v>0.18774305555555557</v>
      </c>
      <c r="L1115" s="11">
        <v>0.47172453703703704</v>
      </c>
      <c r="M1115" s="12" t="s">
        <v>78</v>
      </c>
      <c r="N1115" s="13">
        <v>77</v>
      </c>
      <c r="O1115" s="13">
        <v>52305</v>
      </c>
      <c r="P1115" s="14" t="s">
        <v>114</v>
      </c>
      <c r="Q1115" s="6" t="s">
        <v>68</v>
      </c>
      <c r="R1115" s="6" t="s">
        <v>69</v>
      </c>
      <c r="S1115" s="6" t="s">
        <v>81</v>
      </c>
      <c r="T1115" s="6"/>
      <c r="U1115" s="6" t="s">
        <v>2740</v>
      </c>
      <c r="V1115" s="6"/>
      <c r="W1115" s="6">
        <v>1</v>
      </c>
      <c r="X1115" s="8">
        <v>43052</v>
      </c>
      <c r="Y1115" s="9">
        <v>0.71597222222222223</v>
      </c>
      <c r="Z1115" s="6" t="s">
        <v>71</v>
      </c>
      <c r="AA1115" s="10" t="s">
        <v>2741</v>
      </c>
      <c r="AB1115" s="15">
        <v>2.3020000000000001E+39</v>
      </c>
      <c r="AC1115" s="6" t="s">
        <v>3319</v>
      </c>
      <c r="AD1115" s="6"/>
      <c r="AE1115" s="6"/>
      <c r="AF1115" s="8">
        <v>43053</v>
      </c>
      <c r="AG1115" s="9">
        <v>6.7361111111111108E-2</v>
      </c>
      <c r="AH1115" s="8">
        <v>43053</v>
      </c>
      <c r="AI1115" s="9">
        <v>0.1875</v>
      </c>
      <c r="AJ1115" s="11">
        <v>0.12013888888888889</v>
      </c>
      <c r="AK1115" s="8">
        <v>43052</v>
      </c>
      <c r="AL1115" s="9">
        <v>0.90833333333333333</v>
      </c>
      <c r="AM1115" s="8">
        <v>43052</v>
      </c>
      <c r="AN1115" s="9">
        <v>0.90833333333333333</v>
      </c>
      <c r="AO1115" s="11">
        <v>0</v>
      </c>
      <c r="AP1115" s="11">
        <v>0.15902777777777777</v>
      </c>
      <c r="AQ1115" s="11">
        <v>0.19231481481481483</v>
      </c>
      <c r="AR1115" s="11">
        <v>0.19231481481481483</v>
      </c>
      <c r="AS1115" s="6" t="s">
        <v>3320</v>
      </c>
      <c r="AT1115" s="6" t="s">
        <v>3311</v>
      </c>
      <c r="AU1115" s="8">
        <v>43052</v>
      </c>
      <c r="AV1115" s="9">
        <v>0.71608796296296295</v>
      </c>
      <c r="AW1115" s="6"/>
      <c r="AX1115" s="6"/>
      <c r="AY1115" s="6" t="s">
        <v>77</v>
      </c>
      <c r="AZ1115" s="6"/>
      <c r="BA1115" s="6"/>
      <c r="BB1115" s="6"/>
      <c r="BC1115" s="8">
        <v>367</v>
      </c>
      <c r="BD1115" s="9">
        <v>0</v>
      </c>
      <c r="BE1115" s="8">
        <v>367</v>
      </c>
      <c r="BF1115" s="9">
        <v>0</v>
      </c>
      <c r="BG1115" s="6"/>
      <c r="BH1115" s="8">
        <v>43053</v>
      </c>
      <c r="BI1115" s="9">
        <v>0.18790509259259258</v>
      </c>
      <c r="BJ1115" s="6">
        <v>593180628</v>
      </c>
      <c r="BK1115" s="6">
        <v>0</v>
      </c>
      <c r="BL1115" s="6"/>
    </row>
    <row r="1116" spans="1:64" hidden="1" x14ac:dyDescent="0.25">
      <c r="A1116" s="6" t="s">
        <v>64</v>
      </c>
      <c r="B1116" s="7">
        <v>11</v>
      </c>
      <c r="C1116" s="7">
        <v>2017</v>
      </c>
      <c r="D1116" s="8">
        <v>43052</v>
      </c>
      <c r="E1116" s="9">
        <v>0.73409722222222218</v>
      </c>
      <c r="F1116" s="10" t="s">
        <v>3321</v>
      </c>
      <c r="G1116" s="6"/>
      <c r="H1116" s="8">
        <v>43052</v>
      </c>
      <c r="I1116" s="9">
        <v>0.73409722222222218</v>
      </c>
      <c r="J1116" s="8">
        <v>43053</v>
      </c>
      <c r="K1116" s="9">
        <v>0.31971064814814815</v>
      </c>
      <c r="L1116" s="11">
        <v>0.58561342592592591</v>
      </c>
      <c r="M1116" s="12" t="s">
        <v>78</v>
      </c>
      <c r="N1116" s="13">
        <v>49</v>
      </c>
      <c r="O1116" s="13">
        <v>41321</v>
      </c>
      <c r="P1116" s="14" t="s">
        <v>114</v>
      </c>
      <c r="Q1116" s="6" t="s">
        <v>68</v>
      </c>
      <c r="R1116" s="6" t="s">
        <v>69</v>
      </c>
      <c r="S1116" s="6" t="s">
        <v>81</v>
      </c>
      <c r="T1116" s="6"/>
      <c r="U1116" s="6" t="s">
        <v>3322</v>
      </c>
      <c r="V1116" s="6"/>
      <c r="W1116" s="6">
        <v>1</v>
      </c>
      <c r="X1116" s="8">
        <v>43052</v>
      </c>
      <c r="Y1116" s="9">
        <v>0.73402777777777783</v>
      </c>
      <c r="Z1116" s="6" t="s">
        <v>2775</v>
      </c>
      <c r="AA1116" s="10" t="s">
        <v>3323</v>
      </c>
      <c r="AB1116" s="15">
        <v>2302000000000000</v>
      </c>
      <c r="AC1116" s="6" t="s">
        <v>3324</v>
      </c>
      <c r="AD1116" s="6"/>
      <c r="AE1116" s="6"/>
      <c r="AF1116" s="8">
        <v>43053</v>
      </c>
      <c r="AG1116" s="9">
        <v>0.23541666666666669</v>
      </c>
      <c r="AH1116" s="8">
        <v>367</v>
      </c>
      <c r="AI1116" s="9">
        <v>0</v>
      </c>
      <c r="AJ1116" s="6"/>
      <c r="AK1116" s="8">
        <v>43052</v>
      </c>
      <c r="AL1116" s="9">
        <v>0.96180555555555547</v>
      </c>
      <c r="AM1116" s="8">
        <v>43052</v>
      </c>
      <c r="AN1116" s="9">
        <v>0.96180555555555547</v>
      </c>
      <c r="AO1116" s="11">
        <v>0</v>
      </c>
      <c r="AP1116" s="11">
        <v>0.27361111111111108</v>
      </c>
      <c r="AQ1116" s="11">
        <v>0.22770833333333332</v>
      </c>
      <c r="AR1116" s="11">
        <v>0.22770833333333332</v>
      </c>
      <c r="AS1116" s="6" t="s">
        <v>3320</v>
      </c>
      <c r="AT1116" s="6" t="s">
        <v>3311</v>
      </c>
      <c r="AU1116" s="8">
        <v>43052</v>
      </c>
      <c r="AV1116" s="9">
        <v>0.73428240740740736</v>
      </c>
      <c r="AW1116" s="6"/>
      <c r="AX1116" s="6"/>
      <c r="AY1116" s="6" t="s">
        <v>77</v>
      </c>
      <c r="AZ1116" s="6"/>
      <c r="BA1116" s="6"/>
      <c r="BB1116" s="6"/>
      <c r="BC1116" s="8">
        <v>367</v>
      </c>
      <c r="BD1116" s="9">
        <v>0</v>
      </c>
      <c r="BE1116" s="8">
        <v>367</v>
      </c>
      <c r="BF1116" s="9">
        <v>0</v>
      </c>
      <c r="BG1116" s="6"/>
      <c r="BH1116" s="8">
        <v>43053</v>
      </c>
      <c r="BI1116" s="9">
        <v>0.31998842592592591</v>
      </c>
      <c r="BJ1116" s="6">
        <v>593180628</v>
      </c>
      <c r="BK1116" s="6">
        <v>0</v>
      </c>
      <c r="BL1116" s="6"/>
    </row>
    <row r="1117" spans="1:64" hidden="1" x14ac:dyDescent="0.25">
      <c r="A1117" s="6" t="s">
        <v>64</v>
      </c>
      <c r="B1117" s="7">
        <v>11</v>
      </c>
      <c r="C1117" s="7">
        <v>2017</v>
      </c>
      <c r="D1117" s="8">
        <v>43053</v>
      </c>
      <c r="E1117" s="9">
        <v>0.15876157407407407</v>
      </c>
      <c r="F1117" s="10" t="s">
        <v>3325</v>
      </c>
      <c r="G1117" s="6"/>
      <c r="H1117" s="8">
        <v>43053</v>
      </c>
      <c r="I1117" s="9">
        <v>0.15876157407407407</v>
      </c>
      <c r="J1117" s="8">
        <v>43053</v>
      </c>
      <c r="K1117" s="9">
        <v>0.2983912037037037</v>
      </c>
      <c r="L1117" s="11">
        <v>0.13962962962962963</v>
      </c>
      <c r="M1117" s="12" t="s">
        <v>78</v>
      </c>
      <c r="N1117" s="13">
        <v>10</v>
      </c>
      <c r="O1117" s="13">
        <v>2011</v>
      </c>
      <c r="P1117" s="14" t="s">
        <v>158</v>
      </c>
      <c r="Q1117" s="6" t="s">
        <v>68</v>
      </c>
      <c r="R1117" s="6" t="s">
        <v>135</v>
      </c>
      <c r="S1117" s="6" t="s">
        <v>81</v>
      </c>
      <c r="T1117" s="6"/>
      <c r="U1117" s="6" t="s">
        <v>2972</v>
      </c>
      <c r="V1117" s="6"/>
      <c r="W1117" s="6">
        <v>1</v>
      </c>
      <c r="X1117" s="8">
        <v>43053</v>
      </c>
      <c r="Y1117" s="9">
        <v>0.15876157407407407</v>
      </c>
      <c r="Z1117" s="6" t="s">
        <v>71</v>
      </c>
      <c r="AA1117" s="10" t="s">
        <v>2973</v>
      </c>
      <c r="AB1117" s="15">
        <v>2.3020000000000001E+39</v>
      </c>
      <c r="AC1117" s="6" t="s">
        <v>3326</v>
      </c>
      <c r="AD1117" s="6"/>
      <c r="AE1117" s="6"/>
      <c r="AF1117" s="8">
        <v>367</v>
      </c>
      <c r="AG1117" s="9">
        <v>0</v>
      </c>
      <c r="AH1117" s="8">
        <v>367</v>
      </c>
      <c r="AI1117" s="9">
        <v>0</v>
      </c>
      <c r="AJ1117" s="6"/>
      <c r="AK1117" s="8">
        <v>43053</v>
      </c>
      <c r="AL1117" s="9">
        <v>0.26805555555555555</v>
      </c>
      <c r="AM1117" s="8">
        <v>43053</v>
      </c>
      <c r="AN1117" s="9">
        <v>0.26805555555555555</v>
      </c>
      <c r="AO1117" s="11">
        <v>0</v>
      </c>
      <c r="AP1117" s="6"/>
      <c r="AQ1117" s="11">
        <v>0.10929398148148149</v>
      </c>
      <c r="AR1117" s="11">
        <v>0.10929398148148149</v>
      </c>
      <c r="AS1117" s="6" t="s">
        <v>3317</v>
      </c>
      <c r="AT1117" s="6"/>
      <c r="AU1117" s="8">
        <v>43053</v>
      </c>
      <c r="AV1117" s="9">
        <v>0.15996527777777778</v>
      </c>
      <c r="AW1117" s="6"/>
      <c r="AX1117" s="6"/>
      <c r="AY1117" s="6" t="s">
        <v>77</v>
      </c>
      <c r="AZ1117" s="6"/>
      <c r="BA1117" s="6"/>
      <c r="BB1117" s="6"/>
      <c r="BC1117" s="8">
        <v>367</v>
      </c>
      <c r="BD1117" s="9">
        <v>0</v>
      </c>
      <c r="BE1117" s="8">
        <v>367</v>
      </c>
      <c r="BF1117" s="9">
        <v>0</v>
      </c>
      <c r="BG1117" s="6"/>
      <c r="BH1117" s="8">
        <v>43053</v>
      </c>
      <c r="BI1117" s="9">
        <v>0.2986921296296296</v>
      </c>
      <c r="BJ1117" s="6">
        <v>593180628</v>
      </c>
      <c r="BK1117" s="6">
        <v>0</v>
      </c>
      <c r="BL1117" s="6"/>
    </row>
    <row r="1118" spans="1:64" hidden="1" x14ac:dyDescent="0.25">
      <c r="A1118" s="6" t="s">
        <v>64</v>
      </c>
      <c r="B1118" s="7">
        <v>11</v>
      </c>
      <c r="C1118" s="7">
        <v>2017</v>
      </c>
      <c r="D1118" s="8">
        <v>43053</v>
      </c>
      <c r="E1118" s="9">
        <v>0.48740740740740746</v>
      </c>
      <c r="F1118" s="10" t="s">
        <v>3327</v>
      </c>
      <c r="G1118" s="6"/>
      <c r="H1118" s="8">
        <v>43053</v>
      </c>
      <c r="I1118" s="9">
        <v>0.48740740740740746</v>
      </c>
      <c r="J1118" s="8">
        <v>43053</v>
      </c>
      <c r="K1118" s="9">
        <v>0.7099537037037037</v>
      </c>
      <c r="L1118" s="11">
        <v>0.2225462962962963</v>
      </c>
      <c r="M1118" s="12" t="s">
        <v>78</v>
      </c>
      <c r="N1118" s="13">
        <v>4</v>
      </c>
      <c r="O1118" s="13">
        <v>1282</v>
      </c>
      <c r="P1118" s="14" t="s">
        <v>158</v>
      </c>
      <c r="Q1118" s="6" t="s">
        <v>68</v>
      </c>
      <c r="R1118" s="6" t="s">
        <v>69</v>
      </c>
      <c r="S1118" s="6" t="s">
        <v>81</v>
      </c>
      <c r="T1118" s="6"/>
      <c r="U1118" s="6" t="s">
        <v>3070</v>
      </c>
      <c r="V1118" s="6"/>
      <c r="W1118" s="6">
        <v>1</v>
      </c>
      <c r="X1118" s="8">
        <v>43053</v>
      </c>
      <c r="Y1118" s="9">
        <v>0.48680555555555555</v>
      </c>
      <c r="Z1118" s="6" t="s">
        <v>71</v>
      </c>
      <c r="AA1118" s="10" t="s">
        <v>902</v>
      </c>
      <c r="AB1118" s="15">
        <v>2302000000000000</v>
      </c>
      <c r="AC1118" s="6" t="s">
        <v>3328</v>
      </c>
      <c r="AD1118" s="6"/>
      <c r="AE1118" s="6"/>
      <c r="AF1118" s="8">
        <v>43053</v>
      </c>
      <c r="AG1118" s="9">
        <v>0.62361111111111112</v>
      </c>
      <c r="AH1118" s="8">
        <v>43053</v>
      </c>
      <c r="AI1118" s="9">
        <v>0.66805555555555562</v>
      </c>
      <c r="AJ1118" s="11">
        <v>4.4444444444444446E-2</v>
      </c>
      <c r="AK1118" s="8">
        <v>43053</v>
      </c>
      <c r="AL1118" s="9">
        <v>0.54097222222222219</v>
      </c>
      <c r="AM1118" s="8">
        <v>43053</v>
      </c>
      <c r="AN1118" s="9">
        <v>0.59930555555555554</v>
      </c>
      <c r="AO1118" s="11">
        <v>5.8333333333333327E-2</v>
      </c>
      <c r="AP1118" s="11">
        <v>2.4305555555555556E-2</v>
      </c>
      <c r="AQ1118" s="11">
        <v>0.11189814814814815</v>
      </c>
      <c r="AR1118" s="11">
        <v>5.3564814814814815E-2</v>
      </c>
      <c r="AS1118" s="6" t="s">
        <v>1944</v>
      </c>
      <c r="AT1118" s="6" t="s">
        <v>3329</v>
      </c>
      <c r="AU1118" s="8">
        <v>43053</v>
      </c>
      <c r="AV1118" s="9">
        <v>0.48746527777777776</v>
      </c>
      <c r="AW1118" s="6"/>
      <c r="AX1118" s="6"/>
      <c r="AY1118" s="6" t="s">
        <v>84</v>
      </c>
      <c r="AZ1118" s="6"/>
      <c r="BA1118" s="6"/>
      <c r="BB1118" s="6"/>
      <c r="BC1118" s="8">
        <v>367</v>
      </c>
      <c r="BD1118" s="9">
        <v>0</v>
      </c>
      <c r="BE1118" s="8">
        <v>367</v>
      </c>
      <c r="BF1118" s="9">
        <v>0</v>
      </c>
      <c r="BG1118" s="6"/>
      <c r="BH1118" s="8">
        <v>43053</v>
      </c>
      <c r="BI1118" s="9">
        <v>0.71020833333333344</v>
      </c>
      <c r="BJ1118" s="6">
        <v>593180628</v>
      </c>
      <c r="BK1118" s="6">
        <v>0</v>
      </c>
      <c r="BL1118" s="6"/>
    </row>
    <row r="1119" spans="1:64" hidden="1" x14ac:dyDescent="0.25">
      <c r="A1119" s="6" t="s">
        <v>64</v>
      </c>
      <c r="B1119" s="7">
        <v>11</v>
      </c>
      <c r="C1119" s="7">
        <v>2017</v>
      </c>
      <c r="D1119" s="8">
        <v>43054</v>
      </c>
      <c r="E1119" s="9">
        <v>5.1296296296296291E-2</v>
      </c>
      <c r="F1119" s="10" t="s">
        <v>3330</v>
      </c>
      <c r="G1119" s="6"/>
      <c r="H1119" s="8">
        <v>43054</v>
      </c>
      <c r="I1119" s="9">
        <v>5.1296296296296291E-2</v>
      </c>
      <c r="J1119" s="8">
        <v>43054</v>
      </c>
      <c r="K1119" s="9">
        <v>0.20671296296296296</v>
      </c>
      <c r="L1119" s="11">
        <v>0.15541666666666668</v>
      </c>
      <c r="M1119" s="12" t="s">
        <v>78</v>
      </c>
      <c r="N1119" s="13">
        <v>1</v>
      </c>
      <c r="O1119" s="13">
        <v>224</v>
      </c>
      <c r="P1119" s="14" t="s">
        <v>158</v>
      </c>
      <c r="Q1119" s="6" t="s">
        <v>68</v>
      </c>
      <c r="R1119" s="6" t="s">
        <v>90</v>
      </c>
      <c r="S1119" s="6" t="s">
        <v>81</v>
      </c>
      <c r="T1119" s="6"/>
      <c r="U1119" s="6" t="s">
        <v>3331</v>
      </c>
      <c r="V1119" s="6"/>
      <c r="W1119" s="6">
        <v>1</v>
      </c>
      <c r="X1119" s="8">
        <v>43054</v>
      </c>
      <c r="Y1119" s="9">
        <v>5.1296296296296291E-2</v>
      </c>
      <c r="Z1119" s="6" t="s">
        <v>90</v>
      </c>
      <c r="AA1119" s="10"/>
      <c r="AB1119" s="15">
        <v>2.3019999999999999E+44</v>
      </c>
      <c r="AC1119" s="6" t="s">
        <v>3332</v>
      </c>
      <c r="AD1119" s="6"/>
      <c r="AE1119" s="6"/>
      <c r="AF1119" s="8">
        <v>367</v>
      </c>
      <c r="AG1119" s="9">
        <v>0</v>
      </c>
      <c r="AH1119" s="8">
        <v>367</v>
      </c>
      <c r="AI1119" s="9">
        <v>0</v>
      </c>
      <c r="AJ1119" s="6"/>
      <c r="AK1119" s="8">
        <v>43054</v>
      </c>
      <c r="AL1119" s="9">
        <v>0.20555555555555557</v>
      </c>
      <c r="AM1119" s="8">
        <v>43054</v>
      </c>
      <c r="AN1119" s="9">
        <v>0.20555555555555557</v>
      </c>
      <c r="AO1119" s="11">
        <v>0</v>
      </c>
      <c r="AP1119" s="6"/>
      <c r="AQ1119" s="11">
        <v>0.15425925925925926</v>
      </c>
      <c r="AR1119" s="11">
        <v>0.15425925925925926</v>
      </c>
      <c r="AS1119" s="6" t="s">
        <v>1723</v>
      </c>
      <c r="AT1119" s="6"/>
      <c r="AU1119" s="8">
        <v>43054</v>
      </c>
      <c r="AV1119" s="9">
        <v>5.136574074074074E-2</v>
      </c>
      <c r="AW1119" s="6"/>
      <c r="AX1119" s="6"/>
      <c r="AY1119" s="6" t="s">
        <v>77</v>
      </c>
      <c r="AZ1119" s="6"/>
      <c r="BA1119" s="6"/>
      <c r="BB1119" s="6"/>
      <c r="BC1119" s="8">
        <v>367</v>
      </c>
      <c r="BD1119" s="9">
        <v>0</v>
      </c>
      <c r="BE1119" s="8">
        <v>367</v>
      </c>
      <c r="BF1119" s="9">
        <v>0</v>
      </c>
      <c r="BG1119" s="6"/>
      <c r="BH1119" s="8">
        <v>43054</v>
      </c>
      <c r="BI1119" s="9">
        <v>0.20671296296296296</v>
      </c>
      <c r="BJ1119" s="6">
        <v>593180628</v>
      </c>
      <c r="BK1119" s="6">
        <v>0</v>
      </c>
      <c r="BL1119" s="6"/>
    </row>
    <row r="1120" spans="1:64" hidden="1" x14ac:dyDescent="0.25">
      <c r="A1120" s="6" t="s">
        <v>64</v>
      </c>
      <c r="B1120" s="7">
        <v>11</v>
      </c>
      <c r="C1120" s="7">
        <v>2017</v>
      </c>
      <c r="D1120" s="8">
        <v>43054</v>
      </c>
      <c r="E1120" s="9">
        <v>0.11866898148148149</v>
      </c>
      <c r="F1120" s="10" t="s">
        <v>3333</v>
      </c>
      <c r="G1120" s="6"/>
      <c r="H1120" s="8">
        <v>43054</v>
      </c>
      <c r="I1120" s="9">
        <v>0.11866898148148149</v>
      </c>
      <c r="J1120" s="8">
        <v>43054</v>
      </c>
      <c r="K1120" s="9">
        <v>0.14174768518518518</v>
      </c>
      <c r="L1120" s="11">
        <v>2.3078703703703702E-2</v>
      </c>
      <c r="M1120" s="12" t="s">
        <v>78</v>
      </c>
      <c r="N1120" s="13">
        <v>16</v>
      </c>
      <c r="O1120" s="13">
        <v>532</v>
      </c>
      <c r="P1120" s="14" t="s">
        <v>158</v>
      </c>
      <c r="Q1120" s="6" t="s">
        <v>68</v>
      </c>
      <c r="R1120" s="6" t="s">
        <v>135</v>
      </c>
      <c r="S1120" s="6" t="s">
        <v>81</v>
      </c>
      <c r="T1120" s="6"/>
      <c r="U1120" s="6" t="s">
        <v>2948</v>
      </c>
      <c r="V1120" s="6"/>
      <c r="W1120" s="6">
        <v>1</v>
      </c>
      <c r="X1120" s="8">
        <v>43054</v>
      </c>
      <c r="Y1120" s="9">
        <v>0.11866898148148149</v>
      </c>
      <c r="Z1120" s="6" t="s">
        <v>71</v>
      </c>
      <c r="AA1120" s="10" t="s">
        <v>902</v>
      </c>
      <c r="AB1120" s="15">
        <v>2.3019999999999998E+37</v>
      </c>
      <c r="AC1120" s="6" t="s">
        <v>3334</v>
      </c>
      <c r="AD1120" s="6"/>
      <c r="AE1120" s="6"/>
      <c r="AF1120" s="8">
        <v>367</v>
      </c>
      <c r="AG1120" s="9">
        <v>0</v>
      </c>
      <c r="AH1120" s="8">
        <v>367</v>
      </c>
      <c r="AI1120" s="9">
        <v>0</v>
      </c>
      <c r="AJ1120" s="6"/>
      <c r="AK1120" s="8">
        <v>43054</v>
      </c>
      <c r="AL1120" s="9">
        <v>0.14444444444444446</v>
      </c>
      <c r="AM1120" s="8">
        <v>43054</v>
      </c>
      <c r="AN1120" s="9">
        <v>0.14444444444444446</v>
      </c>
      <c r="AO1120" s="11">
        <v>0</v>
      </c>
      <c r="AP1120" s="6"/>
      <c r="AQ1120" s="11">
        <v>2.5775462962962962E-2</v>
      </c>
      <c r="AR1120" s="11">
        <v>2.5775462962962962E-2</v>
      </c>
      <c r="AS1120" s="6" t="s">
        <v>3335</v>
      </c>
      <c r="AT1120" s="6"/>
      <c r="AU1120" s="8">
        <v>43054</v>
      </c>
      <c r="AV1120" s="9">
        <v>6.7164351851851864E-2</v>
      </c>
      <c r="AW1120" s="6"/>
      <c r="AX1120" s="6"/>
      <c r="AY1120" s="6" t="s">
        <v>77</v>
      </c>
      <c r="AZ1120" s="6"/>
      <c r="BA1120" s="6"/>
      <c r="BB1120" s="6"/>
      <c r="BC1120" s="8">
        <v>367</v>
      </c>
      <c r="BD1120" s="9">
        <v>0</v>
      </c>
      <c r="BE1120" s="8">
        <v>367</v>
      </c>
      <c r="BF1120" s="9">
        <v>0</v>
      </c>
      <c r="BG1120" s="6"/>
      <c r="BH1120" s="8">
        <v>43054</v>
      </c>
      <c r="BI1120" s="9">
        <v>0.14483796296296295</v>
      </c>
      <c r="BJ1120" s="6">
        <v>593180628</v>
      </c>
      <c r="BK1120" s="6">
        <v>0</v>
      </c>
      <c r="BL1120" s="6"/>
    </row>
    <row r="1121" spans="1:64" hidden="1" x14ac:dyDescent="0.25">
      <c r="A1121" s="6" t="s">
        <v>64</v>
      </c>
      <c r="B1121" s="7">
        <v>11</v>
      </c>
      <c r="C1121" s="7">
        <v>2017</v>
      </c>
      <c r="D1121" s="8">
        <v>43054</v>
      </c>
      <c r="E1121" s="9">
        <v>0.41228009259259263</v>
      </c>
      <c r="F1121" s="10" t="s">
        <v>3336</v>
      </c>
      <c r="G1121" s="6"/>
      <c r="H1121" s="8">
        <v>43054</v>
      </c>
      <c r="I1121" s="9">
        <v>0.41228009259259263</v>
      </c>
      <c r="J1121" s="8">
        <v>43054</v>
      </c>
      <c r="K1121" s="9">
        <v>0.47151620370370373</v>
      </c>
      <c r="L1121" s="11">
        <v>5.9236111111111107E-2</v>
      </c>
      <c r="M1121" s="12" t="s">
        <v>78</v>
      </c>
      <c r="N1121" s="13">
        <v>50</v>
      </c>
      <c r="O1121" s="13">
        <v>4265</v>
      </c>
      <c r="P1121" s="14" t="s">
        <v>158</v>
      </c>
      <c r="Q1121" s="6" t="s">
        <v>68</v>
      </c>
      <c r="R1121" s="6" t="s">
        <v>533</v>
      </c>
      <c r="S1121" s="6" t="s">
        <v>81</v>
      </c>
      <c r="T1121" s="6"/>
      <c r="U1121" s="6" t="s">
        <v>3337</v>
      </c>
      <c r="V1121" s="6"/>
      <c r="W1121" s="6">
        <v>1</v>
      </c>
      <c r="X1121" s="8">
        <v>43054</v>
      </c>
      <c r="Y1121" s="9">
        <v>0.41228009259259263</v>
      </c>
      <c r="Z1121" s="6" t="s">
        <v>232</v>
      </c>
      <c r="AA1121" s="10"/>
      <c r="AB1121" s="15">
        <v>2.3019999999999999E+40</v>
      </c>
      <c r="AC1121" s="6" t="s">
        <v>3338</v>
      </c>
      <c r="AD1121" s="6"/>
      <c r="AE1121" s="6"/>
      <c r="AF1121" s="8">
        <v>367</v>
      </c>
      <c r="AG1121" s="9">
        <v>0</v>
      </c>
      <c r="AH1121" s="8">
        <v>367</v>
      </c>
      <c r="AI1121" s="9">
        <v>0</v>
      </c>
      <c r="AJ1121" s="6"/>
      <c r="AK1121" s="8">
        <v>43054</v>
      </c>
      <c r="AL1121" s="9">
        <v>0.38055555555555554</v>
      </c>
      <c r="AM1121" s="8">
        <v>43054</v>
      </c>
      <c r="AN1121" s="9">
        <v>0.39374999999999999</v>
      </c>
      <c r="AO1121" s="11">
        <v>1.3194444444444444E-2</v>
      </c>
      <c r="AP1121" s="6"/>
      <c r="AQ1121" s="6" t="s">
        <v>3339</v>
      </c>
      <c r="AR1121" s="6" t="s">
        <v>3340</v>
      </c>
      <c r="AS1121" s="6" t="s">
        <v>1786</v>
      </c>
      <c r="AT1121" s="6"/>
      <c r="AU1121" s="8">
        <v>43054</v>
      </c>
      <c r="AV1121" s="9">
        <v>0.37693287037037032</v>
      </c>
      <c r="AW1121" s="6"/>
      <c r="AX1121" s="6"/>
      <c r="AY1121" s="6" t="s">
        <v>84</v>
      </c>
      <c r="AZ1121" s="6"/>
      <c r="BA1121" s="6"/>
      <c r="BB1121" s="6"/>
      <c r="BC1121" s="8">
        <v>367</v>
      </c>
      <c r="BD1121" s="9">
        <v>0</v>
      </c>
      <c r="BE1121" s="8">
        <v>367</v>
      </c>
      <c r="BF1121" s="9">
        <v>0</v>
      </c>
      <c r="BG1121" s="6"/>
      <c r="BH1121" s="8">
        <v>43054</v>
      </c>
      <c r="BI1121" s="9">
        <v>0.47501157407407407</v>
      </c>
      <c r="BJ1121" s="6">
        <v>593180628</v>
      </c>
      <c r="BK1121" s="6">
        <v>0</v>
      </c>
      <c r="BL1121" s="6"/>
    </row>
    <row r="1122" spans="1:64" hidden="1" x14ac:dyDescent="0.25">
      <c r="A1122" s="6" t="s">
        <v>64</v>
      </c>
      <c r="B1122" s="7">
        <v>11</v>
      </c>
      <c r="C1122" s="7">
        <v>2017</v>
      </c>
      <c r="D1122" s="8">
        <v>43057</v>
      </c>
      <c r="E1122" s="9">
        <v>0.51285879629629627</v>
      </c>
      <c r="F1122" s="10" t="s">
        <v>3341</v>
      </c>
      <c r="G1122" s="6"/>
      <c r="H1122" s="8">
        <v>43057</v>
      </c>
      <c r="I1122" s="9">
        <v>0.51285879629629627</v>
      </c>
      <c r="J1122" s="8">
        <v>43057</v>
      </c>
      <c r="K1122" s="9">
        <v>0.61704861111111109</v>
      </c>
      <c r="L1122" s="11">
        <v>0.10418981481481482</v>
      </c>
      <c r="M1122" s="12" t="s">
        <v>86</v>
      </c>
      <c r="N1122" s="13">
        <v>1</v>
      </c>
      <c r="O1122" s="13">
        <v>150</v>
      </c>
      <c r="P1122" s="14" t="s">
        <v>67</v>
      </c>
      <c r="Q1122" s="6" t="s">
        <v>87</v>
      </c>
      <c r="R1122" s="6" t="s">
        <v>110</v>
      </c>
      <c r="S1122" s="6" t="s">
        <v>89</v>
      </c>
      <c r="T1122" s="6"/>
      <c r="U1122" s="6" t="s">
        <v>3342</v>
      </c>
      <c r="V1122" s="6"/>
      <c r="W1122" s="6">
        <v>1</v>
      </c>
      <c r="X1122" s="8">
        <v>43057</v>
      </c>
      <c r="Y1122" s="9">
        <v>0.51285879629629627</v>
      </c>
      <c r="Z1122" s="6" t="s">
        <v>82</v>
      </c>
      <c r="AA1122" s="10"/>
      <c r="AB1122" s="15">
        <v>2.602E+66</v>
      </c>
      <c r="AC1122" s="6" t="s">
        <v>3343</v>
      </c>
      <c r="AD1122" s="6"/>
      <c r="AE1122" s="6"/>
      <c r="AF1122" s="8">
        <v>43073</v>
      </c>
      <c r="AG1122" s="9">
        <v>0.74375000000000002</v>
      </c>
      <c r="AH1122" s="8">
        <v>43073</v>
      </c>
      <c r="AI1122" s="9">
        <v>0.74375000000000002</v>
      </c>
      <c r="AJ1122" s="11">
        <v>0</v>
      </c>
      <c r="AK1122" s="8">
        <v>43057</v>
      </c>
      <c r="AL1122" s="9">
        <v>0.51458333333333328</v>
      </c>
      <c r="AM1122" s="8">
        <v>43057</v>
      </c>
      <c r="AN1122" s="9">
        <v>0.52013888888888882</v>
      </c>
      <c r="AO1122" s="11">
        <v>5.5555555555555558E-3</v>
      </c>
      <c r="AP1122" s="16">
        <v>16.223611111111111</v>
      </c>
      <c r="AQ1122" s="11">
        <v>7.2800925925925915E-3</v>
      </c>
      <c r="AR1122" s="11">
        <v>1.7245370370370372E-3</v>
      </c>
      <c r="AS1122" s="6" t="s">
        <v>1306</v>
      </c>
      <c r="AT1122" s="6" t="s">
        <v>3335</v>
      </c>
      <c r="AU1122" s="8">
        <v>43057</v>
      </c>
      <c r="AV1122" s="9">
        <v>0.51291666666666669</v>
      </c>
      <c r="AW1122" s="6"/>
      <c r="AX1122" s="6"/>
      <c r="AY1122" s="6" t="s">
        <v>77</v>
      </c>
      <c r="AZ1122" s="6"/>
      <c r="BA1122" s="6"/>
      <c r="BB1122" s="6"/>
      <c r="BC1122" s="8">
        <v>367</v>
      </c>
      <c r="BD1122" s="9">
        <v>0</v>
      </c>
      <c r="BE1122" s="8">
        <v>367</v>
      </c>
      <c r="BF1122" s="9">
        <v>0</v>
      </c>
      <c r="BG1122" s="6"/>
      <c r="BH1122" s="8">
        <v>43073</v>
      </c>
      <c r="BI1122" s="9">
        <v>0.74422453703703706</v>
      </c>
      <c r="BJ1122" s="6">
        <v>594118143</v>
      </c>
      <c r="BK1122" s="6">
        <v>0</v>
      </c>
      <c r="BL1122" s="6"/>
    </row>
    <row r="1123" spans="1:64" hidden="1" x14ac:dyDescent="0.25">
      <c r="A1123" s="6" t="s">
        <v>64</v>
      </c>
      <c r="B1123" s="7">
        <v>11</v>
      </c>
      <c r="C1123" s="7">
        <v>2017</v>
      </c>
      <c r="D1123" s="8">
        <v>43058</v>
      </c>
      <c r="E1123" s="9">
        <v>0.8663657407407408</v>
      </c>
      <c r="F1123" s="10" t="s">
        <v>3344</v>
      </c>
      <c r="G1123" s="6"/>
      <c r="H1123" s="8">
        <v>43058</v>
      </c>
      <c r="I1123" s="9">
        <v>0.8663657407407408</v>
      </c>
      <c r="J1123" s="8">
        <v>43058</v>
      </c>
      <c r="K1123" s="9">
        <v>0.90692129629629636</v>
      </c>
      <c r="L1123" s="11">
        <v>4.0555555555555553E-2</v>
      </c>
      <c r="M1123" s="12" t="s">
        <v>102</v>
      </c>
      <c r="N1123" s="13">
        <v>2</v>
      </c>
      <c r="O1123" s="13">
        <v>117</v>
      </c>
      <c r="P1123" s="14" t="s">
        <v>67</v>
      </c>
      <c r="Q1123" s="6" t="s">
        <v>68</v>
      </c>
      <c r="R1123" s="6" t="s">
        <v>90</v>
      </c>
      <c r="S1123" s="6" t="s">
        <v>104</v>
      </c>
      <c r="T1123" s="6">
        <v>11083778</v>
      </c>
      <c r="U1123" s="6" t="s">
        <v>3345</v>
      </c>
      <c r="V1123" s="6"/>
      <c r="W1123" s="6">
        <v>1</v>
      </c>
      <c r="X1123" s="8">
        <v>43058</v>
      </c>
      <c r="Y1123" s="9">
        <v>0.8663657407407408</v>
      </c>
      <c r="Z1123" s="6" t="s">
        <v>90</v>
      </c>
      <c r="AA1123" s="10"/>
      <c r="AB1123" s="15">
        <v>1.6020000000000001E+107</v>
      </c>
      <c r="AC1123" s="6" t="s">
        <v>3346</v>
      </c>
      <c r="AD1123" s="6"/>
      <c r="AE1123" s="6"/>
      <c r="AF1123" s="8">
        <v>367</v>
      </c>
      <c r="AG1123" s="9">
        <v>0</v>
      </c>
      <c r="AH1123" s="8">
        <v>367</v>
      </c>
      <c r="AI1123" s="9">
        <v>0</v>
      </c>
      <c r="AJ1123" s="6"/>
      <c r="AK1123" s="8">
        <v>43058</v>
      </c>
      <c r="AL1123" s="9">
        <v>0.87152777777777779</v>
      </c>
      <c r="AM1123" s="8">
        <v>43058</v>
      </c>
      <c r="AN1123" s="9">
        <v>0.89513888888888893</v>
      </c>
      <c r="AO1123" s="11">
        <v>2.361111111111111E-2</v>
      </c>
      <c r="AP1123" s="6"/>
      <c r="AQ1123" s="11">
        <v>2.8773148148148145E-2</v>
      </c>
      <c r="AR1123" s="11">
        <v>5.162037037037037E-3</v>
      </c>
      <c r="AS1123" s="6" t="s">
        <v>1383</v>
      </c>
      <c r="AT1123" s="6"/>
      <c r="AU1123" s="8">
        <v>43058</v>
      </c>
      <c r="AV1123" s="9">
        <v>0.86641203703703706</v>
      </c>
      <c r="AW1123" s="6"/>
      <c r="AX1123" s="6"/>
      <c r="AY1123" s="6" t="s">
        <v>77</v>
      </c>
      <c r="AZ1123" s="6"/>
      <c r="BA1123" s="6"/>
      <c r="BB1123" s="6"/>
      <c r="BC1123" s="8">
        <v>367</v>
      </c>
      <c r="BD1123" s="9">
        <v>0</v>
      </c>
      <c r="BE1123" s="8">
        <v>367</v>
      </c>
      <c r="BF1123" s="9">
        <v>0</v>
      </c>
      <c r="BG1123" s="6"/>
      <c r="BH1123" s="8">
        <v>43058</v>
      </c>
      <c r="BI1123" s="9">
        <v>0.90692129629629636</v>
      </c>
      <c r="BJ1123" s="6">
        <v>583055453</v>
      </c>
      <c r="BK1123" s="6">
        <v>0</v>
      </c>
      <c r="BL1123" s="6"/>
    </row>
    <row r="1124" spans="1:64" hidden="1" x14ac:dyDescent="0.25">
      <c r="A1124" s="6" t="s">
        <v>64</v>
      </c>
      <c r="B1124" s="7">
        <v>11</v>
      </c>
      <c r="C1124" s="7">
        <v>2017</v>
      </c>
      <c r="D1124" s="8">
        <v>43062</v>
      </c>
      <c r="E1124" s="9">
        <v>2.9062500000000002E-2</v>
      </c>
      <c r="F1124" s="10" t="s">
        <v>3347</v>
      </c>
      <c r="G1124" s="6"/>
      <c r="H1124" s="8">
        <v>43062</v>
      </c>
      <c r="I1124" s="9">
        <v>2.9062500000000002E-2</v>
      </c>
      <c r="J1124" s="8">
        <v>43062</v>
      </c>
      <c r="K1124" s="9">
        <v>0.12921296296296295</v>
      </c>
      <c r="L1124" s="11">
        <v>0.10015046296296297</v>
      </c>
      <c r="M1124" s="12" t="s">
        <v>78</v>
      </c>
      <c r="N1124" s="13">
        <v>1</v>
      </c>
      <c r="O1124" s="13">
        <v>144</v>
      </c>
      <c r="P1124" s="14" t="s">
        <v>67</v>
      </c>
      <c r="Q1124" s="6" t="s">
        <v>68</v>
      </c>
      <c r="R1124" s="6" t="s">
        <v>192</v>
      </c>
      <c r="S1124" s="6" t="s">
        <v>81</v>
      </c>
      <c r="T1124" s="6"/>
      <c r="U1124" s="6" t="s">
        <v>3348</v>
      </c>
      <c r="V1124" s="6"/>
      <c r="W1124" s="6">
        <v>1</v>
      </c>
      <c r="X1124" s="8">
        <v>43062</v>
      </c>
      <c r="Y1124" s="9">
        <v>2.9062500000000002E-2</v>
      </c>
      <c r="Z1124" s="6" t="s">
        <v>82</v>
      </c>
      <c r="AA1124" s="10"/>
      <c r="AB1124" s="15">
        <v>230200</v>
      </c>
      <c r="AC1124" s="6" t="s">
        <v>3349</v>
      </c>
      <c r="AD1124" s="6"/>
      <c r="AE1124" s="6"/>
      <c r="AF1124" s="8">
        <v>367</v>
      </c>
      <c r="AG1124" s="9">
        <v>0</v>
      </c>
      <c r="AH1124" s="8">
        <v>367</v>
      </c>
      <c r="AI1124" s="9">
        <v>0</v>
      </c>
      <c r="AJ1124" s="6"/>
      <c r="AK1124" s="8">
        <v>43062</v>
      </c>
      <c r="AL1124" s="9">
        <v>3.125E-2</v>
      </c>
      <c r="AM1124" s="8">
        <v>43062</v>
      </c>
      <c r="AN1124" s="9">
        <v>5.9722222222222225E-2</v>
      </c>
      <c r="AO1124" s="11">
        <v>2.8472222222222222E-2</v>
      </c>
      <c r="AP1124" s="6"/>
      <c r="AQ1124" s="11">
        <v>3.0659722222222224E-2</v>
      </c>
      <c r="AR1124" s="11">
        <v>2.1874999999999998E-3</v>
      </c>
      <c r="AS1124" s="6" t="s">
        <v>2606</v>
      </c>
      <c r="AT1124" s="6"/>
      <c r="AU1124" s="8">
        <v>43062</v>
      </c>
      <c r="AV1124" s="9">
        <v>2.9108796296296296E-2</v>
      </c>
      <c r="AW1124" s="6"/>
      <c r="AX1124" s="6"/>
      <c r="AY1124" s="6" t="s">
        <v>77</v>
      </c>
      <c r="AZ1124" s="6"/>
      <c r="BA1124" s="6"/>
      <c r="BB1124" s="6"/>
      <c r="BC1124" s="8">
        <v>367</v>
      </c>
      <c r="BD1124" s="9">
        <v>0</v>
      </c>
      <c r="BE1124" s="8">
        <v>367</v>
      </c>
      <c r="BF1124" s="9">
        <v>0</v>
      </c>
      <c r="BG1124" s="6"/>
      <c r="BH1124" s="8">
        <v>43062</v>
      </c>
      <c r="BI1124" s="9">
        <v>0.12921296296296295</v>
      </c>
      <c r="BJ1124" s="6">
        <v>593190760</v>
      </c>
      <c r="BK1124" s="6">
        <v>0</v>
      </c>
      <c r="BL1124" s="6"/>
    </row>
    <row r="1125" spans="1:64" hidden="1" x14ac:dyDescent="0.25">
      <c r="A1125" s="6" t="s">
        <v>64</v>
      </c>
      <c r="B1125" s="7">
        <v>11</v>
      </c>
      <c r="C1125" s="7">
        <v>2017</v>
      </c>
      <c r="D1125" s="8">
        <v>43066</v>
      </c>
      <c r="E1125" s="9">
        <v>0.41375000000000001</v>
      </c>
      <c r="F1125" s="10" t="s">
        <v>3350</v>
      </c>
      <c r="G1125" s="6"/>
      <c r="H1125" s="8">
        <v>43066</v>
      </c>
      <c r="I1125" s="9">
        <v>0.41375000000000001</v>
      </c>
      <c r="J1125" s="8">
        <v>43066</v>
      </c>
      <c r="K1125" s="9">
        <v>0.58200231481481479</v>
      </c>
      <c r="L1125" s="11">
        <v>0.16825231481481481</v>
      </c>
      <c r="M1125" s="12" t="s">
        <v>78</v>
      </c>
      <c r="N1125" s="13">
        <v>3</v>
      </c>
      <c r="O1125" s="13">
        <v>727</v>
      </c>
      <c r="P1125" s="14" t="s">
        <v>67</v>
      </c>
      <c r="Q1125" s="6" t="s">
        <v>240</v>
      </c>
      <c r="R1125" s="6" t="s">
        <v>1251</v>
      </c>
      <c r="S1125" s="6" t="s">
        <v>81</v>
      </c>
      <c r="T1125" s="6"/>
      <c r="U1125" s="6" t="s">
        <v>3351</v>
      </c>
      <c r="V1125" s="6"/>
      <c r="W1125" s="6">
        <v>1</v>
      </c>
      <c r="X1125" s="8">
        <v>43066</v>
      </c>
      <c r="Y1125" s="9">
        <v>0.41375000000000001</v>
      </c>
      <c r="Z1125" s="6" t="s">
        <v>867</v>
      </c>
      <c r="AA1125" s="10"/>
      <c r="AB1125" s="15">
        <v>2.3020000000000001E+89</v>
      </c>
      <c r="AC1125" s="6" t="s">
        <v>3352</v>
      </c>
      <c r="AD1125" s="6"/>
      <c r="AE1125" s="6"/>
      <c r="AF1125" s="8">
        <v>367</v>
      </c>
      <c r="AG1125" s="9">
        <v>0</v>
      </c>
      <c r="AH1125" s="8">
        <v>367</v>
      </c>
      <c r="AI1125" s="9">
        <v>0</v>
      </c>
      <c r="AJ1125" s="6"/>
      <c r="AK1125" s="8">
        <v>367</v>
      </c>
      <c r="AL1125" s="9">
        <v>0</v>
      </c>
      <c r="AM1125" s="8">
        <v>367</v>
      </c>
      <c r="AN1125" s="9">
        <v>0</v>
      </c>
      <c r="AO1125" s="6"/>
      <c r="AP1125" s="6"/>
      <c r="AQ1125" s="6"/>
      <c r="AR1125" s="6"/>
      <c r="AS1125" s="6" t="s">
        <v>2820</v>
      </c>
      <c r="AT1125" s="6"/>
      <c r="AU1125" s="8">
        <v>43059</v>
      </c>
      <c r="AV1125" s="9">
        <v>0.54349537037037032</v>
      </c>
      <c r="AW1125" s="6"/>
      <c r="AX1125" s="6"/>
      <c r="AY1125" s="6" t="s">
        <v>84</v>
      </c>
      <c r="AZ1125" s="6"/>
      <c r="BA1125" s="6"/>
      <c r="BB1125" s="6"/>
      <c r="BC1125" s="8">
        <v>367</v>
      </c>
      <c r="BD1125" s="9">
        <v>0</v>
      </c>
      <c r="BE1125" s="8">
        <v>367</v>
      </c>
      <c r="BF1125" s="9">
        <v>0</v>
      </c>
      <c r="BG1125" s="6"/>
      <c r="BH1125" s="8">
        <v>43067</v>
      </c>
      <c r="BI1125" s="9">
        <v>0.29520833333333335</v>
      </c>
      <c r="BJ1125" s="6">
        <v>101101820</v>
      </c>
      <c r="BK1125" s="6">
        <v>0</v>
      </c>
      <c r="BL1125" s="6"/>
    </row>
    <row r="1126" spans="1:64" hidden="1" x14ac:dyDescent="0.25">
      <c r="A1126" s="6" t="s">
        <v>64</v>
      </c>
      <c r="B1126" s="7">
        <v>12</v>
      </c>
      <c r="C1126" s="7">
        <v>2017</v>
      </c>
      <c r="D1126" s="8">
        <v>43075</v>
      </c>
      <c r="E1126" s="9">
        <v>0.57248842592592586</v>
      </c>
      <c r="F1126" s="10" t="s">
        <v>3353</v>
      </c>
      <c r="G1126" s="6"/>
      <c r="H1126" s="8">
        <v>43075</v>
      </c>
      <c r="I1126" s="9">
        <v>0.57248842592592586</v>
      </c>
      <c r="J1126" s="8">
        <v>43075</v>
      </c>
      <c r="K1126" s="9">
        <v>0.7295949074074074</v>
      </c>
      <c r="L1126" s="11">
        <v>0.15710648148148149</v>
      </c>
      <c r="M1126" s="12" t="s">
        <v>86</v>
      </c>
      <c r="N1126" s="13">
        <v>4</v>
      </c>
      <c r="O1126" s="13">
        <v>905</v>
      </c>
      <c r="P1126" s="14" t="s">
        <v>67</v>
      </c>
      <c r="Q1126" s="6" t="s">
        <v>68</v>
      </c>
      <c r="R1126" s="6" t="s">
        <v>192</v>
      </c>
      <c r="S1126" s="6" t="s">
        <v>89</v>
      </c>
      <c r="T1126" s="6"/>
      <c r="U1126" s="6" t="s">
        <v>1367</v>
      </c>
      <c r="V1126" s="6"/>
      <c r="W1126" s="6">
        <v>1</v>
      </c>
      <c r="X1126" s="8">
        <v>43075</v>
      </c>
      <c r="Y1126" s="9">
        <v>0.57248842592592586</v>
      </c>
      <c r="Z1126" s="6" t="s">
        <v>90</v>
      </c>
      <c r="AA1126" s="10"/>
      <c r="AB1126" s="15">
        <v>2.6019999999999999E+67</v>
      </c>
      <c r="AC1126" s="6" t="s">
        <v>3354</v>
      </c>
      <c r="AD1126" s="6"/>
      <c r="AE1126" s="6"/>
      <c r="AF1126" s="8">
        <v>367</v>
      </c>
      <c r="AG1126" s="9">
        <v>0</v>
      </c>
      <c r="AH1126" s="8">
        <v>367</v>
      </c>
      <c r="AI1126" s="9">
        <v>0</v>
      </c>
      <c r="AJ1126" s="6"/>
      <c r="AK1126" s="8">
        <v>43075</v>
      </c>
      <c r="AL1126" s="9">
        <v>0.57708333333333328</v>
      </c>
      <c r="AM1126" s="8">
        <v>43075</v>
      </c>
      <c r="AN1126" s="9">
        <v>0.62638888888888888</v>
      </c>
      <c r="AO1126" s="11">
        <v>4.9305555555555554E-2</v>
      </c>
      <c r="AP1126" s="6"/>
      <c r="AQ1126" s="11">
        <v>5.3900462962962963E-2</v>
      </c>
      <c r="AR1126" s="11">
        <v>4.5949074074074078E-3</v>
      </c>
      <c r="AS1126" s="6" t="s">
        <v>1280</v>
      </c>
      <c r="AT1126" s="6"/>
      <c r="AU1126" s="8">
        <v>43075</v>
      </c>
      <c r="AV1126" s="9">
        <v>0.57255787037037031</v>
      </c>
      <c r="AW1126" s="6"/>
      <c r="AX1126" s="6"/>
      <c r="AY1126" s="6" t="s">
        <v>84</v>
      </c>
      <c r="AZ1126" s="6"/>
      <c r="BA1126" s="6"/>
      <c r="BB1126" s="6"/>
      <c r="BC1126" s="8">
        <v>367</v>
      </c>
      <c r="BD1126" s="9">
        <v>0</v>
      </c>
      <c r="BE1126" s="8">
        <v>367</v>
      </c>
      <c r="BF1126" s="9">
        <v>0</v>
      </c>
      <c r="BG1126" s="6"/>
      <c r="BH1126" s="8">
        <v>43075</v>
      </c>
      <c r="BI1126" s="9">
        <v>0.75340277777777775</v>
      </c>
      <c r="BJ1126" s="6">
        <v>593191080</v>
      </c>
      <c r="BK1126" s="6">
        <v>0</v>
      </c>
      <c r="BL1126" s="6"/>
    </row>
    <row r="1127" spans="1:64" hidden="1" x14ac:dyDescent="0.25">
      <c r="A1127" s="6" t="s">
        <v>64</v>
      </c>
      <c r="B1127" s="7">
        <v>12</v>
      </c>
      <c r="C1127" s="7">
        <v>2017</v>
      </c>
      <c r="D1127" s="8">
        <v>43083</v>
      </c>
      <c r="E1127" s="9">
        <v>0.74993055555555566</v>
      </c>
      <c r="F1127" s="10" t="s">
        <v>3355</v>
      </c>
      <c r="G1127" s="6"/>
      <c r="H1127" s="8">
        <v>43083</v>
      </c>
      <c r="I1127" s="9">
        <v>0.74993055555555566</v>
      </c>
      <c r="J1127" s="8">
        <v>43083</v>
      </c>
      <c r="K1127" s="9">
        <v>0.82975694444444448</v>
      </c>
      <c r="L1127" s="11">
        <v>7.9826388888888891E-2</v>
      </c>
      <c r="M1127" s="12" t="s">
        <v>86</v>
      </c>
      <c r="N1127" s="13">
        <v>1</v>
      </c>
      <c r="O1127" s="13">
        <v>115</v>
      </c>
      <c r="P1127" s="14" t="s">
        <v>67</v>
      </c>
      <c r="Q1127" s="6" t="s">
        <v>68</v>
      </c>
      <c r="R1127" s="6" t="s">
        <v>90</v>
      </c>
      <c r="S1127" s="6" t="s">
        <v>89</v>
      </c>
      <c r="T1127" s="6"/>
      <c r="U1127" s="6" t="s">
        <v>3356</v>
      </c>
      <c r="V1127" s="6"/>
      <c r="W1127" s="6">
        <v>1</v>
      </c>
      <c r="X1127" s="8">
        <v>43083</v>
      </c>
      <c r="Y1127" s="9">
        <v>0.74993055555555566</v>
      </c>
      <c r="Z1127" s="6" t="s">
        <v>90</v>
      </c>
      <c r="AA1127" s="10"/>
      <c r="AB1127" s="15">
        <v>2.602E+66</v>
      </c>
      <c r="AC1127" s="6" t="s">
        <v>3357</v>
      </c>
      <c r="AD1127" s="6"/>
      <c r="AE1127" s="6"/>
      <c r="AF1127" s="8">
        <v>367</v>
      </c>
      <c r="AG1127" s="9">
        <v>0</v>
      </c>
      <c r="AH1127" s="8">
        <v>367</v>
      </c>
      <c r="AI1127" s="9">
        <v>0</v>
      </c>
      <c r="AJ1127" s="6"/>
      <c r="AK1127" s="8">
        <v>43083</v>
      </c>
      <c r="AL1127" s="9">
        <v>0.75277777777777777</v>
      </c>
      <c r="AM1127" s="8">
        <v>43083</v>
      </c>
      <c r="AN1127" s="9">
        <v>0.7680555555555556</v>
      </c>
      <c r="AO1127" s="11">
        <v>1.5277777777777777E-2</v>
      </c>
      <c r="AP1127" s="6"/>
      <c r="AQ1127" s="11">
        <v>1.8124999999999999E-2</v>
      </c>
      <c r="AR1127" s="11">
        <v>2.8472222222222219E-3</v>
      </c>
      <c r="AS1127" s="6" t="s">
        <v>1327</v>
      </c>
      <c r="AT1127" s="6"/>
      <c r="AU1127" s="8">
        <v>43083</v>
      </c>
      <c r="AV1127" s="9">
        <v>0.74996527777777777</v>
      </c>
      <c r="AW1127" s="6"/>
      <c r="AX1127" s="6"/>
      <c r="AY1127" s="6" t="s">
        <v>77</v>
      </c>
      <c r="AZ1127" s="6"/>
      <c r="BA1127" s="6"/>
      <c r="BB1127" s="6"/>
      <c r="BC1127" s="8">
        <v>367</v>
      </c>
      <c r="BD1127" s="9">
        <v>0</v>
      </c>
      <c r="BE1127" s="8">
        <v>367</v>
      </c>
      <c r="BF1127" s="9">
        <v>0</v>
      </c>
      <c r="BG1127" s="6"/>
      <c r="BH1127" s="8">
        <v>367</v>
      </c>
      <c r="BI1127" s="9">
        <v>0</v>
      </c>
      <c r="BJ1127" s="6">
        <v>583055953</v>
      </c>
      <c r="BK1127" s="6">
        <v>0</v>
      </c>
      <c r="BL1127" s="6"/>
    </row>
    <row r="1128" spans="1:64" hidden="1" x14ac:dyDescent="0.25">
      <c r="A1128" s="6" t="s">
        <v>64</v>
      </c>
      <c r="B1128" s="7">
        <v>12</v>
      </c>
      <c r="C1128" s="7">
        <v>2017</v>
      </c>
      <c r="D1128" s="8">
        <v>43084</v>
      </c>
      <c r="E1128" s="9">
        <v>0.67836805555555557</v>
      </c>
      <c r="F1128" s="10" t="s">
        <v>3358</v>
      </c>
      <c r="G1128" s="6"/>
      <c r="H1128" s="8">
        <v>43084</v>
      </c>
      <c r="I1128" s="9">
        <v>0.67836805555555557</v>
      </c>
      <c r="J1128" s="8">
        <v>43084</v>
      </c>
      <c r="K1128" s="9">
        <v>0.72462962962962962</v>
      </c>
      <c r="L1128" s="11">
        <v>4.6261574074074073E-2</v>
      </c>
      <c r="M1128" s="12" t="s">
        <v>102</v>
      </c>
      <c r="N1128" s="13">
        <v>1</v>
      </c>
      <c r="O1128" s="13">
        <v>67</v>
      </c>
      <c r="P1128" s="14" t="s">
        <v>67</v>
      </c>
      <c r="Q1128" s="6" t="s">
        <v>87</v>
      </c>
      <c r="R1128" s="6" t="s">
        <v>90</v>
      </c>
      <c r="S1128" s="6" t="s">
        <v>104</v>
      </c>
      <c r="T1128" s="6"/>
      <c r="U1128" s="6" t="s">
        <v>3359</v>
      </c>
      <c r="V1128" s="6"/>
      <c r="W1128" s="6">
        <v>1</v>
      </c>
      <c r="X1128" s="8">
        <v>43084</v>
      </c>
      <c r="Y1128" s="9">
        <v>0.67836805555555557</v>
      </c>
      <c r="Z1128" s="6" t="s">
        <v>90</v>
      </c>
      <c r="AA1128" s="10"/>
      <c r="AB1128" s="15">
        <v>1.603E+121</v>
      </c>
      <c r="AC1128" s="6" t="s">
        <v>3360</v>
      </c>
      <c r="AD1128" s="6"/>
      <c r="AE1128" s="6"/>
      <c r="AF1128" s="8">
        <v>367</v>
      </c>
      <c r="AG1128" s="9">
        <v>0</v>
      </c>
      <c r="AH1128" s="8">
        <v>367</v>
      </c>
      <c r="AI1128" s="9">
        <v>0</v>
      </c>
      <c r="AJ1128" s="6"/>
      <c r="AK1128" s="8">
        <v>43084</v>
      </c>
      <c r="AL1128" s="9">
        <v>0.68263888888888891</v>
      </c>
      <c r="AM1128" s="8">
        <v>43084</v>
      </c>
      <c r="AN1128" s="9">
        <v>0.70486111111111116</v>
      </c>
      <c r="AO1128" s="11">
        <v>2.2222222222222223E-2</v>
      </c>
      <c r="AP1128" s="6"/>
      <c r="AQ1128" s="11">
        <v>2.6493055555555558E-2</v>
      </c>
      <c r="AR1128" s="11">
        <v>4.2708333333333339E-3</v>
      </c>
      <c r="AS1128" s="6" t="s">
        <v>1383</v>
      </c>
      <c r="AT1128" s="6"/>
      <c r="AU1128" s="8">
        <v>43084</v>
      </c>
      <c r="AV1128" s="9">
        <v>0.67843749999999992</v>
      </c>
      <c r="AW1128" s="6"/>
      <c r="AX1128" s="6"/>
      <c r="AY1128" s="6" t="s">
        <v>77</v>
      </c>
      <c r="AZ1128" s="6"/>
      <c r="BA1128" s="6"/>
      <c r="BB1128" s="6"/>
      <c r="BC1128" s="8">
        <v>367</v>
      </c>
      <c r="BD1128" s="9">
        <v>0</v>
      </c>
      <c r="BE1128" s="8">
        <v>367</v>
      </c>
      <c r="BF1128" s="9">
        <v>0</v>
      </c>
      <c r="BG1128" s="6"/>
      <c r="BH1128" s="8">
        <v>43084</v>
      </c>
      <c r="BI1128" s="9">
        <v>0.72462962962962962</v>
      </c>
      <c r="BJ1128" s="6">
        <v>583055453</v>
      </c>
      <c r="BK1128" s="6">
        <v>0</v>
      </c>
      <c r="BL1128" s="6"/>
    </row>
    <row r="1129" spans="1:64" hidden="1" x14ac:dyDescent="0.25">
      <c r="A1129" s="6" t="s">
        <v>64</v>
      </c>
      <c r="B1129" s="7">
        <v>12</v>
      </c>
      <c r="C1129" s="7">
        <v>2017</v>
      </c>
      <c r="D1129" s="8">
        <v>43085</v>
      </c>
      <c r="E1129" s="9">
        <v>0.43958333333333338</v>
      </c>
      <c r="F1129" s="10">
        <v>11354129</v>
      </c>
      <c r="G1129" s="6"/>
      <c r="H1129" s="8">
        <v>43085</v>
      </c>
      <c r="I1129" s="9">
        <v>0.43958333333333338</v>
      </c>
      <c r="J1129" s="8">
        <v>43085</v>
      </c>
      <c r="K1129" s="9">
        <v>0.74513888888888891</v>
      </c>
      <c r="L1129" s="11">
        <v>0.30555555555555552</v>
      </c>
      <c r="M1129" s="12" t="s">
        <v>102</v>
      </c>
      <c r="N1129" s="13">
        <v>1</v>
      </c>
      <c r="O1129" s="13">
        <v>440</v>
      </c>
      <c r="P1129" s="14" t="s">
        <v>67</v>
      </c>
      <c r="Q1129" s="6" t="s">
        <v>79</v>
      </c>
      <c r="R1129" s="6" t="s">
        <v>88</v>
      </c>
      <c r="S1129" s="6" t="s">
        <v>104</v>
      </c>
      <c r="T1129" s="6"/>
      <c r="U1129" s="6" t="s">
        <v>3359</v>
      </c>
      <c r="V1129" s="6" t="s">
        <v>231</v>
      </c>
      <c r="W1129" s="6">
        <v>1</v>
      </c>
      <c r="X1129" s="8">
        <v>43085</v>
      </c>
      <c r="Y1129" s="9">
        <v>0.43958333333333338</v>
      </c>
      <c r="Z1129" s="6" t="s">
        <v>90</v>
      </c>
      <c r="AA1129" s="10"/>
      <c r="AB1129" s="15">
        <v>1.603E+121</v>
      </c>
      <c r="AC1129" s="6" t="s">
        <v>3361</v>
      </c>
      <c r="AD1129" s="6"/>
      <c r="AE1129" s="6"/>
      <c r="AF1129" s="8">
        <v>367</v>
      </c>
      <c r="AG1129" s="9">
        <v>0</v>
      </c>
      <c r="AH1129" s="8">
        <v>367</v>
      </c>
      <c r="AI1129" s="9">
        <v>0</v>
      </c>
      <c r="AJ1129" s="6"/>
      <c r="AK1129" s="8">
        <v>367</v>
      </c>
      <c r="AL1129" s="9">
        <v>0</v>
      </c>
      <c r="AM1129" s="8">
        <v>367</v>
      </c>
      <c r="AN1129" s="9">
        <v>0</v>
      </c>
      <c r="AO1129" s="6"/>
      <c r="AP1129" s="6"/>
      <c r="AQ1129" s="6"/>
      <c r="AR1129" s="6"/>
      <c r="AS1129" s="6"/>
      <c r="AT1129" s="6"/>
      <c r="AU1129" s="8">
        <v>43085</v>
      </c>
      <c r="AV1129" s="9">
        <v>0.43958333333333338</v>
      </c>
      <c r="AW1129" s="6"/>
      <c r="AX1129" s="6"/>
      <c r="AY1129" s="6" t="s">
        <v>77</v>
      </c>
      <c r="AZ1129" s="6"/>
      <c r="BA1129" s="6"/>
      <c r="BB1129" s="6"/>
      <c r="BC1129" s="8">
        <v>367</v>
      </c>
      <c r="BD1129" s="9">
        <v>0</v>
      </c>
      <c r="BE1129" s="8">
        <v>367</v>
      </c>
      <c r="BF1129" s="9">
        <v>0</v>
      </c>
      <c r="BG1129" s="6"/>
      <c r="BH1129" s="8">
        <v>43085</v>
      </c>
      <c r="BI1129" s="9">
        <v>0.74513888888888891</v>
      </c>
      <c r="BJ1129" s="6">
        <v>186578719</v>
      </c>
      <c r="BK1129" s="6">
        <v>0</v>
      </c>
      <c r="BL1129" s="6"/>
    </row>
    <row r="1130" spans="1:64" hidden="1" x14ac:dyDescent="0.25">
      <c r="A1130" s="6" t="s">
        <v>64</v>
      </c>
      <c r="B1130" s="7">
        <v>12</v>
      </c>
      <c r="C1130" s="7">
        <v>2017</v>
      </c>
      <c r="D1130" s="8">
        <v>43086</v>
      </c>
      <c r="E1130" s="9">
        <v>0.7691203703703704</v>
      </c>
      <c r="F1130" s="10" t="s">
        <v>3362</v>
      </c>
      <c r="G1130" s="6"/>
      <c r="H1130" s="8">
        <v>43086</v>
      </c>
      <c r="I1130" s="9">
        <v>0.7691203703703704</v>
      </c>
      <c r="J1130" s="8">
        <v>43087</v>
      </c>
      <c r="K1130" s="9">
        <v>0.13521990740740741</v>
      </c>
      <c r="L1130" s="11">
        <v>0.36609953703703701</v>
      </c>
      <c r="M1130" s="12" t="s">
        <v>78</v>
      </c>
      <c r="N1130" s="13">
        <v>18</v>
      </c>
      <c r="O1130" s="13">
        <v>2732</v>
      </c>
      <c r="P1130" s="14" t="s">
        <v>67</v>
      </c>
      <c r="Q1130" s="6" t="s">
        <v>68</v>
      </c>
      <c r="R1130" s="6" t="s">
        <v>80</v>
      </c>
      <c r="S1130" s="6" t="s">
        <v>81</v>
      </c>
      <c r="T1130" s="6"/>
      <c r="U1130" s="6" t="s">
        <v>2217</v>
      </c>
      <c r="V1130" s="6"/>
      <c r="W1130" s="6">
        <v>1</v>
      </c>
      <c r="X1130" s="8">
        <v>43086</v>
      </c>
      <c r="Y1130" s="9">
        <v>0.7691203703703704</v>
      </c>
      <c r="Z1130" s="6" t="s">
        <v>71</v>
      </c>
      <c r="AA1130" s="10" t="s">
        <v>2218</v>
      </c>
      <c r="AB1130" s="15">
        <v>23020000000</v>
      </c>
      <c r="AC1130" s="6" t="s">
        <v>3363</v>
      </c>
      <c r="AD1130" s="6"/>
      <c r="AE1130" s="6"/>
      <c r="AF1130" s="8">
        <v>43086</v>
      </c>
      <c r="AG1130" s="9">
        <v>0.85416666666666663</v>
      </c>
      <c r="AH1130" s="8">
        <v>367</v>
      </c>
      <c r="AI1130" s="9">
        <v>0</v>
      </c>
      <c r="AJ1130" s="6"/>
      <c r="AK1130" s="8">
        <v>43086</v>
      </c>
      <c r="AL1130" s="9">
        <v>0.7715277777777777</v>
      </c>
      <c r="AM1130" s="8">
        <v>43086</v>
      </c>
      <c r="AN1130" s="9">
        <v>0.78472222222222221</v>
      </c>
      <c r="AO1130" s="11">
        <v>1.3194444444444444E-2</v>
      </c>
      <c r="AP1130" s="11">
        <v>6.9444444444444434E-2</v>
      </c>
      <c r="AQ1130" s="11">
        <v>1.5601851851851851E-2</v>
      </c>
      <c r="AR1130" s="11">
        <v>2.4074074074074076E-3</v>
      </c>
      <c r="AS1130" s="6" t="s">
        <v>1944</v>
      </c>
      <c r="AT1130" s="6" t="s">
        <v>2773</v>
      </c>
      <c r="AU1130" s="8">
        <v>43086</v>
      </c>
      <c r="AV1130" s="9">
        <v>0.76990740740740737</v>
      </c>
      <c r="AW1130" s="6"/>
      <c r="AX1130" s="6"/>
      <c r="AY1130" s="6" t="s">
        <v>77</v>
      </c>
      <c r="AZ1130" s="6"/>
      <c r="BA1130" s="6"/>
      <c r="BB1130" s="6"/>
      <c r="BC1130" s="8">
        <v>367</v>
      </c>
      <c r="BD1130" s="9">
        <v>0</v>
      </c>
      <c r="BE1130" s="8">
        <v>367</v>
      </c>
      <c r="BF1130" s="9">
        <v>0</v>
      </c>
      <c r="BG1130" s="6"/>
      <c r="BH1130" s="8">
        <v>367</v>
      </c>
      <c r="BI1130" s="9">
        <v>0</v>
      </c>
      <c r="BJ1130" s="6">
        <v>101109582</v>
      </c>
      <c r="BK1130" s="6">
        <v>0</v>
      </c>
      <c r="BL1130" s="6"/>
    </row>
    <row r="1131" spans="1:64" hidden="1" x14ac:dyDescent="0.25">
      <c r="A1131" s="6" t="s">
        <v>64</v>
      </c>
      <c r="B1131" s="7">
        <v>12</v>
      </c>
      <c r="C1131" s="7">
        <v>2017</v>
      </c>
      <c r="D1131" s="8">
        <v>43087</v>
      </c>
      <c r="E1131" s="9">
        <v>0.45695601851851847</v>
      </c>
      <c r="F1131" s="10" t="s">
        <v>3364</v>
      </c>
      <c r="G1131" s="6"/>
      <c r="H1131" s="8">
        <v>43087</v>
      </c>
      <c r="I1131" s="9">
        <v>0.45695601851851847</v>
      </c>
      <c r="J1131" s="8">
        <v>43087</v>
      </c>
      <c r="K1131" s="9">
        <v>0.58206018518518521</v>
      </c>
      <c r="L1131" s="11">
        <v>0.12510416666666666</v>
      </c>
      <c r="M1131" s="12" t="s">
        <v>78</v>
      </c>
      <c r="N1131" s="13">
        <v>1</v>
      </c>
      <c r="O1131" s="13">
        <v>180</v>
      </c>
      <c r="P1131" s="14" t="s">
        <v>67</v>
      </c>
      <c r="Q1131" s="6" t="s">
        <v>87</v>
      </c>
      <c r="R1131" s="6" t="s">
        <v>2212</v>
      </c>
      <c r="S1131" s="6" t="s">
        <v>81</v>
      </c>
      <c r="T1131" s="6"/>
      <c r="U1131" s="6" t="s">
        <v>3365</v>
      </c>
      <c r="V1131" s="6"/>
      <c r="W1131" s="6">
        <v>1</v>
      </c>
      <c r="X1131" s="8">
        <v>43087</v>
      </c>
      <c r="Y1131" s="9">
        <v>0.45695601851851847</v>
      </c>
      <c r="Z1131" s="6" t="s">
        <v>82</v>
      </c>
      <c r="AA1131" s="10"/>
      <c r="AB1131" s="15">
        <v>2.3020000000000001E+57</v>
      </c>
      <c r="AC1131" s="6" t="s">
        <v>3366</v>
      </c>
      <c r="AD1131" s="6"/>
      <c r="AE1131" s="6"/>
      <c r="AF1131" s="8">
        <v>367</v>
      </c>
      <c r="AG1131" s="9">
        <v>0</v>
      </c>
      <c r="AH1131" s="8">
        <v>367</v>
      </c>
      <c r="AI1131" s="9">
        <v>0</v>
      </c>
      <c r="AJ1131" s="6"/>
      <c r="AK1131" s="8">
        <v>43087</v>
      </c>
      <c r="AL1131" s="9">
        <v>0.4597222222222222</v>
      </c>
      <c r="AM1131" s="8">
        <v>43087</v>
      </c>
      <c r="AN1131" s="9">
        <v>0.57916666666666672</v>
      </c>
      <c r="AO1131" s="11">
        <v>0.11944444444444445</v>
      </c>
      <c r="AP1131" s="6"/>
      <c r="AQ1131" s="11">
        <v>0.12221064814814815</v>
      </c>
      <c r="AR1131" s="11">
        <v>2.7662037037037034E-3</v>
      </c>
      <c r="AS1131" s="6" t="s">
        <v>1944</v>
      </c>
      <c r="AT1131" s="6"/>
      <c r="AU1131" s="8">
        <v>43087</v>
      </c>
      <c r="AV1131" s="9">
        <v>0.45703703703703707</v>
      </c>
      <c r="AW1131" s="6"/>
      <c r="AX1131" s="6"/>
      <c r="AY1131" s="6" t="s">
        <v>84</v>
      </c>
      <c r="AZ1131" s="6"/>
      <c r="BA1131" s="6"/>
      <c r="BB1131" s="6"/>
      <c r="BC1131" s="8">
        <v>367</v>
      </c>
      <c r="BD1131" s="9">
        <v>0</v>
      </c>
      <c r="BE1131" s="8">
        <v>367</v>
      </c>
      <c r="BF1131" s="9">
        <v>0</v>
      </c>
      <c r="BG1131" s="6"/>
      <c r="BH1131" s="8">
        <v>43087</v>
      </c>
      <c r="BI1131" s="9">
        <v>0.58229166666666665</v>
      </c>
      <c r="BJ1131" s="6">
        <v>594118613</v>
      </c>
      <c r="BK1131" s="6">
        <v>0</v>
      </c>
      <c r="BL1131" s="6"/>
    </row>
    <row r="1132" spans="1:64" hidden="1" x14ac:dyDescent="0.25">
      <c r="A1132" s="6" t="s">
        <v>2309</v>
      </c>
      <c r="B1132" s="7">
        <v>12</v>
      </c>
      <c r="C1132" s="7">
        <v>2017</v>
      </c>
      <c r="D1132" s="8">
        <v>43091</v>
      </c>
      <c r="E1132" s="9">
        <v>0.8849421296296297</v>
      </c>
      <c r="F1132" s="10" t="s">
        <v>3367</v>
      </c>
      <c r="G1132" s="6"/>
      <c r="H1132" s="8">
        <v>43091</v>
      </c>
      <c r="I1132" s="9">
        <v>0.8849421296296297</v>
      </c>
      <c r="J1132" s="8">
        <v>43091</v>
      </c>
      <c r="K1132" s="9">
        <v>0.88527777777777772</v>
      </c>
      <c r="L1132" s="11">
        <v>3.3564814814814812E-4</v>
      </c>
      <c r="M1132" s="12" t="s">
        <v>102</v>
      </c>
      <c r="N1132" s="13">
        <v>1</v>
      </c>
      <c r="O1132" s="13">
        <v>0</v>
      </c>
      <c r="P1132" s="14" t="s">
        <v>67</v>
      </c>
      <c r="Q1132" s="6" t="s">
        <v>87</v>
      </c>
      <c r="R1132" s="6" t="s">
        <v>2212</v>
      </c>
      <c r="S1132" s="6" t="s">
        <v>104</v>
      </c>
      <c r="T1132" s="6"/>
      <c r="U1132" s="6" t="s">
        <v>102</v>
      </c>
      <c r="V1132" s="6" t="s">
        <v>1838</v>
      </c>
      <c r="W1132" s="6">
        <v>1</v>
      </c>
      <c r="X1132" s="8">
        <v>43091</v>
      </c>
      <c r="Y1132" s="9">
        <v>0.8849421296296297</v>
      </c>
      <c r="Z1132" s="6" t="s">
        <v>1062</v>
      </c>
      <c r="AA1132" s="10"/>
      <c r="AB1132" s="15">
        <v>1.7020000000000001E+133</v>
      </c>
      <c r="AC1132" s="6" t="s">
        <v>3368</v>
      </c>
      <c r="AD1132" s="6"/>
      <c r="AE1132" s="6"/>
      <c r="AF1132" s="8">
        <v>367</v>
      </c>
      <c r="AG1132" s="9">
        <v>0</v>
      </c>
      <c r="AH1132" s="8">
        <v>367</v>
      </c>
      <c r="AI1132" s="9">
        <v>0</v>
      </c>
      <c r="AJ1132" s="6"/>
      <c r="AK1132" s="8">
        <v>43091</v>
      </c>
      <c r="AL1132" s="9">
        <v>0.69513888888888886</v>
      </c>
      <c r="AM1132" s="8">
        <v>43091</v>
      </c>
      <c r="AN1132" s="9">
        <v>0.83124999999999993</v>
      </c>
      <c r="AO1132" s="11">
        <v>0.1361111111111111</v>
      </c>
      <c r="AP1132" s="6"/>
      <c r="AQ1132" s="6" t="s">
        <v>3369</v>
      </c>
      <c r="AR1132" s="6" t="s">
        <v>3370</v>
      </c>
      <c r="AS1132" s="6" t="s">
        <v>1249</v>
      </c>
      <c r="AT1132" s="6"/>
      <c r="AU1132" s="8">
        <v>43091</v>
      </c>
      <c r="AV1132" s="9">
        <v>0.68959490740740748</v>
      </c>
      <c r="AW1132" s="6"/>
      <c r="AX1132" s="6"/>
      <c r="AY1132" s="6" t="s">
        <v>77</v>
      </c>
      <c r="AZ1132" s="6"/>
      <c r="BA1132" s="6"/>
      <c r="BB1132" s="6"/>
      <c r="BC1132" s="8">
        <v>367</v>
      </c>
      <c r="BD1132" s="9">
        <v>0</v>
      </c>
      <c r="BE1132" s="8">
        <v>367</v>
      </c>
      <c r="BF1132" s="9">
        <v>0</v>
      </c>
      <c r="BG1132" s="6"/>
      <c r="BH1132" s="8">
        <v>367</v>
      </c>
      <c r="BI1132" s="9">
        <v>0</v>
      </c>
      <c r="BJ1132" s="6">
        <v>594118694</v>
      </c>
      <c r="BK1132" s="6">
        <v>0</v>
      </c>
      <c r="BL1132" s="6"/>
    </row>
    <row r="1133" spans="1:64" hidden="1" x14ac:dyDescent="0.25">
      <c r="A1133" s="6" t="s">
        <v>64</v>
      </c>
      <c r="B1133" s="7">
        <v>12</v>
      </c>
      <c r="C1133" s="7">
        <v>2017</v>
      </c>
      <c r="D1133" s="8">
        <v>43092</v>
      </c>
      <c r="E1133" s="9">
        <v>7.9942129629629641E-2</v>
      </c>
      <c r="F1133" s="10" t="s">
        <v>3371</v>
      </c>
      <c r="G1133" s="6"/>
      <c r="H1133" s="8">
        <v>43092</v>
      </c>
      <c r="I1133" s="9">
        <v>7.9942129629629641E-2</v>
      </c>
      <c r="J1133" s="8">
        <v>43092</v>
      </c>
      <c r="K1133" s="9">
        <v>0.38223379629629628</v>
      </c>
      <c r="L1133" s="11">
        <v>0.30229166666666668</v>
      </c>
      <c r="M1133" s="12" t="s">
        <v>66</v>
      </c>
      <c r="N1133" s="13">
        <v>3</v>
      </c>
      <c r="O1133" s="13">
        <v>1306</v>
      </c>
      <c r="P1133" s="14" t="s">
        <v>67</v>
      </c>
      <c r="Q1133" s="6" t="s">
        <v>79</v>
      </c>
      <c r="R1133" s="6" t="s">
        <v>80</v>
      </c>
      <c r="S1133" s="6" t="s">
        <v>70</v>
      </c>
      <c r="T1133" s="6"/>
      <c r="U1133" s="6" t="s">
        <v>3372</v>
      </c>
      <c r="V1133" s="6"/>
      <c r="W1133" s="6">
        <v>1</v>
      </c>
      <c r="X1133" s="8">
        <v>43092</v>
      </c>
      <c r="Y1133" s="9">
        <v>7.9942129629629641E-2</v>
      </c>
      <c r="Z1133" s="6" t="s">
        <v>71</v>
      </c>
      <c r="AA1133" s="10"/>
      <c r="AB1133" s="15">
        <v>2.2059999999999999E+47</v>
      </c>
      <c r="AC1133" s="6" t="s">
        <v>3373</v>
      </c>
      <c r="AD1133" s="6"/>
      <c r="AE1133" s="6"/>
      <c r="AF1133" s="8">
        <v>43092</v>
      </c>
      <c r="AG1133" s="9">
        <v>0.10069444444444443</v>
      </c>
      <c r="AH1133" s="8">
        <v>367</v>
      </c>
      <c r="AI1133" s="9">
        <v>0</v>
      </c>
      <c r="AJ1133" s="6"/>
      <c r="AK1133" s="8">
        <v>43092</v>
      </c>
      <c r="AL1133" s="9">
        <v>5.0694444444444452E-2</v>
      </c>
      <c r="AM1133" s="8">
        <v>43092</v>
      </c>
      <c r="AN1133" s="9">
        <v>7.013888888888889E-2</v>
      </c>
      <c r="AO1133" s="11">
        <v>1.9444444444444445E-2</v>
      </c>
      <c r="AP1133" s="11">
        <v>3.0555555555555555E-2</v>
      </c>
      <c r="AQ1133" s="6" t="s">
        <v>3374</v>
      </c>
      <c r="AR1133" s="6" t="s">
        <v>3375</v>
      </c>
      <c r="AS1133" s="6" t="s">
        <v>1343</v>
      </c>
      <c r="AT1133" s="6" t="s">
        <v>3086</v>
      </c>
      <c r="AU1133" s="8">
        <v>43092</v>
      </c>
      <c r="AV1133" s="9">
        <v>4.8020833333333339E-2</v>
      </c>
      <c r="AW1133" s="6"/>
      <c r="AX1133" s="6"/>
      <c r="AY1133" s="6" t="s">
        <v>77</v>
      </c>
      <c r="AZ1133" s="6"/>
      <c r="BA1133" s="6"/>
      <c r="BB1133" s="6"/>
      <c r="BC1133" s="8">
        <v>367</v>
      </c>
      <c r="BD1133" s="9">
        <v>0</v>
      </c>
      <c r="BE1133" s="8">
        <v>367</v>
      </c>
      <c r="BF1133" s="9">
        <v>0</v>
      </c>
      <c r="BG1133" s="6"/>
      <c r="BH1133" s="8">
        <v>43092</v>
      </c>
      <c r="BI1133" s="9">
        <v>0.38263888888888892</v>
      </c>
      <c r="BJ1133" s="6">
        <v>186578938</v>
      </c>
      <c r="BK1133" s="6">
        <v>0</v>
      </c>
      <c r="BL1133" s="6"/>
    </row>
    <row r="1134" spans="1:64" hidden="1" x14ac:dyDescent="0.25">
      <c r="A1134" s="6" t="s">
        <v>64</v>
      </c>
      <c r="B1134" s="7">
        <v>12</v>
      </c>
      <c r="C1134" s="7">
        <v>2017</v>
      </c>
      <c r="D1134" s="8">
        <v>43096</v>
      </c>
      <c r="E1134" s="9">
        <v>0.37609953703703702</v>
      </c>
      <c r="F1134" s="10" t="s">
        <v>3376</v>
      </c>
      <c r="G1134" s="6"/>
      <c r="H1134" s="8">
        <v>43096</v>
      </c>
      <c r="I1134" s="9">
        <v>0.37609953703703702</v>
      </c>
      <c r="J1134" s="8">
        <v>43096</v>
      </c>
      <c r="K1134" s="9">
        <v>0.44582175925925926</v>
      </c>
      <c r="L1134" s="11">
        <v>6.9722222222222227E-2</v>
      </c>
      <c r="M1134" s="12" t="s">
        <v>102</v>
      </c>
      <c r="N1134" s="13">
        <v>2</v>
      </c>
      <c r="O1134" s="13">
        <v>201</v>
      </c>
      <c r="P1134" s="14" t="s">
        <v>67</v>
      </c>
      <c r="Q1134" s="6" t="s">
        <v>256</v>
      </c>
      <c r="R1134" s="6" t="s">
        <v>135</v>
      </c>
      <c r="S1134" s="6" t="s">
        <v>104</v>
      </c>
      <c r="T1134" s="6">
        <v>11179439</v>
      </c>
      <c r="U1134" s="6" t="s">
        <v>3377</v>
      </c>
      <c r="V1134" s="6"/>
      <c r="W1134" s="6">
        <v>1</v>
      </c>
      <c r="X1134" s="8">
        <v>43096</v>
      </c>
      <c r="Y1134" s="9">
        <v>0.37609953703703702</v>
      </c>
      <c r="Z1134" s="6" t="s">
        <v>71</v>
      </c>
      <c r="AA1134" s="10" t="s">
        <v>3378</v>
      </c>
      <c r="AB1134" s="15">
        <v>1.503E+24</v>
      </c>
      <c r="AC1134" s="6" t="s">
        <v>3379</v>
      </c>
      <c r="AD1134" s="6"/>
      <c r="AE1134" s="6"/>
      <c r="AF1134" s="8">
        <v>367</v>
      </c>
      <c r="AG1134" s="9">
        <v>0</v>
      </c>
      <c r="AH1134" s="8">
        <v>367</v>
      </c>
      <c r="AI1134" s="9">
        <v>0</v>
      </c>
      <c r="AJ1134" s="6"/>
      <c r="AK1134" s="8">
        <v>43096</v>
      </c>
      <c r="AL1134" s="9">
        <v>0.3972222222222222</v>
      </c>
      <c r="AM1134" s="8">
        <v>43096</v>
      </c>
      <c r="AN1134" s="9">
        <v>0.42152777777777778</v>
      </c>
      <c r="AO1134" s="11">
        <v>2.4305555555555556E-2</v>
      </c>
      <c r="AP1134" s="6"/>
      <c r="AQ1134" s="11">
        <v>4.5428240740740734E-2</v>
      </c>
      <c r="AR1134" s="11">
        <v>2.1122685185185185E-2</v>
      </c>
      <c r="AS1134" s="6" t="s">
        <v>1383</v>
      </c>
      <c r="AT1134" s="6"/>
      <c r="AU1134" s="8">
        <v>43096</v>
      </c>
      <c r="AV1134" s="9">
        <v>0.37616898148148148</v>
      </c>
      <c r="AW1134" s="6"/>
      <c r="AX1134" s="6"/>
      <c r="AY1134" s="6" t="s">
        <v>84</v>
      </c>
      <c r="AZ1134" s="6"/>
      <c r="BA1134" s="6"/>
      <c r="BB1134" s="6"/>
      <c r="BC1134" s="8">
        <v>367</v>
      </c>
      <c r="BD1134" s="9">
        <v>0</v>
      </c>
      <c r="BE1134" s="8">
        <v>367</v>
      </c>
      <c r="BF1134" s="9">
        <v>0</v>
      </c>
      <c r="BG1134" s="6"/>
      <c r="BH1134" s="8">
        <v>43096</v>
      </c>
      <c r="BI1134" s="9">
        <v>0.44582175925925926</v>
      </c>
      <c r="BJ1134" s="6">
        <v>593191530</v>
      </c>
      <c r="BK1134" s="6">
        <v>0</v>
      </c>
      <c r="BL1134" s="6"/>
    </row>
    <row r="1135" spans="1:64" hidden="1" x14ac:dyDescent="0.25">
      <c r="A1135" s="6" t="s">
        <v>64</v>
      </c>
      <c r="B1135" s="7">
        <v>12</v>
      </c>
      <c r="C1135" s="7">
        <v>2017</v>
      </c>
      <c r="D1135" s="8">
        <v>43098</v>
      </c>
      <c r="E1135" s="9">
        <v>0.52721064814814811</v>
      </c>
      <c r="F1135" s="10" t="s">
        <v>3380</v>
      </c>
      <c r="G1135" s="6"/>
      <c r="H1135" s="8">
        <v>43098</v>
      </c>
      <c r="I1135" s="9">
        <v>0.52721064814814811</v>
      </c>
      <c r="J1135" s="8">
        <v>43098</v>
      </c>
      <c r="K1135" s="9">
        <v>0.72545138888888883</v>
      </c>
      <c r="L1135" s="11">
        <v>0.19824074074074075</v>
      </c>
      <c r="M1135" s="12" t="s">
        <v>78</v>
      </c>
      <c r="N1135" s="13">
        <v>32</v>
      </c>
      <c r="O1135" s="13">
        <v>9135</v>
      </c>
      <c r="P1135" s="14" t="s">
        <v>272</v>
      </c>
      <c r="Q1135" s="6" t="s">
        <v>240</v>
      </c>
      <c r="R1135" s="6" t="s">
        <v>135</v>
      </c>
      <c r="S1135" s="6" t="s">
        <v>81</v>
      </c>
      <c r="T1135" s="6"/>
      <c r="U1135" s="6" t="s">
        <v>3381</v>
      </c>
      <c r="V1135" s="6"/>
      <c r="W1135" s="6">
        <v>1</v>
      </c>
      <c r="X1135" s="8">
        <v>43098</v>
      </c>
      <c r="Y1135" s="9">
        <v>0.52721064814814811</v>
      </c>
      <c r="Z1135" s="6" t="s">
        <v>71</v>
      </c>
      <c r="AA1135" s="10">
        <v>1905</v>
      </c>
      <c r="AB1135" s="15">
        <v>2.302E+64</v>
      </c>
      <c r="AC1135" s="6" t="s">
        <v>3382</v>
      </c>
      <c r="AD1135" s="6"/>
      <c r="AE1135" s="6"/>
      <c r="AF1135" s="8">
        <v>367</v>
      </c>
      <c r="AG1135" s="9">
        <v>0</v>
      </c>
      <c r="AH1135" s="8">
        <v>367</v>
      </c>
      <c r="AI1135" s="9">
        <v>0</v>
      </c>
      <c r="AJ1135" s="6"/>
      <c r="AK1135" s="8">
        <v>367</v>
      </c>
      <c r="AL1135" s="9">
        <v>0</v>
      </c>
      <c r="AM1135" s="8">
        <v>367</v>
      </c>
      <c r="AN1135" s="9">
        <v>0</v>
      </c>
      <c r="AO1135" s="6"/>
      <c r="AP1135" s="6"/>
      <c r="AQ1135" s="6"/>
      <c r="AR1135" s="6"/>
      <c r="AS1135" s="6" t="s">
        <v>3383</v>
      </c>
      <c r="AT1135" s="6"/>
      <c r="AU1135" s="8">
        <v>43088</v>
      </c>
      <c r="AV1135" s="9">
        <v>0.2820833333333333</v>
      </c>
      <c r="AW1135" s="6"/>
      <c r="AX1135" s="6"/>
      <c r="AY1135" s="6" t="s">
        <v>84</v>
      </c>
      <c r="AZ1135" s="6"/>
      <c r="BA1135" s="6"/>
      <c r="BB1135" s="6"/>
      <c r="BC1135" s="8">
        <v>367</v>
      </c>
      <c r="BD1135" s="9">
        <v>0</v>
      </c>
      <c r="BE1135" s="8">
        <v>367</v>
      </c>
      <c r="BF1135" s="9">
        <v>0</v>
      </c>
      <c r="BG1135" s="6"/>
      <c r="BH1135" s="8">
        <v>367</v>
      </c>
      <c r="BI1135" s="9">
        <v>0</v>
      </c>
      <c r="BJ1135" s="6"/>
      <c r="BK1135" s="6">
        <v>0</v>
      </c>
      <c r="BL1135" s="6"/>
    </row>
    <row r="1136" spans="1:64" hidden="1" x14ac:dyDescent="0.25">
      <c r="A1136" s="6" t="s">
        <v>64</v>
      </c>
      <c r="B1136" s="6">
        <v>1</v>
      </c>
      <c r="C1136" s="6">
        <v>2018</v>
      </c>
      <c r="D1136" s="8">
        <v>43101</v>
      </c>
      <c r="E1136" s="9">
        <v>0.67317129629629635</v>
      </c>
      <c r="F1136" s="6" t="s">
        <v>3384</v>
      </c>
      <c r="G1136" s="6"/>
      <c r="H1136" s="8">
        <v>43101</v>
      </c>
      <c r="I1136" s="9">
        <v>0.67317129629629635</v>
      </c>
      <c r="J1136" s="8">
        <v>43101</v>
      </c>
      <c r="K1136" s="9">
        <v>0.73619212962962965</v>
      </c>
      <c r="L1136" s="11">
        <v>6.3020833333333331E-2</v>
      </c>
      <c r="M1136" s="6" t="s">
        <v>78</v>
      </c>
      <c r="N1136" s="6">
        <v>2</v>
      </c>
      <c r="O1136" s="6">
        <v>182</v>
      </c>
      <c r="P1136" s="6" t="s">
        <v>158</v>
      </c>
      <c r="Q1136" s="6" t="s">
        <v>87</v>
      </c>
      <c r="R1136" s="6" t="s">
        <v>90</v>
      </c>
      <c r="S1136" s="6" t="s">
        <v>81</v>
      </c>
      <c r="T1136" s="6">
        <v>11029270</v>
      </c>
      <c r="U1136" s="6" t="s">
        <v>3385</v>
      </c>
      <c r="V1136" s="6" t="s">
        <v>2119</v>
      </c>
      <c r="W1136" s="6">
        <v>1</v>
      </c>
      <c r="X1136" s="8">
        <v>43101</v>
      </c>
      <c r="Y1136" s="9">
        <v>0.67317129629629635</v>
      </c>
      <c r="Z1136" s="6" t="s">
        <v>90</v>
      </c>
      <c r="AA1136" s="6"/>
      <c r="AB1136" s="18">
        <v>2.302E+35</v>
      </c>
      <c r="AC1136" s="6" t="s">
        <v>3386</v>
      </c>
      <c r="AD1136" s="6"/>
      <c r="AE1136" s="6"/>
      <c r="AF1136" s="8">
        <v>367</v>
      </c>
      <c r="AG1136" s="9">
        <v>0</v>
      </c>
      <c r="AH1136" s="8">
        <v>367</v>
      </c>
      <c r="AI1136" s="9">
        <v>0</v>
      </c>
      <c r="AJ1136" s="6"/>
      <c r="AK1136" s="8">
        <v>43101</v>
      </c>
      <c r="AL1136" s="9">
        <v>0.68472222222222223</v>
      </c>
      <c r="AM1136" s="8">
        <v>43101</v>
      </c>
      <c r="AN1136" s="9">
        <v>0.71944444444444444</v>
      </c>
      <c r="AO1136" s="11">
        <v>3.4722222222222224E-2</v>
      </c>
      <c r="AP1136" s="6"/>
      <c r="AQ1136" s="11">
        <v>4.6273148148148147E-2</v>
      </c>
      <c r="AR1136" s="11">
        <v>1.1550925925925925E-2</v>
      </c>
      <c r="AS1136" s="6" t="s">
        <v>2550</v>
      </c>
      <c r="AT1136" s="6"/>
      <c r="AU1136" s="8">
        <v>43101</v>
      </c>
      <c r="AV1136" s="9">
        <v>0.67321759259259262</v>
      </c>
      <c r="AW1136" s="6"/>
      <c r="AX1136" s="6"/>
      <c r="AY1136" s="6" t="s">
        <v>77</v>
      </c>
      <c r="AZ1136" s="6"/>
      <c r="BA1136" s="6"/>
      <c r="BB1136" s="6"/>
      <c r="BC1136" s="8">
        <v>367</v>
      </c>
      <c r="BD1136" s="9">
        <v>0</v>
      </c>
      <c r="BE1136" s="8">
        <v>367</v>
      </c>
      <c r="BF1136" s="9">
        <v>0</v>
      </c>
      <c r="BG1136" s="6"/>
      <c r="BH1136" s="8">
        <v>43101</v>
      </c>
      <c r="BI1136" s="9">
        <v>0.73846064814814805</v>
      </c>
      <c r="BJ1136" s="6">
        <v>583055953</v>
      </c>
      <c r="BK1136" s="6">
        <v>0</v>
      </c>
      <c r="BL1136" s="6"/>
    </row>
    <row r="1137" spans="1:64" hidden="1" x14ac:dyDescent="0.25">
      <c r="A1137" s="6" t="s">
        <v>64</v>
      </c>
      <c r="B1137" s="6">
        <v>1</v>
      </c>
      <c r="C1137" s="6">
        <v>2018</v>
      </c>
      <c r="D1137" s="8">
        <v>43106</v>
      </c>
      <c r="E1137" s="9">
        <v>0.5881481481481482</v>
      </c>
      <c r="F1137" s="6" t="s">
        <v>3387</v>
      </c>
      <c r="G1137" s="6"/>
      <c r="H1137" s="8">
        <v>43106</v>
      </c>
      <c r="I1137" s="9">
        <v>0.5881481481481482</v>
      </c>
      <c r="J1137" s="8">
        <v>43106</v>
      </c>
      <c r="K1137" s="9">
        <v>0.66127314814814808</v>
      </c>
      <c r="L1137" s="11">
        <v>7.3124999999999996E-2</v>
      </c>
      <c r="M1137" s="6" t="s">
        <v>66</v>
      </c>
      <c r="N1137" s="6">
        <v>55</v>
      </c>
      <c r="O1137" s="6">
        <v>5792</v>
      </c>
      <c r="P1137" s="6" t="s">
        <v>67</v>
      </c>
      <c r="Q1137" s="6" t="s">
        <v>79</v>
      </c>
      <c r="R1137" s="6" t="s">
        <v>69</v>
      </c>
      <c r="S1137" s="6" t="s">
        <v>70</v>
      </c>
      <c r="T1137" s="6"/>
      <c r="U1137" s="6" t="s">
        <v>2922</v>
      </c>
      <c r="V1137" s="6"/>
      <c r="W1137" s="6">
        <v>1</v>
      </c>
      <c r="X1137" s="8">
        <v>43106</v>
      </c>
      <c r="Y1137" s="9">
        <v>0.5881481481481482</v>
      </c>
      <c r="Z1137" s="6" t="s">
        <v>71</v>
      </c>
      <c r="AA1137" s="6" t="s">
        <v>902</v>
      </c>
      <c r="AB1137" s="18">
        <v>2.206E+19</v>
      </c>
      <c r="AC1137" s="6" t="s">
        <v>3388</v>
      </c>
      <c r="AD1137" s="6"/>
      <c r="AE1137" s="6"/>
      <c r="AF1137" s="8">
        <v>367</v>
      </c>
      <c r="AG1137" s="9">
        <v>0</v>
      </c>
      <c r="AH1137" s="8">
        <v>367</v>
      </c>
      <c r="AI1137" s="9">
        <v>0</v>
      </c>
      <c r="AJ1137" s="6"/>
      <c r="AK1137" s="8">
        <v>43106</v>
      </c>
      <c r="AL1137" s="9">
        <v>0.59722222222222221</v>
      </c>
      <c r="AM1137" s="8">
        <v>43106</v>
      </c>
      <c r="AN1137" s="9">
        <v>0.61944444444444446</v>
      </c>
      <c r="AO1137" s="11">
        <v>2.2222222222222223E-2</v>
      </c>
      <c r="AP1137" s="6"/>
      <c r="AQ1137" s="11">
        <v>3.1296296296296301E-2</v>
      </c>
      <c r="AR1137" s="11">
        <v>9.0740740740740729E-3</v>
      </c>
      <c r="AS1137" s="6" t="s">
        <v>2825</v>
      </c>
      <c r="AT1137" s="6"/>
      <c r="AU1137" s="8">
        <v>43106</v>
      </c>
      <c r="AV1137" s="9">
        <v>0.58821759259259265</v>
      </c>
      <c r="AW1137" s="6"/>
      <c r="AX1137" s="6"/>
      <c r="AY1137" s="6" t="s">
        <v>77</v>
      </c>
      <c r="AZ1137" s="6"/>
      <c r="BA1137" s="6"/>
      <c r="BB1137" s="6"/>
      <c r="BC1137" s="8">
        <v>367</v>
      </c>
      <c r="BD1137" s="9">
        <v>0</v>
      </c>
      <c r="BE1137" s="8">
        <v>367</v>
      </c>
      <c r="BF1137" s="9">
        <v>0</v>
      </c>
      <c r="BG1137" s="6"/>
      <c r="BH1137" s="8">
        <v>43291</v>
      </c>
      <c r="BI1137" s="9">
        <v>0.42376157407407411</v>
      </c>
      <c r="BJ1137" s="6">
        <v>186578953</v>
      </c>
      <c r="BK1137" s="6">
        <v>0</v>
      </c>
      <c r="BL1137" s="6"/>
    </row>
    <row r="1138" spans="1:64" hidden="1" x14ac:dyDescent="0.25">
      <c r="A1138" s="6" t="s">
        <v>64</v>
      </c>
      <c r="B1138" s="6">
        <v>1</v>
      </c>
      <c r="C1138" s="6">
        <v>2018</v>
      </c>
      <c r="D1138" s="8">
        <v>43106</v>
      </c>
      <c r="E1138" s="9">
        <v>0.98909722222222218</v>
      </c>
      <c r="F1138" s="6" t="s">
        <v>3389</v>
      </c>
      <c r="G1138" s="6"/>
      <c r="H1138" s="8">
        <v>43106</v>
      </c>
      <c r="I1138" s="9">
        <v>0.98909722222222218</v>
      </c>
      <c r="J1138" s="8">
        <v>43107</v>
      </c>
      <c r="K1138" s="9">
        <v>0.39678240740740739</v>
      </c>
      <c r="L1138" s="11">
        <v>0.40768518518518521</v>
      </c>
      <c r="M1138" s="6" t="s">
        <v>78</v>
      </c>
      <c r="N1138" s="6">
        <v>10</v>
      </c>
      <c r="O1138" s="6">
        <v>5871</v>
      </c>
      <c r="P1138" s="6" t="s">
        <v>67</v>
      </c>
      <c r="Q1138" s="6" t="s">
        <v>79</v>
      </c>
      <c r="R1138" s="6" t="s">
        <v>241</v>
      </c>
      <c r="S1138" s="6" t="s">
        <v>81</v>
      </c>
      <c r="T1138" s="6"/>
      <c r="U1138" s="6" t="s">
        <v>3390</v>
      </c>
      <c r="V1138" s="6"/>
      <c r="W1138" s="6">
        <v>1</v>
      </c>
      <c r="X1138" s="8">
        <v>43106</v>
      </c>
      <c r="Y1138" s="9">
        <v>0.98909722222222218</v>
      </c>
      <c r="Z1138" s="6" t="s">
        <v>71</v>
      </c>
      <c r="AA1138" s="6" t="s">
        <v>3391</v>
      </c>
      <c r="AB1138" s="18">
        <v>2.3020000000000001E+41</v>
      </c>
      <c r="AC1138" s="6" t="s">
        <v>3392</v>
      </c>
      <c r="AD1138" s="6"/>
      <c r="AE1138" s="6"/>
      <c r="AF1138" s="8">
        <v>43107</v>
      </c>
      <c r="AG1138" s="9">
        <v>3.1944444444444449E-2</v>
      </c>
      <c r="AH1138" s="8">
        <v>43107</v>
      </c>
      <c r="AI1138" s="9">
        <v>0.39652777777777781</v>
      </c>
      <c r="AJ1138" s="11">
        <v>0.36458333333333331</v>
      </c>
      <c r="AK1138" s="8">
        <v>43106</v>
      </c>
      <c r="AL1138" s="9">
        <v>0.99236111111111114</v>
      </c>
      <c r="AM1138" s="8">
        <v>43106</v>
      </c>
      <c r="AN1138" s="9">
        <v>0.99236111111111114</v>
      </c>
      <c r="AO1138" s="11">
        <v>0</v>
      </c>
      <c r="AP1138" s="11">
        <v>3.9583333333333331E-2</v>
      </c>
      <c r="AQ1138" s="11">
        <v>3.2638888888888891E-3</v>
      </c>
      <c r="AR1138" s="11">
        <v>3.2638888888888891E-3</v>
      </c>
      <c r="AS1138" s="6" t="s">
        <v>2550</v>
      </c>
      <c r="AT1138" s="6" t="s">
        <v>3393</v>
      </c>
      <c r="AU1138" s="8">
        <v>43106</v>
      </c>
      <c r="AV1138" s="9">
        <v>0.98913194444444441</v>
      </c>
      <c r="AW1138" s="6"/>
      <c r="AX1138" s="6"/>
      <c r="AY1138" s="6" t="s">
        <v>77</v>
      </c>
      <c r="AZ1138" s="6"/>
      <c r="BA1138" s="6"/>
      <c r="BB1138" s="6"/>
      <c r="BC1138" s="8">
        <v>367</v>
      </c>
      <c r="BD1138" s="9">
        <v>0</v>
      </c>
      <c r="BE1138" s="8">
        <v>367</v>
      </c>
      <c r="BF1138" s="9">
        <v>0</v>
      </c>
      <c r="BG1138" s="6"/>
      <c r="BH1138" s="8">
        <v>43107</v>
      </c>
      <c r="BI1138" s="9">
        <v>0.39940972222222221</v>
      </c>
      <c r="BJ1138" s="6">
        <v>186578824</v>
      </c>
      <c r="BK1138" s="6">
        <v>0</v>
      </c>
      <c r="BL1138" s="6"/>
    </row>
    <row r="1139" spans="1:64" hidden="1" x14ac:dyDescent="0.25">
      <c r="A1139" s="6" t="s">
        <v>64</v>
      </c>
      <c r="B1139" s="6">
        <v>1</v>
      </c>
      <c r="C1139" s="6">
        <v>2018</v>
      </c>
      <c r="D1139" s="8">
        <v>43117</v>
      </c>
      <c r="E1139" s="9">
        <v>0.75616898148148148</v>
      </c>
      <c r="F1139" s="6" t="s">
        <v>3394</v>
      </c>
      <c r="G1139" s="6"/>
      <c r="H1139" s="8">
        <v>43117</v>
      </c>
      <c r="I1139" s="9">
        <v>0.75616898148148148</v>
      </c>
      <c r="J1139" s="8">
        <v>43118</v>
      </c>
      <c r="K1139" s="9">
        <v>5.9444444444444446E-2</v>
      </c>
      <c r="L1139" s="11">
        <v>0.30327546296296298</v>
      </c>
      <c r="M1139" s="6" t="s">
        <v>102</v>
      </c>
      <c r="N1139" s="6">
        <v>86</v>
      </c>
      <c r="O1139" s="6">
        <v>37558</v>
      </c>
      <c r="P1139" s="6" t="s">
        <v>67</v>
      </c>
      <c r="Q1139" s="6" t="s">
        <v>79</v>
      </c>
      <c r="R1139" s="6" t="s">
        <v>80</v>
      </c>
      <c r="S1139" s="6" t="s">
        <v>104</v>
      </c>
      <c r="T1139" s="6"/>
      <c r="U1139" s="6" t="s">
        <v>3395</v>
      </c>
      <c r="V1139" s="6"/>
      <c r="W1139" s="6">
        <v>1</v>
      </c>
      <c r="X1139" s="8">
        <v>43117</v>
      </c>
      <c r="Y1139" s="9">
        <v>0.75616898148148148</v>
      </c>
      <c r="Z1139" s="6" t="s">
        <v>71</v>
      </c>
      <c r="AA1139" s="6"/>
      <c r="AB1139" s="18">
        <v>1.503E+24</v>
      </c>
      <c r="AC1139" s="6" t="s">
        <v>3396</v>
      </c>
      <c r="AD1139" s="6"/>
      <c r="AE1139" s="6"/>
      <c r="AF1139" s="8">
        <v>43117</v>
      </c>
      <c r="AG1139" s="9">
        <v>0.80902777777777779</v>
      </c>
      <c r="AH1139" s="8">
        <v>43118</v>
      </c>
      <c r="AI1139" s="9">
        <v>6.0416666666666667E-2</v>
      </c>
      <c r="AJ1139" s="11">
        <v>0.25138888888888888</v>
      </c>
      <c r="AK1139" s="8">
        <v>43117</v>
      </c>
      <c r="AL1139" s="9">
        <v>0.6972222222222223</v>
      </c>
      <c r="AM1139" s="8">
        <v>43117</v>
      </c>
      <c r="AN1139" s="9">
        <v>0.74375000000000002</v>
      </c>
      <c r="AO1139" s="11">
        <v>4.6527777777777779E-2</v>
      </c>
      <c r="AP1139" s="11">
        <v>6.5277777777777782E-2</v>
      </c>
      <c r="AQ1139" s="6" t="s">
        <v>3397</v>
      </c>
      <c r="AR1139" s="6" t="s">
        <v>3398</v>
      </c>
      <c r="AS1139" s="6" t="s">
        <v>2041</v>
      </c>
      <c r="AT1139" s="6" t="s">
        <v>1812</v>
      </c>
      <c r="AU1139" s="8">
        <v>43117</v>
      </c>
      <c r="AV1139" s="9">
        <v>0.69459490740740737</v>
      </c>
      <c r="AW1139" s="6"/>
      <c r="AX1139" s="6"/>
      <c r="AY1139" s="6" t="s">
        <v>77</v>
      </c>
      <c r="AZ1139" s="6"/>
      <c r="BA1139" s="6"/>
      <c r="BB1139" s="6"/>
      <c r="BC1139" s="8">
        <v>367</v>
      </c>
      <c r="BD1139" s="9">
        <v>0</v>
      </c>
      <c r="BE1139" s="8">
        <v>367</v>
      </c>
      <c r="BF1139" s="9">
        <v>0</v>
      </c>
      <c r="BG1139" s="6"/>
      <c r="BH1139" s="8">
        <v>43118</v>
      </c>
      <c r="BI1139" s="9">
        <v>6.0543981481481483E-2</v>
      </c>
      <c r="BJ1139" s="6">
        <v>186578863</v>
      </c>
      <c r="BK1139" s="6">
        <v>0</v>
      </c>
      <c r="BL1139" s="6"/>
    </row>
    <row r="1140" spans="1:64" hidden="1" x14ac:dyDescent="0.25">
      <c r="A1140" s="6" t="s">
        <v>64</v>
      </c>
      <c r="B1140" s="6">
        <v>1</v>
      </c>
      <c r="C1140" s="6">
        <v>2018</v>
      </c>
      <c r="D1140" s="8">
        <v>43117</v>
      </c>
      <c r="E1140" s="9">
        <v>0.75648148148148142</v>
      </c>
      <c r="F1140" s="6" t="s">
        <v>3399</v>
      </c>
      <c r="G1140" s="6"/>
      <c r="H1140" s="8">
        <v>43117</v>
      </c>
      <c r="I1140" s="9">
        <v>0.75648148148148142</v>
      </c>
      <c r="J1140" s="8">
        <v>43117</v>
      </c>
      <c r="K1140" s="9">
        <v>0.98461805555555559</v>
      </c>
      <c r="L1140" s="11">
        <v>0.22813657407407406</v>
      </c>
      <c r="M1140" s="6" t="s">
        <v>78</v>
      </c>
      <c r="N1140" s="6">
        <v>106</v>
      </c>
      <c r="O1140" s="6">
        <v>11684</v>
      </c>
      <c r="P1140" s="6" t="s">
        <v>67</v>
      </c>
      <c r="Q1140" s="6" t="s">
        <v>273</v>
      </c>
      <c r="R1140" s="6" t="s">
        <v>305</v>
      </c>
      <c r="S1140" s="6" t="s">
        <v>81</v>
      </c>
      <c r="T1140" s="6">
        <v>14278297</v>
      </c>
      <c r="U1140" s="6" t="s">
        <v>1695</v>
      </c>
      <c r="V1140" s="6"/>
      <c r="W1140" s="6">
        <v>1</v>
      </c>
      <c r="X1140" s="8">
        <v>43117</v>
      </c>
      <c r="Y1140" s="9">
        <v>0.75648148148148142</v>
      </c>
      <c r="Z1140" s="6" t="s">
        <v>2775</v>
      </c>
      <c r="AA1140" s="6" t="s">
        <v>3315</v>
      </c>
      <c r="AB1140" s="18">
        <v>2.3020000000000001E+36</v>
      </c>
      <c r="AC1140" s="6" t="s">
        <v>3400</v>
      </c>
      <c r="AD1140" s="6"/>
      <c r="AE1140" s="6"/>
      <c r="AF1140" s="8">
        <v>43117</v>
      </c>
      <c r="AG1140" s="9">
        <v>0.84166666666666667</v>
      </c>
      <c r="AH1140" s="8">
        <v>43117</v>
      </c>
      <c r="AI1140" s="9">
        <v>0.92638888888888893</v>
      </c>
      <c r="AJ1140" s="11">
        <v>8.4722222222222213E-2</v>
      </c>
      <c r="AK1140" s="8">
        <v>43117</v>
      </c>
      <c r="AL1140" s="9">
        <v>0.7597222222222223</v>
      </c>
      <c r="AM1140" s="8">
        <v>43117</v>
      </c>
      <c r="AN1140" s="9">
        <v>0.78333333333333333</v>
      </c>
      <c r="AO1140" s="11">
        <v>2.361111111111111E-2</v>
      </c>
      <c r="AP1140" s="11">
        <v>5.8333333333333327E-2</v>
      </c>
      <c r="AQ1140" s="11">
        <v>2.6851851851851849E-2</v>
      </c>
      <c r="AR1140" s="11">
        <v>3.2407407407407406E-3</v>
      </c>
      <c r="AS1140" s="6" t="s">
        <v>2606</v>
      </c>
      <c r="AT1140" s="6" t="s">
        <v>3401</v>
      </c>
      <c r="AU1140" s="8">
        <v>43117</v>
      </c>
      <c r="AV1140" s="9">
        <v>0.7565277777777778</v>
      </c>
      <c r="AW1140" s="6"/>
      <c r="AX1140" s="6"/>
      <c r="AY1140" s="6" t="s">
        <v>77</v>
      </c>
      <c r="AZ1140" s="6"/>
      <c r="BA1140" s="6"/>
      <c r="BB1140" s="6"/>
      <c r="BC1140" s="8">
        <v>367</v>
      </c>
      <c r="BD1140" s="9">
        <v>0</v>
      </c>
      <c r="BE1140" s="8">
        <v>367</v>
      </c>
      <c r="BF1140" s="9">
        <v>0</v>
      </c>
      <c r="BG1140" s="6"/>
      <c r="BH1140" s="8">
        <v>43117</v>
      </c>
      <c r="BI1140" s="9">
        <v>0.9849768518518518</v>
      </c>
      <c r="BJ1140" s="6">
        <v>594119072</v>
      </c>
      <c r="BK1140" s="6">
        <v>0</v>
      </c>
      <c r="BL1140" s="6"/>
    </row>
    <row r="1141" spans="1:64" hidden="1" x14ac:dyDescent="0.25">
      <c r="A1141" s="6" t="s">
        <v>64</v>
      </c>
      <c r="B1141" s="6">
        <v>1</v>
      </c>
      <c r="C1141" s="6">
        <v>2018</v>
      </c>
      <c r="D1141" s="8">
        <v>43118</v>
      </c>
      <c r="E1141" s="9">
        <v>0.32269675925925928</v>
      </c>
      <c r="F1141" s="6" t="s">
        <v>3402</v>
      </c>
      <c r="G1141" s="6"/>
      <c r="H1141" s="8">
        <v>43118</v>
      </c>
      <c r="I1141" s="9">
        <v>0.32269675925925928</v>
      </c>
      <c r="J1141" s="8">
        <v>43118</v>
      </c>
      <c r="K1141" s="9">
        <v>0.73608796296296297</v>
      </c>
      <c r="L1141" s="11">
        <v>0.41339120370370369</v>
      </c>
      <c r="M1141" s="6" t="s">
        <v>78</v>
      </c>
      <c r="N1141" s="6">
        <v>8</v>
      </c>
      <c r="O1141" s="6">
        <v>2603</v>
      </c>
      <c r="P1141" s="6" t="s">
        <v>67</v>
      </c>
      <c r="Q1141" s="6" t="s">
        <v>68</v>
      </c>
      <c r="R1141" s="6" t="s">
        <v>69</v>
      </c>
      <c r="S1141" s="6" t="s">
        <v>81</v>
      </c>
      <c r="T1141" s="6"/>
      <c r="U1141" s="6" t="s">
        <v>1515</v>
      </c>
      <c r="V1141" s="6"/>
      <c r="W1141" s="6">
        <v>1</v>
      </c>
      <c r="X1141" s="8">
        <v>43118</v>
      </c>
      <c r="Y1141" s="9">
        <v>0.32269675925925928</v>
      </c>
      <c r="Z1141" s="6" t="s">
        <v>82</v>
      </c>
      <c r="AA1141" s="6"/>
      <c r="AB1141" s="18">
        <v>2.3019999999999999E+88</v>
      </c>
      <c r="AC1141" s="6" t="s">
        <v>3403</v>
      </c>
      <c r="AD1141" s="6"/>
      <c r="AE1141" s="6"/>
      <c r="AF1141" s="8">
        <v>43118</v>
      </c>
      <c r="AG1141" s="9">
        <v>0.73541666666666661</v>
      </c>
      <c r="AH1141" s="8">
        <v>43118</v>
      </c>
      <c r="AI1141" s="9">
        <v>0.73541666666666661</v>
      </c>
      <c r="AJ1141" s="11">
        <v>0</v>
      </c>
      <c r="AK1141" s="8">
        <v>43118</v>
      </c>
      <c r="AL1141" s="9">
        <v>0.32847222222222222</v>
      </c>
      <c r="AM1141" s="8">
        <v>43118</v>
      </c>
      <c r="AN1141" s="9">
        <v>0.36388888888888887</v>
      </c>
      <c r="AO1141" s="11">
        <v>3.5416666666666666E-2</v>
      </c>
      <c r="AP1141" s="11">
        <v>0.37152777777777773</v>
      </c>
      <c r="AQ1141" s="11">
        <v>4.1192129629629634E-2</v>
      </c>
      <c r="AR1141" s="11">
        <v>5.7754629629629623E-3</v>
      </c>
      <c r="AS1141" s="6" t="s">
        <v>1944</v>
      </c>
      <c r="AT1141" s="6" t="s">
        <v>3401</v>
      </c>
      <c r="AU1141" s="8">
        <v>43118</v>
      </c>
      <c r="AV1141" s="9">
        <v>0.32270833333333332</v>
      </c>
      <c r="AW1141" s="6"/>
      <c r="AX1141" s="6"/>
      <c r="AY1141" s="6" t="s">
        <v>84</v>
      </c>
      <c r="AZ1141" s="6"/>
      <c r="BA1141" s="6"/>
      <c r="BB1141" s="6"/>
      <c r="BC1141" s="8">
        <v>367</v>
      </c>
      <c r="BD1141" s="9">
        <v>0</v>
      </c>
      <c r="BE1141" s="8">
        <v>367</v>
      </c>
      <c r="BF1141" s="9">
        <v>0</v>
      </c>
      <c r="BG1141" s="6"/>
      <c r="BH1141" s="8">
        <v>43118</v>
      </c>
      <c r="BI1141" s="9">
        <v>0.73622685185185188</v>
      </c>
      <c r="BJ1141" s="6">
        <v>593192448</v>
      </c>
      <c r="BK1141" s="6">
        <v>0</v>
      </c>
      <c r="BL1141" s="6"/>
    </row>
    <row r="1142" spans="1:64" hidden="1" x14ac:dyDescent="0.25">
      <c r="A1142" s="6" t="s">
        <v>64</v>
      </c>
      <c r="B1142" s="6">
        <v>1</v>
      </c>
      <c r="C1142" s="6">
        <v>2018</v>
      </c>
      <c r="D1142" s="8">
        <v>43118</v>
      </c>
      <c r="E1142" s="9">
        <v>0.39609953703703704</v>
      </c>
      <c r="F1142" s="6" t="s">
        <v>3404</v>
      </c>
      <c r="G1142" s="6"/>
      <c r="H1142" s="8">
        <v>43118</v>
      </c>
      <c r="I1142" s="9">
        <v>0.39609953703703704</v>
      </c>
      <c r="J1142" s="8">
        <v>43118</v>
      </c>
      <c r="K1142" s="9">
        <v>0.65180555555555553</v>
      </c>
      <c r="L1142" s="11">
        <v>0.25570601851851854</v>
      </c>
      <c r="M1142" s="6" t="s">
        <v>78</v>
      </c>
      <c r="N1142" s="6">
        <v>3</v>
      </c>
      <c r="O1142" s="6">
        <v>1105</v>
      </c>
      <c r="P1142" s="6" t="s">
        <v>67</v>
      </c>
      <c r="Q1142" s="6" t="s">
        <v>68</v>
      </c>
      <c r="R1142" s="6" t="s">
        <v>88</v>
      </c>
      <c r="S1142" s="6" t="s">
        <v>81</v>
      </c>
      <c r="T1142" s="6">
        <v>11013411</v>
      </c>
      <c r="U1142" s="6" t="s">
        <v>1515</v>
      </c>
      <c r="V1142" s="6"/>
      <c r="W1142" s="6">
        <v>1</v>
      </c>
      <c r="X1142" s="8">
        <v>43118</v>
      </c>
      <c r="Y1142" s="9">
        <v>0.39583333333333331</v>
      </c>
      <c r="Z1142" s="6" t="s">
        <v>90</v>
      </c>
      <c r="AA1142" s="6"/>
      <c r="AB1142" s="18">
        <v>2.3019999999999999E+88</v>
      </c>
      <c r="AC1142" s="6" t="s">
        <v>3405</v>
      </c>
      <c r="AD1142" s="6"/>
      <c r="AE1142" s="6"/>
      <c r="AF1142" s="8">
        <v>43118</v>
      </c>
      <c r="AG1142" s="9">
        <v>0.44861111111111113</v>
      </c>
      <c r="AH1142" s="8">
        <v>367</v>
      </c>
      <c r="AI1142" s="9">
        <v>0</v>
      </c>
      <c r="AJ1142" s="6"/>
      <c r="AK1142" s="8">
        <v>43118</v>
      </c>
      <c r="AL1142" s="9">
        <v>0.40138888888888885</v>
      </c>
      <c r="AM1142" s="8">
        <v>43118</v>
      </c>
      <c r="AN1142" s="9">
        <v>0.40138888888888885</v>
      </c>
      <c r="AO1142" s="11">
        <v>0</v>
      </c>
      <c r="AP1142" s="11">
        <v>4.7222222222222221E-2</v>
      </c>
      <c r="AQ1142" s="11">
        <v>5.2893518518518515E-3</v>
      </c>
      <c r="AR1142" s="11">
        <v>5.2893518518518515E-3</v>
      </c>
      <c r="AS1142" s="6" t="s">
        <v>1944</v>
      </c>
      <c r="AT1142" s="6" t="s">
        <v>3401</v>
      </c>
      <c r="AU1142" s="8">
        <v>43118</v>
      </c>
      <c r="AV1142" s="9">
        <v>0.3961689814814815</v>
      </c>
      <c r="AW1142" s="6"/>
      <c r="AX1142" s="6"/>
      <c r="AY1142" s="6" t="s">
        <v>84</v>
      </c>
      <c r="AZ1142" s="6"/>
      <c r="BA1142" s="6"/>
      <c r="BB1142" s="6"/>
      <c r="BC1142" s="8">
        <v>367</v>
      </c>
      <c r="BD1142" s="9">
        <v>0</v>
      </c>
      <c r="BE1142" s="8">
        <v>367</v>
      </c>
      <c r="BF1142" s="9">
        <v>0</v>
      </c>
      <c r="BG1142" s="6"/>
      <c r="BH1142" s="8">
        <v>43118</v>
      </c>
      <c r="BI1142" s="9">
        <v>0.65246527777777774</v>
      </c>
      <c r="BJ1142" s="6">
        <v>101110023</v>
      </c>
      <c r="BK1142" s="6">
        <v>0</v>
      </c>
      <c r="BL1142" s="6"/>
    </row>
    <row r="1143" spans="1:64" hidden="1" x14ac:dyDescent="0.25">
      <c r="A1143" s="6" t="s">
        <v>64</v>
      </c>
      <c r="B1143" s="6">
        <v>1</v>
      </c>
      <c r="C1143" s="6">
        <v>2018</v>
      </c>
      <c r="D1143" s="8">
        <v>43118</v>
      </c>
      <c r="E1143" s="9">
        <v>0.5991319444444444</v>
      </c>
      <c r="F1143" s="6" t="s">
        <v>3406</v>
      </c>
      <c r="G1143" s="6"/>
      <c r="H1143" s="8">
        <v>43118</v>
      </c>
      <c r="I1143" s="9">
        <v>0.5991319444444444</v>
      </c>
      <c r="J1143" s="8">
        <v>43118</v>
      </c>
      <c r="K1143" s="9">
        <v>0.8759837962962963</v>
      </c>
      <c r="L1143" s="11">
        <v>0.27685185185185185</v>
      </c>
      <c r="M1143" s="6" t="s">
        <v>66</v>
      </c>
      <c r="N1143" s="6">
        <v>4</v>
      </c>
      <c r="O1143" s="6">
        <v>656</v>
      </c>
      <c r="P1143" s="6" t="s">
        <v>67</v>
      </c>
      <c r="Q1143" s="6" t="s">
        <v>87</v>
      </c>
      <c r="R1143" s="6" t="s">
        <v>241</v>
      </c>
      <c r="S1143" s="6" t="s">
        <v>70</v>
      </c>
      <c r="T1143" s="6"/>
      <c r="U1143" s="6" t="s">
        <v>3407</v>
      </c>
      <c r="V1143" s="6" t="s">
        <v>1213</v>
      </c>
      <c r="W1143" s="6">
        <v>1</v>
      </c>
      <c r="X1143" s="8">
        <v>43118</v>
      </c>
      <c r="Y1143" s="9">
        <v>0.5991319444444444</v>
      </c>
      <c r="Z1143" s="6" t="s">
        <v>232</v>
      </c>
      <c r="AA1143" s="6"/>
      <c r="AB1143" s="18">
        <v>2.2059999999999999E+56</v>
      </c>
      <c r="AC1143" s="6" t="s">
        <v>3408</v>
      </c>
      <c r="AD1143" s="6"/>
      <c r="AE1143" s="6"/>
      <c r="AF1143" s="8">
        <v>43118</v>
      </c>
      <c r="AG1143" s="9">
        <v>0.68541666666666667</v>
      </c>
      <c r="AH1143" s="8">
        <v>43118</v>
      </c>
      <c r="AI1143" s="9">
        <v>0.87569444444444444</v>
      </c>
      <c r="AJ1143" s="11">
        <v>0.19027777777777777</v>
      </c>
      <c r="AK1143" s="8">
        <v>43118</v>
      </c>
      <c r="AL1143" s="9">
        <v>0.60972222222222217</v>
      </c>
      <c r="AM1143" s="8">
        <v>43118</v>
      </c>
      <c r="AN1143" s="9">
        <v>0.63958333333333328</v>
      </c>
      <c r="AO1143" s="11">
        <v>2.9861111111111113E-2</v>
      </c>
      <c r="AP1143" s="11">
        <v>4.5833333333333337E-2</v>
      </c>
      <c r="AQ1143" s="11">
        <v>4.0451388888888891E-2</v>
      </c>
      <c r="AR1143" s="11">
        <v>1.0590277777777777E-2</v>
      </c>
      <c r="AS1143" s="6" t="s">
        <v>1233</v>
      </c>
      <c r="AT1143" s="6" t="s">
        <v>2736</v>
      </c>
      <c r="AU1143" s="8">
        <v>43118</v>
      </c>
      <c r="AV1143" s="9">
        <v>0.59915509259259259</v>
      </c>
      <c r="AW1143" s="6"/>
      <c r="AX1143" s="6"/>
      <c r="AY1143" s="6" t="s">
        <v>84</v>
      </c>
      <c r="AZ1143" s="6"/>
      <c r="BA1143" s="6"/>
      <c r="BB1143" s="6"/>
      <c r="BC1143" s="8">
        <v>367</v>
      </c>
      <c r="BD1143" s="9">
        <v>0</v>
      </c>
      <c r="BE1143" s="8">
        <v>367</v>
      </c>
      <c r="BF1143" s="9">
        <v>0</v>
      </c>
      <c r="BG1143" s="6"/>
      <c r="BH1143" s="8">
        <v>43118</v>
      </c>
      <c r="BI1143" s="9">
        <v>0.8759837962962963</v>
      </c>
      <c r="BJ1143" s="6">
        <v>101110022</v>
      </c>
      <c r="BK1143" s="6">
        <v>0</v>
      </c>
      <c r="BL1143" s="6"/>
    </row>
    <row r="1144" spans="1:64" hidden="1" x14ac:dyDescent="0.25">
      <c r="A1144" s="6" t="s">
        <v>64</v>
      </c>
      <c r="B1144" s="6">
        <v>1</v>
      </c>
      <c r="C1144" s="6">
        <v>2018</v>
      </c>
      <c r="D1144" s="8">
        <v>43119</v>
      </c>
      <c r="E1144" s="9">
        <v>0.14440972222222223</v>
      </c>
      <c r="F1144" s="6" t="s">
        <v>3409</v>
      </c>
      <c r="G1144" s="6"/>
      <c r="H1144" s="8">
        <v>43119</v>
      </c>
      <c r="I1144" s="9">
        <v>0.14440972222222223</v>
      </c>
      <c r="J1144" s="8">
        <v>43119</v>
      </c>
      <c r="K1144" s="9">
        <v>0.44232638888888887</v>
      </c>
      <c r="L1144" s="11">
        <v>0.29791666666666666</v>
      </c>
      <c r="M1144" s="6" t="s">
        <v>66</v>
      </c>
      <c r="N1144" s="6">
        <v>2</v>
      </c>
      <c r="O1144" s="6">
        <v>858</v>
      </c>
      <c r="P1144" s="6" t="s">
        <v>67</v>
      </c>
      <c r="Q1144" s="6" t="s">
        <v>87</v>
      </c>
      <c r="R1144" s="6" t="s">
        <v>88</v>
      </c>
      <c r="S1144" s="6" t="s">
        <v>70</v>
      </c>
      <c r="T1144" s="6">
        <v>10826688</v>
      </c>
      <c r="U1144" s="6" t="s">
        <v>3410</v>
      </c>
      <c r="V1144" s="6" t="s">
        <v>1213</v>
      </c>
      <c r="W1144" s="6">
        <v>1</v>
      </c>
      <c r="X1144" s="8">
        <v>43119</v>
      </c>
      <c r="Y1144" s="9">
        <v>0.14440972222222223</v>
      </c>
      <c r="Z1144" s="6" t="s">
        <v>90</v>
      </c>
      <c r="AA1144" s="6"/>
      <c r="AB1144" s="18">
        <v>2.206E+16</v>
      </c>
      <c r="AC1144" s="6" t="s">
        <v>3411</v>
      </c>
      <c r="AD1144" s="6"/>
      <c r="AE1144" s="6"/>
      <c r="AF1144" s="8">
        <v>43119</v>
      </c>
      <c r="AG1144" s="9">
        <v>0.40902777777777777</v>
      </c>
      <c r="AH1144" s="8">
        <v>43119</v>
      </c>
      <c r="AI1144" s="9">
        <v>0.40902777777777777</v>
      </c>
      <c r="AJ1144" s="11">
        <v>0</v>
      </c>
      <c r="AK1144" s="8">
        <v>43119</v>
      </c>
      <c r="AL1144" s="9">
        <v>0.17291666666666669</v>
      </c>
      <c r="AM1144" s="8">
        <v>43119</v>
      </c>
      <c r="AN1144" s="9">
        <v>0.20902777777777778</v>
      </c>
      <c r="AO1144" s="11">
        <v>3.6111111111111115E-2</v>
      </c>
      <c r="AP1144" s="11">
        <v>0.19999999999999998</v>
      </c>
      <c r="AQ1144" s="11">
        <v>6.4618055555555554E-2</v>
      </c>
      <c r="AR1144" s="11">
        <v>2.8506944444444442E-2</v>
      </c>
      <c r="AS1144" s="6" t="s">
        <v>1233</v>
      </c>
      <c r="AT1144" s="6" t="s">
        <v>3412</v>
      </c>
      <c r="AU1144" s="8">
        <v>43119</v>
      </c>
      <c r="AV1144" s="9">
        <v>0.14445601851851853</v>
      </c>
      <c r="AW1144" s="6"/>
      <c r="AX1144" s="6"/>
      <c r="AY1144" s="6" t="s">
        <v>77</v>
      </c>
      <c r="AZ1144" s="6"/>
      <c r="BA1144" s="6"/>
      <c r="BB1144" s="6"/>
      <c r="BC1144" s="8">
        <v>367</v>
      </c>
      <c r="BD1144" s="9">
        <v>0</v>
      </c>
      <c r="BE1144" s="8">
        <v>367</v>
      </c>
      <c r="BF1144" s="9">
        <v>0</v>
      </c>
      <c r="BG1144" s="6"/>
      <c r="BH1144" s="8">
        <v>43119</v>
      </c>
      <c r="BI1144" s="9">
        <v>0.44232638888888887</v>
      </c>
      <c r="BJ1144" s="6">
        <v>101110076</v>
      </c>
      <c r="BK1144" s="6">
        <v>0</v>
      </c>
      <c r="BL1144" s="6"/>
    </row>
    <row r="1145" spans="1:64" hidden="1" x14ac:dyDescent="0.25">
      <c r="A1145" s="6" t="s">
        <v>64</v>
      </c>
      <c r="B1145" s="6">
        <v>1</v>
      </c>
      <c r="C1145" s="6">
        <v>2018</v>
      </c>
      <c r="D1145" s="8">
        <v>43125</v>
      </c>
      <c r="E1145" s="9">
        <v>0.38815972222222223</v>
      </c>
      <c r="F1145" s="6" t="s">
        <v>3413</v>
      </c>
      <c r="G1145" s="6"/>
      <c r="H1145" s="8">
        <v>43125</v>
      </c>
      <c r="I1145" s="9">
        <v>0.38815972222222223</v>
      </c>
      <c r="J1145" s="8">
        <v>43125</v>
      </c>
      <c r="K1145" s="9">
        <v>0.50107638888888884</v>
      </c>
      <c r="L1145" s="11">
        <v>0.11291666666666667</v>
      </c>
      <c r="M1145" s="6" t="s">
        <v>102</v>
      </c>
      <c r="N1145" s="6">
        <v>1</v>
      </c>
      <c r="O1145" s="6">
        <v>163</v>
      </c>
      <c r="P1145" s="6" t="s">
        <v>67</v>
      </c>
      <c r="Q1145" s="6" t="s">
        <v>240</v>
      </c>
      <c r="R1145" s="6" t="s">
        <v>867</v>
      </c>
      <c r="S1145" s="6" t="s">
        <v>104</v>
      </c>
      <c r="T1145" s="6"/>
      <c r="U1145" s="6" t="s">
        <v>3414</v>
      </c>
      <c r="V1145" s="6"/>
      <c r="W1145" s="6">
        <v>1</v>
      </c>
      <c r="X1145" s="8">
        <v>43125</v>
      </c>
      <c r="Y1145" s="9">
        <v>0.38815972222222223</v>
      </c>
      <c r="Z1145" s="6" t="s">
        <v>867</v>
      </c>
      <c r="AA1145" s="6"/>
      <c r="AB1145" s="18">
        <v>1.6020000000000001E+47</v>
      </c>
      <c r="AC1145" s="6" t="s">
        <v>3415</v>
      </c>
      <c r="AD1145" s="6"/>
      <c r="AE1145" s="6"/>
      <c r="AF1145" s="8">
        <v>367</v>
      </c>
      <c r="AG1145" s="9">
        <v>0</v>
      </c>
      <c r="AH1145" s="8">
        <v>367</v>
      </c>
      <c r="AI1145" s="9">
        <v>0</v>
      </c>
      <c r="AJ1145" s="6"/>
      <c r="AK1145" s="8">
        <v>367</v>
      </c>
      <c r="AL1145" s="9">
        <v>0</v>
      </c>
      <c r="AM1145" s="8">
        <v>367</v>
      </c>
      <c r="AN1145" s="9">
        <v>0</v>
      </c>
      <c r="AO1145" s="6"/>
      <c r="AP1145" s="6"/>
      <c r="AQ1145" s="6"/>
      <c r="AR1145" s="6"/>
      <c r="AS1145" s="6" t="s">
        <v>2816</v>
      </c>
      <c r="AT1145" s="6"/>
      <c r="AU1145" s="8">
        <v>43125</v>
      </c>
      <c r="AV1145" s="9">
        <v>0.38017361111111114</v>
      </c>
      <c r="AW1145" s="6"/>
      <c r="AX1145" s="6"/>
      <c r="AY1145" s="6" t="s">
        <v>84</v>
      </c>
      <c r="AZ1145" s="6"/>
      <c r="BA1145" s="6"/>
      <c r="BB1145" s="6"/>
      <c r="BC1145" s="8">
        <v>367</v>
      </c>
      <c r="BD1145" s="9">
        <v>0</v>
      </c>
      <c r="BE1145" s="8">
        <v>367</v>
      </c>
      <c r="BF1145" s="9">
        <v>0</v>
      </c>
      <c r="BG1145" s="6"/>
      <c r="BH1145" s="8">
        <v>43125</v>
      </c>
      <c r="BI1145" s="9">
        <v>0.54787037037037034</v>
      </c>
      <c r="BJ1145" s="6">
        <v>105087059</v>
      </c>
      <c r="BK1145" s="6">
        <v>0</v>
      </c>
      <c r="BL1145" s="6"/>
    </row>
    <row r="1146" spans="1:64" hidden="1" x14ac:dyDescent="0.25">
      <c r="A1146" s="6" t="s">
        <v>64</v>
      </c>
      <c r="B1146" s="6">
        <v>1</v>
      </c>
      <c r="C1146" s="6">
        <v>2018</v>
      </c>
      <c r="D1146" s="8">
        <v>43131</v>
      </c>
      <c r="E1146" s="9">
        <v>0.53819444444444442</v>
      </c>
      <c r="F1146" s="6" t="s">
        <v>3416</v>
      </c>
      <c r="G1146" s="6"/>
      <c r="H1146" s="8">
        <v>43131</v>
      </c>
      <c r="I1146" s="9">
        <v>0.53819444444444442</v>
      </c>
      <c r="J1146" s="8">
        <v>43131</v>
      </c>
      <c r="K1146" s="9">
        <v>0.57701388888888883</v>
      </c>
      <c r="L1146" s="11">
        <v>3.8819444444444441E-2</v>
      </c>
      <c r="M1146" s="6" t="s">
        <v>86</v>
      </c>
      <c r="N1146" s="6">
        <v>2</v>
      </c>
      <c r="O1146" s="6">
        <v>112</v>
      </c>
      <c r="P1146" s="6" t="s">
        <v>67</v>
      </c>
      <c r="Q1146" s="6" t="s">
        <v>68</v>
      </c>
      <c r="R1146" s="6" t="s">
        <v>481</v>
      </c>
      <c r="S1146" s="6" t="s">
        <v>89</v>
      </c>
      <c r="T1146" s="6"/>
      <c r="U1146" s="6" t="s">
        <v>3417</v>
      </c>
      <c r="V1146" s="6"/>
      <c r="W1146" s="6">
        <v>1</v>
      </c>
      <c r="X1146" s="8">
        <v>43131</v>
      </c>
      <c r="Y1146" s="9">
        <v>0.53819444444444442</v>
      </c>
      <c r="Z1146" s="6" t="s">
        <v>867</v>
      </c>
      <c r="AA1146" s="6"/>
      <c r="AB1146" s="18">
        <v>2.6019999999999998E+65</v>
      </c>
      <c r="AC1146" s="6" t="s">
        <v>3418</v>
      </c>
      <c r="AD1146" s="6"/>
      <c r="AE1146" s="6"/>
      <c r="AF1146" s="8">
        <v>43131</v>
      </c>
      <c r="AG1146" s="9">
        <v>0.53749999999999998</v>
      </c>
      <c r="AH1146" s="8">
        <v>367</v>
      </c>
      <c r="AI1146" s="9">
        <v>0</v>
      </c>
      <c r="AJ1146" s="6"/>
      <c r="AK1146" s="8">
        <v>43131</v>
      </c>
      <c r="AL1146" s="9">
        <v>0.39583333333333331</v>
      </c>
      <c r="AM1146" s="8">
        <v>43131</v>
      </c>
      <c r="AN1146" s="9">
        <v>0.53749999999999998</v>
      </c>
      <c r="AO1146" s="11">
        <v>0.14166666666666666</v>
      </c>
      <c r="AP1146" s="11">
        <v>0</v>
      </c>
      <c r="AQ1146" s="6" t="s">
        <v>3419</v>
      </c>
      <c r="AR1146" s="6" t="s">
        <v>3420</v>
      </c>
      <c r="AS1146" s="6" t="s">
        <v>2773</v>
      </c>
      <c r="AT1146" s="6" t="s">
        <v>2773</v>
      </c>
      <c r="AU1146" s="8">
        <v>43131</v>
      </c>
      <c r="AV1146" s="9">
        <v>0.39271990740740742</v>
      </c>
      <c r="AW1146" s="6"/>
      <c r="AX1146" s="6"/>
      <c r="AY1146" s="6" t="s">
        <v>84</v>
      </c>
      <c r="AZ1146" s="6"/>
      <c r="BA1146" s="6"/>
      <c r="BB1146" s="6"/>
      <c r="BC1146" s="8">
        <v>367</v>
      </c>
      <c r="BD1146" s="9">
        <v>0</v>
      </c>
      <c r="BE1146" s="8">
        <v>367</v>
      </c>
      <c r="BF1146" s="9">
        <v>0</v>
      </c>
      <c r="BG1146" s="6"/>
      <c r="BH1146" s="8">
        <v>43131</v>
      </c>
      <c r="BI1146" s="9">
        <v>0.57733796296296302</v>
      </c>
      <c r="BJ1146" s="6">
        <v>101110310</v>
      </c>
      <c r="BK1146" s="6">
        <v>0</v>
      </c>
      <c r="BL1146" s="6"/>
    </row>
    <row r="1147" spans="1:64" hidden="1" x14ac:dyDescent="0.25">
      <c r="A1147" s="6" t="s">
        <v>64</v>
      </c>
      <c r="B1147" s="6">
        <v>2</v>
      </c>
      <c r="C1147" s="6">
        <v>2018</v>
      </c>
      <c r="D1147" s="8">
        <v>43146</v>
      </c>
      <c r="E1147" s="9">
        <v>0.43296296296296299</v>
      </c>
      <c r="F1147" s="6" t="s">
        <v>3421</v>
      </c>
      <c r="G1147" s="6"/>
      <c r="H1147" s="8">
        <v>43146</v>
      </c>
      <c r="I1147" s="9">
        <v>0.43296296296296299</v>
      </c>
      <c r="J1147" s="8">
        <v>43146</v>
      </c>
      <c r="K1147" s="9">
        <v>0.47180555555555559</v>
      </c>
      <c r="L1147" s="11">
        <v>3.8842592592592588E-2</v>
      </c>
      <c r="M1147" s="6" t="s">
        <v>86</v>
      </c>
      <c r="N1147" s="6">
        <v>3</v>
      </c>
      <c r="O1147" s="6">
        <v>168</v>
      </c>
      <c r="P1147" s="6" t="s">
        <v>67</v>
      </c>
      <c r="Q1147" s="6" t="s">
        <v>87</v>
      </c>
      <c r="R1147" s="6" t="s">
        <v>90</v>
      </c>
      <c r="S1147" s="6" t="s">
        <v>89</v>
      </c>
      <c r="T1147" s="6"/>
      <c r="U1147" s="6" t="s">
        <v>3422</v>
      </c>
      <c r="V1147" s="6"/>
      <c r="W1147" s="6">
        <v>1</v>
      </c>
      <c r="X1147" s="8">
        <v>43146</v>
      </c>
      <c r="Y1147" s="9">
        <v>0.43296296296296299</v>
      </c>
      <c r="Z1147" s="6" t="s">
        <v>90</v>
      </c>
      <c r="AA1147" s="6"/>
      <c r="AB1147" s="18">
        <v>2.602E+66</v>
      </c>
      <c r="AC1147" s="6" t="s">
        <v>3423</v>
      </c>
      <c r="AD1147" s="6"/>
      <c r="AE1147" s="6"/>
      <c r="AF1147" s="8">
        <v>367</v>
      </c>
      <c r="AG1147" s="9">
        <v>0</v>
      </c>
      <c r="AH1147" s="8">
        <v>367</v>
      </c>
      <c r="AI1147" s="9">
        <v>0</v>
      </c>
      <c r="AJ1147" s="6"/>
      <c r="AK1147" s="8">
        <v>367</v>
      </c>
      <c r="AL1147" s="9">
        <v>0</v>
      </c>
      <c r="AM1147" s="8">
        <v>367</v>
      </c>
      <c r="AN1147" s="9">
        <v>0</v>
      </c>
      <c r="AO1147" s="6"/>
      <c r="AP1147" s="6"/>
      <c r="AQ1147" s="6"/>
      <c r="AR1147" s="6"/>
      <c r="AS1147" s="6"/>
      <c r="AT1147" s="6"/>
      <c r="AU1147" s="8">
        <v>43146</v>
      </c>
      <c r="AV1147" s="9">
        <v>0.47148148148148145</v>
      </c>
      <c r="AW1147" s="6"/>
      <c r="AX1147" s="6"/>
      <c r="AY1147" s="6" t="s">
        <v>84</v>
      </c>
      <c r="AZ1147" s="6"/>
      <c r="BA1147" s="6"/>
      <c r="BB1147" s="6"/>
      <c r="BC1147" s="8">
        <v>367</v>
      </c>
      <c r="BD1147" s="9">
        <v>0</v>
      </c>
      <c r="BE1147" s="8">
        <v>367</v>
      </c>
      <c r="BF1147" s="9">
        <v>0</v>
      </c>
      <c r="BG1147" s="6"/>
      <c r="BH1147" s="8">
        <v>43146</v>
      </c>
      <c r="BI1147" s="9">
        <v>0.47180555555555559</v>
      </c>
      <c r="BJ1147" s="6">
        <v>583055953</v>
      </c>
      <c r="BK1147" s="6">
        <v>0</v>
      </c>
      <c r="BL1147" s="6"/>
    </row>
    <row r="1148" spans="1:64" hidden="1" x14ac:dyDescent="0.25">
      <c r="A1148" s="6" t="s">
        <v>64</v>
      </c>
      <c r="B1148" s="6">
        <v>2</v>
      </c>
      <c r="C1148" s="6">
        <v>2018</v>
      </c>
      <c r="D1148" s="8">
        <v>43146</v>
      </c>
      <c r="E1148" s="9">
        <v>0.43552083333333336</v>
      </c>
      <c r="F1148" s="6" t="s">
        <v>3424</v>
      </c>
      <c r="G1148" s="6"/>
      <c r="H1148" s="8">
        <v>43146</v>
      </c>
      <c r="I1148" s="9">
        <v>0.43552083333333336</v>
      </c>
      <c r="J1148" s="8">
        <v>43146</v>
      </c>
      <c r="K1148" s="9">
        <v>0.47217592592592594</v>
      </c>
      <c r="L1148" s="11">
        <v>3.6655092592592593E-2</v>
      </c>
      <c r="M1148" s="6" t="s">
        <v>86</v>
      </c>
      <c r="N1148" s="6">
        <v>3</v>
      </c>
      <c r="O1148" s="6">
        <v>158</v>
      </c>
      <c r="P1148" s="6" t="s">
        <v>67</v>
      </c>
      <c r="Q1148" s="6" t="s">
        <v>87</v>
      </c>
      <c r="R1148" s="6" t="s">
        <v>90</v>
      </c>
      <c r="S1148" s="6" t="s">
        <v>89</v>
      </c>
      <c r="T1148" s="6"/>
      <c r="U1148" s="6" t="s">
        <v>3425</v>
      </c>
      <c r="V1148" s="6" t="s">
        <v>2119</v>
      </c>
      <c r="W1148" s="6">
        <v>1</v>
      </c>
      <c r="X1148" s="8">
        <v>43146</v>
      </c>
      <c r="Y1148" s="9">
        <v>0.43552083333333336</v>
      </c>
      <c r="Z1148" s="6" t="s">
        <v>90</v>
      </c>
      <c r="AA1148" s="6"/>
      <c r="AB1148" s="18">
        <v>2.602E+66</v>
      </c>
      <c r="AC1148" s="6" t="s">
        <v>3426</v>
      </c>
      <c r="AD1148" s="6"/>
      <c r="AE1148" s="6"/>
      <c r="AF1148" s="8">
        <v>367</v>
      </c>
      <c r="AG1148" s="9">
        <v>0</v>
      </c>
      <c r="AH1148" s="8">
        <v>367</v>
      </c>
      <c r="AI1148" s="9">
        <v>0</v>
      </c>
      <c r="AJ1148" s="6"/>
      <c r="AK1148" s="8">
        <v>43146</v>
      </c>
      <c r="AL1148" s="9">
        <v>0.4375</v>
      </c>
      <c r="AM1148" s="8">
        <v>43146</v>
      </c>
      <c r="AN1148" s="9">
        <v>0.45763888888888887</v>
      </c>
      <c r="AO1148" s="11">
        <v>2.013888888888889E-2</v>
      </c>
      <c r="AP1148" s="6"/>
      <c r="AQ1148" s="11">
        <v>2.2118055555555557E-2</v>
      </c>
      <c r="AR1148" s="11">
        <v>1.9791666666666668E-3</v>
      </c>
      <c r="AS1148" s="6" t="s">
        <v>1327</v>
      </c>
      <c r="AT1148" s="6"/>
      <c r="AU1148" s="8">
        <v>43146</v>
      </c>
      <c r="AV1148" s="9">
        <v>0.43304398148148149</v>
      </c>
      <c r="AW1148" s="6"/>
      <c r="AX1148" s="6"/>
      <c r="AY1148" s="6" t="s">
        <v>84</v>
      </c>
      <c r="AZ1148" s="6"/>
      <c r="BA1148" s="6"/>
      <c r="BB1148" s="6"/>
      <c r="BC1148" s="8">
        <v>367</v>
      </c>
      <c r="BD1148" s="9">
        <v>0</v>
      </c>
      <c r="BE1148" s="8">
        <v>367</v>
      </c>
      <c r="BF1148" s="9">
        <v>0</v>
      </c>
      <c r="BG1148" s="6"/>
      <c r="BH1148" s="8">
        <v>43146</v>
      </c>
      <c r="BI1148" s="9">
        <v>0.47217592592592594</v>
      </c>
      <c r="BJ1148" s="6">
        <v>583055953</v>
      </c>
      <c r="BK1148" s="6">
        <v>0</v>
      </c>
      <c r="BL1148" s="6"/>
    </row>
    <row r="1149" spans="1:64" hidden="1" x14ac:dyDescent="0.25">
      <c r="A1149" s="6" t="s">
        <v>64</v>
      </c>
      <c r="B1149" s="6">
        <v>2</v>
      </c>
      <c r="C1149" s="6">
        <v>2018</v>
      </c>
      <c r="D1149" s="8">
        <v>43148</v>
      </c>
      <c r="E1149" s="9">
        <v>0.44892361111111106</v>
      </c>
      <c r="F1149" s="6" t="s">
        <v>3427</v>
      </c>
      <c r="G1149" s="6"/>
      <c r="H1149" s="8">
        <v>43148</v>
      </c>
      <c r="I1149" s="9">
        <v>0.44892361111111106</v>
      </c>
      <c r="J1149" s="8">
        <v>43149</v>
      </c>
      <c r="K1149" s="9">
        <v>0.47746527777777775</v>
      </c>
      <c r="L1149" s="16">
        <v>1.0285416666666667</v>
      </c>
      <c r="M1149" s="6" t="s">
        <v>78</v>
      </c>
      <c r="N1149" s="6">
        <v>25</v>
      </c>
      <c r="O1149" s="6">
        <v>37025</v>
      </c>
      <c r="P1149" s="6" t="s">
        <v>272</v>
      </c>
      <c r="Q1149" s="6" t="s">
        <v>68</v>
      </c>
      <c r="R1149" s="6" t="s">
        <v>88</v>
      </c>
      <c r="S1149" s="6" t="s">
        <v>81</v>
      </c>
      <c r="T1149" s="6"/>
      <c r="U1149" s="6" t="s">
        <v>1491</v>
      </c>
      <c r="V1149" s="6"/>
      <c r="W1149" s="6">
        <v>1</v>
      </c>
      <c r="X1149" s="8">
        <v>43148</v>
      </c>
      <c r="Y1149" s="9">
        <v>0.44861111111111113</v>
      </c>
      <c r="Z1149" s="6" t="s">
        <v>71</v>
      </c>
      <c r="AA1149" s="6" t="s">
        <v>1492</v>
      </c>
      <c r="AB1149" s="18">
        <v>2.3019999999999999E+61</v>
      </c>
      <c r="AC1149" s="6" t="s">
        <v>3428</v>
      </c>
      <c r="AD1149" s="6"/>
      <c r="AE1149" s="6"/>
      <c r="AF1149" s="8">
        <v>43149</v>
      </c>
      <c r="AG1149" s="9">
        <v>0.4770833333333333</v>
      </c>
      <c r="AH1149" s="8">
        <v>43149</v>
      </c>
      <c r="AI1149" s="9">
        <v>0.4770833333333333</v>
      </c>
      <c r="AJ1149" s="11">
        <v>0</v>
      </c>
      <c r="AK1149" s="8">
        <v>43148</v>
      </c>
      <c r="AL1149" s="9">
        <v>0.53125</v>
      </c>
      <c r="AM1149" s="8">
        <v>43148</v>
      </c>
      <c r="AN1149" s="9">
        <v>0.84583333333333333</v>
      </c>
      <c r="AO1149" s="11">
        <v>0.31458333333333333</v>
      </c>
      <c r="AP1149" s="11">
        <v>0.63124999999999998</v>
      </c>
      <c r="AQ1149" s="11">
        <v>0.39690972222222221</v>
      </c>
      <c r="AR1149" s="11">
        <v>8.2326388888888893E-2</v>
      </c>
      <c r="AS1149" s="6" t="s">
        <v>1786</v>
      </c>
      <c r="AT1149" s="6" t="s">
        <v>3311</v>
      </c>
      <c r="AU1149" s="8">
        <v>43148</v>
      </c>
      <c r="AV1149" s="9">
        <v>0.44900462962962967</v>
      </c>
      <c r="AW1149" s="6"/>
      <c r="AX1149" s="6"/>
      <c r="AY1149" s="6" t="s">
        <v>77</v>
      </c>
      <c r="AZ1149" s="6"/>
      <c r="BA1149" s="6"/>
      <c r="BB1149" s="6"/>
      <c r="BC1149" s="8">
        <v>367</v>
      </c>
      <c r="BD1149" s="9">
        <v>0</v>
      </c>
      <c r="BE1149" s="8">
        <v>367</v>
      </c>
      <c r="BF1149" s="9">
        <v>0</v>
      </c>
      <c r="BG1149" s="6"/>
      <c r="BH1149" s="8">
        <v>43149</v>
      </c>
      <c r="BI1149" s="9">
        <v>0.47780092592592593</v>
      </c>
      <c r="BJ1149" s="6">
        <v>101110630</v>
      </c>
      <c r="BK1149" s="6">
        <v>0</v>
      </c>
      <c r="BL1149" s="6"/>
    </row>
    <row r="1150" spans="1:64" hidden="1" x14ac:dyDescent="0.25">
      <c r="A1150" s="6" t="s">
        <v>64</v>
      </c>
      <c r="B1150" s="6">
        <v>2</v>
      </c>
      <c r="C1150" s="6">
        <v>2018</v>
      </c>
      <c r="D1150" s="8">
        <v>43148</v>
      </c>
      <c r="E1150" s="9">
        <v>0.56866898148148148</v>
      </c>
      <c r="F1150" s="6" t="s">
        <v>3429</v>
      </c>
      <c r="G1150" s="6"/>
      <c r="H1150" s="8">
        <v>43148</v>
      </c>
      <c r="I1150" s="9">
        <v>0.56866898148148148</v>
      </c>
      <c r="J1150" s="8">
        <v>43149</v>
      </c>
      <c r="K1150" s="9">
        <v>0.38839120370370367</v>
      </c>
      <c r="L1150" s="11">
        <v>0.81972222222222213</v>
      </c>
      <c r="M1150" s="6" t="s">
        <v>86</v>
      </c>
      <c r="N1150" s="6">
        <v>25</v>
      </c>
      <c r="O1150" s="6">
        <v>21477</v>
      </c>
      <c r="P1150" s="6" t="s">
        <v>114</v>
      </c>
      <c r="Q1150" s="6" t="s">
        <v>68</v>
      </c>
      <c r="R1150" s="6" t="s">
        <v>135</v>
      </c>
      <c r="S1150" s="6" t="s">
        <v>89</v>
      </c>
      <c r="T1150" s="6"/>
      <c r="U1150" s="6" t="s">
        <v>1807</v>
      </c>
      <c r="V1150" s="6"/>
      <c r="W1150" s="6">
        <v>1</v>
      </c>
      <c r="X1150" s="8">
        <v>43148</v>
      </c>
      <c r="Y1150" s="9">
        <v>0.56805555555555554</v>
      </c>
      <c r="Z1150" s="6" t="s">
        <v>71</v>
      </c>
      <c r="AA1150" s="6" t="s">
        <v>461</v>
      </c>
      <c r="AB1150" s="18">
        <v>2.6019999999999999E+71</v>
      </c>
      <c r="AC1150" s="6" t="s">
        <v>3430</v>
      </c>
      <c r="AD1150" s="6"/>
      <c r="AE1150" s="6"/>
      <c r="AF1150" s="8">
        <v>43149</v>
      </c>
      <c r="AG1150" s="9">
        <v>0.22847222222222222</v>
      </c>
      <c r="AH1150" s="8">
        <v>367</v>
      </c>
      <c r="AI1150" s="9">
        <v>0</v>
      </c>
      <c r="AJ1150" s="6"/>
      <c r="AK1150" s="8">
        <v>43148</v>
      </c>
      <c r="AL1150" s="9">
        <v>0.8340277777777777</v>
      </c>
      <c r="AM1150" s="8">
        <v>43149</v>
      </c>
      <c r="AN1150" s="9">
        <v>7.013888888888889E-2</v>
      </c>
      <c r="AO1150" s="11">
        <v>0.23611111111111113</v>
      </c>
      <c r="AP1150" s="11">
        <v>0.15833333333333333</v>
      </c>
      <c r="AQ1150" s="11">
        <v>0.50146990740740738</v>
      </c>
      <c r="AR1150" s="11">
        <v>0.26535879629629627</v>
      </c>
      <c r="AS1150" s="6" t="s">
        <v>1327</v>
      </c>
      <c r="AT1150" s="6" t="s">
        <v>1625</v>
      </c>
      <c r="AU1150" s="8">
        <v>43148</v>
      </c>
      <c r="AV1150" s="9">
        <v>0.82351851851851843</v>
      </c>
      <c r="AW1150" s="6"/>
      <c r="AX1150" s="6"/>
      <c r="AY1150" s="6" t="s">
        <v>77</v>
      </c>
      <c r="AZ1150" s="6"/>
      <c r="BA1150" s="6"/>
      <c r="BB1150" s="6"/>
      <c r="BC1150" s="8">
        <v>367</v>
      </c>
      <c r="BD1150" s="9">
        <v>0</v>
      </c>
      <c r="BE1150" s="8">
        <v>367</v>
      </c>
      <c r="BF1150" s="9">
        <v>0</v>
      </c>
      <c r="BG1150" s="6"/>
      <c r="BH1150" s="8">
        <v>43149</v>
      </c>
      <c r="BI1150" s="9">
        <v>0.38878472222222221</v>
      </c>
      <c r="BJ1150" s="6">
        <v>593191850</v>
      </c>
      <c r="BK1150" s="6">
        <v>0</v>
      </c>
      <c r="BL1150" s="6"/>
    </row>
    <row r="1151" spans="1:64" hidden="1" x14ac:dyDescent="0.25">
      <c r="A1151" s="6" t="s">
        <v>64</v>
      </c>
      <c r="B1151" s="6">
        <v>2</v>
      </c>
      <c r="C1151" s="6">
        <v>2018</v>
      </c>
      <c r="D1151" s="8">
        <v>43149</v>
      </c>
      <c r="E1151" s="9">
        <v>0.29365740740740742</v>
      </c>
      <c r="F1151" s="6" t="s">
        <v>3431</v>
      </c>
      <c r="G1151" s="6"/>
      <c r="H1151" s="8">
        <v>43149</v>
      </c>
      <c r="I1151" s="9">
        <v>0.29365740740740742</v>
      </c>
      <c r="J1151" s="8">
        <v>43149</v>
      </c>
      <c r="K1151" s="9">
        <v>0.81791666666666663</v>
      </c>
      <c r="L1151" s="11">
        <v>0.52425925925925931</v>
      </c>
      <c r="M1151" s="6" t="s">
        <v>78</v>
      </c>
      <c r="N1151" s="6">
        <v>6</v>
      </c>
      <c r="O1151" s="6">
        <v>4530</v>
      </c>
      <c r="P1151" s="6" t="s">
        <v>114</v>
      </c>
      <c r="Q1151" s="6" t="s">
        <v>68</v>
      </c>
      <c r="R1151" s="6" t="s">
        <v>135</v>
      </c>
      <c r="S1151" s="6" t="s">
        <v>81</v>
      </c>
      <c r="T1151" s="6"/>
      <c r="U1151" s="6" t="s">
        <v>3432</v>
      </c>
      <c r="V1151" s="6"/>
      <c r="W1151" s="6">
        <v>1</v>
      </c>
      <c r="X1151" s="8">
        <v>43149</v>
      </c>
      <c r="Y1151" s="9">
        <v>0.29365740740740742</v>
      </c>
      <c r="Z1151" s="6" t="s">
        <v>71</v>
      </c>
      <c r="AA1151" s="6" t="s">
        <v>902</v>
      </c>
      <c r="AB1151" s="18">
        <v>23020000000000</v>
      </c>
      <c r="AC1151" s="6" t="s">
        <v>3433</v>
      </c>
      <c r="AD1151" s="6"/>
      <c r="AE1151" s="6"/>
      <c r="AF1151" s="8">
        <v>367</v>
      </c>
      <c r="AG1151" s="9">
        <v>0</v>
      </c>
      <c r="AH1151" s="8">
        <v>367</v>
      </c>
      <c r="AI1151" s="9">
        <v>0</v>
      </c>
      <c r="AJ1151" s="6"/>
      <c r="AK1151" s="8">
        <v>43149</v>
      </c>
      <c r="AL1151" s="9">
        <v>0.32430555555555557</v>
      </c>
      <c r="AM1151" s="8">
        <v>43149</v>
      </c>
      <c r="AN1151" s="9">
        <v>0.3659722222222222</v>
      </c>
      <c r="AO1151" s="11">
        <v>4.1666666666666664E-2</v>
      </c>
      <c r="AP1151" s="6"/>
      <c r="AQ1151" s="11">
        <v>7.2314814814814818E-2</v>
      </c>
      <c r="AR1151" s="11">
        <v>3.0648148148148147E-2</v>
      </c>
      <c r="AS1151" s="6" t="s">
        <v>1365</v>
      </c>
      <c r="AT1151" s="6"/>
      <c r="AU1151" s="8">
        <v>43149</v>
      </c>
      <c r="AV1151" s="9">
        <v>0.29372685185185182</v>
      </c>
      <c r="AW1151" s="6"/>
      <c r="AX1151" s="6"/>
      <c r="AY1151" s="6" t="s">
        <v>77</v>
      </c>
      <c r="AZ1151" s="6"/>
      <c r="BA1151" s="6"/>
      <c r="BB1151" s="6"/>
      <c r="BC1151" s="8">
        <v>367</v>
      </c>
      <c r="BD1151" s="9">
        <v>0</v>
      </c>
      <c r="BE1151" s="8">
        <v>367</v>
      </c>
      <c r="BF1151" s="9">
        <v>0</v>
      </c>
      <c r="BG1151" s="6"/>
      <c r="BH1151" s="8">
        <v>43149</v>
      </c>
      <c r="BI1151" s="9">
        <v>0.81791666666666663</v>
      </c>
      <c r="BJ1151" s="6">
        <v>593191850</v>
      </c>
      <c r="BK1151" s="6">
        <v>0</v>
      </c>
      <c r="BL1151" s="6"/>
    </row>
    <row r="1152" spans="1:64" hidden="1" x14ac:dyDescent="0.25">
      <c r="A1152" s="6" t="s">
        <v>64</v>
      </c>
      <c r="B1152" s="6">
        <v>2</v>
      </c>
      <c r="C1152" s="6">
        <v>2018</v>
      </c>
      <c r="D1152" s="8">
        <v>43149</v>
      </c>
      <c r="E1152" s="9">
        <v>0.3144791666666667</v>
      </c>
      <c r="F1152" s="6" t="s">
        <v>3434</v>
      </c>
      <c r="G1152" s="6"/>
      <c r="H1152" s="8">
        <v>43149</v>
      </c>
      <c r="I1152" s="9">
        <v>0.3144791666666667</v>
      </c>
      <c r="J1152" s="8">
        <v>43149</v>
      </c>
      <c r="K1152" s="9">
        <v>0.52644675925925932</v>
      </c>
      <c r="L1152" s="11">
        <v>0.2119675925925926</v>
      </c>
      <c r="M1152" s="6" t="s">
        <v>78</v>
      </c>
      <c r="N1152" s="6">
        <v>1</v>
      </c>
      <c r="O1152" s="6">
        <v>305</v>
      </c>
      <c r="P1152" s="6" t="s">
        <v>114</v>
      </c>
      <c r="Q1152" s="6" t="s">
        <v>68</v>
      </c>
      <c r="R1152" s="6" t="s">
        <v>88</v>
      </c>
      <c r="S1152" s="6" t="s">
        <v>81</v>
      </c>
      <c r="T1152" s="6"/>
      <c r="U1152" s="6" t="s">
        <v>3435</v>
      </c>
      <c r="V1152" s="6"/>
      <c r="W1152" s="6">
        <v>1</v>
      </c>
      <c r="X1152" s="8">
        <v>43149</v>
      </c>
      <c r="Y1152" s="9">
        <v>0.31388888888888888</v>
      </c>
      <c r="Z1152" s="6" t="s">
        <v>90</v>
      </c>
      <c r="AA1152" s="6"/>
      <c r="AB1152" s="18">
        <v>2.3019999999999999E+40</v>
      </c>
      <c r="AC1152" s="6" t="s">
        <v>3436</v>
      </c>
      <c r="AD1152" s="6"/>
      <c r="AE1152" s="6"/>
      <c r="AF1152" s="8">
        <v>43149</v>
      </c>
      <c r="AG1152" s="9">
        <v>0.46527777777777773</v>
      </c>
      <c r="AH1152" s="8">
        <v>43149</v>
      </c>
      <c r="AI1152" s="9">
        <v>0.4770833333333333</v>
      </c>
      <c r="AJ1152" s="11">
        <v>1.1805555555555555E-2</v>
      </c>
      <c r="AK1152" s="8">
        <v>43149</v>
      </c>
      <c r="AL1152" s="9">
        <v>0.35555555555555557</v>
      </c>
      <c r="AM1152" s="8">
        <v>43149</v>
      </c>
      <c r="AN1152" s="9">
        <v>0.43333333333333335</v>
      </c>
      <c r="AO1152" s="11">
        <v>7.7777777777777779E-2</v>
      </c>
      <c r="AP1152" s="11">
        <v>3.1944444444444449E-2</v>
      </c>
      <c r="AQ1152" s="11">
        <v>0.11885416666666666</v>
      </c>
      <c r="AR1152" s="11">
        <v>4.1076388888888891E-2</v>
      </c>
      <c r="AS1152" s="6" t="s">
        <v>1365</v>
      </c>
      <c r="AT1152" s="6" t="s">
        <v>3311</v>
      </c>
      <c r="AU1152" s="8">
        <v>43149</v>
      </c>
      <c r="AV1152" s="9">
        <v>0.31450231481481478</v>
      </c>
      <c r="AW1152" s="6"/>
      <c r="AX1152" s="6"/>
      <c r="AY1152" s="6" t="s">
        <v>77</v>
      </c>
      <c r="AZ1152" s="6"/>
      <c r="BA1152" s="6"/>
      <c r="BB1152" s="6"/>
      <c r="BC1152" s="8">
        <v>367</v>
      </c>
      <c r="BD1152" s="9">
        <v>0</v>
      </c>
      <c r="BE1152" s="8">
        <v>367</v>
      </c>
      <c r="BF1152" s="9">
        <v>0</v>
      </c>
      <c r="BG1152" s="6"/>
      <c r="BH1152" s="8">
        <v>43149</v>
      </c>
      <c r="BI1152" s="9">
        <v>0.52644675925925932</v>
      </c>
      <c r="BJ1152" s="6">
        <v>101110630</v>
      </c>
      <c r="BK1152" s="6">
        <v>0</v>
      </c>
      <c r="BL1152" s="6"/>
    </row>
    <row r="1153" spans="1:64" hidden="1" x14ac:dyDescent="0.25">
      <c r="A1153" s="6" t="s">
        <v>64</v>
      </c>
      <c r="B1153" s="6">
        <v>2</v>
      </c>
      <c r="C1153" s="6">
        <v>2018</v>
      </c>
      <c r="D1153" s="8">
        <v>43149</v>
      </c>
      <c r="E1153" s="9">
        <v>0.51874999999999993</v>
      </c>
      <c r="F1153" s="6" t="s">
        <v>3437</v>
      </c>
      <c r="G1153" s="6"/>
      <c r="H1153" s="8">
        <v>43149</v>
      </c>
      <c r="I1153" s="9">
        <v>0.51874999999999993</v>
      </c>
      <c r="J1153" s="8">
        <v>43150</v>
      </c>
      <c r="K1153" s="9">
        <v>0.82723379629629623</v>
      </c>
      <c r="L1153" s="16">
        <v>1.3084837962962963</v>
      </c>
      <c r="M1153" s="6" t="s">
        <v>86</v>
      </c>
      <c r="N1153" s="6">
        <v>15</v>
      </c>
      <c r="O1153" s="6">
        <v>26714</v>
      </c>
      <c r="P1153" s="6" t="s">
        <v>114</v>
      </c>
      <c r="Q1153" s="6" t="s">
        <v>68</v>
      </c>
      <c r="R1153" s="6" t="s">
        <v>204</v>
      </c>
      <c r="S1153" s="6" t="s">
        <v>89</v>
      </c>
      <c r="T1153" s="6"/>
      <c r="U1153" s="6" t="s">
        <v>2090</v>
      </c>
      <c r="V1153" s="6"/>
      <c r="W1153" s="6">
        <v>1</v>
      </c>
      <c r="X1153" s="8">
        <v>43149</v>
      </c>
      <c r="Y1153" s="9">
        <v>0.51874999999999993</v>
      </c>
      <c r="Z1153" s="6" t="s">
        <v>71</v>
      </c>
      <c r="AA1153" s="6" t="s">
        <v>406</v>
      </c>
      <c r="AB1153" s="18">
        <v>2.602E+39</v>
      </c>
      <c r="AC1153" s="6" t="s">
        <v>3438</v>
      </c>
      <c r="AD1153" s="6"/>
      <c r="AE1153" s="6"/>
      <c r="AF1153" s="8">
        <v>43150</v>
      </c>
      <c r="AG1153" s="9">
        <v>0.79583333333333339</v>
      </c>
      <c r="AH1153" s="8">
        <v>43150</v>
      </c>
      <c r="AI1153" s="9">
        <v>0.82708333333333339</v>
      </c>
      <c r="AJ1153" s="11">
        <v>3.125E-2</v>
      </c>
      <c r="AK1153" s="8">
        <v>43149</v>
      </c>
      <c r="AL1153" s="9">
        <v>0.53125</v>
      </c>
      <c r="AM1153" s="8">
        <v>43150</v>
      </c>
      <c r="AN1153" s="9">
        <v>4.6527777777777779E-2</v>
      </c>
      <c r="AO1153" s="11">
        <v>0.51527777777777783</v>
      </c>
      <c r="AP1153" s="11">
        <v>0.74930555555555556</v>
      </c>
      <c r="AQ1153" s="11">
        <v>0.52777777777777779</v>
      </c>
      <c r="AR1153" s="11">
        <v>1.2499999999999999E-2</v>
      </c>
      <c r="AS1153" s="6" t="s">
        <v>1376</v>
      </c>
      <c r="AT1153" s="6" t="s">
        <v>2820</v>
      </c>
      <c r="AU1153" s="8">
        <v>43149</v>
      </c>
      <c r="AV1153" s="9">
        <v>0.51881944444444439</v>
      </c>
      <c r="AW1153" s="6"/>
      <c r="AX1153" s="6"/>
      <c r="AY1153" s="6" t="s">
        <v>77</v>
      </c>
      <c r="AZ1153" s="6"/>
      <c r="BA1153" s="6"/>
      <c r="BB1153" s="6"/>
      <c r="BC1153" s="8">
        <v>367</v>
      </c>
      <c r="BD1153" s="9">
        <v>0</v>
      </c>
      <c r="BE1153" s="8">
        <v>367</v>
      </c>
      <c r="BF1153" s="9">
        <v>0</v>
      </c>
      <c r="BG1153" s="6"/>
      <c r="BH1153" s="8">
        <v>43150</v>
      </c>
      <c r="BI1153" s="9">
        <v>0.82746527777777779</v>
      </c>
      <c r="BJ1153" s="6">
        <v>593191850</v>
      </c>
      <c r="BK1153" s="6">
        <v>0</v>
      </c>
      <c r="BL1153" s="6"/>
    </row>
    <row r="1154" spans="1:64" hidden="1" x14ac:dyDescent="0.25">
      <c r="A1154" s="6" t="s">
        <v>64</v>
      </c>
      <c r="B1154" s="6">
        <v>2</v>
      </c>
      <c r="C1154" s="6">
        <v>2018</v>
      </c>
      <c r="D1154" s="8">
        <v>43149</v>
      </c>
      <c r="E1154" s="9">
        <v>0.53100694444444441</v>
      </c>
      <c r="F1154" s="6" t="s">
        <v>3439</v>
      </c>
      <c r="G1154" s="6"/>
      <c r="H1154" s="8">
        <v>43149</v>
      </c>
      <c r="I1154" s="9">
        <v>0.53100694444444441</v>
      </c>
      <c r="J1154" s="8">
        <v>43149</v>
      </c>
      <c r="K1154" s="9">
        <v>0.73188657407407398</v>
      </c>
      <c r="L1154" s="11">
        <v>0.20087962962962966</v>
      </c>
      <c r="M1154" s="6" t="s">
        <v>86</v>
      </c>
      <c r="N1154" s="6">
        <v>1761</v>
      </c>
      <c r="O1154" s="6">
        <v>283568</v>
      </c>
      <c r="P1154" s="6" t="s">
        <v>114</v>
      </c>
      <c r="Q1154" s="6" t="s">
        <v>68</v>
      </c>
      <c r="R1154" s="6" t="s">
        <v>69</v>
      </c>
      <c r="S1154" s="6" t="s">
        <v>89</v>
      </c>
      <c r="T1154" s="6"/>
      <c r="U1154" s="6" t="s">
        <v>1646</v>
      </c>
      <c r="V1154" s="6"/>
      <c r="W1154" s="6">
        <v>1</v>
      </c>
      <c r="X1154" s="8">
        <v>43149</v>
      </c>
      <c r="Y1154" s="9">
        <v>0.53100694444444441</v>
      </c>
      <c r="Z1154" s="6" t="s">
        <v>257</v>
      </c>
      <c r="AA1154" s="6" t="s">
        <v>86</v>
      </c>
      <c r="AB1154" s="18">
        <v>2.602E+18</v>
      </c>
      <c r="AC1154" s="6" t="s">
        <v>3440</v>
      </c>
      <c r="AD1154" s="6"/>
      <c r="AE1154" s="6"/>
      <c r="AF1154" s="8">
        <v>367</v>
      </c>
      <c r="AG1154" s="9">
        <v>0</v>
      </c>
      <c r="AH1154" s="8">
        <v>367</v>
      </c>
      <c r="AI1154" s="9">
        <v>0</v>
      </c>
      <c r="AJ1154" s="6"/>
      <c r="AK1154" s="8">
        <v>367</v>
      </c>
      <c r="AL1154" s="9">
        <v>0</v>
      </c>
      <c r="AM1154" s="8">
        <v>367</v>
      </c>
      <c r="AN1154" s="9">
        <v>0</v>
      </c>
      <c r="AO1154" s="6"/>
      <c r="AP1154" s="6"/>
      <c r="AQ1154" s="6"/>
      <c r="AR1154" s="6"/>
      <c r="AS1154" s="6"/>
      <c r="AT1154" s="6"/>
      <c r="AU1154" s="8">
        <v>43149</v>
      </c>
      <c r="AV1154" s="9">
        <v>0.64886574074074077</v>
      </c>
      <c r="AW1154" s="6"/>
      <c r="AX1154" s="6"/>
      <c r="AY1154" s="6" t="s">
        <v>77</v>
      </c>
      <c r="AZ1154" s="6"/>
      <c r="BA1154" s="6"/>
      <c r="BB1154" s="6"/>
      <c r="BC1154" s="8">
        <v>367</v>
      </c>
      <c r="BD1154" s="9">
        <v>0</v>
      </c>
      <c r="BE1154" s="8">
        <v>367</v>
      </c>
      <c r="BF1154" s="9">
        <v>0</v>
      </c>
      <c r="BG1154" s="6"/>
      <c r="BH1154" s="8">
        <v>43149</v>
      </c>
      <c r="BI1154" s="9">
        <v>0.73289351851851858</v>
      </c>
      <c r="BJ1154" s="6">
        <v>593191850</v>
      </c>
      <c r="BK1154" s="6">
        <v>0</v>
      </c>
      <c r="BL1154" s="6"/>
    </row>
    <row r="1155" spans="1:64" hidden="1" x14ac:dyDescent="0.25">
      <c r="A1155" s="6" t="s">
        <v>64</v>
      </c>
      <c r="B1155" s="6">
        <v>2</v>
      </c>
      <c r="C1155" s="6">
        <v>2018</v>
      </c>
      <c r="D1155" s="8">
        <v>43149</v>
      </c>
      <c r="E1155" s="9">
        <v>0.54370370370370369</v>
      </c>
      <c r="F1155" s="6" t="s">
        <v>3441</v>
      </c>
      <c r="G1155" s="6"/>
      <c r="H1155" s="8">
        <v>43149</v>
      </c>
      <c r="I1155" s="9">
        <v>0.54370370370370369</v>
      </c>
      <c r="J1155" s="8">
        <v>43150</v>
      </c>
      <c r="K1155" s="9">
        <v>0.79903935185185182</v>
      </c>
      <c r="L1155" s="16">
        <v>1.2553356481481481</v>
      </c>
      <c r="M1155" s="6" t="s">
        <v>86</v>
      </c>
      <c r="N1155" s="6">
        <v>161</v>
      </c>
      <c r="O1155" s="6">
        <v>157407</v>
      </c>
      <c r="P1155" s="6" t="s">
        <v>114</v>
      </c>
      <c r="Q1155" s="6" t="s">
        <v>68</v>
      </c>
      <c r="R1155" s="6" t="s">
        <v>69</v>
      </c>
      <c r="S1155" s="6" t="s">
        <v>89</v>
      </c>
      <c r="T1155" s="6"/>
      <c r="U1155" s="6" t="s">
        <v>1908</v>
      </c>
      <c r="V1155" s="6"/>
      <c r="W1155" s="6">
        <v>1</v>
      </c>
      <c r="X1155" s="8">
        <v>43149</v>
      </c>
      <c r="Y1155" s="9">
        <v>0.54305555555555551</v>
      </c>
      <c r="Z1155" s="6" t="s">
        <v>2775</v>
      </c>
      <c r="AA1155" s="6">
        <v>877</v>
      </c>
      <c r="AB1155" s="18">
        <v>2.602E+66</v>
      </c>
      <c r="AC1155" s="6" t="s">
        <v>3442</v>
      </c>
      <c r="AD1155" s="6"/>
      <c r="AE1155" s="6"/>
      <c r="AF1155" s="8">
        <v>43150</v>
      </c>
      <c r="AG1155" s="9">
        <v>0.64652777777777781</v>
      </c>
      <c r="AH1155" s="8">
        <v>43150</v>
      </c>
      <c r="AI1155" s="9">
        <v>0.68541666666666667</v>
      </c>
      <c r="AJ1155" s="11">
        <v>3.888888888888889E-2</v>
      </c>
      <c r="AK1155" s="8">
        <v>43150</v>
      </c>
      <c r="AL1155" s="9">
        <v>0.37083333333333335</v>
      </c>
      <c r="AM1155" s="8">
        <v>43150</v>
      </c>
      <c r="AN1155" s="9">
        <v>0.39999999999999997</v>
      </c>
      <c r="AO1155" s="11">
        <v>2.9166666666666664E-2</v>
      </c>
      <c r="AP1155" s="11">
        <v>0.24652777777777779</v>
      </c>
      <c r="AQ1155" s="11">
        <v>0.85629629629629633</v>
      </c>
      <c r="AR1155" s="11">
        <v>0.82712962962962966</v>
      </c>
      <c r="AS1155" s="6" t="s">
        <v>2766</v>
      </c>
      <c r="AT1155" s="6" t="s">
        <v>3443</v>
      </c>
      <c r="AU1155" s="8">
        <v>43149</v>
      </c>
      <c r="AV1155" s="9">
        <v>0.54378472222222218</v>
      </c>
      <c r="AW1155" s="6"/>
      <c r="AX1155" s="6"/>
      <c r="AY1155" s="6" t="s">
        <v>77</v>
      </c>
      <c r="AZ1155" s="6"/>
      <c r="BA1155" s="6"/>
      <c r="BB1155" s="6"/>
      <c r="BC1155" s="8">
        <v>367</v>
      </c>
      <c r="BD1155" s="9">
        <v>0</v>
      </c>
      <c r="BE1155" s="8">
        <v>367</v>
      </c>
      <c r="BF1155" s="9">
        <v>0</v>
      </c>
      <c r="BG1155" s="6"/>
      <c r="BH1155" s="8">
        <v>43452</v>
      </c>
      <c r="BI1155" s="9">
        <v>0.50099537037037034</v>
      </c>
      <c r="BJ1155" s="6">
        <v>593191850</v>
      </c>
      <c r="BK1155" s="6">
        <v>0</v>
      </c>
      <c r="BL1155" s="6"/>
    </row>
    <row r="1156" spans="1:64" hidden="1" x14ac:dyDescent="0.25">
      <c r="A1156" s="6" t="s">
        <v>64</v>
      </c>
      <c r="B1156" s="6">
        <v>2</v>
      </c>
      <c r="C1156" s="6">
        <v>2018</v>
      </c>
      <c r="D1156" s="8">
        <v>43149</v>
      </c>
      <c r="E1156" s="9">
        <v>0.62943287037037032</v>
      </c>
      <c r="F1156" s="6" t="s">
        <v>3444</v>
      </c>
      <c r="G1156" s="6"/>
      <c r="H1156" s="8">
        <v>43149</v>
      </c>
      <c r="I1156" s="9">
        <v>0.62943287037037032</v>
      </c>
      <c r="J1156" s="8">
        <v>43150</v>
      </c>
      <c r="K1156" s="9">
        <v>0.57996527777777784</v>
      </c>
      <c r="L1156" s="11">
        <v>0.95053240740740741</v>
      </c>
      <c r="M1156" s="6" t="s">
        <v>78</v>
      </c>
      <c r="N1156" s="6">
        <v>49</v>
      </c>
      <c r="O1156" s="6">
        <v>67070</v>
      </c>
      <c r="P1156" s="6" t="s">
        <v>114</v>
      </c>
      <c r="Q1156" s="6" t="s">
        <v>68</v>
      </c>
      <c r="R1156" s="6" t="s">
        <v>69</v>
      </c>
      <c r="S1156" s="6" t="s">
        <v>81</v>
      </c>
      <c r="T1156" s="6"/>
      <c r="U1156" s="6" t="s">
        <v>3322</v>
      </c>
      <c r="V1156" s="6"/>
      <c r="W1156" s="6">
        <v>1</v>
      </c>
      <c r="X1156" s="8">
        <v>43149</v>
      </c>
      <c r="Y1156" s="9">
        <v>0.62943287037037032</v>
      </c>
      <c r="Z1156" s="6" t="s">
        <v>2775</v>
      </c>
      <c r="AA1156" s="6">
        <v>77581</v>
      </c>
      <c r="AB1156" s="18">
        <v>2302000000000000</v>
      </c>
      <c r="AC1156" s="6" t="s">
        <v>3445</v>
      </c>
      <c r="AD1156" s="6"/>
      <c r="AE1156" s="6"/>
      <c r="AF1156" s="8">
        <v>43149</v>
      </c>
      <c r="AG1156" s="9">
        <v>0.98541666666666661</v>
      </c>
      <c r="AH1156" s="8">
        <v>367</v>
      </c>
      <c r="AI1156" s="9">
        <v>0</v>
      </c>
      <c r="AJ1156" s="6"/>
      <c r="AK1156" s="8">
        <v>43149</v>
      </c>
      <c r="AL1156" s="9">
        <v>0.98541666666666661</v>
      </c>
      <c r="AM1156" s="8">
        <v>43149</v>
      </c>
      <c r="AN1156" s="9">
        <v>0.98541666666666661</v>
      </c>
      <c r="AO1156" s="11">
        <v>0</v>
      </c>
      <c r="AP1156" s="11">
        <v>0</v>
      </c>
      <c r="AQ1156" s="11">
        <v>0.35598379629629634</v>
      </c>
      <c r="AR1156" s="11">
        <v>0.35598379629629634</v>
      </c>
      <c r="AS1156" s="6" t="s">
        <v>3446</v>
      </c>
      <c r="AT1156" s="6" t="s">
        <v>1625</v>
      </c>
      <c r="AU1156" s="8">
        <v>43149</v>
      </c>
      <c r="AV1156" s="9">
        <v>0.62946759259259266</v>
      </c>
      <c r="AW1156" s="6"/>
      <c r="AX1156" s="6"/>
      <c r="AY1156" s="6" t="s">
        <v>77</v>
      </c>
      <c r="AZ1156" s="6"/>
      <c r="BA1156" s="6"/>
      <c r="BB1156" s="6"/>
      <c r="BC1156" s="8">
        <v>367</v>
      </c>
      <c r="BD1156" s="9">
        <v>0</v>
      </c>
      <c r="BE1156" s="8">
        <v>367</v>
      </c>
      <c r="BF1156" s="9">
        <v>0</v>
      </c>
      <c r="BG1156" s="6"/>
      <c r="BH1156" s="8">
        <v>43150</v>
      </c>
      <c r="BI1156" s="9">
        <v>0.5801736111111111</v>
      </c>
      <c r="BJ1156" s="6">
        <v>593191850</v>
      </c>
      <c r="BK1156" s="6">
        <v>0</v>
      </c>
      <c r="BL1156" s="6"/>
    </row>
    <row r="1157" spans="1:64" hidden="1" x14ac:dyDescent="0.25">
      <c r="A1157" s="6" t="s">
        <v>64</v>
      </c>
      <c r="B1157" s="6">
        <v>2</v>
      </c>
      <c r="C1157" s="6">
        <v>2018</v>
      </c>
      <c r="D1157" s="8">
        <v>43149</v>
      </c>
      <c r="E1157" s="9">
        <v>0.63351851851851848</v>
      </c>
      <c r="F1157" s="6" t="s">
        <v>3447</v>
      </c>
      <c r="G1157" s="6"/>
      <c r="H1157" s="8">
        <v>43149</v>
      </c>
      <c r="I1157" s="9">
        <v>0.63351851851851848</v>
      </c>
      <c r="J1157" s="8">
        <v>43150</v>
      </c>
      <c r="K1157" s="9">
        <v>0.54802083333333329</v>
      </c>
      <c r="L1157" s="11">
        <v>0.91450231481481481</v>
      </c>
      <c r="M1157" s="6" t="s">
        <v>78</v>
      </c>
      <c r="N1157" s="6">
        <v>106</v>
      </c>
      <c r="O1157" s="6">
        <v>138592</v>
      </c>
      <c r="P1157" s="6" t="s">
        <v>114</v>
      </c>
      <c r="Q1157" s="6" t="s">
        <v>68</v>
      </c>
      <c r="R1157" s="6" t="s">
        <v>69</v>
      </c>
      <c r="S1157" s="6" t="s">
        <v>81</v>
      </c>
      <c r="T1157" s="6"/>
      <c r="U1157" s="6" t="s">
        <v>1695</v>
      </c>
      <c r="V1157" s="6"/>
      <c r="W1157" s="6">
        <v>1</v>
      </c>
      <c r="X1157" s="8">
        <v>43149</v>
      </c>
      <c r="Y1157" s="9">
        <v>0.63351851851851848</v>
      </c>
      <c r="Z1157" s="6" t="s">
        <v>2775</v>
      </c>
      <c r="AA1157" s="6" t="s">
        <v>3315</v>
      </c>
      <c r="AB1157" s="18">
        <v>2.3020000000000001E+36</v>
      </c>
      <c r="AC1157" s="6" t="s">
        <v>3448</v>
      </c>
      <c r="AD1157" s="6"/>
      <c r="AE1157" s="6"/>
      <c r="AF1157" s="8">
        <v>43150</v>
      </c>
      <c r="AG1157" s="9">
        <v>0.41319444444444442</v>
      </c>
      <c r="AH1157" s="8">
        <v>43150</v>
      </c>
      <c r="AI1157" s="9">
        <v>0.53749999999999998</v>
      </c>
      <c r="AJ1157" s="11">
        <v>0.12430555555555556</v>
      </c>
      <c r="AK1157" s="8">
        <v>43150</v>
      </c>
      <c r="AL1157" s="9">
        <v>5.5555555555555558E-3</v>
      </c>
      <c r="AM1157" s="8">
        <v>43150</v>
      </c>
      <c r="AN1157" s="9">
        <v>5.5555555555555558E-3</v>
      </c>
      <c r="AO1157" s="11">
        <v>0</v>
      </c>
      <c r="AP1157" s="11">
        <v>0.40763888888888888</v>
      </c>
      <c r="AQ1157" s="11">
        <v>0.372037037037037</v>
      </c>
      <c r="AR1157" s="11">
        <v>0.372037037037037</v>
      </c>
      <c r="AS1157" s="6" t="s">
        <v>3446</v>
      </c>
      <c r="AT1157" s="6" t="s">
        <v>2882</v>
      </c>
      <c r="AU1157" s="8">
        <v>43149</v>
      </c>
      <c r="AV1157" s="9">
        <v>0.63362268518518516</v>
      </c>
      <c r="AW1157" s="6"/>
      <c r="AX1157" s="6"/>
      <c r="AY1157" s="6" t="s">
        <v>77</v>
      </c>
      <c r="AZ1157" s="6"/>
      <c r="BA1157" s="6"/>
      <c r="BB1157" s="6"/>
      <c r="BC1157" s="8">
        <v>367</v>
      </c>
      <c r="BD1157" s="9">
        <v>0</v>
      </c>
      <c r="BE1157" s="8">
        <v>367</v>
      </c>
      <c r="BF1157" s="9">
        <v>0</v>
      </c>
      <c r="BG1157" s="6"/>
      <c r="BH1157" s="8">
        <v>43150</v>
      </c>
      <c r="BI1157" s="9">
        <v>0.64706018518518515</v>
      </c>
      <c r="BJ1157" s="6">
        <v>593191850</v>
      </c>
      <c r="BK1157" s="6">
        <v>0</v>
      </c>
      <c r="BL1157" s="6"/>
    </row>
    <row r="1158" spans="1:64" hidden="1" x14ac:dyDescent="0.25">
      <c r="A1158" s="6" t="s">
        <v>64</v>
      </c>
      <c r="B1158" s="6">
        <v>2</v>
      </c>
      <c r="C1158" s="6">
        <v>2018</v>
      </c>
      <c r="D1158" s="8">
        <v>43149</v>
      </c>
      <c r="E1158" s="9">
        <v>0.63406249999999997</v>
      </c>
      <c r="F1158" s="6" t="s">
        <v>3449</v>
      </c>
      <c r="G1158" s="6"/>
      <c r="H1158" s="8">
        <v>43149</v>
      </c>
      <c r="I1158" s="9">
        <v>0.63406249999999997</v>
      </c>
      <c r="J1158" s="8">
        <v>43150</v>
      </c>
      <c r="K1158" s="9">
        <v>0.15912037037037038</v>
      </c>
      <c r="L1158" s="11">
        <v>0.52505787037037044</v>
      </c>
      <c r="M1158" s="6" t="s">
        <v>78</v>
      </c>
      <c r="N1158" s="6">
        <v>164</v>
      </c>
      <c r="O1158" s="6">
        <v>123998</v>
      </c>
      <c r="P1158" s="6" t="s">
        <v>114</v>
      </c>
      <c r="Q1158" s="6" t="s">
        <v>68</v>
      </c>
      <c r="R1158" s="6" t="s">
        <v>69</v>
      </c>
      <c r="S1158" s="6" t="s">
        <v>81</v>
      </c>
      <c r="T1158" s="6"/>
      <c r="U1158" s="6" t="s">
        <v>1719</v>
      </c>
      <c r="V1158" s="6"/>
      <c r="W1158" s="6">
        <v>1</v>
      </c>
      <c r="X1158" s="8">
        <v>43149</v>
      </c>
      <c r="Y1158" s="9">
        <v>0.63406249999999997</v>
      </c>
      <c r="Z1158" s="6" t="s">
        <v>151</v>
      </c>
      <c r="AA1158" s="6" t="s">
        <v>2689</v>
      </c>
      <c r="AB1158" s="18">
        <v>2.302E+63</v>
      </c>
      <c r="AC1158" s="6" t="s">
        <v>3450</v>
      </c>
      <c r="AD1158" s="6"/>
      <c r="AE1158" s="6"/>
      <c r="AF1158" s="8">
        <v>367</v>
      </c>
      <c r="AG1158" s="9">
        <v>0</v>
      </c>
      <c r="AH1158" s="8">
        <v>367</v>
      </c>
      <c r="AI1158" s="9">
        <v>0</v>
      </c>
      <c r="AJ1158" s="6"/>
      <c r="AK1158" s="8">
        <v>43150</v>
      </c>
      <c r="AL1158" s="9">
        <v>0.10208333333333335</v>
      </c>
      <c r="AM1158" s="8">
        <v>43150</v>
      </c>
      <c r="AN1158" s="9">
        <v>0.15486111111111112</v>
      </c>
      <c r="AO1158" s="11">
        <v>5.2777777777777778E-2</v>
      </c>
      <c r="AP1158" s="6"/>
      <c r="AQ1158" s="11">
        <v>0.52079861111111114</v>
      </c>
      <c r="AR1158" s="11">
        <v>0.46802083333333333</v>
      </c>
      <c r="AS1158" s="6" t="s">
        <v>2606</v>
      </c>
      <c r="AT1158" s="6"/>
      <c r="AU1158" s="8">
        <v>43149</v>
      </c>
      <c r="AV1158" s="9">
        <v>0.63425925925925919</v>
      </c>
      <c r="AW1158" s="6"/>
      <c r="AX1158" s="6"/>
      <c r="AY1158" s="6" t="s">
        <v>77</v>
      </c>
      <c r="AZ1158" s="6"/>
      <c r="BA1158" s="6"/>
      <c r="BB1158" s="6"/>
      <c r="BC1158" s="8">
        <v>367</v>
      </c>
      <c r="BD1158" s="9">
        <v>0</v>
      </c>
      <c r="BE1158" s="8">
        <v>367</v>
      </c>
      <c r="BF1158" s="9">
        <v>0</v>
      </c>
      <c r="BG1158" s="6"/>
      <c r="BH1158" s="8">
        <v>43150</v>
      </c>
      <c r="BI1158" s="9">
        <v>0.15923611111111111</v>
      </c>
      <c r="BJ1158" s="6">
        <v>593191850</v>
      </c>
      <c r="BK1158" s="6">
        <v>0</v>
      </c>
      <c r="BL1158" s="6"/>
    </row>
    <row r="1159" spans="1:64" hidden="1" x14ac:dyDescent="0.25">
      <c r="A1159" s="6" t="s">
        <v>64</v>
      </c>
      <c r="B1159" s="6">
        <v>2</v>
      </c>
      <c r="C1159" s="6">
        <v>2018</v>
      </c>
      <c r="D1159" s="8">
        <v>43149</v>
      </c>
      <c r="E1159" s="9">
        <v>0.74673611111111116</v>
      </c>
      <c r="F1159" s="6" t="s">
        <v>3451</v>
      </c>
      <c r="G1159" s="6"/>
      <c r="H1159" s="8">
        <v>43149</v>
      </c>
      <c r="I1159" s="9">
        <v>0.74673611111111116</v>
      </c>
      <c r="J1159" s="8">
        <v>43151</v>
      </c>
      <c r="K1159" s="9">
        <v>0.21490740740740741</v>
      </c>
      <c r="L1159" s="16">
        <v>1.4681712962962965</v>
      </c>
      <c r="M1159" s="6" t="s">
        <v>86</v>
      </c>
      <c r="N1159" s="6">
        <v>68</v>
      </c>
      <c r="O1159" s="6">
        <v>143763</v>
      </c>
      <c r="P1159" s="6" t="s">
        <v>114</v>
      </c>
      <c r="Q1159" s="6" t="s">
        <v>68</v>
      </c>
      <c r="R1159" s="6" t="s">
        <v>69</v>
      </c>
      <c r="S1159" s="6" t="s">
        <v>89</v>
      </c>
      <c r="T1159" s="6"/>
      <c r="U1159" s="6" t="s">
        <v>1633</v>
      </c>
      <c r="V1159" s="6"/>
      <c r="W1159" s="6">
        <v>1</v>
      </c>
      <c r="X1159" s="8">
        <v>43149</v>
      </c>
      <c r="Y1159" s="9">
        <v>0.74652777777777779</v>
      </c>
      <c r="Z1159" s="6" t="s">
        <v>71</v>
      </c>
      <c r="AA1159" s="6" t="s">
        <v>346</v>
      </c>
      <c r="AB1159" s="18">
        <v>2.6019999999999999E+83</v>
      </c>
      <c r="AC1159" s="6" t="s">
        <v>3452</v>
      </c>
      <c r="AD1159" s="6"/>
      <c r="AE1159" s="6"/>
      <c r="AF1159" s="8">
        <v>43151</v>
      </c>
      <c r="AG1159" s="9">
        <v>0.10347222222222223</v>
      </c>
      <c r="AH1159" s="8">
        <v>43151</v>
      </c>
      <c r="AI1159" s="9">
        <v>0.21458333333333335</v>
      </c>
      <c r="AJ1159" s="11">
        <v>0.1111111111111111</v>
      </c>
      <c r="AK1159" s="8">
        <v>43150</v>
      </c>
      <c r="AL1159" s="9">
        <v>0.31458333333333333</v>
      </c>
      <c r="AM1159" s="8">
        <v>43150</v>
      </c>
      <c r="AN1159" s="9">
        <v>0.56041666666666667</v>
      </c>
      <c r="AO1159" s="11">
        <v>0.24583333333333335</v>
      </c>
      <c r="AP1159" s="11">
        <v>0.54305555555555551</v>
      </c>
      <c r="AQ1159" s="11">
        <v>0.81368055555555552</v>
      </c>
      <c r="AR1159" s="11">
        <v>0.56784722222222228</v>
      </c>
      <c r="AS1159" s="6" t="s">
        <v>3453</v>
      </c>
      <c r="AT1159" s="6" t="s">
        <v>3454</v>
      </c>
      <c r="AU1159" s="8">
        <v>43149</v>
      </c>
      <c r="AV1159" s="9">
        <v>0.7468055555555555</v>
      </c>
      <c r="AW1159" s="6"/>
      <c r="AX1159" s="6"/>
      <c r="AY1159" s="6" t="s">
        <v>77</v>
      </c>
      <c r="AZ1159" s="6"/>
      <c r="BA1159" s="6"/>
      <c r="BB1159" s="6"/>
      <c r="BC1159" s="8">
        <v>367</v>
      </c>
      <c r="BD1159" s="9">
        <v>0</v>
      </c>
      <c r="BE1159" s="8">
        <v>367</v>
      </c>
      <c r="BF1159" s="9">
        <v>0</v>
      </c>
      <c r="BG1159" s="6"/>
      <c r="BH1159" s="8">
        <v>43151</v>
      </c>
      <c r="BI1159" s="9">
        <v>0.2152314814814815</v>
      </c>
      <c r="BJ1159" s="6">
        <v>593191850</v>
      </c>
      <c r="BK1159" s="6">
        <v>0</v>
      </c>
      <c r="BL1159" s="6"/>
    </row>
    <row r="1160" spans="1:64" hidden="1" x14ac:dyDescent="0.25">
      <c r="A1160" s="6" t="s">
        <v>64</v>
      </c>
      <c r="B1160" s="6">
        <v>2</v>
      </c>
      <c r="C1160" s="6">
        <v>2018</v>
      </c>
      <c r="D1160" s="8">
        <v>43149</v>
      </c>
      <c r="E1160" s="9">
        <v>0.82575231481481481</v>
      </c>
      <c r="F1160" s="6" t="s">
        <v>3455</v>
      </c>
      <c r="G1160" s="6"/>
      <c r="H1160" s="8">
        <v>43149</v>
      </c>
      <c r="I1160" s="9">
        <v>0.82575231481481481</v>
      </c>
      <c r="J1160" s="8">
        <v>43150</v>
      </c>
      <c r="K1160" s="9">
        <v>0.73101851851851851</v>
      </c>
      <c r="L1160" s="11">
        <v>0.9052662037037037</v>
      </c>
      <c r="M1160" s="6" t="s">
        <v>78</v>
      </c>
      <c r="N1160" s="6">
        <v>6</v>
      </c>
      <c r="O1160" s="6">
        <v>7821</v>
      </c>
      <c r="P1160" s="6" t="s">
        <v>114</v>
      </c>
      <c r="Q1160" s="6" t="s">
        <v>68</v>
      </c>
      <c r="R1160" s="6" t="s">
        <v>69</v>
      </c>
      <c r="S1160" s="6" t="s">
        <v>81</v>
      </c>
      <c r="T1160" s="6"/>
      <c r="U1160" s="6" t="s">
        <v>3432</v>
      </c>
      <c r="V1160" s="6"/>
      <c r="W1160" s="6">
        <v>1</v>
      </c>
      <c r="X1160" s="8">
        <v>43149</v>
      </c>
      <c r="Y1160" s="9">
        <v>0.8256944444444444</v>
      </c>
      <c r="Z1160" s="6" t="s">
        <v>71</v>
      </c>
      <c r="AA1160" s="6" t="s">
        <v>902</v>
      </c>
      <c r="AB1160" s="18">
        <v>23020000000000</v>
      </c>
      <c r="AC1160" s="6" t="s">
        <v>3456</v>
      </c>
      <c r="AD1160" s="6"/>
      <c r="AE1160" s="6"/>
      <c r="AF1160" s="8">
        <v>43150</v>
      </c>
      <c r="AG1160" s="9">
        <v>0.60833333333333328</v>
      </c>
      <c r="AH1160" s="8">
        <v>43150</v>
      </c>
      <c r="AI1160" s="9">
        <v>0.73055555555555562</v>
      </c>
      <c r="AJ1160" s="11">
        <v>0.12222222222222223</v>
      </c>
      <c r="AK1160" s="8">
        <v>43150</v>
      </c>
      <c r="AL1160" s="9">
        <v>0.12222222222222223</v>
      </c>
      <c r="AM1160" s="8">
        <v>43150</v>
      </c>
      <c r="AN1160" s="9">
        <v>0.1763888888888889</v>
      </c>
      <c r="AO1160" s="11">
        <v>5.4166666666666669E-2</v>
      </c>
      <c r="AP1160" s="11">
        <v>0.43194444444444446</v>
      </c>
      <c r="AQ1160" s="11">
        <v>0.35063657407407406</v>
      </c>
      <c r="AR1160" s="11">
        <v>0.29646990740740742</v>
      </c>
      <c r="AS1160" s="6" t="s">
        <v>2606</v>
      </c>
      <c r="AT1160" s="6" t="s">
        <v>3457</v>
      </c>
      <c r="AU1160" s="8">
        <v>43149</v>
      </c>
      <c r="AV1160" s="9">
        <v>0.82584490740740746</v>
      </c>
      <c r="AW1160" s="6"/>
      <c r="AX1160" s="6"/>
      <c r="AY1160" s="6" t="s">
        <v>77</v>
      </c>
      <c r="AZ1160" s="6"/>
      <c r="BA1160" s="6"/>
      <c r="BB1160" s="6"/>
      <c r="BC1160" s="8">
        <v>367</v>
      </c>
      <c r="BD1160" s="9">
        <v>0</v>
      </c>
      <c r="BE1160" s="8">
        <v>367</v>
      </c>
      <c r="BF1160" s="9">
        <v>0</v>
      </c>
      <c r="BG1160" s="6"/>
      <c r="BH1160" s="8">
        <v>43150</v>
      </c>
      <c r="BI1160" s="9">
        <v>0.73114583333333327</v>
      </c>
      <c r="BJ1160" s="6">
        <v>593191850</v>
      </c>
      <c r="BK1160" s="6">
        <v>0</v>
      </c>
      <c r="BL1160" s="6"/>
    </row>
    <row r="1161" spans="1:64" hidden="1" x14ac:dyDescent="0.25">
      <c r="A1161" s="6" t="s">
        <v>64</v>
      </c>
      <c r="B1161" s="6">
        <v>2</v>
      </c>
      <c r="C1161" s="6">
        <v>2018</v>
      </c>
      <c r="D1161" s="8">
        <v>43150</v>
      </c>
      <c r="E1161" s="9">
        <v>0.29024305555555557</v>
      </c>
      <c r="F1161" s="6" t="s">
        <v>3458</v>
      </c>
      <c r="G1161" s="6"/>
      <c r="H1161" s="8">
        <v>43150</v>
      </c>
      <c r="I1161" s="9">
        <v>0.29024305555555557</v>
      </c>
      <c r="J1161" s="8">
        <v>43150</v>
      </c>
      <c r="K1161" s="9">
        <v>0.77484953703703707</v>
      </c>
      <c r="L1161" s="11">
        <v>0.4846064814814815</v>
      </c>
      <c r="M1161" s="6" t="s">
        <v>78</v>
      </c>
      <c r="N1161" s="6">
        <v>9</v>
      </c>
      <c r="O1161" s="6">
        <v>6280</v>
      </c>
      <c r="P1161" s="6" t="s">
        <v>158</v>
      </c>
      <c r="Q1161" s="6" t="s">
        <v>68</v>
      </c>
      <c r="R1161" s="6" t="s">
        <v>135</v>
      </c>
      <c r="S1161" s="6" t="s">
        <v>81</v>
      </c>
      <c r="T1161" s="6">
        <v>11244334</v>
      </c>
      <c r="U1161" s="6" t="s">
        <v>3459</v>
      </c>
      <c r="V1161" s="6"/>
      <c r="W1161" s="6">
        <v>1</v>
      </c>
      <c r="X1161" s="8">
        <v>43150</v>
      </c>
      <c r="Y1161" s="9">
        <v>0.29024305555555557</v>
      </c>
      <c r="Z1161" s="6" t="s">
        <v>71</v>
      </c>
      <c r="AA1161" s="6" t="s">
        <v>3460</v>
      </c>
      <c r="AB1161" s="18">
        <v>2.302E+63</v>
      </c>
      <c r="AC1161" s="6" t="s">
        <v>3461</v>
      </c>
      <c r="AD1161" s="6"/>
      <c r="AE1161" s="6"/>
      <c r="AF1161" s="8">
        <v>367</v>
      </c>
      <c r="AG1161" s="9">
        <v>0</v>
      </c>
      <c r="AH1161" s="8">
        <v>367</v>
      </c>
      <c r="AI1161" s="9">
        <v>0</v>
      </c>
      <c r="AJ1161" s="6"/>
      <c r="AK1161" s="8">
        <v>43150</v>
      </c>
      <c r="AL1161" s="9">
        <v>0.55208333333333337</v>
      </c>
      <c r="AM1161" s="8">
        <v>43150</v>
      </c>
      <c r="AN1161" s="9">
        <v>0.55208333333333337</v>
      </c>
      <c r="AO1161" s="11">
        <v>0</v>
      </c>
      <c r="AP1161" s="6"/>
      <c r="AQ1161" s="11">
        <v>0.2618402777777778</v>
      </c>
      <c r="AR1161" s="11">
        <v>0.2618402777777778</v>
      </c>
      <c r="AS1161" s="6" t="s">
        <v>2606</v>
      </c>
      <c r="AT1161" s="6"/>
      <c r="AU1161" s="8">
        <v>43150</v>
      </c>
      <c r="AV1161" s="9">
        <v>0.4723148148148148</v>
      </c>
      <c r="AW1161" s="6"/>
      <c r="AX1161" s="6"/>
      <c r="AY1161" s="6" t="s">
        <v>77</v>
      </c>
      <c r="AZ1161" s="6"/>
      <c r="BA1161" s="6"/>
      <c r="BB1161" s="6"/>
      <c r="BC1161" s="8">
        <v>367</v>
      </c>
      <c r="BD1161" s="9">
        <v>0</v>
      </c>
      <c r="BE1161" s="8">
        <v>367</v>
      </c>
      <c r="BF1161" s="9">
        <v>0</v>
      </c>
      <c r="BG1161" s="6"/>
      <c r="BH1161" s="8">
        <v>43150</v>
      </c>
      <c r="BI1161" s="9">
        <v>0.77523148148148147</v>
      </c>
      <c r="BJ1161" s="6">
        <v>593191850</v>
      </c>
      <c r="BK1161" s="6">
        <v>0</v>
      </c>
      <c r="BL1161" s="6"/>
    </row>
    <row r="1162" spans="1:64" hidden="1" x14ac:dyDescent="0.25">
      <c r="A1162" s="6" t="s">
        <v>64</v>
      </c>
      <c r="B1162" s="6">
        <v>2</v>
      </c>
      <c r="C1162" s="6">
        <v>2018</v>
      </c>
      <c r="D1162" s="8">
        <v>43151</v>
      </c>
      <c r="E1162" s="9">
        <v>0.47905092592592591</v>
      </c>
      <c r="F1162" s="6" t="s">
        <v>3462</v>
      </c>
      <c r="G1162" s="6"/>
      <c r="H1162" s="8">
        <v>43151</v>
      </c>
      <c r="I1162" s="9">
        <v>0.47905092592592591</v>
      </c>
      <c r="J1162" s="8">
        <v>43151</v>
      </c>
      <c r="K1162" s="9">
        <v>0.80918981481481478</v>
      </c>
      <c r="L1162" s="11">
        <v>0.33013888888888893</v>
      </c>
      <c r="M1162" s="6" t="s">
        <v>78</v>
      </c>
      <c r="N1162" s="6">
        <v>1</v>
      </c>
      <c r="O1162" s="6">
        <v>475</v>
      </c>
      <c r="P1162" s="6" t="s">
        <v>158</v>
      </c>
      <c r="Q1162" s="6" t="s">
        <v>87</v>
      </c>
      <c r="R1162" s="6" t="s">
        <v>2212</v>
      </c>
      <c r="S1162" s="6" t="s">
        <v>81</v>
      </c>
      <c r="T1162" s="6"/>
      <c r="U1162" s="6" t="s">
        <v>3463</v>
      </c>
      <c r="V1162" s="6"/>
      <c r="W1162" s="6">
        <v>1</v>
      </c>
      <c r="X1162" s="8">
        <v>43166</v>
      </c>
      <c r="Y1162" s="9">
        <v>0.45416666666666666</v>
      </c>
      <c r="Z1162" s="6" t="s">
        <v>82</v>
      </c>
      <c r="AA1162" s="6"/>
      <c r="AB1162" s="18">
        <v>2.3019999999999999E+61</v>
      </c>
      <c r="AC1162" s="6" t="s">
        <v>3464</v>
      </c>
      <c r="AD1162" s="6"/>
      <c r="AE1162" s="6"/>
      <c r="AF1162" s="8">
        <v>367</v>
      </c>
      <c r="AG1162" s="9">
        <v>0</v>
      </c>
      <c r="AH1162" s="8">
        <v>367</v>
      </c>
      <c r="AI1162" s="9">
        <v>0</v>
      </c>
      <c r="AJ1162" s="6"/>
      <c r="AK1162" s="8">
        <v>43151</v>
      </c>
      <c r="AL1162" s="9">
        <v>0.49374999999999997</v>
      </c>
      <c r="AM1162" s="8">
        <v>43151</v>
      </c>
      <c r="AN1162" s="9">
        <v>0.68055555555555547</v>
      </c>
      <c r="AO1162" s="11">
        <v>0.18680555555555556</v>
      </c>
      <c r="AP1162" s="6"/>
      <c r="AQ1162" s="11">
        <v>0.20150462962962964</v>
      </c>
      <c r="AR1162" s="11">
        <v>1.4699074074074074E-2</v>
      </c>
      <c r="AS1162" s="6" t="s">
        <v>1944</v>
      </c>
      <c r="AT1162" s="6"/>
      <c r="AU1162" s="8">
        <v>43151</v>
      </c>
      <c r="AV1162" s="9">
        <v>0.47910879629629632</v>
      </c>
      <c r="AW1162" s="6"/>
      <c r="AX1162" s="6"/>
      <c r="AY1162" s="6" t="s">
        <v>84</v>
      </c>
      <c r="AZ1162" s="6"/>
      <c r="BA1162" s="6"/>
      <c r="BB1162" s="6"/>
      <c r="BC1162" s="8">
        <v>367</v>
      </c>
      <c r="BD1162" s="9">
        <v>0</v>
      </c>
      <c r="BE1162" s="8">
        <v>367</v>
      </c>
      <c r="BF1162" s="9">
        <v>0</v>
      </c>
      <c r="BG1162" s="6"/>
      <c r="BH1162" s="8">
        <v>367</v>
      </c>
      <c r="BI1162" s="9">
        <v>0</v>
      </c>
      <c r="BJ1162" s="6">
        <v>594119926</v>
      </c>
      <c r="BK1162" s="6">
        <v>0</v>
      </c>
      <c r="BL1162" s="6"/>
    </row>
    <row r="1163" spans="1:64" hidden="1" x14ac:dyDescent="0.25">
      <c r="A1163" s="6" t="s">
        <v>64</v>
      </c>
      <c r="B1163" s="6">
        <v>2</v>
      </c>
      <c r="C1163" s="6">
        <v>2018</v>
      </c>
      <c r="D1163" s="8">
        <v>43152</v>
      </c>
      <c r="E1163" s="9">
        <v>0.55028935185185179</v>
      </c>
      <c r="F1163" s="6" t="s">
        <v>3465</v>
      </c>
      <c r="G1163" s="6"/>
      <c r="H1163" s="8">
        <v>43152</v>
      </c>
      <c r="I1163" s="9">
        <v>0.55028935185185179</v>
      </c>
      <c r="J1163" s="8">
        <v>43152</v>
      </c>
      <c r="K1163" s="9">
        <v>0.78394675925925927</v>
      </c>
      <c r="L1163" s="11">
        <v>0.2336574074074074</v>
      </c>
      <c r="M1163" s="6" t="s">
        <v>86</v>
      </c>
      <c r="N1163" s="6">
        <v>3</v>
      </c>
      <c r="O1163" s="6">
        <v>1009</v>
      </c>
      <c r="P1163" s="6" t="s">
        <v>67</v>
      </c>
      <c r="Q1163" s="6" t="s">
        <v>3466</v>
      </c>
      <c r="R1163" s="6" t="s">
        <v>88</v>
      </c>
      <c r="S1163" s="6" t="s">
        <v>89</v>
      </c>
      <c r="T1163" s="6">
        <v>11208014</v>
      </c>
      <c r="U1163" s="6"/>
      <c r="V1163" s="6"/>
      <c r="W1163" s="6">
        <v>1</v>
      </c>
      <c r="X1163" s="8">
        <v>43152</v>
      </c>
      <c r="Y1163" s="9">
        <v>0.55028935185185179</v>
      </c>
      <c r="Z1163" s="6" t="s">
        <v>90</v>
      </c>
      <c r="AA1163" s="6"/>
      <c r="AB1163" s="18">
        <v>2.6020000000000001E+85</v>
      </c>
      <c r="AC1163" s="6" t="s">
        <v>3467</v>
      </c>
      <c r="AD1163" s="6"/>
      <c r="AE1163" s="6"/>
      <c r="AF1163" s="8">
        <v>43152</v>
      </c>
      <c r="AG1163" s="9">
        <v>0.62569444444444444</v>
      </c>
      <c r="AH1163" s="8">
        <v>43152</v>
      </c>
      <c r="AI1163" s="9">
        <v>0.78333333333333333</v>
      </c>
      <c r="AJ1163" s="11">
        <v>0.15763888888888888</v>
      </c>
      <c r="AK1163" s="8">
        <v>43152</v>
      </c>
      <c r="AL1163" s="9">
        <v>0.55347222222222225</v>
      </c>
      <c r="AM1163" s="8">
        <v>43152</v>
      </c>
      <c r="AN1163" s="9">
        <v>0.57500000000000007</v>
      </c>
      <c r="AO1163" s="11">
        <v>2.1527777777777781E-2</v>
      </c>
      <c r="AP1163" s="11">
        <v>5.0694444444444452E-2</v>
      </c>
      <c r="AQ1163" s="11">
        <v>2.4710648148148148E-2</v>
      </c>
      <c r="AR1163" s="11">
        <v>3.1828703703703702E-3</v>
      </c>
      <c r="AS1163" s="6" t="s">
        <v>1327</v>
      </c>
      <c r="AT1163" s="6" t="s">
        <v>3401</v>
      </c>
      <c r="AU1163" s="8">
        <v>43152</v>
      </c>
      <c r="AV1163" s="9">
        <v>0.55032407407407413</v>
      </c>
      <c r="AW1163" s="6"/>
      <c r="AX1163" s="6"/>
      <c r="AY1163" s="6" t="s">
        <v>84</v>
      </c>
      <c r="AZ1163" s="6"/>
      <c r="BA1163" s="6"/>
      <c r="BB1163" s="6"/>
      <c r="BC1163" s="8">
        <v>367</v>
      </c>
      <c r="BD1163" s="9">
        <v>0</v>
      </c>
      <c r="BE1163" s="8">
        <v>367</v>
      </c>
      <c r="BF1163" s="9">
        <v>0</v>
      </c>
      <c r="BG1163" s="6"/>
      <c r="BH1163" s="8">
        <v>43152</v>
      </c>
      <c r="BI1163" s="9">
        <v>0.78412037037037041</v>
      </c>
      <c r="BJ1163" s="6">
        <v>101110724</v>
      </c>
      <c r="BK1163" s="6">
        <v>0</v>
      </c>
      <c r="BL1163" s="6"/>
    </row>
    <row r="1164" spans="1:64" hidden="1" x14ac:dyDescent="0.25">
      <c r="A1164" s="6" t="s">
        <v>64</v>
      </c>
      <c r="B1164" s="6">
        <v>2</v>
      </c>
      <c r="C1164" s="6">
        <v>2018</v>
      </c>
      <c r="D1164" s="8">
        <v>43153</v>
      </c>
      <c r="E1164" s="9">
        <v>0.50347222222222221</v>
      </c>
      <c r="F1164" s="6" t="s">
        <v>3468</v>
      </c>
      <c r="G1164" s="6"/>
      <c r="H1164" s="8">
        <v>43153</v>
      </c>
      <c r="I1164" s="9">
        <v>0.50347222222222221</v>
      </c>
      <c r="J1164" s="8">
        <v>43153</v>
      </c>
      <c r="K1164" s="9">
        <v>0.61805555555555558</v>
      </c>
      <c r="L1164" s="11">
        <v>0.11458333333333333</v>
      </c>
      <c r="M1164" s="6" t="s">
        <v>86</v>
      </c>
      <c r="N1164" s="6">
        <v>1</v>
      </c>
      <c r="O1164" s="6">
        <v>165</v>
      </c>
      <c r="P1164" s="6" t="s">
        <v>67</v>
      </c>
      <c r="Q1164" s="6" t="s">
        <v>87</v>
      </c>
      <c r="R1164" s="6" t="s">
        <v>204</v>
      </c>
      <c r="S1164" s="6" t="s">
        <v>89</v>
      </c>
      <c r="T1164" s="6"/>
      <c r="U1164" s="6" t="s">
        <v>3469</v>
      </c>
      <c r="V1164" s="6" t="s">
        <v>2119</v>
      </c>
      <c r="W1164" s="6">
        <v>1</v>
      </c>
      <c r="X1164" s="8">
        <v>43153</v>
      </c>
      <c r="Y1164" s="9">
        <v>0.50347222222222221</v>
      </c>
      <c r="Z1164" s="6" t="s">
        <v>82</v>
      </c>
      <c r="AA1164" s="6"/>
      <c r="AB1164" s="18">
        <v>2.6019999999999999E+80</v>
      </c>
      <c r="AC1164" s="6" t="s">
        <v>3470</v>
      </c>
      <c r="AD1164" s="6"/>
      <c r="AE1164" s="6"/>
      <c r="AF1164" s="8">
        <v>367</v>
      </c>
      <c r="AG1164" s="9">
        <v>0</v>
      </c>
      <c r="AH1164" s="8">
        <v>367</v>
      </c>
      <c r="AI1164" s="9">
        <v>0</v>
      </c>
      <c r="AJ1164" s="6"/>
      <c r="AK1164" s="8">
        <v>43153</v>
      </c>
      <c r="AL1164" s="9">
        <v>0.50763888888888886</v>
      </c>
      <c r="AM1164" s="8">
        <v>43153</v>
      </c>
      <c r="AN1164" s="9">
        <v>0.60416666666666663</v>
      </c>
      <c r="AO1164" s="11">
        <v>9.6527777777777768E-2</v>
      </c>
      <c r="AP1164" s="6"/>
      <c r="AQ1164" s="11">
        <v>0.10069444444444443</v>
      </c>
      <c r="AR1164" s="11">
        <v>4.1666666666666666E-3</v>
      </c>
      <c r="AS1164" s="6" t="s">
        <v>1327</v>
      </c>
      <c r="AT1164" s="6"/>
      <c r="AU1164" s="8">
        <v>43153</v>
      </c>
      <c r="AV1164" s="9">
        <v>0.50354166666666667</v>
      </c>
      <c r="AW1164" s="6"/>
      <c r="AX1164" s="6"/>
      <c r="AY1164" s="6" t="s">
        <v>84</v>
      </c>
      <c r="AZ1164" s="6"/>
      <c r="BA1164" s="6"/>
      <c r="BB1164" s="6"/>
      <c r="BC1164" s="8">
        <v>367</v>
      </c>
      <c r="BD1164" s="9">
        <v>0</v>
      </c>
      <c r="BE1164" s="8">
        <v>367</v>
      </c>
      <c r="BF1164" s="9">
        <v>0</v>
      </c>
      <c r="BG1164" s="6"/>
      <c r="BH1164" s="8">
        <v>43153</v>
      </c>
      <c r="BI1164" s="9">
        <v>0.64739583333333328</v>
      </c>
      <c r="BJ1164" s="6">
        <v>593193773</v>
      </c>
      <c r="BK1164" s="6">
        <v>0</v>
      </c>
      <c r="BL1164" s="6"/>
    </row>
    <row r="1165" spans="1:64" hidden="1" x14ac:dyDescent="0.25">
      <c r="A1165" s="6" t="s">
        <v>64</v>
      </c>
      <c r="B1165" s="6">
        <v>2</v>
      </c>
      <c r="C1165" s="6">
        <v>2018</v>
      </c>
      <c r="D1165" s="8">
        <v>43158</v>
      </c>
      <c r="E1165" s="9">
        <v>0.40793981481481478</v>
      </c>
      <c r="F1165" s="6" t="s">
        <v>3471</v>
      </c>
      <c r="G1165" s="6"/>
      <c r="H1165" s="8">
        <v>43158</v>
      </c>
      <c r="I1165" s="9">
        <v>0.40793981481481478</v>
      </c>
      <c r="J1165" s="8">
        <v>43158</v>
      </c>
      <c r="K1165" s="9">
        <v>0.60880787037037043</v>
      </c>
      <c r="L1165" s="11">
        <v>0.20086805555555554</v>
      </c>
      <c r="M1165" s="6" t="s">
        <v>86</v>
      </c>
      <c r="N1165" s="6">
        <v>1</v>
      </c>
      <c r="O1165" s="6">
        <v>289</v>
      </c>
      <c r="P1165" s="6" t="s">
        <v>67</v>
      </c>
      <c r="Q1165" s="6" t="s">
        <v>87</v>
      </c>
      <c r="R1165" s="6" t="s">
        <v>110</v>
      </c>
      <c r="S1165" s="6" t="s">
        <v>89</v>
      </c>
      <c r="T1165" s="6"/>
      <c r="U1165" s="6" t="s">
        <v>1401</v>
      </c>
      <c r="V1165" s="6" t="s">
        <v>1213</v>
      </c>
      <c r="W1165" s="6">
        <v>1</v>
      </c>
      <c r="X1165" s="8">
        <v>43158</v>
      </c>
      <c r="Y1165" s="9">
        <v>0.40793981481481478</v>
      </c>
      <c r="Z1165" s="6" t="s">
        <v>82</v>
      </c>
      <c r="AA1165" s="6"/>
      <c r="AB1165" s="18">
        <v>2.6019999999999999E+86</v>
      </c>
      <c r="AC1165" s="6" t="s">
        <v>3472</v>
      </c>
      <c r="AD1165" s="6"/>
      <c r="AE1165" s="6"/>
      <c r="AF1165" s="8">
        <v>367</v>
      </c>
      <c r="AG1165" s="9">
        <v>0</v>
      </c>
      <c r="AH1165" s="8">
        <v>367</v>
      </c>
      <c r="AI1165" s="9">
        <v>0</v>
      </c>
      <c r="AJ1165" s="6"/>
      <c r="AK1165" s="8">
        <v>43158</v>
      </c>
      <c r="AL1165" s="9">
        <v>0.41666666666666669</v>
      </c>
      <c r="AM1165" s="8">
        <v>43158</v>
      </c>
      <c r="AN1165" s="9">
        <v>0.60763888888888895</v>
      </c>
      <c r="AO1165" s="11">
        <v>0.19097222222222221</v>
      </c>
      <c r="AP1165" s="6"/>
      <c r="AQ1165" s="11">
        <v>0.19969907407407406</v>
      </c>
      <c r="AR1165" s="11">
        <v>8.726851851851852E-3</v>
      </c>
      <c r="AS1165" s="6" t="s">
        <v>2606</v>
      </c>
      <c r="AT1165" s="6"/>
      <c r="AU1165" s="8">
        <v>43158</v>
      </c>
      <c r="AV1165" s="9">
        <v>0.4079976851851852</v>
      </c>
      <c r="AW1165" s="6"/>
      <c r="AX1165" s="6"/>
      <c r="AY1165" s="6" t="s">
        <v>84</v>
      </c>
      <c r="AZ1165" s="6"/>
      <c r="BA1165" s="6"/>
      <c r="BB1165" s="6"/>
      <c r="BC1165" s="8">
        <v>367</v>
      </c>
      <c r="BD1165" s="9">
        <v>0</v>
      </c>
      <c r="BE1165" s="8">
        <v>367</v>
      </c>
      <c r="BF1165" s="9">
        <v>0</v>
      </c>
      <c r="BG1165" s="6"/>
      <c r="BH1165" s="8">
        <v>43158</v>
      </c>
      <c r="BI1165" s="9">
        <v>0.60893518518518519</v>
      </c>
      <c r="BJ1165" s="6">
        <v>594119864</v>
      </c>
      <c r="BK1165" s="6">
        <v>0</v>
      </c>
      <c r="BL1165" s="6"/>
    </row>
    <row r="1166" spans="1:64" hidden="1" x14ac:dyDescent="0.25">
      <c r="A1166" s="6" t="s">
        <v>64</v>
      </c>
      <c r="B1166" s="6">
        <v>3</v>
      </c>
      <c r="C1166" s="6">
        <v>2018</v>
      </c>
      <c r="D1166" s="8">
        <v>43162</v>
      </c>
      <c r="E1166" s="9">
        <v>0.69219907407407411</v>
      </c>
      <c r="F1166" s="6" t="s">
        <v>3473</v>
      </c>
      <c r="G1166" s="6"/>
      <c r="H1166" s="8">
        <v>43162</v>
      </c>
      <c r="I1166" s="9">
        <v>0.69219907407407411</v>
      </c>
      <c r="J1166" s="8">
        <v>43162</v>
      </c>
      <c r="K1166" s="9">
        <v>0.75285879629629626</v>
      </c>
      <c r="L1166" s="11">
        <v>6.0659722222222219E-2</v>
      </c>
      <c r="M1166" s="6" t="s">
        <v>78</v>
      </c>
      <c r="N1166" s="6">
        <v>1</v>
      </c>
      <c r="O1166" s="6">
        <v>87</v>
      </c>
      <c r="P1166" s="6" t="s">
        <v>67</v>
      </c>
      <c r="Q1166" s="6" t="s">
        <v>68</v>
      </c>
      <c r="R1166" s="6" t="s">
        <v>90</v>
      </c>
      <c r="S1166" s="6" t="s">
        <v>81</v>
      </c>
      <c r="T1166" s="6"/>
      <c r="U1166" s="6" t="s">
        <v>3474</v>
      </c>
      <c r="V1166" s="6"/>
      <c r="W1166" s="6">
        <v>1</v>
      </c>
      <c r="X1166" s="8">
        <v>43162</v>
      </c>
      <c r="Y1166" s="9">
        <v>0.69219907407407411</v>
      </c>
      <c r="Z1166" s="6" t="s">
        <v>90</v>
      </c>
      <c r="AA1166" s="6"/>
      <c r="AB1166" s="18">
        <v>2302000000000000</v>
      </c>
      <c r="AC1166" s="6" t="s">
        <v>3475</v>
      </c>
      <c r="AD1166" s="6"/>
      <c r="AE1166" s="6"/>
      <c r="AF1166" s="8">
        <v>367</v>
      </c>
      <c r="AG1166" s="9">
        <v>0</v>
      </c>
      <c r="AH1166" s="8">
        <v>367</v>
      </c>
      <c r="AI1166" s="9">
        <v>0</v>
      </c>
      <c r="AJ1166" s="6"/>
      <c r="AK1166" s="8">
        <v>43162</v>
      </c>
      <c r="AL1166" s="9">
        <v>0.70486111111111116</v>
      </c>
      <c r="AM1166" s="8">
        <v>43162</v>
      </c>
      <c r="AN1166" s="9">
        <v>0.73819444444444438</v>
      </c>
      <c r="AO1166" s="11">
        <v>3.3333333333333333E-2</v>
      </c>
      <c r="AP1166" s="6"/>
      <c r="AQ1166" s="11">
        <v>4.5995370370370374E-2</v>
      </c>
      <c r="AR1166" s="11">
        <v>1.2662037037037039E-2</v>
      </c>
      <c r="AS1166" s="6" t="s">
        <v>2550</v>
      </c>
      <c r="AT1166" s="6"/>
      <c r="AU1166" s="8">
        <v>43162</v>
      </c>
      <c r="AV1166" s="9">
        <v>0.69226851851851856</v>
      </c>
      <c r="AW1166" s="6"/>
      <c r="AX1166" s="6"/>
      <c r="AY1166" s="6" t="s">
        <v>77</v>
      </c>
      <c r="AZ1166" s="6"/>
      <c r="BA1166" s="6"/>
      <c r="BB1166" s="6"/>
      <c r="BC1166" s="8">
        <v>367</v>
      </c>
      <c r="BD1166" s="9">
        <v>0</v>
      </c>
      <c r="BE1166" s="8">
        <v>367</v>
      </c>
      <c r="BF1166" s="9">
        <v>0</v>
      </c>
      <c r="BG1166" s="6"/>
      <c r="BH1166" s="8">
        <v>43162</v>
      </c>
      <c r="BI1166" s="9">
        <v>0.75285879629629626</v>
      </c>
      <c r="BJ1166" s="6">
        <v>583055953</v>
      </c>
      <c r="BK1166" s="6">
        <v>0</v>
      </c>
      <c r="BL1166" s="6"/>
    </row>
    <row r="1167" spans="1:64" hidden="1" x14ac:dyDescent="0.25">
      <c r="A1167" s="6" t="s">
        <v>64</v>
      </c>
      <c r="B1167" s="6">
        <v>3</v>
      </c>
      <c r="C1167" s="6">
        <v>2018</v>
      </c>
      <c r="D1167" s="8">
        <v>43167</v>
      </c>
      <c r="E1167" s="9">
        <v>0.84804398148148152</v>
      </c>
      <c r="F1167" s="6" t="s">
        <v>3476</v>
      </c>
      <c r="G1167" s="6"/>
      <c r="H1167" s="8">
        <v>43167</v>
      </c>
      <c r="I1167" s="9">
        <v>0.84804398148148152</v>
      </c>
      <c r="J1167" s="8">
        <v>43168</v>
      </c>
      <c r="K1167" s="9">
        <v>0.18662037037037038</v>
      </c>
      <c r="L1167" s="11">
        <v>0.33857638888888886</v>
      </c>
      <c r="M1167" s="6" t="s">
        <v>78</v>
      </c>
      <c r="N1167" s="6">
        <v>1</v>
      </c>
      <c r="O1167" s="6">
        <v>488</v>
      </c>
      <c r="P1167" s="6" t="s">
        <v>67</v>
      </c>
      <c r="Q1167" s="6" t="s">
        <v>87</v>
      </c>
      <c r="R1167" s="6" t="s">
        <v>110</v>
      </c>
      <c r="S1167" s="6" t="s">
        <v>81</v>
      </c>
      <c r="T1167" s="6"/>
      <c r="U1167" s="6" t="s">
        <v>3463</v>
      </c>
      <c r="V1167" s="6" t="s">
        <v>2119</v>
      </c>
      <c r="W1167" s="6">
        <v>1</v>
      </c>
      <c r="X1167" s="8">
        <v>43167</v>
      </c>
      <c r="Y1167" s="9">
        <v>0.84804398148148152</v>
      </c>
      <c r="Z1167" s="6" t="s">
        <v>82</v>
      </c>
      <c r="AA1167" s="6"/>
      <c r="AB1167" s="18">
        <v>2.3019999999999999E+61</v>
      </c>
      <c r="AC1167" s="6" t="s">
        <v>3477</v>
      </c>
      <c r="AD1167" s="6"/>
      <c r="AE1167" s="6"/>
      <c r="AF1167" s="8">
        <v>43167</v>
      </c>
      <c r="AG1167" s="9">
        <v>0.91249999999999998</v>
      </c>
      <c r="AH1167" s="8">
        <v>367</v>
      </c>
      <c r="AI1167" s="9">
        <v>0</v>
      </c>
      <c r="AJ1167" s="6"/>
      <c r="AK1167" s="8">
        <v>43167</v>
      </c>
      <c r="AL1167" s="9">
        <v>0.85486111111111107</v>
      </c>
      <c r="AM1167" s="8">
        <v>43167</v>
      </c>
      <c r="AN1167" s="9">
        <v>0.88194444444444453</v>
      </c>
      <c r="AO1167" s="11">
        <v>2.7083333333333334E-2</v>
      </c>
      <c r="AP1167" s="11">
        <v>3.0555555555555555E-2</v>
      </c>
      <c r="AQ1167" s="11">
        <v>3.3900462962962966E-2</v>
      </c>
      <c r="AR1167" s="11">
        <v>6.8171296296296287E-3</v>
      </c>
      <c r="AS1167" s="6" t="s">
        <v>1786</v>
      </c>
      <c r="AT1167" s="6" t="s">
        <v>3335</v>
      </c>
      <c r="AU1167" s="8">
        <v>43167</v>
      </c>
      <c r="AV1167" s="9">
        <v>0.84812500000000002</v>
      </c>
      <c r="AW1167" s="6"/>
      <c r="AX1167" s="6"/>
      <c r="AY1167" s="6" t="s">
        <v>77</v>
      </c>
      <c r="AZ1167" s="6"/>
      <c r="BA1167" s="6"/>
      <c r="BB1167" s="6"/>
      <c r="BC1167" s="8">
        <v>367</v>
      </c>
      <c r="BD1167" s="9">
        <v>0</v>
      </c>
      <c r="BE1167" s="8">
        <v>367</v>
      </c>
      <c r="BF1167" s="9">
        <v>0</v>
      </c>
      <c r="BG1167" s="6"/>
      <c r="BH1167" s="8">
        <v>43168</v>
      </c>
      <c r="BI1167" s="9">
        <v>0.18662037037037038</v>
      </c>
      <c r="BJ1167" s="6">
        <v>594119857</v>
      </c>
      <c r="BK1167" s="6">
        <v>0</v>
      </c>
      <c r="BL1167" s="6"/>
    </row>
    <row r="1168" spans="1:64" hidden="1" x14ac:dyDescent="0.25">
      <c r="A1168" s="6" t="s">
        <v>64</v>
      </c>
      <c r="B1168" s="6">
        <v>3</v>
      </c>
      <c r="C1168" s="6">
        <v>2018</v>
      </c>
      <c r="D1168" s="8">
        <v>43171</v>
      </c>
      <c r="E1168" s="9">
        <v>0.71459490740740739</v>
      </c>
      <c r="F1168" s="6" t="s">
        <v>3478</v>
      </c>
      <c r="G1168" s="6"/>
      <c r="H1168" s="8">
        <v>43171</v>
      </c>
      <c r="I1168" s="9">
        <v>0.71459490740740739</v>
      </c>
      <c r="J1168" s="8">
        <v>43171</v>
      </c>
      <c r="K1168" s="9">
        <v>0.78369212962962964</v>
      </c>
      <c r="L1168" s="11">
        <v>6.9097222222222213E-2</v>
      </c>
      <c r="M1168" s="6" t="s">
        <v>66</v>
      </c>
      <c r="N1168" s="6">
        <v>2</v>
      </c>
      <c r="O1168" s="6">
        <v>199</v>
      </c>
      <c r="P1168" s="6" t="s">
        <v>67</v>
      </c>
      <c r="Q1168" s="6" t="s">
        <v>68</v>
      </c>
      <c r="R1168" s="6" t="s">
        <v>69</v>
      </c>
      <c r="S1168" s="6" t="s">
        <v>70</v>
      </c>
      <c r="T1168" s="6"/>
      <c r="U1168" s="6" t="s">
        <v>3479</v>
      </c>
      <c r="V1168" s="6"/>
      <c r="W1168" s="6">
        <v>1</v>
      </c>
      <c r="X1168" s="8">
        <v>43171</v>
      </c>
      <c r="Y1168" s="9">
        <v>0.71459490740740739</v>
      </c>
      <c r="Z1168" s="6" t="s">
        <v>71</v>
      </c>
      <c r="AA1168" s="6" t="s">
        <v>3480</v>
      </c>
      <c r="AB1168" s="18">
        <v>2.2060000000000002E+41</v>
      </c>
      <c r="AC1168" s="6" t="s">
        <v>3481</v>
      </c>
      <c r="AD1168" s="6"/>
      <c r="AE1168" s="6"/>
      <c r="AF1168" s="8">
        <v>367</v>
      </c>
      <c r="AG1168" s="9">
        <v>0</v>
      </c>
      <c r="AH1168" s="8">
        <v>367</v>
      </c>
      <c r="AI1168" s="9">
        <v>0</v>
      </c>
      <c r="AJ1168" s="6"/>
      <c r="AK1168" s="8">
        <v>43171</v>
      </c>
      <c r="AL1168" s="9">
        <v>0.73263888888888884</v>
      </c>
      <c r="AM1168" s="8">
        <v>43171</v>
      </c>
      <c r="AN1168" s="9">
        <v>0.76111111111111107</v>
      </c>
      <c r="AO1168" s="11">
        <v>2.8472222222222222E-2</v>
      </c>
      <c r="AP1168" s="6"/>
      <c r="AQ1168" s="11">
        <v>4.6516203703703705E-2</v>
      </c>
      <c r="AR1168" s="11">
        <v>1.8043981481481484E-2</v>
      </c>
      <c r="AS1168" s="6" t="s">
        <v>1233</v>
      </c>
      <c r="AT1168" s="6"/>
      <c r="AU1168" s="8">
        <v>43171</v>
      </c>
      <c r="AV1168" s="9">
        <v>0.71464120370370365</v>
      </c>
      <c r="AW1168" s="6"/>
      <c r="AX1168" s="6"/>
      <c r="AY1168" s="6" t="s">
        <v>77</v>
      </c>
      <c r="AZ1168" s="6"/>
      <c r="BA1168" s="6"/>
      <c r="BB1168" s="6"/>
      <c r="BC1168" s="8">
        <v>367</v>
      </c>
      <c r="BD1168" s="9">
        <v>0</v>
      </c>
      <c r="BE1168" s="8">
        <v>367</v>
      </c>
      <c r="BF1168" s="9">
        <v>0</v>
      </c>
      <c r="BG1168" s="6"/>
      <c r="BH1168" s="8">
        <v>43171</v>
      </c>
      <c r="BI1168" s="9">
        <v>0.78703703703703709</v>
      </c>
      <c r="BJ1168" s="6">
        <v>593194347</v>
      </c>
      <c r="BK1168" s="6">
        <v>0</v>
      </c>
      <c r="BL1168" s="6"/>
    </row>
    <row r="1169" spans="1:64" hidden="1" x14ac:dyDescent="0.25">
      <c r="A1169" s="6" t="s">
        <v>64</v>
      </c>
      <c r="B1169" s="6">
        <v>3</v>
      </c>
      <c r="C1169" s="6">
        <v>2018</v>
      </c>
      <c r="D1169" s="8">
        <v>43179</v>
      </c>
      <c r="E1169" s="9">
        <v>0.67068287037037033</v>
      </c>
      <c r="F1169" s="6" t="s">
        <v>3482</v>
      </c>
      <c r="G1169" s="6"/>
      <c r="H1169" s="8">
        <v>43179</v>
      </c>
      <c r="I1169" s="9">
        <v>0.67068287037037033</v>
      </c>
      <c r="J1169" s="8">
        <v>43179</v>
      </c>
      <c r="K1169" s="9">
        <v>0.71570601851851856</v>
      </c>
      <c r="L1169" s="11">
        <v>4.5023148148148145E-2</v>
      </c>
      <c r="M1169" s="6" t="s">
        <v>86</v>
      </c>
      <c r="N1169" s="6">
        <v>19</v>
      </c>
      <c r="O1169" s="6">
        <v>415</v>
      </c>
      <c r="P1169" s="6" t="s">
        <v>67</v>
      </c>
      <c r="Q1169" s="6" t="s">
        <v>298</v>
      </c>
      <c r="R1169" s="6" t="s">
        <v>90</v>
      </c>
      <c r="S1169" s="6" t="s">
        <v>89</v>
      </c>
      <c r="T1169" s="6"/>
      <c r="U1169" s="6" t="s">
        <v>3483</v>
      </c>
      <c r="V1169" s="6" t="s">
        <v>340</v>
      </c>
      <c r="W1169" s="6">
        <v>1</v>
      </c>
      <c r="X1169" s="8">
        <v>43179</v>
      </c>
      <c r="Y1169" s="9">
        <v>0.67068287037037033</v>
      </c>
      <c r="Z1169" s="6" t="s">
        <v>71</v>
      </c>
      <c r="AA1169" s="6" t="s">
        <v>902</v>
      </c>
      <c r="AB1169" s="18">
        <v>2.6020000000000001E+85</v>
      </c>
      <c r="AC1169" s="6" t="s">
        <v>3484</v>
      </c>
      <c r="AD1169" s="6"/>
      <c r="AE1169" s="6"/>
      <c r="AF1169" s="8">
        <v>367</v>
      </c>
      <c r="AG1169" s="9">
        <v>0</v>
      </c>
      <c r="AH1169" s="8">
        <v>367</v>
      </c>
      <c r="AI1169" s="9">
        <v>0</v>
      </c>
      <c r="AJ1169" s="6"/>
      <c r="AK1169" s="8">
        <v>43179</v>
      </c>
      <c r="AL1169" s="9">
        <v>0.6743055555555556</v>
      </c>
      <c r="AM1169" s="8">
        <v>43179</v>
      </c>
      <c r="AN1169" s="9">
        <v>0.69166666666666676</v>
      </c>
      <c r="AO1169" s="11">
        <v>1.7361111111111112E-2</v>
      </c>
      <c r="AP1169" s="6"/>
      <c r="AQ1169" s="11">
        <v>2.0983796296296296E-2</v>
      </c>
      <c r="AR1169" s="11">
        <v>3.6226851851851854E-3</v>
      </c>
      <c r="AS1169" s="6" t="s">
        <v>1327</v>
      </c>
      <c r="AT1169" s="6"/>
      <c r="AU1169" s="8">
        <v>43179</v>
      </c>
      <c r="AV1169" s="9">
        <v>0.67071759259259256</v>
      </c>
      <c r="AW1169" s="6"/>
      <c r="AX1169" s="6"/>
      <c r="AY1169" s="6" t="s">
        <v>77</v>
      </c>
      <c r="AZ1169" s="6"/>
      <c r="BA1169" s="6"/>
      <c r="BB1169" s="6"/>
      <c r="BC1169" s="8">
        <v>367</v>
      </c>
      <c r="BD1169" s="9">
        <v>0</v>
      </c>
      <c r="BE1169" s="8">
        <v>367</v>
      </c>
      <c r="BF1169" s="9">
        <v>0</v>
      </c>
      <c r="BG1169" s="6"/>
      <c r="BH1169" s="8">
        <v>43179</v>
      </c>
      <c r="BI1169" s="9">
        <v>0.71579861111111109</v>
      </c>
      <c r="BJ1169" s="6">
        <v>593194624</v>
      </c>
      <c r="BK1169" s="6">
        <v>0</v>
      </c>
      <c r="BL1169" s="6"/>
    </row>
    <row r="1170" spans="1:64" hidden="1" x14ac:dyDescent="0.25">
      <c r="A1170" s="6" t="s">
        <v>64</v>
      </c>
      <c r="B1170" s="6">
        <v>3</v>
      </c>
      <c r="C1170" s="6">
        <v>2018</v>
      </c>
      <c r="D1170" s="8">
        <v>43181</v>
      </c>
      <c r="E1170" s="9">
        <v>0.46282407407407411</v>
      </c>
      <c r="F1170" s="6" t="s">
        <v>3485</v>
      </c>
      <c r="G1170" s="6"/>
      <c r="H1170" s="8">
        <v>43181</v>
      </c>
      <c r="I1170" s="9">
        <v>0.46282407407407411</v>
      </c>
      <c r="J1170" s="8">
        <v>43181</v>
      </c>
      <c r="K1170" s="9">
        <v>0.66776620370370365</v>
      </c>
      <c r="L1170" s="11">
        <v>0.20494212962962963</v>
      </c>
      <c r="M1170" s="6" t="s">
        <v>66</v>
      </c>
      <c r="N1170" s="6">
        <v>4</v>
      </c>
      <c r="O1170" s="6">
        <v>1180</v>
      </c>
      <c r="P1170" s="6" t="s">
        <v>67</v>
      </c>
      <c r="Q1170" s="6" t="s">
        <v>87</v>
      </c>
      <c r="R1170" s="6" t="s">
        <v>71</v>
      </c>
      <c r="S1170" s="6" t="s">
        <v>70</v>
      </c>
      <c r="T1170" s="6">
        <v>10742725</v>
      </c>
      <c r="U1170" s="6" t="s">
        <v>3486</v>
      </c>
      <c r="V1170" s="6" t="s">
        <v>1213</v>
      </c>
      <c r="W1170" s="6">
        <v>1</v>
      </c>
      <c r="X1170" s="8">
        <v>43181</v>
      </c>
      <c r="Y1170" s="9">
        <v>0.46282407407407411</v>
      </c>
      <c r="Z1170" s="6" t="s">
        <v>71</v>
      </c>
      <c r="AA1170" s="6" t="s">
        <v>3487</v>
      </c>
      <c r="AB1170" s="18">
        <v>2.2059999999999999E+46</v>
      </c>
      <c r="AC1170" s="6" t="s">
        <v>3488</v>
      </c>
      <c r="AD1170" s="6"/>
      <c r="AE1170" s="6"/>
      <c r="AF1170" s="8">
        <v>43181</v>
      </c>
      <c r="AG1170" s="9">
        <v>0.58124999999999993</v>
      </c>
      <c r="AH1170" s="8">
        <v>43181</v>
      </c>
      <c r="AI1170" s="9">
        <v>0.66736111111111107</v>
      </c>
      <c r="AJ1170" s="11">
        <v>8.6111111111111124E-2</v>
      </c>
      <c r="AK1170" s="8">
        <v>43181</v>
      </c>
      <c r="AL1170" s="9">
        <v>0.46458333333333335</v>
      </c>
      <c r="AM1170" s="8">
        <v>43181</v>
      </c>
      <c r="AN1170" s="9">
        <v>0.4916666666666667</v>
      </c>
      <c r="AO1170" s="11">
        <v>2.7083333333333334E-2</v>
      </c>
      <c r="AP1170" s="11">
        <v>8.9583333333333334E-2</v>
      </c>
      <c r="AQ1170" s="11">
        <v>2.884259259259259E-2</v>
      </c>
      <c r="AR1170" s="11">
        <v>1.7592592592592592E-3</v>
      </c>
      <c r="AS1170" s="6" t="s">
        <v>1274</v>
      </c>
      <c r="AT1170" s="6" t="s">
        <v>3489</v>
      </c>
      <c r="AU1170" s="8">
        <v>43181</v>
      </c>
      <c r="AV1170" s="9">
        <v>0.46287037037037032</v>
      </c>
      <c r="AW1170" s="6"/>
      <c r="AX1170" s="6"/>
      <c r="AY1170" s="6" t="s">
        <v>84</v>
      </c>
      <c r="AZ1170" s="6"/>
      <c r="BA1170" s="6"/>
      <c r="BB1170" s="6"/>
      <c r="BC1170" s="8">
        <v>367</v>
      </c>
      <c r="BD1170" s="9">
        <v>0</v>
      </c>
      <c r="BE1170" s="8">
        <v>367</v>
      </c>
      <c r="BF1170" s="9">
        <v>0</v>
      </c>
      <c r="BG1170" s="6"/>
      <c r="BH1170" s="8">
        <v>43181</v>
      </c>
      <c r="BI1170" s="9">
        <v>0.66938657407407398</v>
      </c>
      <c r="BJ1170" s="6">
        <v>593194616</v>
      </c>
      <c r="BK1170" s="6">
        <v>0</v>
      </c>
      <c r="BL1170" s="6"/>
    </row>
    <row r="1171" spans="1:64" hidden="1" x14ac:dyDescent="0.25">
      <c r="A1171" s="6" t="s">
        <v>64</v>
      </c>
      <c r="B1171" s="6">
        <v>4</v>
      </c>
      <c r="C1171" s="6">
        <v>2018</v>
      </c>
      <c r="D1171" s="8">
        <v>43196</v>
      </c>
      <c r="E1171" s="9">
        <v>0.59385416666666668</v>
      </c>
      <c r="F1171" s="6" t="s">
        <v>3490</v>
      </c>
      <c r="G1171" s="6"/>
      <c r="H1171" s="8">
        <v>43196</v>
      </c>
      <c r="I1171" s="9">
        <v>0.59385416666666668</v>
      </c>
      <c r="J1171" s="8">
        <v>43196</v>
      </c>
      <c r="K1171" s="9">
        <v>0.60413194444444451</v>
      </c>
      <c r="L1171" s="11">
        <v>1.0277777777777778E-2</v>
      </c>
      <c r="M1171" s="6" t="s">
        <v>86</v>
      </c>
      <c r="N1171" s="6">
        <v>2</v>
      </c>
      <c r="O1171" s="6">
        <v>30</v>
      </c>
      <c r="P1171" s="6" t="s">
        <v>67</v>
      </c>
      <c r="Q1171" s="6" t="s">
        <v>240</v>
      </c>
      <c r="R1171" s="6" t="s">
        <v>867</v>
      </c>
      <c r="S1171" s="6" t="s">
        <v>89</v>
      </c>
      <c r="T1171" s="6"/>
      <c r="U1171" s="6" t="s">
        <v>3491</v>
      </c>
      <c r="V1171" s="6"/>
      <c r="W1171" s="6">
        <v>1</v>
      </c>
      <c r="X1171" s="8">
        <v>43196</v>
      </c>
      <c r="Y1171" s="9">
        <v>0.59385416666666668</v>
      </c>
      <c r="Z1171" s="6" t="s">
        <v>867</v>
      </c>
      <c r="AA1171" s="6"/>
      <c r="AB1171" s="18">
        <v>2.6019999999999999E+82</v>
      </c>
      <c r="AC1171" s="6" t="s">
        <v>3492</v>
      </c>
      <c r="AD1171" s="6"/>
      <c r="AE1171" s="6"/>
      <c r="AF1171" s="8">
        <v>367</v>
      </c>
      <c r="AG1171" s="9">
        <v>0</v>
      </c>
      <c r="AH1171" s="8">
        <v>367</v>
      </c>
      <c r="AI1171" s="9">
        <v>0</v>
      </c>
      <c r="AJ1171" s="6"/>
      <c r="AK1171" s="8">
        <v>43196</v>
      </c>
      <c r="AL1171" s="9">
        <v>0.59375</v>
      </c>
      <c r="AM1171" s="8">
        <v>43196</v>
      </c>
      <c r="AN1171" s="9">
        <v>0.59375</v>
      </c>
      <c r="AO1171" s="11">
        <v>0</v>
      </c>
      <c r="AP1171" s="6"/>
      <c r="AQ1171" s="6" t="s">
        <v>3493</v>
      </c>
      <c r="AR1171" s="6" t="s">
        <v>3493</v>
      </c>
      <c r="AS1171" s="6" t="s">
        <v>3494</v>
      </c>
      <c r="AT1171" s="6"/>
      <c r="AU1171" s="8">
        <v>43196</v>
      </c>
      <c r="AV1171" s="9">
        <v>0.59385416666666668</v>
      </c>
      <c r="AW1171" s="6"/>
      <c r="AX1171" s="6"/>
      <c r="AY1171" s="6" t="s">
        <v>84</v>
      </c>
      <c r="AZ1171" s="6"/>
      <c r="BA1171" s="6"/>
      <c r="BB1171" s="6"/>
      <c r="BC1171" s="8">
        <v>367</v>
      </c>
      <c r="BD1171" s="9">
        <v>0</v>
      </c>
      <c r="BE1171" s="8">
        <v>367</v>
      </c>
      <c r="BF1171" s="9">
        <v>0</v>
      </c>
      <c r="BG1171" s="6"/>
      <c r="BH1171" s="8">
        <v>43196</v>
      </c>
      <c r="BI1171" s="9">
        <v>0.60435185185185192</v>
      </c>
      <c r="BJ1171" s="6">
        <v>104297232</v>
      </c>
      <c r="BK1171" s="6">
        <v>0</v>
      </c>
      <c r="BL1171" s="6"/>
    </row>
    <row r="1172" spans="1:64" hidden="1" x14ac:dyDescent="0.25">
      <c r="A1172" s="6" t="s">
        <v>64</v>
      </c>
      <c r="B1172" s="6">
        <v>4</v>
      </c>
      <c r="C1172" s="6">
        <v>2018</v>
      </c>
      <c r="D1172" s="8">
        <v>43199</v>
      </c>
      <c r="E1172" s="9">
        <v>0.32078703703703704</v>
      </c>
      <c r="F1172" s="6" t="s">
        <v>3495</v>
      </c>
      <c r="G1172" s="6"/>
      <c r="H1172" s="8">
        <v>43199</v>
      </c>
      <c r="I1172" s="9">
        <v>0.32078703703703704</v>
      </c>
      <c r="J1172" s="8">
        <v>43199</v>
      </c>
      <c r="K1172" s="9">
        <v>0.65337962962962959</v>
      </c>
      <c r="L1172" s="11">
        <v>0.33259259259259261</v>
      </c>
      <c r="M1172" s="6" t="s">
        <v>66</v>
      </c>
      <c r="N1172" s="6">
        <v>1</v>
      </c>
      <c r="O1172" s="6">
        <v>479</v>
      </c>
      <c r="P1172" s="6" t="s">
        <v>67</v>
      </c>
      <c r="Q1172" s="6" t="s">
        <v>240</v>
      </c>
      <c r="R1172" s="6" t="s">
        <v>2483</v>
      </c>
      <c r="S1172" s="6" t="s">
        <v>70</v>
      </c>
      <c r="T1172" s="6"/>
      <c r="U1172" s="6" t="s">
        <v>2484</v>
      </c>
      <c r="V1172" s="6"/>
      <c r="W1172" s="6">
        <v>1</v>
      </c>
      <c r="X1172" s="8">
        <v>43199</v>
      </c>
      <c r="Y1172" s="9">
        <v>0.32078703703703704</v>
      </c>
      <c r="Z1172" s="6" t="s">
        <v>232</v>
      </c>
      <c r="AA1172" s="6" t="s">
        <v>2485</v>
      </c>
      <c r="AB1172" s="18">
        <v>2.2059999999999999E+46</v>
      </c>
      <c r="AC1172" s="6" t="s">
        <v>3496</v>
      </c>
      <c r="AD1172" s="6"/>
      <c r="AE1172" s="6"/>
      <c r="AF1172" s="8">
        <v>367</v>
      </c>
      <c r="AG1172" s="9">
        <v>0</v>
      </c>
      <c r="AH1172" s="8">
        <v>367</v>
      </c>
      <c r="AI1172" s="9">
        <v>0</v>
      </c>
      <c r="AJ1172" s="6"/>
      <c r="AK1172" s="8">
        <v>367</v>
      </c>
      <c r="AL1172" s="9">
        <v>0</v>
      </c>
      <c r="AM1172" s="8">
        <v>367</v>
      </c>
      <c r="AN1172" s="9">
        <v>0</v>
      </c>
      <c r="AO1172" s="6"/>
      <c r="AP1172" s="6"/>
      <c r="AQ1172" s="6"/>
      <c r="AR1172" s="6"/>
      <c r="AS1172" s="6" t="s">
        <v>1274</v>
      </c>
      <c r="AT1172" s="6"/>
      <c r="AU1172" s="8">
        <v>43197</v>
      </c>
      <c r="AV1172" s="9">
        <v>0.53226851851851853</v>
      </c>
      <c r="AW1172" s="6"/>
      <c r="AX1172" s="6"/>
      <c r="AY1172" s="6" t="s">
        <v>84</v>
      </c>
      <c r="AZ1172" s="6"/>
      <c r="BA1172" s="6"/>
      <c r="BB1172" s="6"/>
      <c r="BC1172" s="8">
        <v>367</v>
      </c>
      <c r="BD1172" s="9">
        <v>0</v>
      </c>
      <c r="BE1172" s="8">
        <v>367</v>
      </c>
      <c r="BF1172" s="9">
        <v>0</v>
      </c>
      <c r="BG1172" s="6"/>
      <c r="BH1172" s="8">
        <v>43199</v>
      </c>
      <c r="BI1172" s="9">
        <v>0.6676157407407407</v>
      </c>
      <c r="BJ1172" s="6">
        <v>186051386</v>
      </c>
      <c r="BK1172" s="6">
        <v>0</v>
      </c>
      <c r="BL1172" s="6"/>
    </row>
    <row r="1173" spans="1:64" hidden="1" x14ac:dyDescent="0.25">
      <c r="A1173" s="6" t="s">
        <v>64</v>
      </c>
      <c r="B1173" s="6">
        <v>4</v>
      </c>
      <c r="C1173" s="6">
        <v>2018</v>
      </c>
      <c r="D1173" s="8">
        <v>43200</v>
      </c>
      <c r="E1173" s="9">
        <v>0.77734953703703702</v>
      </c>
      <c r="F1173" s="6" t="s">
        <v>3497</v>
      </c>
      <c r="G1173" s="6"/>
      <c r="H1173" s="8">
        <v>43200</v>
      </c>
      <c r="I1173" s="9">
        <v>0.77734953703703702</v>
      </c>
      <c r="J1173" s="8">
        <v>43201</v>
      </c>
      <c r="K1173" s="9">
        <v>3.3321759259259259E-2</v>
      </c>
      <c r="L1173" s="11">
        <v>0.25597222222222221</v>
      </c>
      <c r="M1173" s="6" t="s">
        <v>66</v>
      </c>
      <c r="N1173" s="6">
        <v>3</v>
      </c>
      <c r="O1173" s="6">
        <v>1106</v>
      </c>
      <c r="P1173" s="6" t="s">
        <v>67</v>
      </c>
      <c r="Q1173" s="6" t="s">
        <v>68</v>
      </c>
      <c r="R1173" s="6" t="s">
        <v>69</v>
      </c>
      <c r="S1173" s="6" t="s">
        <v>70</v>
      </c>
      <c r="T1173" s="6"/>
      <c r="U1173" s="6" t="s">
        <v>2568</v>
      </c>
      <c r="V1173" s="6"/>
      <c r="W1173" s="6">
        <v>1</v>
      </c>
      <c r="X1173" s="8">
        <v>43200</v>
      </c>
      <c r="Y1173" s="9">
        <v>0.77734953703703702</v>
      </c>
      <c r="Z1173" s="6" t="s">
        <v>71</v>
      </c>
      <c r="AA1173" s="6" t="s">
        <v>902</v>
      </c>
      <c r="AB1173" s="18">
        <v>2.2060000000000001E+51</v>
      </c>
      <c r="AC1173" s="6" t="s">
        <v>3498</v>
      </c>
      <c r="AD1173" s="6"/>
      <c r="AE1173" s="6"/>
      <c r="AF1173" s="8">
        <v>43200</v>
      </c>
      <c r="AG1173" s="9">
        <v>0.84861111111111109</v>
      </c>
      <c r="AH1173" s="8">
        <v>43201</v>
      </c>
      <c r="AI1173" s="9">
        <v>3.2638888888888891E-2</v>
      </c>
      <c r="AJ1173" s="11">
        <v>0.18402777777777779</v>
      </c>
      <c r="AK1173" s="8">
        <v>43200</v>
      </c>
      <c r="AL1173" s="9">
        <v>0.77916666666666667</v>
      </c>
      <c r="AM1173" s="8">
        <v>43200</v>
      </c>
      <c r="AN1173" s="9">
        <v>0.83194444444444438</v>
      </c>
      <c r="AO1173" s="11">
        <v>5.2777777777777778E-2</v>
      </c>
      <c r="AP1173" s="11">
        <v>1.6666666666666666E-2</v>
      </c>
      <c r="AQ1173" s="11">
        <v>5.4594907407407411E-2</v>
      </c>
      <c r="AR1173" s="11">
        <v>1.8171296296296297E-3</v>
      </c>
      <c r="AS1173" s="6" t="s">
        <v>1274</v>
      </c>
      <c r="AT1173" s="6" t="s">
        <v>3086</v>
      </c>
      <c r="AU1173" s="8">
        <v>43200</v>
      </c>
      <c r="AV1173" s="9">
        <v>0.77741898148148147</v>
      </c>
      <c r="AW1173" s="6"/>
      <c r="AX1173" s="6"/>
      <c r="AY1173" s="6" t="s">
        <v>77</v>
      </c>
      <c r="AZ1173" s="6"/>
      <c r="BA1173" s="6"/>
      <c r="BB1173" s="6"/>
      <c r="BC1173" s="8">
        <v>367</v>
      </c>
      <c r="BD1173" s="9">
        <v>0</v>
      </c>
      <c r="BE1173" s="8">
        <v>367</v>
      </c>
      <c r="BF1173" s="9">
        <v>0</v>
      </c>
      <c r="BG1173" s="6"/>
      <c r="BH1173" s="8">
        <v>43201</v>
      </c>
      <c r="BI1173" s="9">
        <v>3.4733796296296297E-2</v>
      </c>
      <c r="BJ1173" s="6">
        <v>186579864</v>
      </c>
      <c r="BK1173" s="6">
        <v>0</v>
      </c>
      <c r="BL1173" s="6"/>
    </row>
    <row r="1174" spans="1:64" hidden="1" x14ac:dyDescent="0.25">
      <c r="A1174" s="6" t="s">
        <v>64</v>
      </c>
      <c r="B1174" s="6">
        <v>4</v>
      </c>
      <c r="C1174" s="6">
        <v>2018</v>
      </c>
      <c r="D1174" s="8">
        <v>43207</v>
      </c>
      <c r="E1174" s="9">
        <v>0.42221064814814818</v>
      </c>
      <c r="F1174" s="6" t="s">
        <v>3499</v>
      </c>
      <c r="G1174" s="6"/>
      <c r="H1174" s="8">
        <v>43207</v>
      </c>
      <c r="I1174" s="9">
        <v>0.42221064814814818</v>
      </c>
      <c r="J1174" s="8">
        <v>43207</v>
      </c>
      <c r="K1174" s="9">
        <v>0.50009259259259264</v>
      </c>
      <c r="L1174" s="11">
        <v>7.7881944444444448E-2</v>
      </c>
      <c r="M1174" s="6" t="s">
        <v>78</v>
      </c>
      <c r="N1174" s="6">
        <v>1</v>
      </c>
      <c r="O1174" s="6">
        <v>112</v>
      </c>
      <c r="P1174" s="6" t="s">
        <v>67</v>
      </c>
      <c r="Q1174" s="6" t="s">
        <v>2482</v>
      </c>
      <c r="R1174" s="6" t="s">
        <v>430</v>
      </c>
      <c r="S1174" s="6" t="s">
        <v>81</v>
      </c>
      <c r="T1174" s="6"/>
      <c r="U1174" s="6" t="s">
        <v>3500</v>
      </c>
      <c r="V1174" s="6"/>
      <c r="W1174" s="6">
        <v>1</v>
      </c>
      <c r="X1174" s="8">
        <v>43207</v>
      </c>
      <c r="Y1174" s="9">
        <v>0.42221064814814818</v>
      </c>
      <c r="Z1174" s="6" t="s">
        <v>82</v>
      </c>
      <c r="AA1174" s="6"/>
      <c r="AB1174" s="18">
        <v>2.302E+63</v>
      </c>
      <c r="AC1174" s="6" t="s">
        <v>3501</v>
      </c>
      <c r="AD1174" s="6"/>
      <c r="AE1174" s="6"/>
      <c r="AF1174" s="8">
        <v>367</v>
      </c>
      <c r="AG1174" s="9">
        <v>0</v>
      </c>
      <c r="AH1174" s="8">
        <v>367</v>
      </c>
      <c r="AI1174" s="9">
        <v>0</v>
      </c>
      <c r="AJ1174" s="6"/>
      <c r="AK1174" s="8">
        <v>43207</v>
      </c>
      <c r="AL1174" s="9">
        <v>0.42291666666666666</v>
      </c>
      <c r="AM1174" s="8">
        <v>43207</v>
      </c>
      <c r="AN1174" s="9">
        <v>0.46111111111111108</v>
      </c>
      <c r="AO1174" s="11">
        <v>3.8194444444444441E-2</v>
      </c>
      <c r="AP1174" s="6"/>
      <c r="AQ1174" s="11">
        <v>3.8900462962962963E-2</v>
      </c>
      <c r="AR1174" s="11">
        <v>7.0601851851851847E-4</v>
      </c>
      <c r="AS1174" s="6" t="s">
        <v>1786</v>
      </c>
      <c r="AT1174" s="6"/>
      <c r="AU1174" s="8">
        <v>43207</v>
      </c>
      <c r="AV1174" s="9">
        <v>0.42228009259259264</v>
      </c>
      <c r="AW1174" s="6"/>
      <c r="AX1174" s="6"/>
      <c r="AY1174" s="6" t="s">
        <v>84</v>
      </c>
      <c r="AZ1174" s="6"/>
      <c r="BA1174" s="6"/>
      <c r="BB1174" s="6"/>
      <c r="BC1174" s="8">
        <v>367</v>
      </c>
      <c r="BD1174" s="9">
        <v>0</v>
      </c>
      <c r="BE1174" s="8">
        <v>367</v>
      </c>
      <c r="BF1174" s="9">
        <v>0</v>
      </c>
      <c r="BG1174" s="6"/>
      <c r="BH1174" s="8">
        <v>43207</v>
      </c>
      <c r="BI1174" s="9">
        <v>0.50009259259259264</v>
      </c>
      <c r="BJ1174" s="6">
        <v>593195383</v>
      </c>
      <c r="BK1174" s="6">
        <v>0</v>
      </c>
      <c r="BL1174" s="6"/>
    </row>
    <row r="1175" spans="1:64" hidden="1" x14ac:dyDescent="0.25">
      <c r="A1175" s="6" t="s">
        <v>64</v>
      </c>
      <c r="B1175" s="6">
        <v>4</v>
      </c>
      <c r="C1175" s="6">
        <v>2018</v>
      </c>
      <c r="D1175" s="8">
        <v>43213</v>
      </c>
      <c r="E1175" s="9">
        <v>0.70166666666666666</v>
      </c>
      <c r="F1175" s="6" t="s">
        <v>3502</v>
      </c>
      <c r="G1175" s="6"/>
      <c r="H1175" s="8">
        <v>43213</v>
      </c>
      <c r="I1175" s="9">
        <v>0.70166666666666666</v>
      </c>
      <c r="J1175" s="8">
        <v>43213</v>
      </c>
      <c r="K1175" s="9">
        <v>0.79105324074074079</v>
      </c>
      <c r="L1175" s="11">
        <v>8.9386574074074077E-2</v>
      </c>
      <c r="M1175" s="6" t="s">
        <v>78</v>
      </c>
      <c r="N1175" s="6">
        <v>1</v>
      </c>
      <c r="O1175" s="6">
        <v>129</v>
      </c>
      <c r="P1175" s="6" t="s">
        <v>67</v>
      </c>
      <c r="Q1175" s="6" t="s">
        <v>87</v>
      </c>
      <c r="R1175" s="6" t="s">
        <v>110</v>
      </c>
      <c r="S1175" s="6" t="s">
        <v>81</v>
      </c>
      <c r="T1175" s="6"/>
      <c r="U1175" s="6" t="s">
        <v>906</v>
      </c>
      <c r="V1175" s="6" t="s">
        <v>1213</v>
      </c>
      <c r="W1175" s="6">
        <v>1</v>
      </c>
      <c r="X1175" s="8">
        <v>43213</v>
      </c>
      <c r="Y1175" s="9">
        <v>0.70166666666666666</v>
      </c>
      <c r="Z1175" s="6" t="s">
        <v>82</v>
      </c>
      <c r="AA1175" s="6"/>
      <c r="AB1175" s="18">
        <v>2.302E+46</v>
      </c>
      <c r="AC1175" s="6" t="s">
        <v>3503</v>
      </c>
      <c r="AD1175" s="6"/>
      <c r="AE1175" s="6"/>
      <c r="AF1175" s="8">
        <v>367</v>
      </c>
      <c r="AG1175" s="9">
        <v>0</v>
      </c>
      <c r="AH1175" s="8">
        <v>367</v>
      </c>
      <c r="AI1175" s="9">
        <v>0</v>
      </c>
      <c r="AJ1175" s="6"/>
      <c r="AK1175" s="8">
        <v>43213</v>
      </c>
      <c r="AL1175" s="9">
        <v>0.7055555555555556</v>
      </c>
      <c r="AM1175" s="8">
        <v>43213</v>
      </c>
      <c r="AN1175" s="9">
        <v>0.72291666666666676</v>
      </c>
      <c r="AO1175" s="11">
        <v>1.7361111111111112E-2</v>
      </c>
      <c r="AP1175" s="6"/>
      <c r="AQ1175" s="11">
        <v>2.1250000000000002E-2</v>
      </c>
      <c r="AR1175" s="11">
        <v>3.8888888888888883E-3</v>
      </c>
      <c r="AS1175" s="6" t="s">
        <v>1944</v>
      </c>
      <c r="AT1175" s="6"/>
      <c r="AU1175" s="8">
        <v>43213</v>
      </c>
      <c r="AV1175" s="9">
        <v>0.70173611111111101</v>
      </c>
      <c r="AW1175" s="6"/>
      <c r="AX1175" s="6"/>
      <c r="AY1175" s="6" t="s">
        <v>77</v>
      </c>
      <c r="AZ1175" s="6"/>
      <c r="BA1175" s="6"/>
      <c r="BB1175" s="6"/>
      <c r="BC1175" s="8">
        <v>367</v>
      </c>
      <c r="BD1175" s="9">
        <v>0</v>
      </c>
      <c r="BE1175" s="8">
        <v>367</v>
      </c>
      <c r="BF1175" s="9">
        <v>0</v>
      </c>
      <c r="BG1175" s="6"/>
      <c r="BH1175" s="8">
        <v>367</v>
      </c>
      <c r="BI1175" s="9">
        <v>0</v>
      </c>
      <c r="BJ1175" s="6">
        <v>594120680</v>
      </c>
      <c r="BK1175" s="6">
        <v>0</v>
      </c>
      <c r="BL1175" s="6"/>
    </row>
    <row r="1176" spans="1:64" hidden="1" x14ac:dyDescent="0.25">
      <c r="A1176" s="6" t="s">
        <v>64</v>
      </c>
      <c r="B1176" s="6">
        <v>4</v>
      </c>
      <c r="C1176" s="6">
        <v>2018</v>
      </c>
      <c r="D1176" s="8">
        <v>43214</v>
      </c>
      <c r="E1176" s="9">
        <v>0.51740740740740743</v>
      </c>
      <c r="F1176" s="6" t="s">
        <v>3504</v>
      </c>
      <c r="G1176" s="6"/>
      <c r="H1176" s="8">
        <v>43214</v>
      </c>
      <c r="I1176" s="9">
        <v>0.51740740740740743</v>
      </c>
      <c r="J1176" s="8">
        <v>43214</v>
      </c>
      <c r="K1176" s="9">
        <v>0.56018518518518523</v>
      </c>
      <c r="L1176" s="11">
        <v>4.2777777777777776E-2</v>
      </c>
      <c r="M1176" s="6" t="s">
        <v>86</v>
      </c>
      <c r="N1176" s="6">
        <v>1</v>
      </c>
      <c r="O1176" s="6">
        <v>62</v>
      </c>
      <c r="P1176" s="6" t="s">
        <v>67</v>
      </c>
      <c r="Q1176" s="6" t="s">
        <v>298</v>
      </c>
      <c r="R1176" s="6" t="s">
        <v>90</v>
      </c>
      <c r="S1176" s="6" t="s">
        <v>89</v>
      </c>
      <c r="T1176" s="6"/>
      <c r="U1176" s="6" t="s">
        <v>3505</v>
      </c>
      <c r="V1176" s="6" t="s">
        <v>340</v>
      </c>
      <c r="W1176" s="6">
        <v>1</v>
      </c>
      <c r="X1176" s="8">
        <v>43214</v>
      </c>
      <c r="Y1176" s="9">
        <v>0.51740740740740743</v>
      </c>
      <c r="Z1176" s="6" t="s">
        <v>71</v>
      </c>
      <c r="AA1176" s="6" t="s">
        <v>902</v>
      </c>
      <c r="AB1176" s="18">
        <v>2.6020000000000001E+85</v>
      </c>
      <c r="AC1176" s="6" t="s">
        <v>3506</v>
      </c>
      <c r="AD1176" s="6"/>
      <c r="AE1176" s="6"/>
      <c r="AF1176" s="8">
        <v>367</v>
      </c>
      <c r="AG1176" s="9">
        <v>0</v>
      </c>
      <c r="AH1176" s="8">
        <v>367</v>
      </c>
      <c r="AI1176" s="9">
        <v>0</v>
      </c>
      <c r="AJ1176" s="6"/>
      <c r="AK1176" s="8">
        <v>43214</v>
      </c>
      <c r="AL1176" s="9">
        <v>0.51944444444444449</v>
      </c>
      <c r="AM1176" s="8">
        <v>43214</v>
      </c>
      <c r="AN1176" s="9">
        <v>0.53819444444444442</v>
      </c>
      <c r="AO1176" s="11">
        <v>1.8749999999999999E-2</v>
      </c>
      <c r="AP1176" s="6"/>
      <c r="AQ1176" s="11">
        <v>2.0787037037037038E-2</v>
      </c>
      <c r="AR1176" s="11">
        <v>2.0370370370370373E-3</v>
      </c>
      <c r="AS1176" s="6" t="s">
        <v>1327</v>
      </c>
      <c r="AT1176" s="6"/>
      <c r="AU1176" s="8">
        <v>43214</v>
      </c>
      <c r="AV1176" s="9">
        <v>0.51748842592592592</v>
      </c>
      <c r="AW1176" s="6"/>
      <c r="AX1176" s="6"/>
      <c r="AY1176" s="6" t="s">
        <v>84</v>
      </c>
      <c r="AZ1176" s="6"/>
      <c r="BA1176" s="6"/>
      <c r="BB1176" s="6"/>
      <c r="BC1176" s="8">
        <v>367</v>
      </c>
      <c r="BD1176" s="9">
        <v>0</v>
      </c>
      <c r="BE1176" s="8">
        <v>367</v>
      </c>
      <c r="BF1176" s="9">
        <v>0</v>
      </c>
      <c r="BG1176" s="6"/>
      <c r="BH1176" s="8">
        <v>43214</v>
      </c>
      <c r="BI1176" s="9">
        <v>0.56030092592592595</v>
      </c>
      <c r="BJ1176" s="6">
        <v>593195521</v>
      </c>
      <c r="BK1176" s="6">
        <v>0</v>
      </c>
      <c r="BL1176" s="6"/>
    </row>
    <row r="1177" spans="1:64" hidden="1" x14ac:dyDescent="0.25">
      <c r="A1177" s="6" t="s">
        <v>64</v>
      </c>
      <c r="B1177" s="6">
        <v>4</v>
      </c>
      <c r="C1177" s="6">
        <v>2018</v>
      </c>
      <c r="D1177" s="8">
        <v>43219</v>
      </c>
      <c r="E1177" s="9">
        <v>0.71084490740740736</v>
      </c>
      <c r="F1177" s="6" t="s">
        <v>3507</v>
      </c>
      <c r="G1177" s="6"/>
      <c r="H1177" s="8">
        <v>43219</v>
      </c>
      <c r="I1177" s="9">
        <v>0.71084490740740736</v>
      </c>
      <c r="J1177" s="8">
        <v>43219</v>
      </c>
      <c r="K1177" s="9">
        <v>0.86716435185185192</v>
      </c>
      <c r="L1177" s="11">
        <v>0.15631944444444446</v>
      </c>
      <c r="M1177" s="6" t="s">
        <v>78</v>
      </c>
      <c r="N1177" s="6">
        <v>15</v>
      </c>
      <c r="O1177" s="6">
        <v>1923</v>
      </c>
      <c r="P1177" s="6" t="s">
        <v>67</v>
      </c>
      <c r="Q1177" s="6" t="s">
        <v>68</v>
      </c>
      <c r="R1177" s="6" t="s">
        <v>69</v>
      </c>
      <c r="S1177" s="6" t="s">
        <v>81</v>
      </c>
      <c r="T1177" s="6"/>
      <c r="U1177" s="6" t="s">
        <v>2957</v>
      </c>
      <c r="V1177" s="6"/>
      <c r="W1177" s="6">
        <v>1</v>
      </c>
      <c r="X1177" s="8">
        <v>43219</v>
      </c>
      <c r="Y1177" s="9">
        <v>0.71084490740740736</v>
      </c>
      <c r="Z1177" s="6" t="s">
        <v>71</v>
      </c>
      <c r="AA1177" s="6" t="s">
        <v>3508</v>
      </c>
      <c r="AB1177" s="18">
        <v>2.3020000000000001E+36</v>
      </c>
      <c r="AC1177" s="6" t="s">
        <v>3509</v>
      </c>
      <c r="AD1177" s="6"/>
      <c r="AE1177" s="6"/>
      <c r="AF1177" s="8">
        <v>43219</v>
      </c>
      <c r="AG1177" s="9">
        <v>0.76180555555555562</v>
      </c>
      <c r="AH1177" s="8">
        <v>43219</v>
      </c>
      <c r="AI1177" s="9">
        <v>0.86597222222222225</v>
      </c>
      <c r="AJ1177" s="11">
        <v>0.10416666666666667</v>
      </c>
      <c r="AK1177" s="8">
        <v>43219</v>
      </c>
      <c r="AL1177" s="9">
        <v>0.72083333333333333</v>
      </c>
      <c r="AM1177" s="8">
        <v>43219</v>
      </c>
      <c r="AN1177" s="9">
        <v>0.73541666666666661</v>
      </c>
      <c r="AO1177" s="11">
        <v>1.4583333333333332E-2</v>
      </c>
      <c r="AP1177" s="11">
        <v>2.6388888888888889E-2</v>
      </c>
      <c r="AQ1177" s="11">
        <v>2.4571759259259262E-2</v>
      </c>
      <c r="AR1177" s="11">
        <v>9.9884259259259266E-3</v>
      </c>
      <c r="AS1177" s="6" t="s">
        <v>1944</v>
      </c>
      <c r="AT1177" s="6" t="s">
        <v>2773</v>
      </c>
      <c r="AU1177" s="8">
        <v>43219</v>
      </c>
      <c r="AV1177" s="9">
        <v>0.71087962962962958</v>
      </c>
      <c r="AW1177" s="6"/>
      <c r="AX1177" s="6"/>
      <c r="AY1177" s="6" t="s">
        <v>77</v>
      </c>
      <c r="AZ1177" s="6"/>
      <c r="BA1177" s="6"/>
      <c r="BB1177" s="6"/>
      <c r="BC1177" s="8">
        <v>367</v>
      </c>
      <c r="BD1177" s="9">
        <v>0</v>
      </c>
      <c r="BE1177" s="8">
        <v>367</v>
      </c>
      <c r="BF1177" s="9">
        <v>0</v>
      </c>
      <c r="BG1177" s="6"/>
      <c r="BH1177" s="8">
        <v>43219</v>
      </c>
      <c r="BI1177" s="9">
        <v>0.90363425925925922</v>
      </c>
      <c r="BJ1177" s="6">
        <v>593195662</v>
      </c>
      <c r="BK1177" s="6">
        <v>0</v>
      </c>
      <c r="BL1177" s="6"/>
    </row>
    <row r="1178" spans="1:64" hidden="1" x14ac:dyDescent="0.25">
      <c r="A1178" s="6" t="s">
        <v>64</v>
      </c>
      <c r="B1178" s="6">
        <v>4</v>
      </c>
      <c r="C1178" s="6">
        <v>2018</v>
      </c>
      <c r="D1178" s="8">
        <v>43220</v>
      </c>
      <c r="E1178" s="9">
        <v>0.3792476851851852</v>
      </c>
      <c r="F1178" s="6" t="s">
        <v>3510</v>
      </c>
      <c r="G1178" s="6"/>
      <c r="H1178" s="8">
        <v>43220</v>
      </c>
      <c r="I1178" s="9">
        <v>0.3792476851851852</v>
      </c>
      <c r="J1178" s="8">
        <v>43220</v>
      </c>
      <c r="K1178" s="9">
        <v>0.47732638888888884</v>
      </c>
      <c r="L1178" s="11">
        <v>9.807870370370371E-2</v>
      </c>
      <c r="M1178" s="6" t="s">
        <v>86</v>
      </c>
      <c r="N1178" s="6">
        <v>1</v>
      </c>
      <c r="O1178" s="6">
        <v>141</v>
      </c>
      <c r="P1178" s="6" t="s">
        <v>67</v>
      </c>
      <c r="Q1178" s="6" t="s">
        <v>87</v>
      </c>
      <c r="R1178" s="6" t="s">
        <v>204</v>
      </c>
      <c r="S1178" s="6" t="s">
        <v>89</v>
      </c>
      <c r="T1178" s="6">
        <v>11052914</v>
      </c>
      <c r="U1178" s="6" t="s">
        <v>3511</v>
      </c>
      <c r="V1178" s="6" t="s">
        <v>1213</v>
      </c>
      <c r="W1178" s="6">
        <v>1</v>
      </c>
      <c r="X1178" s="8">
        <v>43220</v>
      </c>
      <c r="Y1178" s="9">
        <v>0.3792476851851852</v>
      </c>
      <c r="Z1178" s="6" t="s">
        <v>90</v>
      </c>
      <c r="AA1178" s="6"/>
      <c r="AB1178" s="18">
        <v>2.6019999999999999E+86</v>
      </c>
      <c r="AC1178" s="6" t="s">
        <v>3512</v>
      </c>
      <c r="AD1178" s="6"/>
      <c r="AE1178" s="6"/>
      <c r="AF1178" s="8">
        <v>367</v>
      </c>
      <c r="AG1178" s="9">
        <v>0</v>
      </c>
      <c r="AH1178" s="8">
        <v>367</v>
      </c>
      <c r="AI1178" s="9">
        <v>0</v>
      </c>
      <c r="AJ1178" s="6"/>
      <c r="AK1178" s="8">
        <v>43220</v>
      </c>
      <c r="AL1178" s="9">
        <v>0.38125000000000003</v>
      </c>
      <c r="AM1178" s="8">
        <v>43220</v>
      </c>
      <c r="AN1178" s="9">
        <v>0.41736111111111113</v>
      </c>
      <c r="AO1178" s="11">
        <v>3.6111111111111115E-2</v>
      </c>
      <c r="AP1178" s="6"/>
      <c r="AQ1178" s="11">
        <v>3.8113425925925926E-2</v>
      </c>
      <c r="AR1178" s="11">
        <v>2.0023148148148148E-3</v>
      </c>
      <c r="AS1178" s="6" t="s">
        <v>1280</v>
      </c>
      <c r="AT1178" s="6"/>
      <c r="AU1178" s="8">
        <v>43220</v>
      </c>
      <c r="AV1178" s="9">
        <v>0.37928240740740743</v>
      </c>
      <c r="AW1178" s="6"/>
      <c r="AX1178" s="6"/>
      <c r="AY1178" s="6" t="s">
        <v>84</v>
      </c>
      <c r="AZ1178" s="6"/>
      <c r="BA1178" s="6"/>
      <c r="BB1178" s="6"/>
      <c r="BC1178" s="8">
        <v>367</v>
      </c>
      <c r="BD1178" s="9">
        <v>0</v>
      </c>
      <c r="BE1178" s="8">
        <v>367</v>
      </c>
      <c r="BF1178" s="9">
        <v>0</v>
      </c>
      <c r="BG1178" s="6"/>
      <c r="BH1178" s="8">
        <v>43220</v>
      </c>
      <c r="BI1178" s="9">
        <v>0.48239583333333336</v>
      </c>
      <c r="BJ1178" s="6">
        <v>593195695</v>
      </c>
      <c r="BK1178" s="6">
        <v>0</v>
      </c>
      <c r="BL1178" s="6"/>
    </row>
    <row r="1179" spans="1:64" hidden="1" x14ac:dyDescent="0.25">
      <c r="A1179" s="6" t="s">
        <v>64</v>
      </c>
      <c r="B1179" s="6">
        <v>5</v>
      </c>
      <c r="C1179" s="6">
        <v>2018</v>
      </c>
      <c r="D1179" s="8">
        <v>43221</v>
      </c>
      <c r="E1179" s="9">
        <v>0.4672337962962963</v>
      </c>
      <c r="F1179" s="6" t="s">
        <v>3513</v>
      </c>
      <c r="G1179" s="6"/>
      <c r="H1179" s="8">
        <v>43221</v>
      </c>
      <c r="I1179" s="9">
        <v>0.4672337962962963</v>
      </c>
      <c r="J1179" s="8">
        <v>43221</v>
      </c>
      <c r="K1179" s="9">
        <v>0.5178356481481482</v>
      </c>
      <c r="L1179" s="11">
        <v>5.0601851851851849E-2</v>
      </c>
      <c r="M1179" s="6" t="s">
        <v>86</v>
      </c>
      <c r="N1179" s="6">
        <v>2</v>
      </c>
      <c r="O1179" s="6">
        <v>146</v>
      </c>
      <c r="P1179" s="6" t="s">
        <v>67</v>
      </c>
      <c r="Q1179" s="6" t="s">
        <v>240</v>
      </c>
      <c r="R1179" s="6" t="s">
        <v>867</v>
      </c>
      <c r="S1179" s="6" t="s">
        <v>89</v>
      </c>
      <c r="T1179" s="6"/>
      <c r="U1179" s="6" t="s">
        <v>3514</v>
      </c>
      <c r="V1179" s="6"/>
      <c r="W1179" s="6">
        <v>1</v>
      </c>
      <c r="X1179" s="8">
        <v>43221</v>
      </c>
      <c r="Y1179" s="9">
        <v>0.4672337962962963</v>
      </c>
      <c r="Z1179" s="6" t="s">
        <v>867</v>
      </c>
      <c r="AA1179" s="6"/>
      <c r="AB1179" s="18">
        <v>2.6020000000000001E+119</v>
      </c>
      <c r="AC1179" s="6" t="s">
        <v>3515</v>
      </c>
      <c r="AD1179" s="6"/>
      <c r="AE1179" s="6"/>
      <c r="AF1179" s="8">
        <v>367</v>
      </c>
      <c r="AG1179" s="9">
        <v>0</v>
      </c>
      <c r="AH1179" s="8">
        <v>367</v>
      </c>
      <c r="AI1179" s="9">
        <v>0</v>
      </c>
      <c r="AJ1179" s="6"/>
      <c r="AK1179" s="8">
        <v>367</v>
      </c>
      <c r="AL1179" s="9">
        <v>0</v>
      </c>
      <c r="AM1179" s="8">
        <v>367</v>
      </c>
      <c r="AN1179" s="9">
        <v>0</v>
      </c>
      <c r="AO1179" s="6"/>
      <c r="AP1179" s="6"/>
      <c r="AQ1179" s="6"/>
      <c r="AR1179" s="6"/>
      <c r="AS1179" s="6" t="s">
        <v>1446</v>
      </c>
      <c r="AT1179" s="6"/>
      <c r="AU1179" s="8">
        <v>43221</v>
      </c>
      <c r="AV1179" s="9">
        <v>0.40817129629629628</v>
      </c>
      <c r="AW1179" s="6"/>
      <c r="AX1179" s="6"/>
      <c r="AY1179" s="6" t="s">
        <v>84</v>
      </c>
      <c r="AZ1179" s="6"/>
      <c r="BA1179" s="6"/>
      <c r="BB1179" s="6"/>
      <c r="BC1179" s="8">
        <v>367</v>
      </c>
      <c r="BD1179" s="9">
        <v>0</v>
      </c>
      <c r="BE1179" s="8">
        <v>367</v>
      </c>
      <c r="BF1179" s="9">
        <v>0</v>
      </c>
      <c r="BG1179" s="6"/>
      <c r="BH1179" s="8">
        <v>43221</v>
      </c>
      <c r="BI1179" s="9">
        <v>0.5180555555555556</v>
      </c>
      <c r="BJ1179" s="6">
        <v>587028385</v>
      </c>
      <c r="BK1179" s="6">
        <v>0</v>
      </c>
      <c r="BL1179" s="6"/>
    </row>
    <row r="1180" spans="1:64" hidden="1" x14ac:dyDescent="0.25">
      <c r="A1180" s="6" t="s">
        <v>64</v>
      </c>
      <c r="B1180" s="6">
        <v>5</v>
      </c>
      <c r="C1180" s="6">
        <v>2018</v>
      </c>
      <c r="D1180" s="8">
        <v>43226</v>
      </c>
      <c r="E1180" s="9">
        <v>0.11288194444444444</v>
      </c>
      <c r="F1180" s="6" t="s">
        <v>3516</v>
      </c>
      <c r="G1180" s="6"/>
      <c r="H1180" s="8">
        <v>43226</v>
      </c>
      <c r="I1180" s="9">
        <v>0.11288194444444444</v>
      </c>
      <c r="J1180" s="8">
        <v>43226</v>
      </c>
      <c r="K1180" s="9">
        <v>0.65037037037037038</v>
      </c>
      <c r="L1180" s="11">
        <v>0.53748842592592594</v>
      </c>
      <c r="M1180" s="6" t="s">
        <v>102</v>
      </c>
      <c r="N1180" s="6">
        <v>173</v>
      </c>
      <c r="O1180" s="6">
        <v>27901</v>
      </c>
      <c r="P1180" s="6" t="s">
        <v>67</v>
      </c>
      <c r="Q1180" s="6" t="s">
        <v>87</v>
      </c>
      <c r="R1180" s="6" t="s">
        <v>103</v>
      </c>
      <c r="S1180" s="6" t="s">
        <v>104</v>
      </c>
      <c r="T1180" s="6">
        <v>10547348</v>
      </c>
      <c r="U1180" s="6" t="s">
        <v>3517</v>
      </c>
      <c r="V1180" s="6" t="s">
        <v>2119</v>
      </c>
      <c r="W1180" s="6">
        <v>1</v>
      </c>
      <c r="X1180" s="8">
        <v>43226</v>
      </c>
      <c r="Y1180" s="9">
        <v>0.11288194444444444</v>
      </c>
      <c r="Z1180" s="6" t="s">
        <v>306</v>
      </c>
      <c r="AA1180" s="6" t="s">
        <v>487</v>
      </c>
      <c r="AB1180" s="18">
        <v>1.603E+125</v>
      </c>
      <c r="AC1180" s="6" t="s">
        <v>3518</v>
      </c>
      <c r="AD1180" s="6"/>
      <c r="AE1180" s="6"/>
      <c r="AF1180" s="8">
        <v>43226</v>
      </c>
      <c r="AG1180" s="9">
        <v>0.32708333333333334</v>
      </c>
      <c r="AH1180" s="8">
        <v>43226</v>
      </c>
      <c r="AI1180" s="9">
        <v>0.44861111111111113</v>
      </c>
      <c r="AJ1180" s="11">
        <v>0.12152777777777778</v>
      </c>
      <c r="AK1180" s="8">
        <v>43226</v>
      </c>
      <c r="AL1180" s="9">
        <v>7.2916666666666671E-2</v>
      </c>
      <c r="AM1180" s="8">
        <v>43226</v>
      </c>
      <c r="AN1180" s="9">
        <v>9.0277777777777776E-2</v>
      </c>
      <c r="AO1180" s="11">
        <v>1.7361111111111112E-2</v>
      </c>
      <c r="AP1180" s="11">
        <v>0.23680555555555557</v>
      </c>
      <c r="AQ1180" s="6" t="s">
        <v>3519</v>
      </c>
      <c r="AR1180" s="6" t="s">
        <v>3520</v>
      </c>
      <c r="AS1180" s="6" t="s">
        <v>2041</v>
      </c>
      <c r="AT1180" s="6" t="s">
        <v>3521</v>
      </c>
      <c r="AU1180" s="8">
        <v>43226</v>
      </c>
      <c r="AV1180" s="9">
        <v>5.7581018518518517E-2</v>
      </c>
      <c r="AW1180" s="6"/>
      <c r="AX1180" s="6"/>
      <c r="AY1180" s="6" t="s">
        <v>77</v>
      </c>
      <c r="AZ1180" s="6"/>
      <c r="BA1180" s="6"/>
      <c r="BB1180" s="6"/>
      <c r="BC1180" s="8">
        <v>367</v>
      </c>
      <c r="BD1180" s="9">
        <v>0</v>
      </c>
      <c r="BE1180" s="8">
        <v>367</v>
      </c>
      <c r="BF1180" s="9">
        <v>0</v>
      </c>
      <c r="BG1180" s="6"/>
      <c r="BH1180" s="8">
        <v>367</v>
      </c>
      <c r="BI1180" s="9">
        <v>0</v>
      </c>
      <c r="BJ1180" s="6">
        <v>594121001</v>
      </c>
      <c r="BK1180" s="6">
        <v>0</v>
      </c>
      <c r="BL1180" s="6"/>
    </row>
    <row r="1181" spans="1:64" hidden="1" x14ac:dyDescent="0.25">
      <c r="A1181" s="6" t="s">
        <v>64</v>
      </c>
      <c r="B1181" s="6">
        <v>5</v>
      </c>
      <c r="C1181" s="6">
        <v>2018</v>
      </c>
      <c r="D1181" s="8">
        <v>43226</v>
      </c>
      <c r="E1181" s="9">
        <v>0.30604166666666666</v>
      </c>
      <c r="F1181" s="6" t="s">
        <v>3522</v>
      </c>
      <c r="G1181" s="6"/>
      <c r="H1181" s="8">
        <v>43226</v>
      </c>
      <c r="I1181" s="9">
        <v>0.30604166666666666</v>
      </c>
      <c r="J1181" s="8">
        <v>43226</v>
      </c>
      <c r="K1181" s="9">
        <v>0.39186342592592593</v>
      </c>
      <c r="L1181" s="11">
        <v>8.5821759259259264E-2</v>
      </c>
      <c r="M1181" s="6" t="s">
        <v>66</v>
      </c>
      <c r="N1181" s="6">
        <v>1</v>
      </c>
      <c r="O1181" s="6">
        <v>124</v>
      </c>
      <c r="P1181" s="6" t="s">
        <v>67</v>
      </c>
      <c r="Q1181" s="6" t="s">
        <v>68</v>
      </c>
      <c r="R1181" s="6" t="s">
        <v>90</v>
      </c>
      <c r="S1181" s="6" t="s">
        <v>70</v>
      </c>
      <c r="T1181" s="6">
        <v>10873224</v>
      </c>
      <c r="U1181" s="6" t="s">
        <v>3523</v>
      </c>
      <c r="V1181" s="6"/>
      <c r="W1181" s="6">
        <v>1</v>
      </c>
      <c r="X1181" s="8">
        <v>43226</v>
      </c>
      <c r="Y1181" s="9">
        <v>0.30604166666666666</v>
      </c>
      <c r="Z1181" s="6" t="s">
        <v>90</v>
      </c>
      <c r="AA1181" s="6"/>
      <c r="AB1181" s="18">
        <v>2.2059999999999999E+45</v>
      </c>
      <c r="AC1181" s="6" t="s">
        <v>3524</v>
      </c>
      <c r="AD1181" s="6"/>
      <c r="AE1181" s="6"/>
      <c r="AF1181" s="8">
        <v>367</v>
      </c>
      <c r="AG1181" s="9">
        <v>0</v>
      </c>
      <c r="AH1181" s="8">
        <v>367</v>
      </c>
      <c r="AI1181" s="9">
        <v>0</v>
      </c>
      <c r="AJ1181" s="6"/>
      <c r="AK1181" s="8">
        <v>43226</v>
      </c>
      <c r="AL1181" s="9">
        <v>0.30972222222222223</v>
      </c>
      <c r="AM1181" s="8">
        <v>43226</v>
      </c>
      <c r="AN1181" s="9">
        <v>0.36041666666666666</v>
      </c>
      <c r="AO1181" s="11">
        <v>5.0694444444444452E-2</v>
      </c>
      <c r="AP1181" s="6"/>
      <c r="AQ1181" s="11">
        <v>5.4375E-2</v>
      </c>
      <c r="AR1181" s="11">
        <v>3.6805555555555554E-3</v>
      </c>
      <c r="AS1181" s="6" t="s">
        <v>1233</v>
      </c>
      <c r="AT1181" s="6"/>
      <c r="AU1181" s="8">
        <v>43226</v>
      </c>
      <c r="AV1181" s="9">
        <v>0.30608796296296298</v>
      </c>
      <c r="AW1181" s="6"/>
      <c r="AX1181" s="6"/>
      <c r="AY1181" s="6" t="s">
        <v>77</v>
      </c>
      <c r="AZ1181" s="6"/>
      <c r="BA1181" s="6"/>
      <c r="BB1181" s="6"/>
      <c r="BC1181" s="8">
        <v>367</v>
      </c>
      <c r="BD1181" s="9">
        <v>0</v>
      </c>
      <c r="BE1181" s="8">
        <v>367</v>
      </c>
      <c r="BF1181" s="9">
        <v>0</v>
      </c>
      <c r="BG1181" s="6"/>
      <c r="BH1181" s="8">
        <v>43226</v>
      </c>
      <c r="BI1181" s="9">
        <v>0.39186342592592593</v>
      </c>
      <c r="BJ1181" s="6">
        <v>583055456</v>
      </c>
      <c r="BK1181" s="6">
        <v>0</v>
      </c>
      <c r="BL1181" s="6"/>
    </row>
    <row r="1182" spans="1:64" hidden="1" x14ac:dyDescent="0.25">
      <c r="A1182" s="6" t="s">
        <v>64</v>
      </c>
      <c r="B1182" s="6">
        <v>5</v>
      </c>
      <c r="C1182" s="6">
        <v>2018</v>
      </c>
      <c r="D1182" s="8">
        <v>43230</v>
      </c>
      <c r="E1182" s="9">
        <v>0.47489583333333335</v>
      </c>
      <c r="F1182" s="6" t="s">
        <v>3525</v>
      </c>
      <c r="G1182" s="6" t="s">
        <v>1212</v>
      </c>
      <c r="H1182" s="8">
        <v>43230</v>
      </c>
      <c r="I1182" s="9">
        <v>0.47489583333333335</v>
      </c>
      <c r="J1182" s="8">
        <v>43230</v>
      </c>
      <c r="K1182" s="9">
        <v>0.55069444444444449</v>
      </c>
      <c r="L1182" s="11">
        <v>7.5798611111111108E-2</v>
      </c>
      <c r="M1182" s="6" t="s">
        <v>66</v>
      </c>
      <c r="N1182" s="6">
        <v>5</v>
      </c>
      <c r="O1182" s="6">
        <v>546</v>
      </c>
      <c r="P1182" s="6" t="s">
        <v>67</v>
      </c>
      <c r="Q1182" s="6" t="s">
        <v>240</v>
      </c>
      <c r="R1182" s="6" t="s">
        <v>103</v>
      </c>
      <c r="S1182" s="6" t="s">
        <v>70</v>
      </c>
      <c r="T1182" s="6"/>
      <c r="U1182" s="6" t="s">
        <v>3526</v>
      </c>
      <c r="V1182" s="6"/>
      <c r="W1182" s="6">
        <v>1</v>
      </c>
      <c r="X1182" s="8">
        <v>43230</v>
      </c>
      <c r="Y1182" s="9">
        <v>0.47489583333333335</v>
      </c>
      <c r="Z1182" s="6" t="s">
        <v>232</v>
      </c>
      <c r="AA1182" s="6" t="s">
        <v>902</v>
      </c>
      <c r="AB1182" s="18">
        <v>2206000000000000</v>
      </c>
      <c r="AC1182" s="6" t="s">
        <v>3527</v>
      </c>
      <c r="AD1182" s="6"/>
      <c r="AE1182" s="6"/>
      <c r="AF1182" s="8">
        <v>367</v>
      </c>
      <c r="AG1182" s="9">
        <v>0</v>
      </c>
      <c r="AH1182" s="8">
        <v>367</v>
      </c>
      <c r="AI1182" s="9">
        <v>0</v>
      </c>
      <c r="AJ1182" s="6"/>
      <c r="AK1182" s="8">
        <v>367</v>
      </c>
      <c r="AL1182" s="9">
        <v>0</v>
      </c>
      <c r="AM1182" s="8">
        <v>367</v>
      </c>
      <c r="AN1182" s="9">
        <v>0</v>
      </c>
      <c r="AO1182" s="6"/>
      <c r="AP1182" s="6"/>
      <c r="AQ1182" s="6"/>
      <c r="AR1182" s="6"/>
      <c r="AS1182" s="6" t="s">
        <v>3317</v>
      </c>
      <c r="AT1182" s="6"/>
      <c r="AU1182" s="8">
        <v>43229</v>
      </c>
      <c r="AV1182" s="9">
        <v>0.53099537037037037</v>
      </c>
      <c r="AW1182" s="6"/>
      <c r="AX1182" s="6"/>
      <c r="AY1182" s="6" t="s">
        <v>84</v>
      </c>
      <c r="AZ1182" s="6"/>
      <c r="BA1182" s="6"/>
      <c r="BB1182" s="6"/>
      <c r="BC1182" s="8">
        <v>367</v>
      </c>
      <c r="BD1182" s="9">
        <v>0</v>
      </c>
      <c r="BE1182" s="8">
        <v>367</v>
      </c>
      <c r="BF1182" s="9">
        <v>0</v>
      </c>
      <c r="BG1182" s="6"/>
      <c r="BH1182" s="8">
        <v>43245</v>
      </c>
      <c r="BI1182" s="9">
        <v>0.54645833333333338</v>
      </c>
      <c r="BJ1182" s="6">
        <v>101107922</v>
      </c>
      <c r="BK1182" s="6">
        <v>0</v>
      </c>
      <c r="BL1182" s="6"/>
    </row>
    <row r="1183" spans="1:64" hidden="1" x14ac:dyDescent="0.25">
      <c r="A1183" s="6" t="s">
        <v>64</v>
      </c>
      <c r="B1183" s="6">
        <v>5</v>
      </c>
      <c r="C1183" s="6">
        <v>2018</v>
      </c>
      <c r="D1183" s="8">
        <v>43235</v>
      </c>
      <c r="E1183" s="9">
        <v>0.54923611111111115</v>
      </c>
      <c r="F1183" s="6" t="s">
        <v>3528</v>
      </c>
      <c r="G1183" s="6"/>
      <c r="H1183" s="8">
        <v>43235</v>
      </c>
      <c r="I1183" s="9">
        <v>0.54923611111111115</v>
      </c>
      <c r="J1183" s="8">
        <v>43235</v>
      </c>
      <c r="K1183" s="9">
        <v>0.62774305555555554</v>
      </c>
      <c r="L1183" s="11">
        <v>7.8506944444444449E-2</v>
      </c>
      <c r="M1183" s="6" t="s">
        <v>102</v>
      </c>
      <c r="N1183" s="6">
        <v>3</v>
      </c>
      <c r="O1183" s="6">
        <v>339</v>
      </c>
      <c r="P1183" s="6" t="s">
        <v>67</v>
      </c>
      <c r="Q1183" s="6" t="s">
        <v>240</v>
      </c>
      <c r="R1183" s="6" t="s">
        <v>867</v>
      </c>
      <c r="S1183" s="6" t="s">
        <v>104</v>
      </c>
      <c r="T1183" s="6"/>
      <c r="U1183" s="6" t="s">
        <v>3529</v>
      </c>
      <c r="V1183" s="6"/>
      <c r="W1183" s="6">
        <v>1</v>
      </c>
      <c r="X1183" s="8">
        <v>43235</v>
      </c>
      <c r="Y1183" s="9">
        <v>0.54923611111111115</v>
      </c>
      <c r="Z1183" s="6" t="s">
        <v>232</v>
      </c>
      <c r="AA1183" s="6"/>
      <c r="AB1183" s="18">
        <v>1.6019999999999999E+59</v>
      </c>
      <c r="AC1183" s="6" t="s">
        <v>3530</v>
      </c>
      <c r="AD1183" s="6"/>
      <c r="AE1183" s="6"/>
      <c r="AF1183" s="8">
        <v>367</v>
      </c>
      <c r="AG1183" s="9">
        <v>0</v>
      </c>
      <c r="AH1183" s="8">
        <v>367</v>
      </c>
      <c r="AI1183" s="9">
        <v>0</v>
      </c>
      <c r="AJ1183" s="6"/>
      <c r="AK1183" s="8">
        <v>367</v>
      </c>
      <c r="AL1183" s="9">
        <v>0</v>
      </c>
      <c r="AM1183" s="8">
        <v>367</v>
      </c>
      <c r="AN1183" s="9">
        <v>0</v>
      </c>
      <c r="AO1183" s="6"/>
      <c r="AP1183" s="6"/>
      <c r="AQ1183" s="6"/>
      <c r="AR1183" s="6"/>
      <c r="AS1183" s="6"/>
      <c r="AT1183" s="6"/>
      <c r="AU1183" s="8">
        <v>43235</v>
      </c>
      <c r="AV1183" s="9">
        <v>0.25765046296296296</v>
      </c>
      <c r="AW1183" s="6"/>
      <c r="AX1183" s="6"/>
      <c r="AY1183" s="6" t="s">
        <v>84</v>
      </c>
      <c r="AZ1183" s="6"/>
      <c r="BA1183" s="6"/>
      <c r="BB1183" s="6"/>
      <c r="BC1183" s="8">
        <v>367</v>
      </c>
      <c r="BD1183" s="9">
        <v>0</v>
      </c>
      <c r="BE1183" s="8">
        <v>367</v>
      </c>
      <c r="BF1183" s="9">
        <v>0</v>
      </c>
      <c r="BG1183" s="6"/>
      <c r="BH1183" s="8">
        <v>43235</v>
      </c>
      <c r="BI1183" s="9">
        <v>0.71236111111111111</v>
      </c>
      <c r="BJ1183" s="6">
        <v>105088361</v>
      </c>
      <c r="BK1183" s="6">
        <v>0</v>
      </c>
      <c r="BL1183" s="6"/>
    </row>
    <row r="1184" spans="1:64" hidden="1" x14ac:dyDescent="0.25">
      <c r="A1184" s="6" t="s">
        <v>64</v>
      </c>
      <c r="B1184" s="6">
        <v>5</v>
      </c>
      <c r="C1184" s="6">
        <v>2018</v>
      </c>
      <c r="D1184" s="8">
        <v>43244</v>
      </c>
      <c r="E1184" s="9">
        <v>0.49668981481481483</v>
      </c>
      <c r="F1184" s="6" t="s">
        <v>3531</v>
      </c>
      <c r="G1184" s="6"/>
      <c r="H1184" s="8">
        <v>43244</v>
      </c>
      <c r="I1184" s="9">
        <v>0.49668981481481483</v>
      </c>
      <c r="J1184" s="8">
        <v>43244</v>
      </c>
      <c r="K1184" s="9">
        <v>0.57158564814814816</v>
      </c>
      <c r="L1184" s="11">
        <v>7.4895833333333328E-2</v>
      </c>
      <c r="M1184" s="6" t="s">
        <v>86</v>
      </c>
      <c r="N1184" s="6">
        <v>3</v>
      </c>
      <c r="O1184" s="6">
        <v>324</v>
      </c>
      <c r="P1184" s="6" t="s">
        <v>67</v>
      </c>
      <c r="Q1184" s="6" t="s">
        <v>298</v>
      </c>
      <c r="R1184" s="6" t="s">
        <v>90</v>
      </c>
      <c r="S1184" s="6" t="s">
        <v>89</v>
      </c>
      <c r="T1184" s="6">
        <v>11439082</v>
      </c>
      <c r="U1184" s="6" t="s">
        <v>1363</v>
      </c>
      <c r="V1184" s="6" t="s">
        <v>340</v>
      </c>
      <c r="W1184" s="6">
        <v>1</v>
      </c>
      <c r="X1184" s="8">
        <v>43244</v>
      </c>
      <c r="Y1184" s="9">
        <v>0.49668981481481483</v>
      </c>
      <c r="Z1184" s="6" t="s">
        <v>90</v>
      </c>
      <c r="AA1184" s="6"/>
      <c r="AB1184" s="18">
        <v>2.6019999999999999E+86</v>
      </c>
      <c r="AC1184" s="6" t="s">
        <v>3532</v>
      </c>
      <c r="AD1184" s="6"/>
      <c r="AE1184" s="6"/>
      <c r="AF1184" s="8">
        <v>367</v>
      </c>
      <c r="AG1184" s="9">
        <v>0</v>
      </c>
      <c r="AH1184" s="8">
        <v>367</v>
      </c>
      <c r="AI1184" s="9">
        <v>0</v>
      </c>
      <c r="AJ1184" s="6"/>
      <c r="AK1184" s="8">
        <v>43244</v>
      </c>
      <c r="AL1184" s="9">
        <v>0.5</v>
      </c>
      <c r="AM1184" s="8">
        <v>43244</v>
      </c>
      <c r="AN1184" s="9">
        <v>0.53680555555555554</v>
      </c>
      <c r="AO1184" s="11">
        <v>3.6805555555555557E-2</v>
      </c>
      <c r="AP1184" s="6"/>
      <c r="AQ1184" s="11">
        <v>4.0115740740740737E-2</v>
      </c>
      <c r="AR1184" s="11">
        <v>3.3101851851851851E-3</v>
      </c>
      <c r="AS1184" s="6" t="s">
        <v>1327</v>
      </c>
      <c r="AT1184" s="6"/>
      <c r="AU1184" s="8">
        <v>43244</v>
      </c>
      <c r="AV1184" s="9">
        <v>0.4967361111111111</v>
      </c>
      <c r="AW1184" s="6"/>
      <c r="AX1184" s="6"/>
      <c r="AY1184" s="6" t="s">
        <v>84</v>
      </c>
      <c r="AZ1184" s="6"/>
      <c r="BA1184" s="6"/>
      <c r="BB1184" s="6"/>
      <c r="BC1184" s="8">
        <v>367</v>
      </c>
      <c r="BD1184" s="9">
        <v>0</v>
      </c>
      <c r="BE1184" s="8">
        <v>367</v>
      </c>
      <c r="BF1184" s="9">
        <v>0</v>
      </c>
      <c r="BG1184" s="6"/>
      <c r="BH1184" s="8">
        <v>43244</v>
      </c>
      <c r="BI1184" s="9">
        <v>0.57173611111111111</v>
      </c>
      <c r="BJ1184" s="6">
        <v>583055953</v>
      </c>
      <c r="BK1184" s="6">
        <v>0</v>
      </c>
      <c r="BL1184" s="6"/>
    </row>
    <row r="1185" spans="1:64" hidden="1" x14ac:dyDescent="0.25">
      <c r="A1185" s="6" t="s">
        <v>64</v>
      </c>
      <c r="B1185" s="6">
        <v>5</v>
      </c>
      <c r="C1185" s="6">
        <v>2018</v>
      </c>
      <c r="D1185" s="8">
        <v>43244</v>
      </c>
      <c r="E1185" s="9">
        <v>0.90144675925925932</v>
      </c>
      <c r="F1185" s="6" t="s">
        <v>3533</v>
      </c>
      <c r="G1185" s="6"/>
      <c r="H1185" s="8">
        <v>43244</v>
      </c>
      <c r="I1185" s="9">
        <v>0.90144675925925932</v>
      </c>
      <c r="J1185" s="8">
        <v>43244</v>
      </c>
      <c r="K1185" s="9">
        <v>0.94826388888888891</v>
      </c>
      <c r="L1185" s="11">
        <v>4.6817129629629632E-2</v>
      </c>
      <c r="M1185" s="6" t="s">
        <v>78</v>
      </c>
      <c r="N1185" s="6">
        <v>1</v>
      </c>
      <c r="O1185" s="6">
        <v>67</v>
      </c>
      <c r="P1185" s="6" t="s">
        <v>67</v>
      </c>
      <c r="Q1185" s="6" t="s">
        <v>256</v>
      </c>
      <c r="R1185" s="6" t="s">
        <v>135</v>
      </c>
      <c r="S1185" s="6" t="s">
        <v>81</v>
      </c>
      <c r="T1185" s="6"/>
      <c r="U1185" s="6" t="s">
        <v>3534</v>
      </c>
      <c r="V1185" s="6"/>
      <c r="W1185" s="6">
        <v>1</v>
      </c>
      <c r="X1185" s="8">
        <v>43244</v>
      </c>
      <c r="Y1185" s="9">
        <v>0.90144675925925932</v>
      </c>
      <c r="Z1185" s="6" t="s">
        <v>71</v>
      </c>
      <c r="AA1185" s="6" t="s">
        <v>3535</v>
      </c>
      <c r="AB1185" s="18">
        <v>2.302E+87</v>
      </c>
      <c r="AC1185" s="6" t="s">
        <v>3536</v>
      </c>
      <c r="AD1185" s="6"/>
      <c r="AE1185" s="6"/>
      <c r="AF1185" s="8">
        <v>367</v>
      </c>
      <c r="AG1185" s="9">
        <v>0</v>
      </c>
      <c r="AH1185" s="8">
        <v>367</v>
      </c>
      <c r="AI1185" s="9">
        <v>0</v>
      </c>
      <c r="AJ1185" s="6"/>
      <c r="AK1185" s="8">
        <v>43244</v>
      </c>
      <c r="AL1185" s="9">
        <v>0.90486111111111101</v>
      </c>
      <c r="AM1185" s="8">
        <v>43244</v>
      </c>
      <c r="AN1185" s="9">
        <v>0.93611111111111101</v>
      </c>
      <c r="AO1185" s="11">
        <v>3.125E-2</v>
      </c>
      <c r="AP1185" s="6"/>
      <c r="AQ1185" s="11">
        <v>3.4664351851851849E-2</v>
      </c>
      <c r="AR1185" s="11">
        <v>3.414351851851852E-3</v>
      </c>
      <c r="AS1185" s="6" t="s">
        <v>2606</v>
      </c>
      <c r="AT1185" s="6"/>
      <c r="AU1185" s="8">
        <v>43244</v>
      </c>
      <c r="AV1185" s="9">
        <v>0.90148148148148144</v>
      </c>
      <c r="AW1185" s="6"/>
      <c r="AX1185" s="6"/>
      <c r="AY1185" s="6" t="s">
        <v>77</v>
      </c>
      <c r="AZ1185" s="6"/>
      <c r="BA1185" s="6"/>
      <c r="BB1185" s="6"/>
      <c r="BC1185" s="8">
        <v>367</v>
      </c>
      <c r="BD1185" s="9">
        <v>0</v>
      </c>
      <c r="BE1185" s="8">
        <v>367</v>
      </c>
      <c r="BF1185" s="9">
        <v>0</v>
      </c>
      <c r="BG1185" s="6"/>
      <c r="BH1185" s="8">
        <v>43244</v>
      </c>
      <c r="BI1185" s="9">
        <v>0.98532407407407396</v>
      </c>
      <c r="BJ1185" s="6">
        <v>593196464</v>
      </c>
      <c r="BK1185" s="6">
        <v>0</v>
      </c>
      <c r="BL1185" s="6"/>
    </row>
    <row r="1186" spans="1:64" hidden="1" x14ac:dyDescent="0.25">
      <c r="A1186" s="6" t="s">
        <v>64</v>
      </c>
      <c r="B1186" s="6">
        <v>5</v>
      </c>
      <c r="C1186" s="6">
        <v>2018</v>
      </c>
      <c r="D1186" s="8">
        <v>43245</v>
      </c>
      <c r="E1186" s="9">
        <v>0.47217592592592594</v>
      </c>
      <c r="F1186" s="6" t="s">
        <v>3537</v>
      </c>
      <c r="G1186" s="6"/>
      <c r="H1186" s="8">
        <v>43245</v>
      </c>
      <c r="I1186" s="9">
        <v>0.47217592592592594</v>
      </c>
      <c r="J1186" s="8">
        <v>43245</v>
      </c>
      <c r="K1186" s="9">
        <v>0.51261574074074068</v>
      </c>
      <c r="L1186" s="11">
        <v>4.0439814814814817E-2</v>
      </c>
      <c r="M1186" s="6" t="s">
        <v>78</v>
      </c>
      <c r="N1186" s="6">
        <v>4</v>
      </c>
      <c r="O1186" s="6">
        <v>233</v>
      </c>
      <c r="P1186" s="6" t="s">
        <v>67</v>
      </c>
      <c r="Q1186" s="6" t="s">
        <v>298</v>
      </c>
      <c r="R1186" s="6" t="s">
        <v>90</v>
      </c>
      <c r="S1186" s="6" t="s">
        <v>81</v>
      </c>
      <c r="T1186" s="6">
        <v>10989757</v>
      </c>
      <c r="U1186" s="6" t="s">
        <v>3538</v>
      </c>
      <c r="V1186" s="6" t="s">
        <v>340</v>
      </c>
      <c r="W1186" s="6">
        <v>1</v>
      </c>
      <c r="X1186" s="8">
        <v>43245</v>
      </c>
      <c r="Y1186" s="9">
        <v>0.47217592592592594</v>
      </c>
      <c r="Z1186" s="6" t="s">
        <v>90</v>
      </c>
      <c r="AA1186" s="6"/>
      <c r="AB1186" s="18">
        <v>230200000000</v>
      </c>
      <c r="AC1186" s="6" t="s">
        <v>3539</v>
      </c>
      <c r="AD1186" s="6"/>
      <c r="AE1186" s="6"/>
      <c r="AF1186" s="8">
        <v>367</v>
      </c>
      <c r="AG1186" s="9">
        <v>0</v>
      </c>
      <c r="AH1186" s="8">
        <v>367</v>
      </c>
      <c r="AI1186" s="9">
        <v>0</v>
      </c>
      <c r="AJ1186" s="6"/>
      <c r="AK1186" s="8">
        <v>43245</v>
      </c>
      <c r="AL1186" s="9">
        <v>0.48055555555555557</v>
      </c>
      <c r="AM1186" s="8">
        <v>43245</v>
      </c>
      <c r="AN1186" s="9">
        <v>0.50069444444444444</v>
      </c>
      <c r="AO1186" s="11">
        <v>2.013888888888889E-2</v>
      </c>
      <c r="AP1186" s="6"/>
      <c r="AQ1186" s="11">
        <v>2.8518518518518523E-2</v>
      </c>
      <c r="AR1186" s="11">
        <v>8.3796296296296292E-3</v>
      </c>
      <c r="AS1186" s="6" t="s">
        <v>1944</v>
      </c>
      <c r="AT1186" s="6"/>
      <c r="AU1186" s="8">
        <v>43245</v>
      </c>
      <c r="AV1186" s="9">
        <v>0.4722337962962963</v>
      </c>
      <c r="AW1186" s="6"/>
      <c r="AX1186" s="6"/>
      <c r="AY1186" s="6" t="s">
        <v>84</v>
      </c>
      <c r="AZ1186" s="6"/>
      <c r="BA1186" s="6"/>
      <c r="BB1186" s="6"/>
      <c r="BC1186" s="8">
        <v>367</v>
      </c>
      <c r="BD1186" s="9">
        <v>0</v>
      </c>
      <c r="BE1186" s="8">
        <v>367</v>
      </c>
      <c r="BF1186" s="9">
        <v>0</v>
      </c>
      <c r="BG1186" s="6"/>
      <c r="BH1186" s="8">
        <v>43245</v>
      </c>
      <c r="BI1186" s="9">
        <v>0.51271990740740747</v>
      </c>
      <c r="BJ1186" s="6">
        <v>583055953</v>
      </c>
      <c r="BK1186" s="6">
        <v>0</v>
      </c>
      <c r="BL1186" s="6"/>
    </row>
    <row r="1187" spans="1:64" hidden="1" x14ac:dyDescent="0.25">
      <c r="A1187" s="6" t="s">
        <v>64</v>
      </c>
      <c r="B1187" s="6">
        <v>5</v>
      </c>
      <c r="C1187" s="6">
        <v>2018</v>
      </c>
      <c r="D1187" s="8">
        <v>43245</v>
      </c>
      <c r="E1187" s="9">
        <v>0.53832175925925929</v>
      </c>
      <c r="F1187" s="6" t="s">
        <v>3525</v>
      </c>
      <c r="G1187" s="6" t="s">
        <v>1212</v>
      </c>
      <c r="H1187" s="8">
        <v>43245</v>
      </c>
      <c r="I1187" s="9">
        <v>0.53832175925925929</v>
      </c>
      <c r="J1187" s="8">
        <v>43245</v>
      </c>
      <c r="K1187" s="9">
        <v>0.54583333333333328</v>
      </c>
      <c r="L1187" s="11">
        <v>7.5115740740740742E-3</v>
      </c>
      <c r="M1187" s="6" t="s">
        <v>66</v>
      </c>
      <c r="N1187" s="6">
        <v>1</v>
      </c>
      <c r="O1187" s="6">
        <v>11</v>
      </c>
      <c r="P1187" s="6" t="s">
        <v>67</v>
      </c>
      <c r="Q1187" s="6" t="s">
        <v>240</v>
      </c>
      <c r="R1187" s="6" t="s">
        <v>103</v>
      </c>
      <c r="S1187" s="6" t="s">
        <v>70</v>
      </c>
      <c r="T1187" s="6"/>
      <c r="U1187" s="6" t="s">
        <v>3526</v>
      </c>
      <c r="V1187" s="6"/>
      <c r="W1187" s="6">
        <v>1</v>
      </c>
      <c r="X1187" s="8">
        <v>43230</v>
      </c>
      <c r="Y1187" s="9">
        <v>0.47489583333333335</v>
      </c>
      <c r="Z1187" s="6" t="s">
        <v>232</v>
      </c>
      <c r="AA1187" s="6" t="s">
        <v>902</v>
      </c>
      <c r="AB1187" s="18">
        <v>2206000000000000</v>
      </c>
      <c r="AC1187" s="6" t="s">
        <v>3527</v>
      </c>
      <c r="AD1187" s="6"/>
      <c r="AE1187" s="6"/>
      <c r="AF1187" s="8">
        <v>367</v>
      </c>
      <c r="AG1187" s="9">
        <v>0</v>
      </c>
      <c r="AH1187" s="8">
        <v>367</v>
      </c>
      <c r="AI1187" s="9">
        <v>0</v>
      </c>
      <c r="AJ1187" s="6"/>
      <c r="AK1187" s="8">
        <v>367</v>
      </c>
      <c r="AL1187" s="9">
        <v>0</v>
      </c>
      <c r="AM1187" s="8">
        <v>367</v>
      </c>
      <c r="AN1187" s="9">
        <v>0</v>
      </c>
      <c r="AO1187" s="6"/>
      <c r="AP1187" s="6"/>
      <c r="AQ1187" s="6"/>
      <c r="AR1187" s="6"/>
      <c r="AS1187" s="6" t="s">
        <v>3317</v>
      </c>
      <c r="AT1187" s="6"/>
      <c r="AU1187" s="8">
        <v>43229</v>
      </c>
      <c r="AV1187" s="9">
        <v>0.53099537037037037</v>
      </c>
      <c r="AW1187" s="6"/>
      <c r="AX1187" s="6"/>
      <c r="AY1187" s="6" t="s">
        <v>84</v>
      </c>
      <c r="AZ1187" s="6"/>
      <c r="BA1187" s="6"/>
      <c r="BB1187" s="6"/>
      <c r="BC1187" s="8">
        <v>367</v>
      </c>
      <c r="BD1187" s="9">
        <v>0</v>
      </c>
      <c r="BE1187" s="8">
        <v>367</v>
      </c>
      <c r="BF1187" s="9">
        <v>0</v>
      </c>
      <c r="BG1187" s="6"/>
      <c r="BH1187" s="8">
        <v>43245</v>
      </c>
      <c r="BI1187" s="9">
        <v>0.54645833333333338</v>
      </c>
      <c r="BJ1187" s="6">
        <v>101107922</v>
      </c>
      <c r="BK1187" s="6">
        <v>0</v>
      </c>
      <c r="BL1187" s="6"/>
    </row>
    <row r="1188" spans="1:64" hidden="1" x14ac:dyDescent="0.25">
      <c r="A1188" s="6" t="s">
        <v>64</v>
      </c>
      <c r="B1188" s="6">
        <v>5</v>
      </c>
      <c r="C1188" s="6">
        <v>2018</v>
      </c>
      <c r="D1188" s="8">
        <v>43249</v>
      </c>
      <c r="E1188" s="9">
        <v>0.34710648148148149</v>
      </c>
      <c r="F1188" s="6" t="s">
        <v>3540</v>
      </c>
      <c r="G1188" s="6"/>
      <c r="H1188" s="8">
        <v>43249</v>
      </c>
      <c r="I1188" s="9">
        <v>0.34710648148148149</v>
      </c>
      <c r="J1188" s="8">
        <v>43249</v>
      </c>
      <c r="K1188" s="9">
        <v>0.39302083333333332</v>
      </c>
      <c r="L1188" s="11">
        <v>4.5914351851851852E-2</v>
      </c>
      <c r="M1188" s="6" t="s">
        <v>86</v>
      </c>
      <c r="N1188" s="6">
        <v>26</v>
      </c>
      <c r="O1188" s="6">
        <v>1719</v>
      </c>
      <c r="P1188" s="6" t="s">
        <v>67</v>
      </c>
      <c r="Q1188" s="6" t="s">
        <v>298</v>
      </c>
      <c r="R1188" s="6" t="s">
        <v>90</v>
      </c>
      <c r="S1188" s="6" t="s">
        <v>3541</v>
      </c>
      <c r="T1188" s="6"/>
      <c r="U1188" s="6" t="s">
        <v>1814</v>
      </c>
      <c r="V1188" s="6" t="s">
        <v>340</v>
      </c>
      <c r="W1188" s="6">
        <v>1</v>
      </c>
      <c r="X1188" s="8">
        <v>43249</v>
      </c>
      <c r="Y1188" s="9">
        <v>0.34710648148148149</v>
      </c>
      <c r="Z1188" s="6" t="s">
        <v>71</v>
      </c>
      <c r="AA1188" s="6" t="s">
        <v>1815</v>
      </c>
      <c r="AB1188" s="18">
        <v>2.6020000000000001E+85</v>
      </c>
      <c r="AC1188" s="6" t="s">
        <v>3542</v>
      </c>
      <c r="AD1188" s="6"/>
      <c r="AE1188" s="6"/>
      <c r="AF1188" s="8">
        <v>367</v>
      </c>
      <c r="AG1188" s="9">
        <v>0</v>
      </c>
      <c r="AH1188" s="8">
        <v>367</v>
      </c>
      <c r="AI1188" s="9">
        <v>0</v>
      </c>
      <c r="AJ1188" s="6"/>
      <c r="AK1188" s="8">
        <v>43249</v>
      </c>
      <c r="AL1188" s="9">
        <v>0.35069444444444442</v>
      </c>
      <c r="AM1188" s="8">
        <v>43249</v>
      </c>
      <c r="AN1188" s="9">
        <v>0.37916666666666665</v>
      </c>
      <c r="AO1188" s="11">
        <v>2.8472222222222222E-2</v>
      </c>
      <c r="AP1188" s="6"/>
      <c r="AQ1188" s="11">
        <v>3.2060185185185185E-2</v>
      </c>
      <c r="AR1188" s="11">
        <v>3.5879629629629629E-3</v>
      </c>
      <c r="AS1188" s="6" t="s">
        <v>1376</v>
      </c>
      <c r="AT1188" s="6"/>
      <c r="AU1188" s="8">
        <v>43249</v>
      </c>
      <c r="AV1188" s="9">
        <v>0.34717592592592594</v>
      </c>
      <c r="AW1188" s="6"/>
      <c r="AX1188" s="6"/>
      <c r="AY1188" s="6" t="s">
        <v>84</v>
      </c>
      <c r="AZ1188" s="6"/>
      <c r="BA1188" s="6"/>
      <c r="BB1188" s="6"/>
      <c r="BC1188" s="8">
        <v>367</v>
      </c>
      <c r="BD1188" s="9">
        <v>0</v>
      </c>
      <c r="BE1188" s="8">
        <v>367</v>
      </c>
      <c r="BF1188" s="9">
        <v>0</v>
      </c>
      <c r="BG1188" s="6"/>
      <c r="BH1188" s="8">
        <v>43249</v>
      </c>
      <c r="BI1188" s="9">
        <v>0.39478009259259261</v>
      </c>
      <c r="BJ1188" s="6">
        <v>593196555</v>
      </c>
      <c r="BK1188" s="6">
        <v>0</v>
      </c>
      <c r="BL1188" s="6"/>
    </row>
    <row r="1189" spans="1:64" hidden="1" x14ac:dyDescent="0.25">
      <c r="A1189" s="6" t="s">
        <v>64</v>
      </c>
      <c r="B1189" s="6">
        <v>6</v>
      </c>
      <c r="C1189" s="6">
        <v>2018</v>
      </c>
      <c r="D1189" s="8">
        <v>43253</v>
      </c>
      <c r="E1189" s="9">
        <v>0.37535879629629632</v>
      </c>
      <c r="F1189" s="6" t="s">
        <v>3543</v>
      </c>
      <c r="G1189" s="6"/>
      <c r="H1189" s="8">
        <v>43253</v>
      </c>
      <c r="I1189" s="9">
        <v>0.37535879629629632</v>
      </c>
      <c r="J1189" s="8">
        <v>43253</v>
      </c>
      <c r="K1189" s="9">
        <v>0.81063657407407408</v>
      </c>
      <c r="L1189" s="11">
        <v>0.43527777777777782</v>
      </c>
      <c r="M1189" s="6" t="s">
        <v>66</v>
      </c>
      <c r="N1189" s="6">
        <v>4</v>
      </c>
      <c r="O1189" s="6">
        <v>2507</v>
      </c>
      <c r="P1189" s="6" t="s">
        <v>67</v>
      </c>
      <c r="Q1189" s="6" t="s">
        <v>87</v>
      </c>
      <c r="R1189" s="6" t="s">
        <v>241</v>
      </c>
      <c r="S1189" s="6" t="s">
        <v>70</v>
      </c>
      <c r="T1189" s="6">
        <v>10571559</v>
      </c>
      <c r="U1189" s="6" t="s">
        <v>3544</v>
      </c>
      <c r="V1189" s="6" t="s">
        <v>1213</v>
      </c>
      <c r="W1189" s="6">
        <v>1</v>
      </c>
      <c r="X1189" s="8">
        <v>43253</v>
      </c>
      <c r="Y1189" s="9">
        <v>0.37535879629629632</v>
      </c>
      <c r="Z1189" s="6" t="s">
        <v>305</v>
      </c>
      <c r="AA1189" s="6" t="s">
        <v>902</v>
      </c>
      <c r="AB1189" s="18">
        <v>2.2059999999999999E+46</v>
      </c>
      <c r="AC1189" s="6" t="s">
        <v>3545</v>
      </c>
      <c r="AD1189" s="6"/>
      <c r="AE1189" s="6"/>
      <c r="AF1189" s="8">
        <v>43253</v>
      </c>
      <c r="AG1189" s="9">
        <v>0.50555555555555554</v>
      </c>
      <c r="AH1189" s="8">
        <v>43253</v>
      </c>
      <c r="AI1189" s="9">
        <v>0.81111111111111101</v>
      </c>
      <c r="AJ1189" s="11">
        <v>0.30555555555555552</v>
      </c>
      <c r="AK1189" s="8">
        <v>43253</v>
      </c>
      <c r="AL1189" s="9">
        <v>0.38263888888888892</v>
      </c>
      <c r="AM1189" s="8">
        <v>43253</v>
      </c>
      <c r="AN1189" s="9">
        <v>0.4375</v>
      </c>
      <c r="AO1189" s="11">
        <v>5.486111111111111E-2</v>
      </c>
      <c r="AP1189" s="11">
        <v>6.805555555555555E-2</v>
      </c>
      <c r="AQ1189" s="11">
        <v>6.2141203703703705E-2</v>
      </c>
      <c r="AR1189" s="11">
        <v>7.2800925925925915E-3</v>
      </c>
      <c r="AS1189" s="6" t="s">
        <v>1274</v>
      </c>
      <c r="AT1189" s="6" t="s">
        <v>3247</v>
      </c>
      <c r="AU1189" s="8">
        <v>43253</v>
      </c>
      <c r="AV1189" s="9">
        <v>0.37540509259259264</v>
      </c>
      <c r="AW1189" s="6"/>
      <c r="AX1189" s="6"/>
      <c r="AY1189" s="6" t="s">
        <v>77</v>
      </c>
      <c r="AZ1189" s="6"/>
      <c r="BA1189" s="6"/>
      <c r="BB1189" s="6"/>
      <c r="BC1189" s="8">
        <v>367</v>
      </c>
      <c r="BD1189" s="9">
        <v>0</v>
      </c>
      <c r="BE1189" s="8">
        <v>367</v>
      </c>
      <c r="BF1189" s="9">
        <v>0</v>
      </c>
      <c r="BG1189" s="6"/>
      <c r="BH1189" s="8">
        <v>43253</v>
      </c>
      <c r="BI1189" s="9">
        <v>0.81158564814814815</v>
      </c>
      <c r="BJ1189" s="6">
        <v>101112867</v>
      </c>
      <c r="BK1189" s="6">
        <v>0</v>
      </c>
      <c r="BL1189" s="6"/>
    </row>
    <row r="1190" spans="1:64" hidden="1" x14ac:dyDescent="0.25">
      <c r="A1190" s="6" t="s">
        <v>64</v>
      </c>
      <c r="B1190" s="6">
        <v>6</v>
      </c>
      <c r="C1190" s="6">
        <v>2018</v>
      </c>
      <c r="D1190" s="8">
        <v>43253</v>
      </c>
      <c r="E1190" s="9">
        <v>0.76363425925925921</v>
      </c>
      <c r="F1190" s="6" t="s">
        <v>3546</v>
      </c>
      <c r="G1190" s="6"/>
      <c r="H1190" s="8">
        <v>43253</v>
      </c>
      <c r="I1190" s="9">
        <v>0.76363425925925921</v>
      </c>
      <c r="J1190" s="8">
        <v>43254</v>
      </c>
      <c r="K1190" s="9">
        <v>0.27880787037037036</v>
      </c>
      <c r="L1190" s="11">
        <v>0.51517361111111104</v>
      </c>
      <c r="M1190" s="6" t="s">
        <v>86</v>
      </c>
      <c r="N1190" s="6">
        <v>39</v>
      </c>
      <c r="O1190" s="6">
        <v>28932</v>
      </c>
      <c r="P1190" s="6" t="s">
        <v>67</v>
      </c>
      <c r="Q1190" s="6" t="s">
        <v>68</v>
      </c>
      <c r="R1190" s="6" t="s">
        <v>80</v>
      </c>
      <c r="S1190" s="6" t="s">
        <v>89</v>
      </c>
      <c r="T1190" s="6"/>
      <c r="U1190" s="6" t="s">
        <v>3146</v>
      </c>
      <c r="V1190" s="6"/>
      <c r="W1190" s="6">
        <v>1</v>
      </c>
      <c r="X1190" s="8">
        <v>43253</v>
      </c>
      <c r="Y1190" s="9">
        <v>0.76363425925925921</v>
      </c>
      <c r="Z1190" s="6" t="s">
        <v>71</v>
      </c>
      <c r="AA1190" s="6" t="s">
        <v>1628</v>
      </c>
      <c r="AB1190" s="18">
        <v>2.6019999999999999E+86</v>
      </c>
      <c r="AC1190" s="6" t="s">
        <v>3547</v>
      </c>
      <c r="AD1190" s="6"/>
      <c r="AE1190" s="6"/>
      <c r="AF1190" s="8">
        <v>43253</v>
      </c>
      <c r="AG1190" s="9">
        <v>0.84444444444444444</v>
      </c>
      <c r="AH1190" s="8">
        <v>43254</v>
      </c>
      <c r="AI1190" s="9">
        <v>0.27847222222222223</v>
      </c>
      <c r="AJ1190" s="11">
        <v>0.43402777777777773</v>
      </c>
      <c r="AK1190" s="8">
        <v>43253</v>
      </c>
      <c r="AL1190" s="9">
        <v>0.77083333333333337</v>
      </c>
      <c r="AM1190" s="8">
        <v>43253</v>
      </c>
      <c r="AN1190" s="9">
        <v>0.8027777777777777</v>
      </c>
      <c r="AO1190" s="11">
        <v>3.1944444444444449E-2</v>
      </c>
      <c r="AP1190" s="11">
        <v>4.1666666666666664E-2</v>
      </c>
      <c r="AQ1190" s="11">
        <v>3.9143518518518515E-2</v>
      </c>
      <c r="AR1190" s="11">
        <v>7.1990740740740739E-3</v>
      </c>
      <c r="AS1190" s="6" t="s">
        <v>1280</v>
      </c>
      <c r="AT1190" s="6" t="s">
        <v>3393</v>
      </c>
      <c r="AU1190" s="8">
        <v>43253</v>
      </c>
      <c r="AV1190" s="9">
        <v>0.76369212962962962</v>
      </c>
      <c r="AW1190" s="6"/>
      <c r="AX1190" s="6"/>
      <c r="AY1190" s="6" t="s">
        <v>77</v>
      </c>
      <c r="AZ1190" s="6"/>
      <c r="BA1190" s="6"/>
      <c r="BB1190" s="6"/>
      <c r="BC1190" s="8">
        <v>367</v>
      </c>
      <c r="BD1190" s="9">
        <v>0</v>
      </c>
      <c r="BE1190" s="8">
        <v>367</v>
      </c>
      <c r="BF1190" s="9">
        <v>0</v>
      </c>
      <c r="BG1190" s="6"/>
      <c r="BH1190" s="8">
        <v>43254</v>
      </c>
      <c r="BI1190" s="9">
        <v>0.28053240740740742</v>
      </c>
      <c r="BJ1190" s="6">
        <v>101112881</v>
      </c>
      <c r="BK1190" s="6">
        <v>0</v>
      </c>
      <c r="BL1190" s="6"/>
    </row>
    <row r="1191" spans="1:64" hidden="1" x14ac:dyDescent="0.25">
      <c r="A1191" s="6" t="s">
        <v>64</v>
      </c>
      <c r="B1191" s="6">
        <v>6</v>
      </c>
      <c r="C1191" s="6">
        <v>2018</v>
      </c>
      <c r="D1191" s="8">
        <v>43253</v>
      </c>
      <c r="E1191" s="9">
        <v>0.92086805555555562</v>
      </c>
      <c r="F1191" s="6" t="s">
        <v>3548</v>
      </c>
      <c r="G1191" s="6"/>
      <c r="H1191" s="8">
        <v>43253</v>
      </c>
      <c r="I1191" s="9">
        <v>0.92086805555555562</v>
      </c>
      <c r="J1191" s="8">
        <v>43254</v>
      </c>
      <c r="K1191" s="9">
        <v>1.2881944444444446E-2</v>
      </c>
      <c r="L1191" s="11">
        <v>9.2013888888888895E-2</v>
      </c>
      <c r="M1191" s="6" t="s">
        <v>66</v>
      </c>
      <c r="N1191" s="6">
        <v>63</v>
      </c>
      <c r="O1191" s="6">
        <v>8348</v>
      </c>
      <c r="P1191" s="6" t="s">
        <v>67</v>
      </c>
      <c r="Q1191" s="6" t="s">
        <v>68</v>
      </c>
      <c r="R1191" s="6" t="s">
        <v>69</v>
      </c>
      <c r="S1191" s="6" t="s">
        <v>70</v>
      </c>
      <c r="T1191" s="6"/>
      <c r="U1191" s="6" t="s">
        <v>2142</v>
      </c>
      <c r="V1191" s="6"/>
      <c r="W1191" s="6">
        <v>1</v>
      </c>
      <c r="X1191" s="8">
        <v>43253</v>
      </c>
      <c r="Y1191" s="9">
        <v>0.92086805555555562</v>
      </c>
      <c r="Z1191" s="6" t="s">
        <v>71</v>
      </c>
      <c r="AA1191" s="6" t="s">
        <v>2143</v>
      </c>
      <c r="AB1191" s="18">
        <v>2.206E+19</v>
      </c>
      <c r="AC1191" s="6" t="s">
        <v>3549</v>
      </c>
      <c r="AD1191" s="6"/>
      <c r="AE1191" s="6"/>
      <c r="AF1191" s="8">
        <v>367</v>
      </c>
      <c r="AG1191" s="9">
        <v>0</v>
      </c>
      <c r="AH1191" s="8">
        <v>367</v>
      </c>
      <c r="AI1191" s="9">
        <v>0</v>
      </c>
      <c r="AJ1191" s="6"/>
      <c r="AK1191" s="8">
        <v>43253</v>
      </c>
      <c r="AL1191" s="9">
        <v>0.92847222222222225</v>
      </c>
      <c r="AM1191" s="8">
        <v>43253</v>
      </c>
      <c r="AN1191" s="9">
        <v>0.9472222222222223</v>
      </c>
      <c r="AO1191" s="11">
        <v>1.8749999999999999E-2</v>
      </c>
      <c r="AP1191" s="6"/>
      <c r="AQ1191" s="11">
        <v>2.6354166666666668E-2</v>
      </c>
      <c r="AR1191" s="11">
        <v>7.6041666666666662E-3</v>
      </c>
      <c r="AS1191" s="6" t="s">
        <v>1233</v>
      </c>
      <c r="AT1191" s="6"/>
      <c r="AU1191" s="8">
        <v>43253</v>
      </c>
      <c r="AV1191" s="9">
        <v>0.92091435185185189</v>
      </c>
      <c r="AW1191" s="6"/>
      <c r="AX1191" s="6"/>
      <c r="AY1191" s="6" t="s">
        <v>77</v>
      </c>
      <c r="AZ1191" s="6"/>
      <c r="BA1191" s="6"/>
      <c r="BB1191" s="6"/>
      <c r="BC1191" s="8">
        <v>367</v>
      </c>
      <c r="BD1191" s="9">
        <v>0</v>
      </c>
      <c r="BE1191" s="8">
        <v>367</v>
      </c>
      <c r="BF1191" s="9">
        <v>0</v>
      </c>
      <c r="BG1191" s="6"/>
      <c r="BH1191" s="8">
        <v>43254</v>
      </c>
      <c r="BI1191" s="9">
        <v>1.2881944444444446E-2</v>
      </c>
      <c r="BJ1191" s="6">
        <v>593196655</v>
      </c>
      <c r="BK1191" s="6">
        <v>0</v>
      </c>
      <c r="BL1191" s="6"/>
    </row>
    <row r="1192" spans="1:64" hidden="1" x14ac:dyDescent="0.25">
      <c r="A1192" s="6" t="s">
        <v>64</v>
      </c>
      <c r="B1192" s="6">
        <v>6</v>
      </c>
      <c r="C1192" s="6">
        <v>2018</v>
      </c>
      <c r="D1192" s="8">
        <v>43255</v>
      </c>
      <c r="E1192" s="9">
        <v>0.40372685185185181</v>
      </c>
      <c r="F1192" s="6" t="s">
        <v>3550</v>
      </c>
      <c r="G1192" s="6"/>
      <c r="H1192" s="8">
        <v>43255</v>
      </c>
      <c r="I1192" s="9">
        <v>0.40372685185185181</v>
      </c>
      <c r="J1192" s="8">
        <v>43255</v>
      </c>
      <c r="K1192" s="9">
        <v>0.46582175925925928</v>
      </c>
      <c r="L1192" s="11">
        <v>6.2094907407407411E-2</v>
      </c>
      <c r="M1192" s="6" t="s">
        <v>78</v>
      </c>
      <c r="N1192" s="6">
        <v>1</v>
      </c>
      <c r="O1192" s="6">
        <v>89</v>
      </c>
      <c r="P1192" s="6" t="s">
        <v>67</v>
      </c>
      <c r="Q1192" s="6" t="s">
        <v>240</v>
      </c>
      <c r="R1192" s="6" t="s">
        <v>135</v>
      </c>
      <c r="S1192" s="6" t="s">
        <v>81</v>
      </c>
      <c r="T1192" s="6"/>
      <c r="U1192" s="6" t="s">
        <v>1477</v>
      </c>
      <c r="V1192" s="6"/>
      <c r="W1192" s="6">
        <v>1</v>
      </c>
      <c r="X1192" s="8">
        <v>43255</v>
      </c>
      <c r="Y1192" s="9">
        <v>0.40372685185185181</v>
      </c>
      <c r="Z1192" s="6" t="s">
        <v>71</v>
      </c>
      <c r="AA1192" s="6" t="s">
        <v>3551</v>
      </c>
      <c r="AB1192" s="18">
        <v>2.3020000000000001E+41</v>
      </c>
      <c r="AC1192" s="6" t="s">
        <v>3552</v>
      </c>
      <c r="AD1192" s="6"/>
      <c r="AE1192" s="6"/>
      <c r="AF1192" s="8">
        <v>367</v>
      </c>
      <c r="AG1192" s="9">
        <v>0</v>
      </c>
      <c r="AH1192" s="8">
        <v>367</v>
      </c>
      <c r="AI1192" s="9">
        <v>0</v>
      </c>
      <c r="AJ1192" s="6"/>
      <c r="AK1192" s="8">
        <v>367</v>
      </c>
      <c r="AL1192" s="9">
        <v>0</v>
      </c>
      <c r="AM1192" s="8">
        <v>367</v>
      </c>
      <c r="AN1192" s="9">
        <v>0</v>
      </c>
      <c r="AO1192" s="6"/>
      <c r="AP1192" s="6"/>
      <c r="AQ1192" s="6"/>
      <c r="AR1192" s="6"/>
      <c r="AS1192" s="6" t="s">
        <v>3016</v>
      </c>
      <c r="AT1192" s="6"/>
      <c r="AU1192" s="8">
        <v>43255</v>
      </c>
      <c r="AV1192" s="9">
        <v>0.40107638888888886</v>
      </c>
      <c r="AW1192" s="6"/>
      <c r="AX1192" s="6"/>
      <c r="AY1192" s="6" t="s">
        <v>84</v>
      </c>
      <c r="AZ1192" s="6"/>
      <c r="BA1192" s="6"/>
      <c r="BB1192" s="6"/>
      <c r="BC1192" s="8">
        <v>367</v>
      </c>
      <c r="BD1192" s="9">
        <v>0</v>
      </c>
      <c r="BE1192" s="8">
        <v>367</v>
      </c>
      <c r="BF1192" s="9">
        <v>0</v>
      </c>
      <c r="BG1192" s="6"/>
      <c r="BH1192" s="8">
        <v>43255</v>
      </c>
      <c r="BI1192" s="9">
        <v>0.46746527777777774</v>
      </c>
      <c r="BJ1192" s="6">
        <v>101105913</v>
      </c>
      <c r="BK1192" s="6">
        <v>0</v>
      </c>
      <c r="BL1192" s="6"/>
    </row>
    <row r="1193" spans="1:64" hidden="1" x14ac:dyDescent="0.25">
      <c r="A1193" s="6" t="s">
        <v>64</v>
      </c>
      <c r="B1193" s="6">
        <v>6</v>
      </c>
      <c r="C1193" s="6">
        <v>2018</v>
      </c>
      <c r="D1193" s="8">
        <v>43257</v>
      </c>
      <c r="E1193" s="9">
        <v>0.35819444444444443</v>
      </c>
      <c r="F1193" s="6" t="s">
        <v>3553</v>
      </c>
      <c r="G1193" s="6"/>
      <c r="H1193" s="8">
        <v>43257</v>
      </c>
      <c r="I1193" s="9">
        <v>0.35819444444444443</v>
      </c>
      <c r="J1193" s="8">
        <v>43257</v>
      </c>
      <c r="K1193" s="9">
        <v>0.41277777777777774</v>
      </c>
      <c r="L1193" s="11">
        <v>5.4583333333333338E-2</v>
      </c>
      <c r="M1193" s="6" t="s">
        <v>86</v>
      </c>
      <c r="N1193" s="6">
        <v>4</v>
      </c>
      <c r="O1193" s="6">
        <v>314</v>
      </c>
      <c r="P1193" s="6" t="s">
        <v>67</v>
      </c>
      <c r="Q1193" s="6" t="s">
        <v>298</v>
      </c>
      <c r="R1193" s="6" t="s">
        <v>90</v>
      </c>
      <c r="S1193" s="6" t="s">
        <v>89</v>
      </c>
      <c r="T1193" s="6">
        <v>11059416</v>
      </c>
      <c r="U1193" s="6" t="s">
        <v>3554</v>
      </c>
      <c r="V1193" s="6" t="s">
        <v>340</v>
      </c>
      <c r="W1193" s="6">
        <v>1</v>
      </c>
      <c r="X1193" s="8">
        <v>43257</v>
      </c>
      <c r="Y1193" s="9">
        <v>0.35819444444444443</v>
      </c>
      <c r="Z1193" s="6" t="s">
        <v>90</v>
      </c>
      <c r="AA1193" s="6"/>
      <c r="AB1193" s="18">
        <v>2.602E+84</v>
      </c>
      <c r="AC1193" s="6" t="s">
        <v>3555</v>
      </c>
      <c r="AD1193" s="6"/>
      <c r="AE1193" s="6"/>
      <c r="AF1193" s="8">
        <v>367</v>
      </c>
      <c r="AG1193" s="9">
        <v>0</v>
      </c>
      <c r="AH1193" s="8">
        <v>367</v>
      </c>
      <c r="AI1193" s="9">
        <v>0</v>
      </c>
      <c r="AJ1193" s="6"/>
      <c r="AK1193" s="8">
        <v>43257</v>
      </c>
      <c r="AL1193" s="9">
        <v>0.37291666666666662</v>
      </c>
      <c r="AM1193" s="8">
        <v>43257</v>
      </c>
      <c r="AN1193" s="9">
        <v>0.3888888888888889</v>
      </c>
      <c r="AO1193" s="11">
        <v>1.5972222222222224E-2</v>
      </c>
      <c r="AP1193" s="6"/>
      <c r="AQ1193" s="11">
        <v>3.0694444444444444E-2</v>
      </c>
      <c r="AR1193" s="11">
        <v>1.4722222222222222E-2</v>
      </c>
      <c r="AS1193" s="6" t="s">
        <v>1327</v>
      </c>
      <c r="AT1193" s="6"/>
      <c r="AU1193" s="8">
        <v>43257</v>
      </c>
      <c r="AV1193" s="9">
        <v>0.35825231481481484</v>
      </c>
      <c r="AW1193" s="6"/>
      <c r="AX1193" s="6"/>
      <c r="AY1193" s="6" t="s">
        <v>84</v>
      </c>
      <c r="AZ1193" s="6"/>
      <c r="BA1193" s="6"/>
      <c r="BB1193" s="6"/>
      <c r="BC1193" s="8">
        <v>367</v>
      </c>
      <c r="BD1193" s="9">
        <v>0</v>
      </c>
      <c r="BE1193" s="8">
        <v>367</v>
      </c>
      <c r="BF1193" s="9">
        <v>0</v>
      </c>
      <c r="BG1193" s="6"/>
      <c r="BH1193" s="8">
        <v>43257</v>
      </c>
      <c r="BI1193" s="9">
        <v>0.41288194444444443</v>
      </c>
      <c r="BJ1193" s="6">
        <v>583055953</v>
      </c>
      <c r="BK1193" s="6">
        <v>0</v>
      </c>
      <c r="BL1193" s="6"/>
    </row>
    <row r="1194" spans="1:64" hidden="1" x14ac:dyDescent="0.25">
      <c r="A1194" s="6" t="s">
        <v>64</v>
      </c>
      <c r="B1194" s="6">
        <v>6</v>
      </c>
      <c r="C1194" s="6">
        <v>2018</v>
      </c>
      <c r="D1194" s="8">
        <v>43258</v>
      </c>
      <c r="E1194" s="9">
        <v>0.62541666666666662</v>
      </c>
      <c r="F1194" s="6" t="s">
        <v>3556</v>
      </c>
      <c r="G1194" s="6"/>
      <c r="H1194" s="8">
        <v>43258</v>
      </c>
      <c r="I1194" s="9">
        <v>0.62541666666666662</v>
      </c>
      <c r="J1194" s="8">
        <v>43258</v>
      </c>
      <c r="K1194" s="9">
        <v>0.68724537037037037</v>
      </c>
      <c r="L1194" s="11">
        <v>6.1828703703703712E-2</v>
      </c>
      <c r="M1194" s="6" t="s">
        <v>66</v>
      </c>
      <c r="N1194" s="6">
        <v>1</v>
      </c>
      <c r="O1194" s="6">
        <v>89</v>
      </c>
      <c r="P1194" s="6" t="s">
        <v>67</v>
      </c>
      <c r="Q1194" s="6" t="s">
        <v>256</v>
      </c>
      <c r="R1194" s="6" t="s">
        <v>204</v>
      </c>
      <c r="S1194" s="6" t="s">
        <v>70</v>
      </c>
      <c r="T1194" s="6"/>
      <c r="U1194" s="6" t="s">
        <v>3557</v>
      </c>
      <c r="V1194" s="6"/>
      <c r="W1194" s="6">
        <v>1</v>
      </c>
      <c r="X1194" s="8">
        <v>43258</v>
      </c>
      <c r="Y1194" s="9">
        <v>0.62541666666666662</v>
      </c>
      <c r="Z1194" s="6" t="s">
        <v>82</v>
      </c>
      <c r="AA1194" s="6"/>
      <c r="AB1194" s="18">
        <v>2.2059999999999999E+47</v>
      </c>
      <c r="AC1194" s="6" t="s">
        <v>3558</v>
      </c>
      <c r="AD1194" s="6"/>
      <c r="AE1194" s="6"/>
      <c r="AF1194" s="8">
        <v>367</v>
      </c>
      <c r="AG1194" s="9">
        <v>0</v>
      </c>
      <c r="AH1194" s="8">
        <v>367</v>
      </c>
      <c r="AI1194" s="9">
        <v>0</v>
      </c>
      <c r="AJ1194" s="6"/>
      <c r="AK1194" s="8">
        <v>43258</v>
      </c>
      <c r="AL1194" s="9">
        <v>0.62777777777777777</v>
      </c>
      <c r="AM1194" s="8">
        <v>43258</v>
      </c>
      <c r="AN1194" s="9">
        <v>0.63263888888888886</v>
      </c>
      <c r="AO1194" s="11">
        <v>4.8611111111111112E-3</v>
      </c>
      <c r="AP1194" s="6"/>
      <c r="AQ1194" s="11">
        <v>7.2222222222222228E-3</v>
      </c>
      <c r="AR1194" s="11">
        <v>2.3611111111111111E-3</v>
      </c>
      <c r="AS1194" s="6" t="s">
        <v>1238</v>
      </c>
      <c r="AT1194" s="6"/>
      <c r="AU1194" s="8">
        <v>43258</v>
      </c>
      <c r="AV1194" s="9">
        <v>0.625462962962963</v>
      </c>
      <c r="AW1194" s="6"/>
      <c r="AX1194" s="6"/>
      <c r="AY1194" s="6" t="s">
        <v>77</v>
      </c>
      <c r="AZ1194" s="6"/>
      <c r="BA1194" s="6"/>
      <c r="BB1194" s="6"/>
      <c r="BC1194" s="8">
        <v>367</v>
      </c>
      <c r="BD1194" s="9">
        <v>0</v>
      </c>
      <c r="BE1194" s="8">
        <v>367</v>
      </c>
      <c r="BF1194" s="9">
        <v>0</v>
      </c>
      <c r="BG1194" s="6"/>
      <c r="BH1194" s="8">
        <v>43258</v>
      </c>
      <c r="BI1194" s="9">
        <v>0.71327546296296296</v>
      </c>
      <c r="BJ1194" s="6">
        <v>593196832</v>
      </c>
      <c r="BK1194" s="6">
        <v>0</v>
      </c>
      <c r="BL1194" s="6"/>
    </row>
    <row r="1195" spans="1:64" hidden="1" x14ac:dyDescent="0.25">
      <c r="A1195" s="6" t="s">
        <v>64</v>
      </c>
      <c r="B1195" s="6">
        <v>6</v>
      </c>
      <c r="C1195" s="6">
        <v>2018</v>
      </c>
      <c r="D1195" s="8">
        <v>43262</v>
      </c>
      <c r="E1195" s="9">
        <v>0.32100694444444444</v>
      </c>
      <c r="F1195" s="6" t="s">
        <v>3559</v>
      </c>
      <c r="G1195" s="6"/>
      <c r="H1195" s="8">
        <v>43262</v>
      </c>
      <c r="I1195" s="9">
        <v>0.32100694444444444</v>
      </c>
      <c r="J1195" s="8">
        <v>43262</v>
      </c>
      <c r="K1195" s="9">
        <v>0.48807870370370371</v>
      </c>
      <c r="L1195" s="11">
        <v>0.16707175925925924</v>
      </c>
      <c r="M1195" s="6" t="s">
        <v>66</v>
      </c>
      <c r="N1195" s="6">
        <v>8</v>
      </c>
      <c r="O1195" s="6">
        <v>1925</v>
      </c>
      <c r="P1195" s="6" t="s">
        <v>67</v>
      </c>
      <c r="Q1195" s="6" t="s">
        <v>240</v>
      </c>
      <c r="R1195" s="6" t="s">
        <v>103</v>
      </c>
      <c r="S1195" s="6" t="s">
        <v>70</v>
      </c>
      <c r="T1195" s="6"/>
      <c r="U1195" s="6" t="s">
        <v>3560</v>
      </c>
      <c r="V1195" s="6"/>
      <c r="W1195" s="6">
        <v>1</v>
      </c>
      <c r="X1195" s="8">
        <v>43262</v>
      </c>
      <c r="Y1195" s="9">
        <v>0.32100694444444444</v>
      </c>
      <c r="Z1195" s="6" t="s">
        <v>232</v>
      </c>
      <c r="AA1195" s="6"/>
      <c r="AB1195" s="18">
        <v>2.2059999999999999E+43</v>
      </c>
      <c r="AC1195" s="6" t="s">
        <v>3561</v>
      </c>
      <c r="AD1195" s="6"/>
      <c r="AE1195" s="6"/>
      <c r="AF1195" s="8">
        <v>367</v>
      </c>
      <c r="AG1195" s="9">
        <v>0</v>
      </c>
      <c r="AH1195" s="8">
        <v>367</v>
      </c>
      <c r="AI1195" s="9">
        <v>0</v>
      </c>
      <c r="AJ1195" s="6"/>
      <c r="AK1195" s="8">
        <v>367</v>
      </c>
      <c r="AL1195" s="9">
        <v>0</v>
      </c>
      <c r="AM1195" s="8">
        <v>367</v>
      </c>
      <c r="AN1195" s="9">
        <v>0</v>
      </c>
      <c r="AO1195" s="6"/>
      <c r="AP1195" s="6"/>
      <c r="AQ1195" s="6"/>
      <c r="AR1195" s="6"/>
      <c r="AS1195" s="6" t="s">
        <v>2820</v>
      </c>
      <c r="AT1195" s="6"/>
      <c r="AU1195" s="8">
        <v>43258</v>
      </c>
      <c r="AV1195" s="9">
        <v>0.50745370370370368</v>
      </c>
      <c r="AW1195" s="6"/>
      <c r="AX1195" s="6"/>
      <c r="AY1195" s="6" t="s">
        <v>84</v>
      </c>
      <c r="AZ1195" s="6"/>
      <c r="BA1195" s="6"/>
      <c r="BB1195" s="6"/>
      <c r="BC1195" s="8">
        <v>367</v>
      </c>
      <c r="BD1195" s="9">
        <v>0</v>
      </c>
      <c r="BE1195" s="8">
        <v>367</v>
      </c>
      <c r="BF1195" s="9">
        <v>0</v>
      </c>
      <c r="BG1195" s="6"/>
      <c r="BH1195" s="8">
        <v>367</v>
      </c>
      <c r="BI1195" s="9">
        <v>0</v>
      </c>
      <c r="BJ1195" s="6">
        <v>101107924</v>
      </c>
      <c r="BK1195" s="6">
        <v>0</v>
      </c>
      <c r="BL1195" s="6"/>
    </row>
    <row r="1196" spans="1:64" hidden="1" x14ac:dyDescent="0.25">
      <c r="A1196" s="6" t="s">
        <v>64</v>
      </c>
      <c r="B1196" s="6">
        <v>6</v>
      </c>
      <c r="C1196" s="6">
        <v>2018</v>
      </c>
      <c r="D1196" s="8">
        <v>43262</v>
      </c>
      <c r="E1196" s="9">
        <v>0.78172453703703704</v>
      </c>
      <c r="F1196" s="6" t="s">
        <v>3562</v>
      </c>
      <c r="G1196" s="6"/>
      <c r="H1196" s="8">
        <v>43262</v>
      </c>
      <c r="I1196" s="9">
        <v>0.78172453703703704</v>
      </c>
      <c r="J1196" s="8">
        <v>43262</v>
      </c>
      <c r="K1196" s="9">
        <v>0.84866898148148151</v>
      </c>
      <c r="L1196" s="11">
        <v>6.6944444444444445E-2</v>
      </c>
      <c r="M1196" s="6" t="s">
        <v>86</v>
      </c>
      <c r="N1196" s="6">
        <v>1</v>
      </c>
      <c r="O1196" s="6">
        <v>96</v>
      </c>
      <c r="P1196" s="6" t="s">
        <v>67</v>
      </c>
      <c r="Q1196" s="6" t="s">
        <v>298</v>
      </c>
      <c r="R1196" s="6" t="s">
        <v>90</v>
      </c>
      <c r="S1196" s="6" t="s">
        <v>89</v>
      </c>
      <c r="T1196" s="6"/>
      <c r="U1196" s="6" t="s">
        <v>1121</v>
      </c>
      <c r="V1196" s="6" t="s">
        <v>340</v>
      </c>
      <c r="W1196" s="6">
        <v>1</v>
      </c>
      <c r="X1196" s="8">
        <v>43262</v>
      </c>
      <c r="Y1196" s="9">
        <v>0.78172453703703704</v>
      </c>
      <c r="Z1196" s="6" t="s">
        <v>90</v>
      </c>
      <c r="AA1196" s="6"/>
      <c r="AB1196" s="18">
        <v>2.6020000000000001E+119</v>
      </c>
      <c r="AC1196" s="6" t="s">
        <v>3563</v>
      </c>
      <c r="AD1196" s="6"/>
      <c r="AE1196" s="6"/>
      <c r="AF1196" s="8">
        <v>367</v>
      </c>
      <c r="AG1196" s="9">
        <v>0</v>
      </c>
      <c r="AH1196" s="8">
        <v>367</v>
      </c>
      <c r="AI1196" s="9">
        <v>0</v>
      </c>
      <c r="AJ1196" s="6"/>
      <c r="AK1196" s="8">
        <v>43262</v>
      </c>
      <c r="AL1196" s="9">
        <v>0.78680555555555554</v>
      </c>
      <c r="AM1196" s="8">
        <v>43262</v>
      </c>
      <c r="AN1196" s="9">
        <v>0.84791666666666676</v>
      </c>
      <c r="AO1196" s="11">
        <v>6.1111111111111116E-2</v>
      </c>
      <c r="AP1196" s="6"/>
      <c r="AQ1196" s="11">
        <v>6.6192129629629629E-2</v>
      </c>
      <c r="AR1196" s="11">
        <v>5.0810185185185186E-3</v>
      </c>
      <c r="AS1196" s="6" t="s">
        <v>1327</v>
      </c>
      <c r="AT1196" s="6"/>
      <c r="AU1196" s="8">
        <v>43262</v>
      </c>
      <c r="AV1196" s="9">
        <v>0.78180555555555553</v>
      </c>
      <c r="AW1196" s="6"/>
      <c r="AX1196" s="6"/>
      <c r="AY1196" s="6" t="s">
        <v>77</v>
      </c>
      <c r="AZ1196" s="6"/>
      <c r="BA1196" s="6"/>
      <c r="BB1196" s="6"/>
      <c r="BC1196" s="8">
        <v>367</v>
      </c>
      <c r="BD1196" s="9">
        <v>0</v>
      </c>
      <c r="BE1196" s="8">
        <v>367</v>
      </c>
      <c r="BF1196" s="9">
        <v>0</v>
      </c>
      <c r="BG1196" s="6"/>
      <c r="BH1196" s="8">
        <v>43262</v>
      </c>
      <c r="BI1196" s="9">
        <v>0.84866898148148151</v>
      </c>
      <c r="BJ1196" s="6">
        <v>583055953</v>
      </c>
      <c r="BK1196" s="6">
        <v>0</v>
      </c>
      <c r="BL1196" s="6"/>
    </row>
    <row r="1197" spans="1:64" hidden="1" x14ac:dyDescent="0.25">
      <c r="A1197" s="6" t="s">
        <v>64</v>
      </c>
      <c r="B1197" s="6">
        <v>6</v>
      </c>
      <c r="C1197" s="6">
        <v>2018</v>
      </c>
      <c r="D1197" s="8">
        <v>43265</v>
      </c>
      <c r="E1197" s="9">
        <v>0.44262731481481482</v>
      </c>
      <c r="F1197" s="6" t="s">
        <v>3564</v>
      </c>
      <c r="G1197" s="6"/>
      <c r="H1197" s="8">
        <v>43265</v>
      </c>
      <c r="I1197" s="9">
        <v>0.44262731481481482</v>
      </c>
      <c r="J1197" s="8">
        <v>43265</v>
      </c>
      <c r="K1197" s="9">
        <v>0.53594907407407411</v>
      </c>
      <c r="L1197" s="11">
        <v>9.3321759259259271E-2</v>
      </c>
      <c r="M1197" s="6" t="s">
        <v>66</v>
      </c>
      <c r="N1197" s="6">
        <v>15</v>
      </c>
      <c r="O1197" s="6">
        <v>2016</v>
      </c>
      <c r="P1197" s="6" t="s">
        <v>67</v>
      </c>
      <c r="Q1197" s="6" t="s">
        <v>68</v>
      </c>
      <c r="R1197" s="6" t="s">
        <v>69</v>
      </c>
      <c r="S1197" s="6" t="s">
        <v>70</v>
      </c>
      <c r="T1197" s="6"/>
      <c r="U1197" s="6" t="s">
        <v>1529</v>
      </c>
      <c r="V1197" s="6"/>
      <c r="W1197" s="6">
        <v>1</v>
      </c>
      <c r="X1197" s="8">
        <v>43265</v>
      </c>
      <c r="Y1197" s="9">
        <v>0.44262731481481482</v>
      </c>
      <c r="Z1197" s="6" t="s">
        <v>71</v>
      </c>
      <c r="AA1197" s="6" t="s">
        <v>902</v>
      </c>
      <c r="AB1197" s="18">
        <v>2.2060000000000001E+63</v>
      </c>
      <c r="AC1197" s="6" t="s">
        <v>3565</v>
      </c>
      <c r="AD1197" s="6"/>
      <c r="AE1197" s="6"/>
      <c r="AF1197" s="8">
        <v>367</v>
      </c>
      <c r="AG1197" s="9">
        <v>0</v>
      </c>
      <c r="AH1197" s="8">
        <v>367</v>
      </c>
      <c r="AI1197" s="9">
        <v>0</v>
      </c>
      <c r="AJ1197" s="6"/>
      <c r="AK1197" s="8">
        <v>43265</v>
      </c>
      <c r="AL1197" s="9">
        <v>0.44861111111111113</v>
      </c>
      <c r="AM1197" s="8">
        <v>43265</v>
      </c>
      <c r="AN1197" s="9">
        <v>0.45694444444444443</v>
      </c>
      <c r="AO1197" s="11">
        <v>8.3333333333333332E-3</v>
      </c>
      <c r="AP1197" s="6"/>
      <c r="AQ1197" s="11">
        <v>1.4317129629629631E-2</v>
      </c>
      <c r="AR1197" s="11">
        <v>5.9837962962962961E-3</v>
      </c>
      <c r="AS1197" s="6" t="s">
        <v>3182</v>
      </c>
      <c r="AT1197" s="6"/>
      <c r="AU1197" s="8">
        <v>43265</v>
      </c>
      <c r="AV1197" s="9">
        <v>0.44269675925925928</v>
      </c>
      <c r="AW1197" s="6"/>
      <c r="AX1197" s="6"/>
      <c r="AY1197" s="6" t="s">
        <v>84</v>
      </c>
      <c r="AZ1197" s="6"/>
      <c r="BA1197" s="6"/>
      <c r="BB1197" s="6"/>
      <c r="BC1197" s="8">
        <v>367</v>
      </c>
      <c r="BD1197" s="9">
        <v>0</v>
      </c>
      <c r="BE1197" s="8">
        <v>367</v>
      </c>
      <c r="BF1197" s="9">
        <v>0</v>
      </c>
      <c r="BG1197" s="6"/>
      <c r="BH1197" s="8">
        <v>43265</v>
      </c>
      <c r="BI1197" s="9">
        <v>0.53635416666666669</v>
      </c>
      <c r="BJ1197" s="6">
        <v>593197123</v>
      </c>
      <c r="BK1197" s="6">
        <v>0</v>
      </c>
      <c r="BL1197" s="6"/>
    </row>
    <row r="1198" spans="1:64" hidden="1" x14ac:dyDescent="0.25">
      <c r="A1198" s="6" t="s">
        <v>64</v>
      </c>
      <c r="B1198" s="6">
        <v>6</v>
      </c>
      <c r="C1198" s="6">
        <v>2018</v>
      </c>
      <c r="D1198" s="8">
        <v>43266</v>
      </c>
      <c r="E1198" s="9">
        <v>0.47685185185185186</v>
      </c>
      <c r="F1198" s="6" t="s">
        <v>3566</v>
      </c>
      <c r="G1198" s="6"/>
      <c r="H1198" s="8">
        <v>43266</v>
      </c>
      <c r="I1198" s="9">
        <v>0.47685185185185186</v>
      </c>
      <c r="J1198" s="8">
        <v>43266</v>
      </c>
      <c r="K1198" s="9">
        <v>0.57012731481481482</v>
      </c>
      <c r="L1198" s="11">
        <v>9.3275462962962963E-2</v>
      </c>
      <c r="M1198" s="6" t="s">
        <v>66</v>
      </c>
      <c r="N1198" s="6">
        <v>54</v>
      </c>
      <c r="O1198" s="6">
        <v>6692</v>
      </c>
      <c r="P1198" s="6" t="s">
        <v>67</v>
      </c>
      <c r="Q1198" s="6" t="s">
        <v>68</v>
      </c>
      <c r="R1198" s="6" t="s">
        <v>69</v>
      </c>
      <c r="S1198" s="6" t="s">
        <v>70</v>
      </c>
      <c r="T1198" s="6"/>
      <c r="U1198" s="6" t="s">
        <v>1472</v>
      </c>
      <c r="V1198" s="6"/>
      <c r="W1198" s="6">
        <v>1</v>
      </c>
      <c r="X1198" s="8">
        <v>43266</v>
      </c>
      <c r="Y1198" s="9">
        <v>0.47685185185185186</v>
      </c>
      <c r="Z1198" s="6" t="s">
        <v>71</v>
      </c>
      <c r="AA1198" s="6" t="s">
        <v>776</v>
      </c>
      <c r="AB1198" s="18">
        <v>2.2060000000000002E+40</v>
      </c>
      <c r="AC1198" s="6" t="s">
        <v>3567</v>
      </c>
      <c r="AD1198" s="6"/>
      <c r="AE1198" s="6"/>
      <c r="AF1198" s="8">
        <v>43266</v>
      </c>
      <c r="AG1198" s="9">
        <v>0.58888888888888891</v>
      </c>
      <c r="AH1198" s="8">
        <v>367</v>
      </c>
      <c r="AI1198" s="9">
        <v>0</v>
      </c>
      <c r="AJ1198" s="6"/>
      <c r="AK1198" s="8">
        <v>43266</v>
      </c>
      <c r="AL1198" s="9">
        <v>0.48888888888888887</v>
      </c>
      <c r="AM1198" s="8">
        <v>43266</v>
      </c>
      <c r="AN1198" s="9">
        <v>0.51944444444444449</v>
      </c>
      <c r="AO1198" s="11">
        <v>3.0555555555555555E-2</v>
      </c>
      <c r="AP1198" s="11">
        <v>6.9444444444444434E-2</v>
      </c>
      <c r="AQ1198" s="11">
        <v>4.2592592592592592E-2</v>
      </c>
      <c r="AR1198" s="11">
        <v>1.2037037037037035E-2</v>
      </c>
      <c r="AS1198" s="6" t="s">
        <v>1233</v>
      </c>
      <c r="AT1198" s="6" t="s">
        <v>2797</v>
      </c>
      <c r="AU1198" s="8">
        <v>43266</v>
      </c>
      <c r="AV1198" s="9">
        <v>0.47689814814814818</v>
      </c>
      <c r="AW1198" s="6"/>
      <c r="AX1198" s="6"/>
      <c r="AY1198" s="6" t="s">
        <v>84</v>
      </c>
      <c r="AZ1198" s="6"/>
      <c r="BA1198" s="6"/>
      <c r="BB1198" s="6"/>
      <c r="BC1198" s="8">
        <v>367</v>
      </c>
      <c r="BD1198" s="9">
        <v>0</v>
      </c>
      <c r="BE1198" s="8">
        <v>367</v>
      </c>
      <c r="BF1198" s="9">
        <v>0</v>
      </c>
      <c r="BG1198" s="6"/>
      <c r="BH1198" s="8">
        <v>43266</v>
      </c>
      <c r="BI1198" s="9">
        <v>0.7474884259259259</v>
      </c>
      <c r="BJ1198" s="6">
        <v>593197144</v>
      </c>
      <c r="BK1198" s="6">
        <v>0</v>
      </c>
      <c r="BL1198" s="6"/>
    </row>
    <row r="1199" spans="1:64" hidden="1" x14ac:dyDescent="0.25">
      <c r="A1199" s="6" t="s">
        <v>64</v>
      </c>
      <c r="B1199" s="6">
        <v>6</v>
      </c>
      <c r="C1199" s="6">
        <v>2018</v>
      </c>
      <c r="D1199" s="8">
        <v>43266</v>
      </c>
      <c r="E1199" s="9">
        <v>0.69078703703703714</v>
      </c>
      <c r="F1199" s="6" t="s">
        <v>3568</v>
      </c>
      <c r="G1199" s="6"/>
      <c r="H1199" s="8">
        <v>43266</v>
      </c>
      <c r="I1199" s="9">
        <v>0.69078703703703714</v>
      </c>
      <c r="J1199" s="8">
        <v>43266</v>
      </c>
      <c r="K1199" s="9">
        <v>0.74679398148148157</v>
      </c>
      <c r="L1199" s="11">
        <v>5.6006944444444449E-2</v>
      </c>
      <c r="M1199" s="6" t="s">
        <v>66</v>
      </c>
      <c r="N1199" s="6">
        <v>54</v>
      </c>
      <c r="O1199" s="6">
        <v>4076</v>
      </c>
      <c r="P1199" s="6" t="s">
        <v>67</v>
      </c>
      <c r="Q1199" s="6" t="s">
        <v>68</v>
      </c>
      <c r="R1199" s="6" t="s">
        <v>69</v>
      </c>
      <c r="S1199" s="6" t="s">
        <v>70</v>
      </c>
      <c r="T1199" s="6"/>
      <c r="U1199" s="6" t="s">
        <v>3120</v>
      </c>
      <c r="V1199" s="6"/>
      <c r="W1199" s="6">
        <v>1</v>
      </c>
      <c r="X1199" s="8">
        <v>43266</v>
      </c>
      <c r="Y1199" s="9">
        <v>0.69078703703703714</v>
      </c>
      <c r="Z1199" s="6" t="s">
        <v>71</v>
      </c>
      <c r="AA1199" s="6" t="s">
        <v>3569</v>
      </c>
      <c r="AB1199" s="18">
        <v>220600000000000</v>
      </c>
      <c r="AC1199" s="6" t="s">
        <v>3570</v>
      </c>
      <c r="AD1199" s="6"/>
      <c r="AE1199" s="6"/>
      <c r="AF1199" s="8">
        <v>43266</v>
      </c>
      <c r="AG1199" s="9">
        <v>0.58888888888888891</v>
      </c>
      <c r="AH1199" s="8">
        <v>367</v>
      </c>
      <c r="AI1199" s="9">
        <v>0</v>
      </c>
      <c r="AJ1199" s="6"/>
      <c r="AK1199" s="8">
        <v>43266</v>
      </c>
      <c r="AL1199" s="9">
        <v>0.58888888888888891</v>
      </c>
      <c r="AM1199" s="8">
        <v>43266</v>
      </c>
      <c r="AN1199" s="9">
        <v>0.62638888888888888</v>
      </c>
      <c r="AO1199" s="11">
        <v>3.7499999999999999E-2</v>
      </c>
      <c r="AP1199" s="6" t="s">
        <v>3571</v>
      </c>
      <c r="AQ1199" s="6" t="s">
        <v>3572</v>
      </c>
      <c r="AR1199" s="6" t="s">
        <v>3573</v>
      </c>
      <c r="AS1199" s="6" t="s">
        <v>2797</v>
      </c>
      <c r="AT1199" s="6" t="s">
        <v>2797</v>
      </c>
      <c r="AU1199" s="8">
        <v>43266</v>
      </c>
      <c r="AV1199" s="9">
        <v>0.57761574074074074</v>
      </c>
      <c r="AW1199" s="6"/>
      <c r="AX1199" s="6"/>
      <c r="AY1199" s="6" t="s">
        <v>77</v>
      </c>
      <c r="AZ1199" s="6"/>
      <c r="BA1199" s="6"/>
      <c r="BB1199" s="6"/>
      <c r="BC1199" s="8">
        <v>367</v>
      </c>
      <c r="BD1199" s="9">
        <v>0</v>
      </c>
      <c r="BE1199" s="8">
        <v>367</v>
      </c>
      <c r="BF1199" s="9">
        <v>0</v>
      </c>
      <c r="BG1199" s="6"/>
      <c r="BH1199" s="8">
        <v>43266</v>
      </c>
      <c r="BI1199" s="9">
        <v>0.7474884259259259</v>
      </c>
      <c r="BJ1199" s="6">
        <v>593197144</v>
      </c>
      <c r="BK1199" s="6">
        <v>0</v>
      </c>
      <c r="BL1199" s="6"/>
    </row>
    <row r="1200" spans="1:64" hidden="1" x14ac:dyDescent="0.25">
      <c r="A1200" s="6" t="s">
        <v>64</v>
      </c>
      <c r="B1200" s="6">
        <v>6</v>
      </c>
      <c r="C1200" s="6">
        <v>2018</v>
      </c>
      <c r="D1200" s="8">
        <v>43271</v>
      </c>
      <c r="E1200" s="9">
        <v>0.35561342592592587</v>
      </c>
      <c r="F1200" s="6" t="s">
        <v>3574</v>
      </c>
      <c r="G1200" s="6"/>
      <c r="H1200" s="8">
        <v>43271</v>
      </c>
      <c r="I1200" s="9">
        <v>0.35561342592592587</v>
      </c>
      <c r="J1200" s="8">
        <v>43271</v>
      </c>
      <c r="K1200" s="9">
        <v>0.37429398148148146</v>
      </c>
      <c r="L1200" s="11">
        <v>1.8680555555555554E-2</v>
      </c>
      <c r="M1200" s="6" t="s">
        <v>86</v>
      </c>
      <c r="N1200" s="6">
        <v>2</v>
      </c>
      <c r="O1200" s="6">
        <v>54</v>
      </c>
      <c r="P1200" s="6" t="s">
        <v>67</v>
      </c>
      <c r="Q1200" s="6" t="s">
        <v>240</v>
      </c>
      <c r="R1200" s="6" t="s">
        <v>867</v>
      </c>
      <c r="S1200" s="6" t="s">
        <v>89</v>
      </c>
      <c r="T1200" s="6"/>
      <c r="U1200" s="6" t="s">
        <v>3575</v>
      </c>
      <c r="V1200" s="6"/>
      <c r="W1200" s="6">
        <v>1</v>
      </c>
      <c r="X1200" s="8">
        <v>43271</v>
      </c>
      <c r="Y1200" s="9">
        <v>0.35561342592592587</v>
      </c>
      <c r="Z1200" s="6" t="s">
        <v>867</v>
      </c>
      <c r="AA1200" s="6"/>
      <c r="AB1200" s="18">
        <v>2.6020000000000001E+119</v>
      </c>
      <c r="AC1200" s="6" t="s">
        <v>3576</v>
      </c>
      <c r="AD1200" s="6"/>
      <c r="AE1200" s="6"/>
      <c r="AF1200" s="8">
        <v>367</v>
      </c>
      <c r="AG1200" s="9">
        <v>0</v>
      </c>
      <c r="AH1200" s="8">
        <v>367</v>
      </c>
      <c r="AI1200" s="9">
        <v>0</v>
      </c>
      <c r="AJ1200" s="6"/>
      <c r="AK1200" s="8">
        <v>367</v>
      </c>
      <c r="AL1200" s="9">
        <v>0</v>
      </c>
      <c r="AM1200" s="8">
        <v>367</v>
      </c>
      <c r="AN1200" s="9">
        <v>0</v>
      </c>
      <c r="AO1200" s="6"/>
      <c r="AP1200" s="6"/>
      <c r="AQ1200" s="6"/>
      <c r="AR1200" s="6"/>
      <c r="AS1200" s="6" t="s">
        <v>1306</v>
      </c>
      <c r="AT1200" s="6"/>
      <c r="AU1200" s="8">
        <v>43271</v>
      </c>
      <c r="AV1200" s="9">
        <v>0.34828703703703701</v>
      </c>
      <c r="AW1200" s="6"/>
      <c r="AX1200" s="6"/>
      <c r="AY1200" s="6" t="s">
        <v>84</v>
      </c>
      <c r="AZ1200" s="6"/>
      <c r="BA1200" s="6"/>
      <c r="BB1200" s="6"/>
      <c r="BC1200" s="8">
        <v>367</v>
      </c>
      <c r="BD1200" s="9">
        <v>0</v>
      </c>
      <c r="BE1200" s="8">
        <v>367</v>
      </c>
      <c r="BF1200" s="9">
        <v>0</v>
      </c>
      <c r="BG1200" s="6"/>
      <c r="BH1200" s="8">
        <v>43271</v>
      </c>
      <c r="BI1200" s="9">
        <v>0.37672453703703707</v>
      </c>
      <c r="BJ1200" s="6">
        <v>104304495</v>
      </c>
      <c r="BK1200" s="6">
        <v>0</v>
      </c>
      <c r="BL1200" s="6"/>
    </row>
    <row r="1201" spans="1:64" hidden="1" x14ac:dyDescent="0.25">
      <c r="A1201" s="6" t="s">
        <v>64</v>
      </c>
      <c r="B1201" s="6">
        <v>6</v>
      </c>
      <c r="C1201" s="6">
        <v>2018</v>
      </c>
      <c r="D1201" s="8">
        <v>43272</v>
      </c>
      <c r="E1201" s="9">
        <v>0.31623842592592594</v>
      </c>
      <c r="F1201" s="6" t="s">
        <v>3577</v>
      </c>
      <c r="G1201" s="6"/>
      <c r="H1201" s="8">
        <v>43272</v>
      </c>
      <c r="I1201" s="9">
        <v>0.31623842592592594</v>
      </c>
      <c r="J1201" s="8">
        <v>43272</v>
      </c>
      <c r="K1201" s="9">
        <v>0.36135416666666664</v>
      </c>
      <c r="L1201" s="11">
        <v>4.5115740740740741E-2</v>
      </c>
      <c r="M1201" s="6" t="s">
        <v>86</v>
      </c>
      <c r="N1201" s="6">
        <v>1</v>
      </c>
      <c r="O1201" s="6">
        <v>65</v>
      </c>
      <c r="P1201" s="6" t="s">
        <v>67</v>
      </c>
      <c r="Q1201" s="6" t="s">
        <v>298</v>
      </c>
      <c r="R1201" s="6" t="s">
        <v>90</v>
      </c>
      <c r="S1201" s="6" t="s">
        <v>89</v>
      </c>
      <c r="T1201" s="6">
        <v>11056986</v>
      </c>
      <c r="U1201" s="6" t="s">
        <v>3578</v>
      </c>
      <c r="V1201" s="6" t="s">
        <v>340</v>
      </c>
      <c r="W1201" s="6">
        <v>1</v>
      </c>
      <c r="X1201" s="8">
        <v>43272</v>
      </c>
      <c r="Y1201" s="9">
        <v>0.31623842592592594</v>
      </c>
      <c r="Z1201" s="6" t="s">
        <v>90</v>
      </c>
      <c r="AA1201" s="6"/>
      <c r="AB1201" s="18">
        <v>2.6019999999999999E+86</v>
      </c>
      <c r="AC1201" s="6" t="s">
        <v>3579</v>
      </c>
      <c r="AD1201" s="6"/>
      <c r="AE1201" s="6"/>
      <c r="AF1201" s="8">
        <v>367</v>
      </c>
      <c r="AG1201" s="9">
        <v>0</v>
      </c>
      <c r="AH1201" s="8">
        <v>367</v>
      </c>
      <c r="AI1201" s="9">
        <v>0</v>
      </c>
      <c r="AJ1201" s="6"/>
      <c r="AK1201" s="8">
        <v>43272</v>
      </c>
      <c r="AL1201" s="9">
        <v>0.32013888888888892</v>
      </c>
      <c r="AM1201" s="8">
        <v>43272</v>
      </c>
      <c r="AN1201" s="9">
        <v>0.35000000000000003</v>
      </c>
      <c r="AO1201" s="11">
        <v>2.9861111111111113E-2</v>
      </c>
      <c r="AP1201" s="6"/>
      <c r="AQ1201" s="11">
        <v>3.3761574074074076E-2</v>
      </c>
      <c r="AR1201" s="11">
        <v>3.9004629629629632E-3</v>
      </c>
      <c r="AS1201" s="6" t="s">
        <v>1306</v>
      </c>
      <c r="AT1201" s="6"/>
      <c r="AU1201" s="8">
        <v>43272</v>
      </c>
      <c r="AV1201" s="9">
        <v>0.31627314814814816</v>
      </c>
      <c r="AW1201" s="6"/>
      <c r="AX1201" s="6"/>
      <c r="AY1201" s="6" t="s">
        <v>84</v>
      </c>
      <c r="AZ1201" s="6"/>
      <c r="BA1201" s="6"/>
      <c r="BB1201" s="6"/>
      <c r="BC1201" s="8">
        <v>367</v>
      </c>
      <c r="BD1201" s="9">
        <v>0</v>
      </c>
      <c r="BE1201" s="8">
        <v>367</v>
      </c>
      <c r="BF1201" s="9">
        <v>0</v>
      </c>
      <c r="BG1201" s="6"/>
      <c r="BH1201" s="8">
        <v>43272</v>
      </c>
      <c r="BI1201" s="9">
        <v>0.36146990740740742</v>
      </c>
      <c r="BJ1201" s="6">
        <v>583055953</v>
      </c>
      <c r="BK1201" s="6">
        <v>0</v>
      </c>
      <c r="BL1201" s="6"/>
    </row>
    <row r="1202" spans="1:64" hidden="1" x14ac:dyDescent="0.25">
      <c r="A1202" s="6" t="s">
        <v>64</v>
      </c>
      <c r="B1202" s="6">
        <v>6</v>
      </c>
      <c r="C1202" s="6">
        <v>2018</v>
      </c>
      <c r="D1202" s="8">
        <v>43272</v>
      </c>
      <c r="E1202" s="9">
        <v>0.48789351851851853</v>
      </c>
      <c r="F1202" s="6" t="s">
        <v>3580</v>
      </c>
      <c r="G1202" s="6"/>
      <c r="H1202" s="8">
        <v>43272</v>
      </c>
      <c r="I1202" s="9">
        <v>0.48789351851851853</v>
      </c>
      <c r="J1202" s="8">
        <v>43272</v>
      </c>
      <c r="K1202" s="9">
        <v>0.49888888888888888</v>
      </c>
      <c r="L1202" s="11">
        <v>1.0995370370370371E-2</v>
      </c>
      <c r="M1202" s="6" t="s">
        <v>86</v>
      </c>
      <c r="N1202" s="6">
        <v>16</v>
      </c>
      <c r="O1202" s="6">
        <v>253</v>
      </c>
      <c r="P1202" s="6" t="s">
        <v>67</v>
      </c>
      <c r="Q1202" s="6" t="s">
        <v>298</v>
      </c>
      <c r="R1202" s="6" t="s">
        <v>135</v>
      </c>
      <c r="S1202" s="6" t="s">
        <v>89</v>
      </c>
      <c r="T1202" s="6"/>
      <c r="U1202" s="6" t="s">
        <v>3581</v>
      </c>
      <c r="V1202" s="6" t="s">
        <v>340</v>
      </c>
      <c r="W1202" s="6">
        <v>1</v>
      </c>
      <c r="X1202" s="8">
        <v>43272</v>
      </c>
      <c r="Y1202" s="9">
        <v>0.48789351851851853</v>
      </c>
      <c r="Z1202" s="6" t="s">
        <v>71</v>
      </c>
      <c r="AA1202" s="6"/>
      <c r="AB1202" s="18">
        <v>2.6020000000000001E+85</v>
      </c>
      <c r="AC1202" s="6" t="s">
        <v>3582</v>
      </c>
      <c r="AD1202" s="6"/>
      <c r="AE1202" s="6"/>
      <c r="AF1202" s="8">
        <v>367</v>
      </c>
      <c r="AG1202" s="9">
        <v>0</v>
      </c>
      <c r="AH1202" s="8">
        <v>367</v>
      </c>
      <c r="AI1202" s="9">
        <v>0</v>
      </c>
      <c r="AJ1202" s="6"/>
      <c r="AK1202" s="8">
        <v>43272</v>
      </c>
      <c r="AL1202" s="9">
        <v>0.45624999999999999</v>
      </c>
      <c r="AM1202" s="8">
        <v>43272</v>
      </c>
      <c r="AN1202" s="9">
        <v>0.48749999999999999</v>
      </c>
      <c r="AO1202" s="11">
        <v>3.125E-2</v>
      </c>
      <c r="AP1202" s="6"/>
      <c r="AQ1202" s="6" t="s">
        <v>3583</v>
      </c>
      <c r="AR1202" s="6" t="s">
        <v>3584</v>
      </c>
      <c r="AS1202" s="6" t="s">
        <v>1306</v>
      </c>
      <c r="AT1202" s="6"/>
      <c r="AU1202" s="8">
        <v>43272</v>
      </c>
      <c r="AV1202" s="9">
        <v>0.45219907407407406</v>
      </c>
      <c r="AW1202" s="6"/>
      <c r="AX1202" s="6"/>
      <c r="AY1202" s="6" t="s">
        <v>84</v>
      </c>
      <c r="AZ1202" s="6"/>
      <c r="BA1202" s="6"/>
      <c r="BB1202" s="6"/>
      <c r="BC1202" s="8">
        <v>367</v>
      </c>
      <c r="BD1202" s="9">
        <v>0</v>
      </c>
      <c r="BE1202" s="8">
        <v>367</v>
      </c>
      <c r="BF1202" s="9">
        <v>0</v>
      </c>
      <c r="BG1202" s="6"/>
      <c r="BH1202" s="8">
        <v>43272</v>
      </c>
      <c r="BI1202" s="9">
        <v>0.50297453703703698</v>
      </c>
      <c r="BJ1202" s="6">
        <v>593197285</v>
      </c>
      <c r="BK1202" s="6">
        <v>0</v>
      </c>
      <c r="BL1202" s="6"/>
    </row>
    <row r="1203" spans="1:64" hidden="1" x14ac:dyDescent="0.25">
      <c r="A1203" s="6" t="s">
        <v>64</v>
      </c>
      <c r="B1203" s="6">
        <v>6</v>
      </c>
      <c r="C1203" s="6">
        <v>2018</v>
      </c>
      <c r="D1203" s="8">
        <v>43274</v>
      </c>
      <c r="E1203" s="9">
        <v>0.78903935185185192</v>
      </c>
      <c r="F1203" s="6" t="s">
        <v>3585</v>
      </c>
      <c r="G1203" s="6"/>
      <c r="H1203" s="8">
        <v>43274</v>
      </c>
      <c r="I1203" s="9">
        <v>0.78903935185185192</v>
      </c>
      <c r="J1203" s="8">
        <v>43274</v>
      </c>
      <c r="K1203" s="9">
        <v>0.86342592592592593</v>
      </c>
      <c r="L1203" s="11">
        <v>7.4386574074074077E-2</v>
      </c>
      <c r="M1203" s="6" t="s">
        <v>86</v>
      </c>
      <c r="N1203" s="6">
        <v>1</v>
      </c>
      <c r="O1203" s="6">
        <v>107</v>
      </c>
      <c r="P1203" s="6" t="s">
        <v>67</v>
      </c>
      <c r="Q1203" s="6" t="s">
        <v>298</v>
      </c>
      <c r="R1203" s="6" t="s">
        <v>90</v>
      </c>
      <c r="S1203" s="6" t="s">
        <v>89</v>
      </c>
      <c r="T1203" s="6"/>
      <c r="U1203" s="6" t="s">
        <v>1577</v>
      </c>
      <c r="V1203" s="6" t="s">
        <v>340</v>
      </c>
      <c r="W1203" s="6">
        <v>1</v>
      </c>
      <c r="X1203" s="8">
        <v>43274</v>
      </c>
      <c r="Y1203" s="9">
        <v>0.78903935185185192</v>
      </c>
      <c r="Z1203" s="6" t="s">
        <v>90</v>
      </c>
      <c r="AA1203" s="6"/>
      <c r="AB1203" s="18">
        <v>2.6019999999999999E+86</v>
      </c>
      <c r="AC1203" s="6" t="s">
        <v>3586</v>
      </c>
      <c r="AD1203" s="6"/>
      <c r="AE1203" s="6"/>
      <c r="AF1203" s="8">
        <v>367</v>
      </c>
      <c r="AG1203" s="9">
        <v>0</v>
      </c>
      <c r="AH1203" s="8">
        <v>367</v>
      </c>
      <c r="AI1203" s="9">
        <v>0</v>
      </c>
      <c r="AJ1203" s="6"/>
      <c r="AK1203" s="8">
        <v>43274</v>
      </c>
      <c r="AL1203" s="9">
        <v>0.8027777777777777</v>
      </c>
      <c r="AM1203" s="8">
        <v>43274</v>
      </c>
      <c r="AN1203" s="9">
        <v>0.83888888888888891</v>
      </c>
      <c r="AO1203" s="11">
        <v>3.6111111111111115E-2</v>
      </c>
      <c r="AP1203" s="6"/>
      <c r="AQ1203" s="11">
        <v>4.9849537037037039E-2</v>
      </c>
      <c r="AR1203" s="11">
        <v>1.3738425925925926E-2</v>
      </c>
      <c r="AS1203" s="6" t="s">
        <v>1446</v>
      </c>
      <c r="AT1203" s="6"/>
      <c r="AU1203" s="8">
        <v>43274</v>
      </c>
      <c r="AV1203" s="9">
        <v>0.78907407407407415</v>
      </c>
      <c r="AW1203" s="6"/>
      <c r="AX1203" s="6"/>
      <c r="AY1203" s="6" t="s">
        <v>77</v>
      </c>
      <c r="AZ1203" s="6"/>
      <c r="BA1203" s="6"/>
      <c r="BB1203" s="6"/>
      <c r="BC1203" s="8">
        <v>367</v>
      </c>
      <c r="BD1203" s="9">
        <v>0</v>
      </c>
      <c r="BE1203" s="8">
        <v>367</v>
      </c>
      <c r="BF1203" s="9">
        <v>0</v>
      </c>
      <c r="BG1203" s="6"/>
      <c r="BH1203" s="8">
        <v>43274</v>
      </c>
      <c r="BI1203" s="9">
        <v>0.86946759259259254</v>
      </c>
      <c r="BJ1203" s="6">
        <v>583055953</v>
      </c>
      <c r="BK1203" s="6">
        <v>0</v>
      </c>
      <c r="BL1203" s="6"/>
    </row>
    <row r="1204" spans="1:64" hidden="1" x14ac:dyDescent="0.25">
      <c r="A1204" s="6" t="s">
        <v>64</v>
      </c>
      <c r="B1204" s="6">
        <v>6</v>
      </c>
      <c r="C1204" s="6">
        <v>2018</v>
      </c>
      <c r="D1204" s="8">
        <v>43277</v>
      </c>
      <c r="E1204" s="9">
        <v>0.35362268518518519</v>
      </c>
      <c r="F1204" s="6" t="s">
        <v>3587</v>
      </c>
      <c r="G1204" s="6"/>
      <c r="H1204" s="8">
        <v>43277</v>
      </c>
      <c r="I1204" s="9">
        <v>0.35362268518518519</v>
      </c>
      <c r="J1204" s="8">
        <v>43277</v>
      </c>
      <c r="K1204" s="9">
        <v>0.53189814814814818</v>
      </c>
      <c r="L1204" s="11">
        <v>0.17827546296296296</v>
      </c>
      <c r="M1204" s="6" t="s">
        <v>86</v>
      </c>
      <c r="N1204" s="6">
        <v>71</v>
      </c>
      <c r="O1204" s="6">
        <v>18227</v>
      </c>
      <c r="P1204" s="6" t="s">
        <v>67</v>
      </c>
      <c r="Q1204" s="6" t="s">
        <v>68</v>
      </c>
      <c r="R1204" s="6" t="s">
        <v>69</v>
      </c>
      <c r="S1204" s="6" t="s">
        <v>89</v>
      </c>
      <c r="T1204" s="6"/>
      <c r="U1204" s="6" t="s">
        <v>1633</v>
      </c>
      <c r="V1204" s="6"/>
      <c r="W1204" s="6">
        <v>1</v>
      </c>
      <c r="X1204" s="8">
        <v>43277</v>
      </c>
      <c r="Y1204" s="9">
        <v>0.35362268518518519</v>
      </c>
      <c r="Z1204" s="6" t="s">
        <v>71</v>
      </c>
      <c r="AA1204" s="6" t="s">
        <v>346</v>
      </c>
      <c r="AB1204" s="18">
        <v>2.6019999999999999E+83</v>
      </c>
      <c r="AC1204" s="6" t="s">
        <v>3588</v>
      </c>
      <c r="AD1204" s="6"/>
      <c r="AE1204" s="6"/>
      <c r="AF1204" s="8">
        <v>43277</v>
      </c>
      <c r="AG1204" s="9">
        <v>0.42638888888888887</v>
      </c>
      <c r="AH1204" s="8">
        <v>43277</v>
      </c>
      <c r="AI1204" s="9">
        <v>0.53125</v>
      </c>
      <c r="AJ1204" s="11">
        <v>0.10486111111111111</v>
      </c>
      <c r="AK1204" s="8">
        <v>43277</v>
      </c>
      <c r="AL1204" s="9">
        <v>0.36249999999999999</v>
      </c>
      <c r="AM1204" s="8">
        <v>43277</v>
      </c>
      <c r="AN1204" s="9">
        <v>0.37777777777777777</v>
      </c>
      <c r="AO1204" s="11">
        <v>1.5277777777777777E-2</v>
      </c>
      <c r="AP1204" s="11">
        <v>4.8611111111111112E-2</v>
      </c>
      <c r="AQ1204" s="11">
        <v>2.4155092592592589E-2</v>
      </c>
      <c r="AR1204" s="11">
        <v>8.8773148148148153E-3</v>
      </c>
      <c r="AS1204" s="6" t="s">
        <v>1306</v>
      </c>
      <c r="AT1204" s="6" t="s">
        <v>1557</v>
      </c>
      <c r="AU1204" s="8">
        <v>43277</v>
      </c>
      <c r="AV1204" s="9">
        <v>0.35369212962962965</v>
      </c>
      <c r="AW1204" s="6"/>
      <c r="AX1204" s="6"/>
      <c r="AY1204" s="6" t="s">
        <v>84</v>
      </c>
      <c r="AZ1204" s="6"/>
      <c r="BA1204" s="6"/>
      <c r="BB1204" s="6"/>
      <c r="BC1204" s="8">
        <v>367</v>
      </c>
      <c r="BD1204" s="9">
        <v>0</v>
      </c>
      <c r="BE1204" s="8">
        <v>367</v>
      </c>
      <c r="BF1204" s="9">
        <v>0</v>
      </c>
      <c r="BG1204" s="6"/>
      <c r="BH1204" s="8">
        <v>43277</v>
      </c>
      <c r="BI1204" s="9">
        <v>0.5332986111111111</v>
      </c>
      <c r="BJ1204" s="6">
        <v>593197445</v>
      </c>
      <c r="BK1204" s="6">
        <v>0</v>
      </c>
      <c r="BL1204" s="6"/>
    </row>
    <row r="1205" spans="1:64" hidden="1" x14ac:dyDescent="0.25">
      <c r="A1205" s="6" t="s">
        <v>64</v>
      </c>
      <c r="B1205" s="6">
        <v>6</v>
      </c>
      <c r="C1205" s="6">
        <v>2018</v>
      </c>
      <c r="D1205" s="8">
        <v>43278</v>
      </c>
      <c r="E1205" s="9">
        <v>0.28059027777777779</v>
      </c>
      <c r="F1205" s="6" t="s">
        <v>3589</v>
      </c>
      <c r="G1205" s="6"/>
      <c r="H1205" s="8">
        <v>43278</v>
      </c>
      <c r="I1205" s="9">
        <v>0.28059027777777779</v>
      </c>
      <c r="J1205" s="8">
        <v>43278</v>
      </c>
      <c r="K1205" s="9">
        <v>0.61387731481481478</v>
      </c>
      <c r="L1205" s="11">
        <v>0.33328703703703705</v>
      </c>
      <c r="M1205" s="6" t="s">
        <v>66</v>
      </c>
      <c r="N1205" s="6">
        <v>1</v>
      </c>
      <c r="O1205" s="6">
        <v>480</v>
      </c>
      <c r="P1205" s="6" t="s">
        <v>67</v>
      </c>
      <c r="Q1205" s="6" t="s">
        <v>298</v>
      </c>
      <c r="R1205" s="6" t="s">
        <v>71</v>
      </c>
      <c r="S1205" s="6" t="s">
        <v>70</v>
      </c>
      <c r="T1205" s="6">
        <v>10999157</v>
      </c>
      <c r="U1205" s="6" t="s">
        <v>1541</v>
      </c>
      <c r="V1205" s="6" t="s">
        <v>340</v>
      </c>
      <c r="W1205" s="6">
        <v>1</v>
      </c>
      <c r="X1205" s="8">
        <v>43278</v>
      </c>
      <c r="Y1205" s="9">
        <v>0.28059027777777779</v>
      </c>
      <c r="Z1205" s="6" t="s">
        <v>305</v>
      </c>
      <c r="AA1205" s="6"/>
      <c r="AB1205" s="18">
        <v>2.206E+60</v>
      </c>
      <c r="AC1205" s="6" t="s">
        <v>3590</v>
      </c>
      <c r="AD1205" s="6"/>
      <c r="AE1205" s="6"/>
      <c r="AF1205" s="8">
        <v>367</v>
      </c>
      <c r="AG1205" s="9">
        <v>0</v>
      </c>
      <c r="AH1205" s="8">
        <v>367</v>
      </c>
      <c r="AI1205" s="9">
        <v>0</v>
      </c>
      <c r="AJ1205" s="6"/>
      <c r="AK1205" s="8">
        <v>43278</v>
      </c>
      <c r="AL1205" s="9">
        <v>0.29444444444444445</v>
      </c>
      <c r="AM1205" s="8">
        <v>43278</v>
      </c>
      <c r="AN1205" s="9">
        <v>0.46597222222222223</v>
      </c>
      <c r="AO1205" s="11">
        <v>0.17152777777777775</v>
      </c>
      <c r="AP1205" s="6"/>
      <c r="AQ1205" s="11">
        <v>0.18538194444444445</v>
      </c>
      <c r="AR1205" s="11">
        <v>1.3854166666666666E-2</v>
      </c>
      <c r="AS1205" s="6" t="s">
        <v>1233</v>
      </c>
      <c r="AT1205" s="6"/>
      <c r="AU1205" s="8">
        <v>43278</v>
      </c>
      <c r="AV1205" s="9">
        <v>0.28063657407407411</v>
      </c>
      <c r="AW1205" s="6"/>
      <c r="AX1205" s="6"/>
      <c r="AY1205" s="6" t="s">
        <v>77</v>
      </c>
      <c r="AZ1205" s="6"/>
      <c r="BA1205" s="6"/>
      <c r="BB1205" s="6"/>
      <c r="BC1205" s="8">
        <v>367</v>
      </c>
      <c r="BD1205" s="9">
        <v>0</v>
      </c>
      <c r="BE1205" s="8">
        <v>367</v>
      </c>
      <c r="BF1205" s="9">
        <v>0</v>
      </c>
      <c r="BG1205" s="6"/>
      <c r="BH1205" s="8">
        <v>43294</v>
      </c>
      <c r="BI1205" s="9">
        <v>0.59944444444444445</v>
      </c>
      <c r="BJ1205" s="6">
        <v>593197429</v>
      </c>
      <c r="BK1205" s="6">
        <v>0</v>
      </c>
      <c r="BL1205" s="6"/>
    </row>
    <row r="1206" spans="1:64" hidden="1" x14ac:dyDescent="0.25">
      <c r="A1206" s="6" t="s">
        <v>64</v>
      </c>
      <c r="B1206" s="6">
        <v>7</v>
      </c>
      <c r="C1206" s="6">
        <v>2018</v>
      </c>
      <c r="D1206" s="8">
        <v>43288</v>
      </c>
      <c r="E1206" s="9">
        <v>0.3231134259259259</v>
      </c>
      <c r="F1206" s="6" t="s">
        <v>3591</v>
      </c>
      <c r="G1206" s="6"/>
      <c r="H1206" s="8">
        <v>43288</v>
      </c>
      <c r="I1206" s="9">
        <v>0.3231134259259259</v>
      </c>
      <c r="J1206" s="8">
        <v>43288</v>
      </c>
      <c r="K1206" s="9">
        <v>0.36031250000000004</v>
      </c>
      <c r="L1206" s="11">
        <v>3.7199074074074072E-2</v>
      </c>
      <c r="M1206" s="6" t="s">
        <v>66</v>
      </c>
      <c r="N1206" s="6">
        <v>2</v>
      </c>
      <c r="O1206" s="6">
        <v>107</v>
      </c>
      <c r="P1206" s="6" t="s">
        <v>67</v>
      </c>
      <c r="Q1206" s="6" t="s">
        <v>298</v>
      </c>
      <c r="R1206" s="6" t="s">
        <v>90</v>
      </c>
      <c r="S1206" s="6" t="s">
        <v>70</v>
      </c>
      <c r="T1206" s="6"/>
      <c r="U1206" s="6" t="s">
        <v>3592</v>
      </c>
      <c r="V1206" s="6" t="s">
        <v>340</v>
      </c>
      <c r="W1206" s="6">
        <v>1</v>
      </c>
      <c r="X1206" s="8">
        <v>43288</v>
      </c>
      <c r="Y1206" s="9">
        <v>0.3231134259259259</v>
      </c>
      <c r="Z1206" s="6" t="s">
        <v>90</v>
      </c>
      <c r="AA1206" s="6"/>
      <c r="AB1206" s="18">
        <v>2.2060000000000001E+50</v>
      </c>
      <c r="AC1206" s="6" t="s">
        <v>3593</v>
      </c>
      <c r="AD1206" s="6"/>
      <c r="AE1206" s="6"/>
      <c r="AF1206" s="8">
        <v>367</v>
      </c>
      <c r="AG1206" s="9">
        <v>0</v>
      </c>
      <c r="AH1206" s="8">
        <v>367</v>
      </c>
      <c r="AI1206" s="9">
        <v>0</v>
      </c>
      <c r="AJ1206" s="6"/>
      <c r="AK1206" s="8">
        <v>43288</v>
      </c>
      <c r="AL1206" s="9">
        <v>0.32361111111111113</v>
      </c>
      <c r="AM1206" s="8">
        <v>43288</v>
      </c>
      <c r="AN1206" s="9">
        <v>0.35694444444444445</v>
      </c>
      <c r="AO1206" s="11">
        <v>3.3333333333333333E-2</v>
      </c>
      <c r="AP1206" s="6"/>
      <c r="AQ1206" s="11">
        <v>3.3831018518518517E-2</v>
      </c>
      <c r="AR1206" s="11">
        <v>4.9768518518518521E-4</v>
      </c>
      <c r="AS1206" s="6" t="s">
        <v>1238</v>
      </c>
      <c r="AT1206" s="6"/>
      <c r="AU1206" s="8">
        <v>43288</v>
      </c>
      <c r="AV1206" s="9">
        <v>0.32313657407407409</v>
      </c>
      <c r="AW1206" s="6"/>
      <c r="AX1206" s="6"/>
      <c r="AY1206" s="6" t="s">
        <v>77</v>
      </c>
      <c r="AZ1206" s="6"/>
      <c r="BA1206" s="6"/>
      <c r="BB1206" s="6"/>
      <c r="BC1206" s="8">
        <v>367</v>
      </c>
      <c r="BD1206" s="9">
        <v>0</v>
      </c>
      <c r="BE1206" s="8">
        <v>367</v>
      </c>
      <c r="BF1206" s="9">
        <v>0</v>
      </c>
      <c r="BG1206" s="6"/>
      <c r="BH1206" s="8">
        <v>43288</v>
      </c>
      <c r="BI1206" s="9">
        <v>0.36031250000000004</v>
      </c>
      <c r="BJ1206" s="6">
        <v>583055456</v>
      </c>
      <c r="BK1206" s="6">
        <v>0</v>
      </c>
      <c r="BL1206" s="6"/>
    </row>
    <row r="1207" spans="1:64" hidden="1" x14ac:dyDescent="0.25">
      <c r="A1207" s="6" t="s">
        <v>64</v>
      </c>
      <c r="B1207" s="6">
        <v>7</v>
      </c>
      <c r="C1207" s="6">
        <v>2018</v>
      </c>
      <c r="D1207" s="8">
        <v>43293</v>
      </c>
      <c r="E1207" s="9">
        <v>0.35979166666666668</v>
      </c>
      <c r="F1207" s="6" t="s">
        <v>3594</v>
      </c>
      <c r="G1207" s="6"/>
      <c r="H1207" s="8">
        <v>43293</v>
      </c>
      <c r="I1207" s="9">
        <v>0.35979166666666668</v>
      </c>
      <c r="J1207" s="8">
        <v>43293</v>
      </c>
      <c r="K1207" s="9">
        <v>0.64741898148148147</v>
      </c>
      <c r="L1207" s="11">
        <v>0.28762731481481479</v>
      </c>
      <c r="M1207" s="6" t="s">
        <v>86</v>
      </c>
      <c r="N1207" s="6">
        <v>1702</v>
      </c>
      <c r="O1207" s="6">
        <v>95617</v>
      </c>
      <c r="P1207" s="6" t="s">
        <v>67</v>
      </c>
      <c r="Q1207" s="6" t="s">
        <v>68</v>
      </c>
      <c r="R1207" s="6" t="s">
        <v>69</v>
      </c>
      <c r="S1207" s="6" t="s">
        <v>89</v>
      </c>
      <c r="T1207" s="6"/>
      <c r="U1207" s="6" t="s">
        <v>1646</v>
      </c>
      <c r="V1207" s="6"/>
      <c r="W1207" s="6">
        <v>1</v>
      </c>
      <c r="X1207" s="8">
        <v>43293</v>
      </c>
      <c r="Y1207" s="9">
        <v>0.35979166666666668</v>
      </c>
      <c r="Z1207" s="6" t="s">
        <v>257</v>
      </c>
      <c r="AA1207" s="6" t="s">
        <v>86</v>
      </c>
      <c r="AB1207" s="18">
        <v>2.602E+18</v>
      </c>
      <c r="AC1207" s="6" t="s">
        <v>3595</v>
      </c>
      <c r="AD1207" s="6" t="s">
        <v>3596</v>
      </c>
      <c r="AE1207" s="6"/>
      <c r="AF1207" s="8">
        <v>43293</v>
      </c>
      <c r="AG1207" s="9">
        <v>0.41736111111111113</v>
      </c>
      <c r="AH1207" s="8">
        <v>367</v>
      </c>
      <c r="AI1207" s="9">
        <v>0</v>
      </c>
      <c r="AJ1207" s="6"/>
      <c r="AK1207" s="8">
        <v>43293</v>
      </c>
      <c r="AL1207" s="9">
        <v>0.3611111111111111</v>
      </c>
      <c r="AM1207" s="8">
        <v>43293</v>
      </c>
      <c r="AN1207" s="9">
        <v>0.36805555555555558</v>
      </c>
      <c r="AO1207" s="11">
        <v>6.9444444444444441E-3</v>
      </c>
      <c r="AP1207" s="11">
        <v>4.9305555555555554E-2</v>
      </c>
      <c r="AQ1207" s="11">
        <v>8.2638888888888883E-3</v>
      </c>
      <c r="AR1207" s="11">
        <v>1.3194444444444443E-3</v>
      </c>
      <c r="AS1207" s="6" t="s">
        <v>1327</v>
      </c>
      <c r="AT1207" s="6" t="s">
        <v>3597</v>
      </c>
      <c r="AU1207" s="8">
        <v>43293</v>
      </c>
      <c r="AV1207" s="9">
        <v>0.3602893518518519</v>
      </c>
      <c r="AW1207" s="6"/>
      <c r="AX1207" s="6"/>
      <c r="AY1207" s="6" t="s">
        <v>84</v>
      </c>
      <c r="AZ1207" s="6"/>
      <c r="BA1207" s="6"/>
      <c r="BB1207" s="6"/>
      <c r="BC1207" s="8">
        <v>367</v>
      </c>
      <c r="BD1207" s="9">
        <v>0</v>
      </c>
      <c r="BE1207" s="8">
        <v>367</v>
      </c>
      <c r="BF1207" s="9">
        <v>0</v>
      </c>
      <c r="BG1207" s="6"/>
      <c r="BH1207" s="8">
        <v>43293</v>
      </c>
      <c r="BI1207" s="9">
        <v>0.64795138888888892</v>
      </c>
      <c r="BJ1207" s="6">
        <v>101113646</v>
      </c>
      <c r="BK1207" s="6">
        <v>0</v>
      </c>
      <c r="BL1207" s="6"/>
    </row>
    <row r="1208" spans="1:64" hidden="1" x14ac:dyDescent="0.25">
      <c r="A1208" s="6" t="s">
        <v>64</v>
      </c>
      <c r="B1208" s="6">
        <v>7</v>
      </c>
      <c r="C1208" s="6">
        <v>2018</v>
      </c>
      <c r="D1208" s="8">
        <v>43293</v>
      </c>
      <c r="E1208" s="9">
        <v>0.3923611111111111</v>
      </c>
      <c r="F1208" s="6" t="s">
        <v>3598</v>
      </c>
      <c r="G1208" s="6"/>
      <c r="H1208" s="8">
        <v>43293</v>
      </c>
      <c r="I1208" s="9">
        <v>0.3923611111111111</v>
      </c>
      <c r="J1208" s="8">
        <v>43293</v>
      </c>
      <c r="K1208" s="9">
        <v>0.55069444444444449</v>
      </c>
      <c r="L1208" s="11">
        <v>0.15833333333333333</v>
      </c>
      <c r="M1208" s="6" t="s">
        <v>66</v>
      </c>
      <c r="N1208" s="6">
        <v>29</v>
      </c>
      <c r="O1208" s="6">
        <v>6585</v>
      </c>
      <c r="P1208" s="6" t="s">
        <v>67</v>
      </c>
      <c r="Q1208" s="6" t="s">
        <v>240</v>
      </c>
      <c r="R1208" s="6" t="s">
        <v>103</v>
      </c>
      <c r="S1208" s="6" t="s">
        <v>70</v>
      </c>
      <c r="T1208" s="6">
        <v>10582393</v>
      </c>
      <c r="U1208" s="6" t="s">
        <v>3599</v>
      </c>
      <c r="V1208" s="6"/>
      <c r="W1208" s="6">
        <v>1</v>
      </c>
      <c r="X1208" s="8">
        <v>43293</v>
      </c>
      <c r="Y1208" s="9">
        <v>0.3923611111111111</v>
      </c>
      <c r="Z1208" s="6" t="s">
        <v>232</v>
      </c>
      <c r="AA1208" s="6" t="s">
        <v>3600</v>
      </c>
      <c r="AB1208" s="18">
        <v>2.206E+60</v>
      </c>
      <c r="AC1208" s="6" t="s">
        <v>3601</v>
      </c>
      <c r="AD1208" s="6"/>
      <c r="AE1208" s="6"/>
      <c r="AF1208" s="8">
        <v>367</v>
      </c>
      <c r="AG1208" s="9">
        <v>0</v>
      </c>
      <c r="AH1208" s="8">
        <v>367</v>
      </c>
      <c r="AI1208" s="9">
        <v>0</v>
      </c>
      <c r="AJ1208" s="6"/>
      <c r="AK1208" s="8">
        <v>367</v>
      </c>
      <c r="AL1208" s="9">
        <v>0</v>
      </c>
      <c r="AM1208" s="8">
        <v>367</v>
      </c>
      <c r="AN1208" s="9">
        <v>0</v>
      </c>
      <c r="AO1208" s="6"/>
      <c r="AP1208" s="6"/>
      <c r="AQ1208" s="6"/>
      <c r="AR1208" s="6"/>
      <c r="AS1208" s="6" t="s">
        <v>3023</v>
      </c>
      <c r="AT1208" s="6"/>
      <c r="AU1208" s="8">
        <v>43293</v>
      </c>
      <c r="AV1208" s="9">
        <v>0.30837962962962961</v>
      </c>
      <c r="AW1208" s="6"/>
      <c r="AX1208" s="6"/>
      <c r="AY1208" s="6" t="s">
        <v>84</v>
      </c>
      <c r="AZ1208" s="6"/>
      <c r="BA1208" s="6"/>
      <c r="BB1208" s="6"/>
      <c r="BC1208" s="8">
        <v>367</v>
      </c>
      <c r="BD1208" s="9">
        <v>0</v>
      </c>
      <c r="BE1208" s="8">
        <v>367</v>
      </c>
      <c r="BF1208" s="9">
        <v>0</v>
      </c>
      <c r="BG1208" s="6"/>
      <c r="BH1208" s="8">
        <v>43293</v>
      </c>
      <c r="BI1208" s="9">
        <v>0.58189814814814811</v>
      </c>
      <c r="BJ1208" s="6">
        <v>101107925</v>
      </c>
      <c r="BK1208" s="6">
        <v>0</v>
      </c>
      <c r="BL1208" s="6"/>
    </row>
    <row r="1209" spans="1:64" hidden="1" x14ac:dyDescent="0.25">
      <c r="A1209" s="6" t="s">
        <v>64</v>
      </c>
      <c r="B1209" s="6">
        <v>7</v>
      </c>
      <c r="C1209" s="6">
        <v>2018</v>
      </c>
      <c r="D1209" s="8">
        <v>43295</v>
      </c>
      <c r="E1209" s="9">
        <v>0.71065972222222218</v>
      </c>
      <c r="F1209" s="6" t="s">
        <v>3602</v>
      </c>
      <c r="G1209" s="6"/>
      <c r="H1209" s="8">
        <v>43295</v>
      </c>
      <c r="I1209" s="9">
        <v>0.71065972222222218</v>
      </c>
      <c r="J1209" s="8">
        <v>43295</v>
      </c>
      <c r="K1209" s="9">
        <v>0.85244212962962962</v>
      </c>
      <c r="L1209" s="11">
        <v>0.14178240740740741</v>
      </c>
      <c r="M1209" s="6" t="s">
        <v>86</v>
      </c>
      <c r="N1209" s="6">
        <v>20</v>
      </c>
      <c r="O1209" s="6">
        <v>4083</v>
      </c>
      <c r="P1209" s="6" t="s">
        <v>67</v>
      </c>
      <c r="Q1209" s="6" t="s">
        <v>68</v>
      </c>
      <c r="R1209" s="6" t="s">
        <v>135</v>
      </c>
      <c r="S1209" s="6" t="s">
        <v>89</v>
      </c>
      <c r="T1209" s="6"/>
      <c r="U1209" s="6" t="s">
        <v>1905</v>
      </c>
      <c r="V1209" s="6"/>
      <c r="W1209" s="6">
        <v>1</v>
      </c>
      <c r="X1209" s="8">
        <v>43295</v>
      </c>
      <c r="Y1209" s="9">
        <v>0.71065972222222218</v>
      </c>
      <c r="Z1209" s="6" t="s">
        <v>71</v>
      </c>
      <c r="AA1209" s="6" t="s">
        <v>3603</v>
      </c>
      <c r="AB1209" s="18">
        <v>2.602E+39</v>
      </c>
      <c r="AC1209" s="6" t="s">
        <v>3604</v>
      </c>
      <c r="AD1209" s="6"/>
      <c r="AE1209" s="6"/>
      <c r="AF1209" s="8">
        <v>367</v>
      </c>
      <c r="AG1209" s="9">
        <v>0</v>
      </c>
      <c r="AH1209" s="8">
        <v>367</v>
      </c>
      <c r="AI1209" s="9">
        <v>0</v>
      </c>
      <c r="AJ1209" s="6"/>
      <c r="AK1209" s="8">
        <v>43295</v>
      </c>
      <c r="AL1209" s="9">
        <v>0.81805555555555554</v>
      </c>
      <c r="AM1209" s="8">
        <v>43295</v>
      </c>
      <c r="AN1209" s="9">
        <v>0.84236111111111101</v>
      </c>
      <c r="AO1209" s="11">
        <v>2.4305555555555556E-2</v>
      </c>
      <c r="AP1209" s="6"/>
      <c r="AQ1209" s="11">
        <v>0.13170138888888888</v>
      </c>
      <c r="AR1209" s="11">
        <v>0.10739583333333334</v>
      </c>
      <c r="AS1209" s="6" t="s">
        <v>2550</v>
      </c>
      <c r="AT1209" s="6"/>
      <c r="AU1209" s="8">
        <v>43295</v>
      </c>
      <c r="AV1209" s="9">
        <v>0.71414351851851843</v>
      </c>
      <c r="AW1209" s="6"/>
      <c r="AX1209" s="6"/>
      <c r="AY1209" s="6" t="s">
        <v>77</v>
      </c>
      <c r="AZ1209" s="6"/>
      <c r="BA1209" s="6"/>
      <c r="BB1209" s="6"/>
      <c r="BC1209" s="8">
        <v>367</v>
      </c>
      <c r="BD1209" s="9">
        <v>0</v>
      </c>
      <c r="BE1209" s="8">
        <v>367</v>
      </c>
      <c r="BF1209" s="9">
        <v>0</v>
      </c>
      <c r="BG1209" s="6"/>
      <c r="BH1209" s="8">
        <v>43295</v>
      </c>
      <c r="BI1209" s="9">
        <v>0.85370370370370363</v>
      </c>
      <c r="BJ1209" s="6">
        <v>593198006</v>
      </c>
      <c r="BK1209" s="6">
        <v>0</v>
      </c>
      <c r="BL1209" s="6"/>
    </row>
    <row r="1210" spans="1:64" hidden="1" x14ac:dyDescent="0.25">
      <c r="A1210" s="6" t="s">
        <v>64</v>
      </c>
      <c r="B1210" s="6">
        <v>7</v>
      </c>
      <c r="C1210" s="6">
        <v>2018</v>
      </c>
      <c r="D1210" s="8">
        <v>43298</v>
      </c>
      <c r="E1210" s="9">
        <v>0.13215277777777779</v>
      </c>
      <c r="F1210" s="6" t="s">
        <v>3605</v>
      </c>
      <c r="G1210" s="6"/>
      <c r="H1210" s="8">
        <v>43298</v>
      </c>
      <c r="I1210" s="9">
        <v>0.13215277777777779</v>
      </c>
      <c r="J1210" s="8">
        <v>43298</v>
      </c>
      <c r="K1210" s="9">
        <v>0.24266203703703704</v>
      </c>
      <c r="L1210" s="11">
        <v>0.11050925925925925</v>
      </c>
      <c r="M1210" s="6" t="s">
        <v>86</v>
      </c>
      <c r="N1210" s="6">
        <v>17</v>
      </c>
      <c r="O1210" s="6">
        <v>2705</v>
      </c>
      <c r="P1210" s="6" t="s">
        <v>67</v>
      </c>
      <c r="Q1210" s="6" t="s">
        <v>68</v>
      </c>
      <c r="R1210" s="6" t="s">
        <v>135</v>
      </c>
      <c r="S1210" s="6" t="s">
        <v>89</v>
      </c>
      <c r="T1210" s="6"/>
      <c r="U1210" s="6" t="s">
        <v>2433</v>
      </c>
      <c r="V1210" s="6"/>
      <c r="W1210" s="6">
        <v>1</v>
      </c>
      <c r="X1210" s="8">
        <v>43298</v>
      </c>
      <c r="Y1210" s="9">
        <v>0.13215277777777779</v>
      </c>
      <c r="Z1210" s="6" t="s">
        <v>71</v>
      </c>
      <c r="AA1210" s="6" t="s">
        <v>858</v>
      </c>
      <c r="AB1210" s="18">
        <v>2.6020000000000001E+120</v>
      </c>
      <c r="AC1210" s="6" t="s">
        <v>3606</v>
      </c>
      <c r="AD1210" s="6"/>
      <c r="AE1210" s="6"/>
      <c r="AF1210" s="8">
        <v>367</v>
      </c>
      <c r="AG1210" s="9">
        <v>0</v>
      </c>
      <c r="AH1210" s="8">
        <v>367</v>
      </c>
      <c r="AI1210" s="9">
        <v>0</v>
      </c>
      <c r="AJ1210" s="6"/>
      <c r="AK1210" s="8">
        <v>43298</v>
      </c>
      <c r="AL1210" s="9">
        <v>0.16250000000000001</v>
      </c>
      <c r="AM1210" s="8">
        <v>43298</v>
      </c>
      <c r="AN1210" s="9">
        <v>0.19652777777777777</v>
      </c>
      <c r="AO1210" s="11">
        <v>3.4027777777777775E-2</v>
      </c>
      <c r="AP1210" s="6"/>
      <c r="AQ1210" s="11">
        <v>6.4375000000000002E-2</v>
      </c>
      <c r="AR1210" s="11">
        <v>3.0347222222222223E-2</v>
      </c>
      <c r="AS1210" s="6" t="s">
        <v>1786</v>
      </c>
      <c r="AT1210" s="6"/>
      <c r="AU1210" s="8">
        <v>43298</v>
      </c>
      <c r="AV1210" s="9">
        <v>0.13218749999999999</v>
      </c>
      <c r="AW1210" s="6"/>
      <c r="AX1210" s="6"/>
      <c r="AY1210" s="6" t="s">
        <v>77</v>
      </c>
      <c r="AZ1210" s="6"/>
      <c r="BA1210" s="6"/>
      <c r="BB1210" s="6"/>
      <c r="BC1210" s="8">
        <v>367</v>
      </c>
      <c r="BD1210" s="9">
        <v>0</v>
      </c>
      <c r="BE1210" s="8">
        <v>367</v>
      </c>
      <c r="BF1210" s="9">
        <v>0</v>
      </c>
      <c r="BG1210" s="6"/>
      <c r="BH1210" s="8">
        <v>43298</v>
      </c>
      <c r="BI1210" s="9">
        <v>0.24325231481481482</v>
      </c>
      <c r="BJ1210" s="6">
        <v>593198083</v>
      </c>
      <c r="BK1210" s="6">
        <v>0</v>
      </c>
      <c r="BL1210" s="6"/>
    </row>
    <row r="1211" spans="1:64" hidden="1" x14ac:dyDescent="0.25">
      <c r="A1211" s="6" t="s">
        <v>64</v>
      </c>
      <c r="B1211" s="6">
        <v>7</v>
      </c>
      <c r="C1211" s="6">
        <v>2018</v>
      </c>
      <c r="D1211" s="8">
        <v>43298</v>
      </c>
      <c r="E1211" s="9">
        <v>0.27444444444444444</v>
      </c>
      <c r="F1211" s="6" t="s">
        <v>3607</v>
      </c>
      <c r="G1211" s="6"/>
      <c r="H1211" s="8">
        <v>43298</v>
      </c>
      <c r="I1211" s="9">
        <v>0.27444444444444444</v>
      </c>
      <c r="J1211" s="8">
        <v>43298</v>
      </c>
      <c r="K1211" s="9">
        <v>0.33968749999999998</v>
      </c>
      <c r="L1211" s="11">
        <v>6.5243055555555554E-2</v>
      </c>
      <c r="M1211" s="6" t="s">
        <v>66</v>
      </c>
      <c r="N1211" s="6">
        <v>22</v>
      </c>
      <c r="O1211" s="6">
        <v>2067</v>
      </c>
      <c r="P1211" s="6" t="s">
        <v>67</v>
      </c>
      <c r="Q1211" s="6" t="s">
        <v>298</v>
      </c>
      <c r="R1211" s="6" t="s">
        <v>90</v>
      </c>
      <c r="S1211" s="6" t="s">
        <v>70</v>
      </c>
      <c r="T1211" s="6"/>
      <c r="U1211" s="6" t="s">
        <v>3608</v>
      </c>
      <c r="V1211" s="6" t="s">
        <v>340</v>
      </c>
      <c r="W1211" s="6">
        <v>1</v>
      </c>
      <c r="X1211" s="8">
        <v>43298</v>
      </c>
      <c r="Y1211" s="9">
        <v>0.27444444444444444</v>
      </c>
      <c r="Z1211" s="6" t="s">
        <v>71</v>
      </c>
      <c r="AA1211" s="6" t="s">
        <v>902</v>
      </c>
      <c r="AB1211" s="18">
        <v>2.2060000000000002E+44</v>
      </c>
      <c r="AC1211" s="6" t="s">
        <v>3609</v>
      </c>
      <c r="AD1211" s="6"/>
      <c r="AE1211" s="6"/>
      <c r="AF1211" s="8">
        <v>367</v>
      </c>
      <c r="AG1211" s="9">
        <v>0</v>
      </c>
      <c r="AH1211" s="8">
        <v>367</v>
      </c>
      <c r="AI1211" s="9">
        <v>0</v>
      </c>
      <c r="AJ1211" s="6"/>
      <c r="AK1211" s="8">
        <v>43298</v>
      </c>
      <c r="AL1211" s="9">
        <v>0.28125</v>
      </c>
      <c r="AM1211" s="8">
        <v>43298</v>
      </c>
      <c r="AN1211" s="9">
        <v>0.31666666666666665</v>
      </c>
      <c r="AO1211" s="11">
        <v>3.5416666666666666E-2</v>
      </c>
      <c r="AP1211" s="6"/>
      <c r="AQ1211" s="11">
        <v>4.2222222222222223E-2</v>
      </c>
      <c r="AR1211" s="11">
        <v>6.8055555555555569E-3</v>
      </c>
      <c r="AS1211" s="6" t="s">
        <v>1238</v>
      </c>
      <c r="AT1211" s="6"/>
      <c r="AU1211" s="8">
        <v>43298</v>
      </c>
      <c r="AV1211" s="9">
        <v>0.27451388888888889</v>
      </c>
      <c r="AW1211" s="6"/>
      <c r="AX1211" s="6"/>
      <c r="AY1211" s="6" t="s">
        <v>77</v>
      </c>
      <c r="AZ1211" s="6"/>
      <c r="BA1211" s="6"/>
      <c r="BB1211" s="6"/>
      <c r="BC1211" s="8">
        <v>367</v>
      </c>
      <c r="BD1211" s="9">
        <v>0</v>
      </c>
      <c r="BE1211" s="8">
        <v>367</v>
      </c>
      <c r="BF1211" s="9">
        <v>0</v>
      </c>
      <c r="BG1211" s="6"/>
      <c r="BH1211" s="8">
        <v>43298</v>
      </c>
      <c r="BI1211" s="9">
        <v>0.33989583333333334</v>
      </c>
      <c r="BJ1211" s="6">
        <v>593198100</v>
      </c>
      <c r="BK1211" s="6">
        <v>0</v>
      </c>
      <c r="BL1211" s="6"/>
    </row>
    <row r="1212" spans="1:64" hidden="1" x14ac:dyDescent="0.25">
      <c r="A1212" s="6" t="s">
        <v>64</v>
      </c>
      <c r="B1212" s="6">
        <v>7</v>
      </c>
      <c r="C1212" s="6">
        <v>2018</v>
      </c>
      <c r="D1212" s="8">
        <v>43303</v>
      </c>
      <c r="E1212" s="9">
        <v>0.33665509259259258</v>
      </c>
      <c r="F1212" s="6" t="s">
        <v>3610</v>
      </c>
      <c r="G1212" s="6"/>
      <c r="H1212" s="8">
        <v>43303</v>
      </c>
      <c r="I1212" s="9">
        <v>0.33665509259259258</v>
      </c>
      <c r="J1212" s="8">
        <v>43303</v>
      </c>
      <c r="K1212" s="9">
        <v>0.42478009259259258</v>
      </c>
      <c r="L1212" s="11">
        <v>8.8125000000000009E-2</v>
      </c>
      <c r="M1212" s="6" t="s">
        <v>86</v>
      </c>
      <c r="N1212" s="6">
        <v>4</v>
      </c>
      <c r="O1212" s="6">
        <v>508</v>
      </c>
      <c r="P1212" s="6" t="s">
        <v>67</v>
      </c>
      <c r="Q1212" s="6" t="s">
        <v>298</v>
      </c>
      <c r="R1212" s="6" t="s">
        <v>90</v>
      </c>
      <c r="S1212" s="6" t="s">
        <v>89</v>
      </c>
      <c r="T1212" s="6">
        <v>10987803</v>
      </c>
      <c r="U1212" s="6" t="s">
        <v>3611</v>
      </c>
      <c r="V1212" s="6" t="s">
        <v>340</v>
      </c>
      <c r="W1212" s="6">
        <v>1</v>
      </c>
      <c r="X1212" s="8">
        <v>43303</v>
      </c>
      <c r="Y1212" s="9">
        <v>0.33665509259259258</v>
      </c>
      <c r="Z1212" s="6" t="s">
        <v>90</v>
      </c>
      <c r="AA1212" s="6"/>
      <c r="AB1212" s="18">
        <v>2.302E+145</v>
      </c>
      <c r="AC1212" s="6" t="s">
        <v>3612</v>
      </c>
      <c r="AD1212" s="6"/>
      <c r="AE1212" s="6"/>
      <c r="AF1212" s="8">
        <v>367</v>
      </c>
      <c r="AG1212" s="9">
        <v>0</v>
      </c>
      <c r="AH1212" s="8">
        <v>367</v>
      </c>
      <c r="AI1212" s="9">
        <v>0</v>
      </c>
      <c r="AJ1212" s="6"/>
      <c r="AK1212" s="8">
        <v>43303</v>
      </c>
      <c r="AL1212" s="9">
        <v>0.37222222222222223</v>
      </c>
      <c r="AM1212" s="8">
        <v>43303</v>
      </c>
      <c r="AN1212" s="9">
        <v>0.41041666666666665</v>
      </c>
      <c r="AO1212" s="11">
        <v>3.8194444444444441E-2</v>
      </c>
      <c r="AP1212" s="6"/>
      <c r="AQ1212" s="11">
        <v>7.3761574074074077E-2</v>
      </c>
      <c r="AR1212" s="11">
        <v>3.5567129629629629E-2</v>
      </c>
      <c r="AS1212" s="6" t="s">
        <v>1786</v>
      </c>
      <c r="AT1212" s="6"/>
      <c r="AU1212" s="8">
        <v>43303</v>
      </c>
      <c r="AV1212" s="9">
        <v>0.33671296296296299</v>
      </c>
      <c r="AW1212" s="6"/>
      <c r="AX1212" s="6"/>
      <c r="AY1212" s="6" t="s">
        <v>77</v>
      </c>
      <c r="AZ1212" s="6"/>
      <c r="BA1212" s="6"/>
      <c r="BB1212" s="6"/>
      <c r="BC1212" s="8">
        <v>367</v>
      </c>
      <c r="BD1212" s="9">
        <v>0</v>
      </c>
      <c r="BE1212" s="8">
        <v>367</v>
      </c>
      <c r="BF1212" s="9">
        <v>0</v>
      </c>
      <c r="BG1212" s="6"/>
      <c r="BH1212" s="8">
        <v>43303</v>
      </c>
      <c r="BI1212" s="9">
        <v>0.42490740740740746</v>
      </c>
      <c r="BJ1212" s="6">
        <v>583055953</v>
      </c>
      <c r="BK1212" s="6">
        <v>0</v>
      </c>
      <c r="BL1212" s="6"/>
    </row>
    <row r="1213" spans="1:64" hidden="1" x14ac:dyDescent="0.25">
      <c r="A1213" s="6" t="s">
        <v>64</v>
      </c>
      <c r="B1213" s="6">
        <v>8</v>
      </c>
      <c r="C1213" s="6">
        <v>2018</v>
      </c>
      <c r="D1213" s="8">
        <v>43313</v>
      </c>
      <c r="E1213" s="9">
        <v>0.6972222222222223</v>
      </c>
      <c r="F1213" s="6" t="s">
        <v>3613</v>
      </c>
      <c r="G1213" s="6"/>
      <c r="H1213" s="8">
        <v>43313</v>
      </c>
      <c r="I1213" s="9">
        <v>0.6972222222222223</v>
      </c>
      <c r="J1213" s="8">
        <v>43313</v>
      </c>
      <c r="K1213" s="9">
        <v>0.75</v>
      </c>
      <c r="L1213" s="11">
        <v>5.2777777777777778E-2</v>
      </c>
      <c r="M1213" s="6" t="s">
        <v>78</v>
      </c>
      <c r="N1213" s="6">
        <v>3</v>
      </c>
      <c r="O1213" s="6">
        <v>228</v>
      </c>
      <c r="P1213" s="6" t="s">
        <v>67</v>
      </c>
      <c r="Q1213" s="6" t="s">
        <v>536</v>
      </c>
      <c r="R1213" s="6" t="s">
        <v>110</v>
      </c>
      <c r="S1213" s="6" t="s">
        <v>81</v>
      </c>
      <c r="T1213" s="6"/>
      <c r="U1213" s="6" t="s">
        <v>3614</v>
      </c>
      <c r="V1213" s="6"/>
      <c r="W1213" s="6">
        <v>1</v>
      </c>
      <c r="X1213" s="8">
        <v>43313</v>
      </c>
      <c r="Y1213" s="9">
        <v>0.6972222222222223</v>
      </c>
      <c r="Z1213" s="6" t="s">
        <v>691</v>
      </c>
      <c r="AA1213" s="6"/>
      <c r="AB1213" s="18">
        <v>2.3020000000000001E+91</v>
      </c>
      <c r="AC1213" s="6" t="s">
        <v>3615</v>
      </c>
      <c r="AD1213" s="6"/>
      <c r="AE1213" s="6"/>
      <c r="AF1213" s="8">
        <v>367</v>
      </c>
      <c r="AG1213" s="9">
        <v>0</v>
      </c>
      <c r="AH1213" s="8">
        <v>367</v>
      </c>
      <c r="AI1213" s="9">
        <v>0</v>
      </c>
      <c r="AJ1213" s="6"/>
      <c r="AK1213" s="8">
        <v>43313</v>
      </c>
      <c r="AL1213" s="9">
        <v>0.60347222222222219</v>
      </c>
      <c r="AM1213" s="8">
        <v>43313</v>
      </c>
      <c r="AN1213" s="9">
        <v>0.6972222222222223</v>
      </c>
      <c r="AO1213" s="11">
        <v>9.375E-2</v>
      </c>
      <c r="AP1213" s="6"/>
      <c r="AQ1213" s="11">
        <v>0</v>
      </c>
      <c r="AR1213" s="6" t="s">
        <v>3616</v>
      </c>
      <c r="AS1213" s="6" t="s">
        <v>2550</v>
      </c>
      <c r="AT1213" s="6"/>
      <c r="AU1213" s="8">
        <v>43313</v>
      </c>
      <c r="AV1213" s="9">
        <v>0.60304398148148153</v>
      </c>
      <c r="AW1213" s="6"/>
      <c r="AX1213" s="6"/>
      <c r="AY1213" s="6" t="s">
        <v>77</v>
      </c>
      <c r="AZ1213" s="6"/>
      <c r="BA1213" s="6"/>
      <c r="BB1213" s="6"/>
      <c r="BC1213" s="8">
        <v>367</v>
      </c>
      <c r="BD1213" s="9">
        <v>0</v>
      </c>
      <c r="BE1213" s="8">
        <v>367</v>
      </c>
      <c r="BF1213" s="9">
        <v>0</v>
      </c>
      <c r="BG1213" s="6"/>
      <c r="BH1213" s="8">
        <v>43313</v>
      </c>
      <c r="BI1213" s="9">
        <v>0.88468750000000007</v>
      </c>
      <c r="BJ1213" s="6">
        <v>186580495</v>
      </c>
      <c r="BK1213" s="6">
        <v>0</v>
      </c>
      <c r="BL1213" s="6"/>
    </row>
    <row r="1214" spans="1:64" hidden="1" x14ac:dyDescent="0.25">
      <c r="A1214" s="6" t="s">
        <v>64</v>
      </c>
      <c r="B1214" s="6">
        <v>8</v>
      </c>
      <c r="C1214" s="6">
        <v>2018</v>
      </c>
      <c r="D1214" s="8">
        <v>43316</v>
      </c>
      <c r="E1214" s="9">
        <v>0.66288194444444437</v>
      </c>
      <c r="F1214" s="6" t="s">
        <v>3617</v>
      </c>
      <c r="G1214" s="6"/>
      <c r="H1214" s="8">
        <v>43316</v>
      </c>
      <c r="I1214" s="9">
        <v>0.66288194444444437</v>
      </c>
      <c r="J1214" s="8">
        <v>43316</v>
      </c>
      <c r="K1214" s="9">
        <v>0.90047453703703706</v>
      </c>
      <c r="L1214" s="11">
        <v>0.23759259259259258</v>
      </c>
      <c r="M1214" s="6" t="s">
        <v>102</v>
      </c>
      <c r="N1214" s="6">
        <v>1</v>
      </c>
      <c r="O1214" s="6">
        <v>342</v>
      </c>
      <c r="P1214" s="6" t="s">
        <v>67</v>
      </c>
      <c r="Q1214" s="6" t="s">
        <v>87</v>
      </c>
      <c r="R1214" s="6" t="s">
        <v>305</v>
      </c>
      <c r="S1214" s="6" t="s">
        <v>104</v>
      </c>
      <c r="T1214" s="6"/>
      <c r="U1214" s="6" t="s">
        <v>3618</v>
      </c>
      <c r="V1214" s="6" t="s">
        <v>1213</v>
      </c>
      <c r="W1214" s="6">
        <v>1</v>
      </c>
      <c r="X1214" s="8">
        <v>43316</v>
      </c>
      <c r="Y1214" s="9">
        <v>0.66288194444444437</v>
      </c>
      <c r="Z1214" s="6" t="s">
        <v>163</v>
      </c>
      <c r="AA1214" s="6" t="s">
        <v>3619</v>
      </c>
      <c r="AB1214" s="18">
        <v>1.6030000000000001E+126</v>
      </c>
      <c r="AC1214" s="6" t="s">
        <v>3620</v>
      </c>
      <c r="AD1214" s="6"/>
      <c r="AE1214" s="6"/>
      <c r="AF1214" s="8">
        <v>43316</v>
      </c>
      <c r="AG1214" s="9">
        <v>0.76250000000000007</v>
      </c>
      <c r="AH1214" s="8">
        <v>43316</v>
      </c>
      <c r="AI1214" s="9">
        <v>0.9</v>
      </c>
      <c r="AJ1214" s="11">
        <v>0.13749999999999998</v>
      </c>
      <c r="AK1214" s="8">
        <v>43316</v>
      </c>
      <c r="AL1214" s="9">
        <v>0.67499999999999993</v>
      </c>
      <c r="AM1214" s="8">
        <v>43316</v>
      </c>
      <c r="AN1214" s="9">
        <v>0.69444444444444453</v>
      </c>
      <c r="AO1214" s="11">
        <v>1.9444444444444445E-2</v>
      </c>
      <c r="AP1214" s="11">
        <v>6.805555555555555E-2</v>
      </c>
      <c r="AQ1214" s="11">
        <v>3.15625E-2</v>
      </c>
      <c r="AR1214" s="11">
        <v>1.2118055555555556E-2</v>
      </c>
      <c r="AS1214" s="6" t="s">
        <v>2815</v>
      </c>
      <c r="AT1214" s="6" t="s">
        <v>3621</v>
      </c>
      <c r="AU1214" s="8">
        <v>43316</v>
      </c>
      <c r="AV1214" s="9">
        <v>0.66292824074074075</v>
      </c>
      <c r="AW1214" s="6"/>
      <c r="AX1214" s="6"/>
      <c r="AY1214" s="6" t="s">
        <v>77</v>
      </c>
      <c r="AZ1214" s="6"/>
      <c r="BA1214" s="6"/>
      <c r="BB1214" s="6"/>
      <c r="BC1214" s="8">
        <v>367</v>
      </c>
      <c r="BD1214" s="9">
        <v>0</v>
      </c>
      <c r="BE1214" s="8">
        <v>367</v>
      </c>
      <c r="BF1214" s="9">
        <v>0</v>
      </c>
      <c r="BG1214" s="6"/>
      <c r="BH1214" s="8">
        <v>43316</v>
      </c>
      <c r="BI1214" s="9">
        <v>0.90074074074074073</v>
      </c>
      <c r="BJ1214" s="6">
        <v>594122868</v>
      </c>
      <c r="BK1214" s="6">
        <v>0</v>
      </c>
      <c r="BL1214" s="6"/>
    </row>
    <row r="1215" spans="1:64" hidden="1" x14ac:dyDescent="0.25">
      <c r="A1215" s="6" t="s">
        <v>64</v>
      </c>
      <c r="B1215" s="6">
        <v>8</v>
      </c>
      <c r="C1215" s="6">
        <v>2018</v>
      </c>
      <c r="D1215" s="8">
        <v>43332</v>
      </c>
      <c r="E1215" s="9">
        <v>0.76824074074074078</v>
      </c>
      <c r="F1215" s="6" t="s">
        <v>3622</v>
      </c>
      <c r="G1215" s="6"/>
      <c r="H1215" s="8">
        <v>43332</v>
      </c>
      <c r="I1215" s="9">
        <v>0.76824074074074078</v>
      </c>
      <c r="J1215" s="8">
        <v>43332</v>
      </c>
      <c r="K1215" s="9">
        <v>0.8389699074074074</v>
      </c>
      <c r="L1215" s="11">
        <v>7.0729166666666662E-2</v>
      </c>
      <c r="M1215" s="6" t="s">
        <v>102</v>
      </c>
      <c r="N1215" s="6">
        <v>4</v>
      </c>
      <c r="O1215" s="6">
        <v>407</v>
      </c>
      <c r="P1215" s="6" t="s">
        <v>67</v>
      </c>
      <c r="Q1215" s="6" t="s">
        <v>87</v>
      </c>
      <c r="R1215" s="6" t="s">
        <v>90</v>
      </c>
      <c r="S1215" s="6" t="s">
        <v>104</v>
      </c>
      <c r="T1215" s="6"/>
      <c r="U1215" s="6" t="s">
        <v>1097</v>
      </c>
      <c r="V1215" s="6" t="s">
        <v>2119</v>
      </c>
      <c r="W1215" s="6">
        <v>1</v>
      </c>
      <c r="X1215" s="8">
        <v>43332</v>
      </c>
      <c r="Y1215" s="9">
        <v>0.76824074074074078</v>
      </c>
      <c r="Z1215" s="6" t="s">
        <v>90</v>
      </c>
      <c r="AA1215" s="6"/>
      <c r="AB1215" s="18">
        <v>1.6029999999999999E+79</v>
      </c>
      <c r="AC1215" s="6" t="s">
        <v>3623</v>
      </c>
      <c r="AD1215" s="6"/>
      <c r="AE1215" s="6"/>
      <c r="AF1215" s="8">
        <v>367</v>
      </c>
      <c r="AG1215" s="9">
        <v>0</v>
      </c>
      <c r="AH1215" s="8">
        <v>367</v>
      </c>
      <c r="AI1215" s="9">
        <v>0</v>
      </c>
      <c r="AJ1215" s="6"/>
      <c r="AK1215" s="8">
        <v>43332</v>
      </c>
      <c r="AL1215" s="9">
        <v>0.78402777777777777</v>
      </c>
      <c r="AM1215" s="8">
        <v>43332</v>
      </c>
      <c r="AN1215" s="9">
        <v>0.80555555555555547</v>
      </c>
      <c r="AO1215" s="11">
        <v>2.1527777777777781E-2</v>
      </c>
      <c r="AP1215" s="6"/>
      <c r="AQ1215" s="11">
        <v>3.7314814814814815E-2</v>
      </c>
      <c r="AR1215" s="11">
        <v>1.5787037037037037E-2</v>
      </c>
      <c r="AS1215" s="6" t="s">
        <v>2041</v>
      </c>
      <c r="AT1215" s="6"/>
      <c r="AU1215" s="8">
        <v>43332</v>
      </c>
      <c r="AV1215" s="9">
        <v>0.76829861111111108</v>
      </c>
      <c r="AW1215" s="6"/>
      <c r="AX1215" s="6"/>
      <c r="AY1215" s="6" t="s">
        <v>77</v>
      </c>
      <c r="AZ1215" s="6"/>
      <c r="BA1215" s="6"/>
      <c r="BB1215" s="6"/>
      <c r="BC1215" s="8">
        <v>367</v>
      </c>
      <c r="BD1215" s="9">
        <v>0</v>
      </c>
      <c r="BE1215" s="8">
        <v>367</v>
      </c>
      <c r="BF1215" s="9">
        <v>0</v>
      </c>
      <c r="BG1215" s="6"/>
      <c r="BH1215" s="8">
        <v>43332</v>
      </c>
      <c r="BI1215" s="9">
        <v>0.8389699074074074</v>
      </c>
      <c r="BJ1215" s="6">
        <v>583055453</v>
      </c>
      <c r="BK1215" s="6">
        <v>0</v>
      </c>
      <c r="BL1215" s="6"/>
    </row>
    <row r="1216" spans="1:64" hidden="1" x14ac:dyDescent="0.25">
      <c r="A1216" s="6" t="s">
        <v>64</v>
      </c>
      <c r="B1216" s="6">
        <v>8</v>
      </c>
      <c r="C1216" s="6">
        <v>2018</v>
      </c>
      <c r="D1216" s="8">
        <v>43333</v>
      </c>
      <c r="E1216" s="9">
        <v>0.30884259259259256</v>
      </c>
      <c r="F1216" s="6" t="s">
        <v>3624</v>
      </c>
      <c r="G1216" s="6"/>
      <c r="H1216" s="8">
        <v>43333</v>
      </c>
      <c r="I1216" s="9">
        <v>0.30884259259259256</v>
      </c>
      <c r="J1216" s="8">
        <v>43333</v>
      </c>
      <c r="K1216" s="9">
        <v>0.37185185185185188</v>
      </c>
      <c r="L1216" s="11">
        <v>6.3009259259259265E-2</v>
      </c>
      <c r="M1216" s="6" t="s">
        <v>86</v>
      </c>
      <c r="N1216" s="6">
        <v>18</v>
      </c>
      <c r="O1216" s="6">
        <v>1633</v>
      </c>
      <c r="P1216" s="6" t="s">
        <v>67</v>
      </c>
      <c r="Q1216" s="6" t="s">
        <v>298</v>
      </c>
      <c r="R1216" s="6" t="s">
        <v>90</v>
      </c>
      <c r="S1216" s="6" t="s">
        <v>89</v>
      </c>
      <c r="T1216" s="6">
        <v>11191801</v>
      </c>
      <c r="U1216" s="6" t="s">
        <v>3625</v>
      </c>
      <c r="V1216" s="6" t="s">
        <v>340</v>
      </c>
      <c r="W1216" s="6">
        <v>1</v>
      </c>
      <c r="X1216" s="8">
        <v>43333</v>
      </c>
      <c r="Y1216" s="9">
        <v>0.30884259259259256</v>
      </c>
      <c r="Z1216" s="6" t="s">
        <v>71</v>
      </c>
      <c r="AA1216" s="6" t="s">
        <v>3626</v>
      </c>
      <c r="AB1216" s="18">
        <v>2.6019999999999998E+65</v>
      </c>
      <c r="AC1216" s="6" t="s">
        <v>3627</v>
      </c>
      <c r="AD1216" s="6"/>
      <c r="AE1216" s="6"/>
      <c r="AF1216" s="8">
        <v>367</v>
      </c>
      <c r="AG1216" s="9">
        <v>0</v>
      </c>
      <c r="AH1216" s="8">
        <v>367</v>
      </c>
      <c r="AI1216" s="9">
        <v>0</v>
      </c>
      <c r="AJ1216" s="6"/>
      <c r="AK1216" s="8">
        <v>43333</v>
      </c>
      <c r="AL1216" s="9">
        <v>0.30972222222222223</v>
      </c>
      <c r="AM1216" s="8">
        <v>43333</v>
      </c>
      <c r="AN1216" s="9">
        <v>0.31597222222222221</v>
      </c>
      <c r="AO1216" s="11">
        <v>6.2499999999999995E-3</v>
      </c>
      <c r="AP1216" s="6"/>
      <c r="AQ1216" s="11">
        <v>7.1296296296296307E-3</v>
      </c>
      <c r="AR1216" s="11">
        <v>8.7962962962962962E-4</v>
      </c>
      <c r="AS1216" s="6" t="s">
        <v>1327</v>
      </c>
      <c r="AT1216" s="6"/>
      <c r="AU1216" s="8">
        <v>43333</v>
      </c>
      <c r="AV1216" s="9">
        <v>0.30887731481481479</v>
      </c>
      <c r="AW1216" s="6"/>
      <c r="AX1216" s="6"/>
      <c r="AY1216" s="6" t="s">
        <v>84</v>
      </c>
      <c r="AZ1216" s="6"/>
      <c r="BA1216" s="6"/>
      <c r="BB1216" s="6"/>
      <c r="BC1216" s="8">
        <v>367</v>
      </c>
      <c r="BD1216" s="9">
        <v>0</v>
      </c>
      <c r="BE1216" s="8">
        <v>367</v>
      </c>
      <c r="BF1216" s="9">
        <v>0</v>
      </c>
      <c r="BG1216" s="6"/>
      <c r="BH1216" s="8">
        <v>43333</v>
      </c>
      <c r="BI1216" s="9">
        <v>0.37194444444444441</v>
      </c>
      <c r="BJ1216" s="6">
        <v>593199038</v>
      </c>
      <c r="BK1216" s="6">
        <v>0</v>
      </c>
      <c r="BL1216" s="6"/>
    </row>
    <row r="1217" spans="1:64" hidden="1" x14ac:dyDescent="0.25">
      <c r="A1217" s="6" t="s">
        <v>64</v>
      </c>
      <c r="B1217" s="6">
        <v>8</v>
      </c>
      <c r="C1217" s="6">
        <v>2018</v>
      </c>
      <c r="D1217" s="8">
        <v>43341</v>
      </c>
      <c r="E1217" s="9">
        <v>0.40567129629629628</v>
      </c>
      <c r="F1217" s="6" t="s">
        <v>3628</v>
      </c>
      <c r="G1217" s="6"/>
      <c r="H1217" s="8">
        <v>43341</v>
      </c>
      <c r="I1217" s="9">
        <v>0.40567129629629628</v>
      </c>
      <c r="J1217" s="8">
        <v>43341</v>
      </c>
      <c r="K1217" s="9">
        <v>0.57792824074074078</v>
      </c>
      <c r="L1217" s="11">
        <v>0.17225694444444442</v>
      </c>
      <c r="M1217" s="6" t="s">
        <v>86</v>
      </c>
      <c r="N1217" s="6">
        <v>5</v>
      </c>
      <c r="O1217" s="6">
        <v>1240</v>
      </c>
      <c r="P1217" s="6" t="s">
        <v>67</v>
      </c>
      <c r="Q1217" s="6" t="s">
        <v>240</v>
      </c>
      <c r="R1217" s="6" t="s">
        <v>135</v>
      </c>
      <c r="S1217" s="6" t="s">
        <v>89</v>
      </c>
      <c r="T1217" s="6"/>
      <c r="U1217" s="6" t="s">
        <v>3629</v>
      </c>
      <c r="V1217" s="6"/>
      <c r="W1217" s="6">
        <v>1</v>
      </c>
      <c r="X1217" s="8">
        <v>43341</v>
      </c>
      <c r="Y1217" s="9">
        <v>0.40567129629629628</v>
      </c>
      <c r="Z1217" s="6" t="s">
        <v>71</v>
      </c>
      <c r="AA1217" s="6" t="s">
        <v>3630</v>
      </c>
      <c r="AB1217" s="18">
        <v>2.602E+39</v>
      </c>
      <c r="AC1217" s="6" t="s">
        <v>3631</v>
      </c>
      <c r="AD1217" s="6"/>
      <c r="AE1217" s="6"/>
      <c r="AF1217" s="8">
        <v>367</v>
      </c>
      <c r="AG1217" s="9">
        <v>0</v>
      </c>
      <c r="AH1217" s="8">
        <v>367</v>
      </c>
      <c r="AI1217" s="9">
        <v>0</v>
      </c>
      <c r="AJ1217" s="6"/>
      <c r="AK1217" s="8">
        <v>367</v>
      </c>
      <c r="AL1217" s="9">
        <v>0</v>
      </c>
      <c r="AM1217" s="8">
        <v>367</v>
      </c>
      <c r="AN1217" s="9">
        <v>0</v>
      </c>
      <c r="AO1217" s="6"/>
      <c r="AP1217" s="6"/>
      <c r="AQ1217" s="6"/>
      <c r="AR1217" s="6"/>
      <c r="AS1217" s="6" t="s">
        <v>2900</v>
      </c>
      <c r="AT1217" s="6"/>
      <c r="AU1217" s="8">
        <v>43341</v>
      </c>
      <c r="AV1217" s="9">
        <v>0.40506944444444443</v>
      </c>
      <c r="AW1217" s="6"/>
      <c r="AX1217" s="6"/>
      <c r="AY1217" s="6" t="s">
        <v>84</v>
      </c>
      <c r="AZ1217" s="6"/>
      <c r="BA1217" s="6"/>
      <c r="BB1217" s="6"/>
      <c r="BC1217" s="8">
        <v>367</v>
      </c>
      <c r="BD1217" s="9">
        <v>0</v>
      </c>
      <c r="BE1217" s="8">
        <v>367</v>
      </c>
      <c r="BF1217" s="9">
        <v>0</v>
      </c>
      <c r="BG1217" s="6"/>
      <c r="BH1217" s="8">
        <v>43341</v>
      </c>
      <c r="BI1217" s="9">
        <v>0.57937499999999997</v>
      </c>
      <c r="BJ1217" s="6">
        <v>101113737</v>
      </c>
      <c r="BK1217" s="6">
        <v>0</v>
      </c>
      <c r="BL1217" s="6"/>
    </row>
    <row r="1218" spans="1:64" hidden="1" x14ac:dyDescent="0.25">
      <c r="A1218" s="6" t="s">
        <v>64</v>
      </c>
      <c r="B1218" s="6">
        <v>8</v>
      </c>
      <c r="C1218" s="6">
        <v>2018</v>
      </c>
      <c r="D1218" s="8">
        <v>43341</v>
      </c>
      <c r="E1218" s="9">
        <v>0.41745370370370366</v>
      </c>
      <c r="F1218" s="6" t="s">
        <v>3632</v>
      </c>
      <c r="G1218" s="6"/>
      <c r="H1218" s="8">
        <v>43341</v>
      </c>
      <c r="I1218" s="9">
        <v>0.41745370370370366</v>
      </c>
      <c r="J1218" s="8">
        <v>43341</v>
      </c>
      <c r="K1218" s="9">
        <v>0.43337962962962967</v>
      </c>
      <c r="L1218" s="11">
        <v>1.5925925925925927E-2</v>
      </c>
      <c r="M1218" s="6" t="s">
        <v>86</v>
      </c>
      <c r="N1218" s="6">
        <v>126</v>
      </c>
      <c r="O1218" s="6">
        <v>2890</v>
      </c>
      <c r="P1218" s="6" t="s">
        <v>67</v>
      </c>
      <c r="Q1218" s="6" t="s">
        <v>240</v>
      </c>
      <c r="R1218" s="6" t="s">
        <v>135</v>
      </c>
      <c r="S1218" s="6" t="s">
        <v>89</v>
      </c>
      <c r="T1218" s="6"/>
      <c r="U1218" s="6" t="s">
        <v>2679</v>
      </c>
      <c r="V1218" s="6"/>
      <c r="W1218" s="6">
        <v>1</v>
      </c>
      <c r="X1218" s="8">
        <v>43341</v>
      </c>
      <c r="Y1218" s="9">
        <v>0.41745370370370366</v>
      </c>
      <c r="Z1218" s="6" t="s">
        <v>71</v>
      </c>
      <c r="AA1218" s="6">
        <v>840</v>
      </c>
      <c r="AB1218" s="18">
        <v>2.6020000000000001E+85</v>
      </c>
      <c r="AC1218" s="6" t="s">
        <v>3633</v>
      </c>
      <c r="AD1218" s="6"/>
      <c r="AE1218" s="6"/>
      <c r="AF1218" s="8">
        <v>367</v>
      </c>
      <c r="AG1218" s="9">
        <v>0</v>
      </c>
      <c r="AH1218" s="8">
        <v>367</v>
      </c>
      <c r="AI1218" s="9">
        <v>0</v>
      </c>
      <c r="AJ1218" s="6"/>
      <c r="AK1218" s="8">
        <v>367</v>
      </c>
      <c r="AL1218" s="9">
        <v>0</v>
      </c>
      <c r="AM1218" s="8">
        <v>367</v>
      </c>
      <c r="AN1218" s="9">
        <v>0</v>
      </c>
      <c r="AO1218" s="6"/>
      <c r="AP1218" s="6"/>
      <c r="AQ1218" s="6"/>
      <c r="AR1218" s="6"/>
      <c r="AS1218" s="6" t="s">
        <v>1327</v>
      </c>
      <c r="AT1218" s="6"/>
      <c r="AU1218" s="8">
        <v>43333</v>
      </c>
      <c r="AV1218" s="9">
        <v>0.73344907407407411</v>
      </c>
      <c r="AW1218" s="6"/>
      <c r="AX1218" s="6"/>
      <c r="AY1218" s="6" t="s">
        <v>84</v>
      </c>
      <c r="AZ1218" s="6"/>
      <c r="BA1218" s="6"/>
      <c r="BB1218" s="6"/>
      <c r="BC1218" s="8">
        <v>367</v>
      </c>
      <c r="BD1218" s="9">
        <v>0</v>
      </c>
      <c r="BE1218" s="8">
        <v>367</v>
      </c>
      <c r="BF1218" s="9">
        <v>0</v>
      </c>
      <c r="BG1218" s="6"/>
      <c r="BH1218" s="8">
        <v>43341</v>
      </c>
      <c r="BI1218" s="9">
        <v>0.43396990740740743</v>
      </c>
      <c r="BJ1218" s="6">
        <v>593195469</v>
      </c>
      <c r="BK1218" s="6">
        <v>0</v>
      </c>
      <c r="BL1218" s="6"/>
    </row>
    <row r="1219" spans="1:64" hidden="1" x14ac:dyDescent="0.25">
      <c r="A1219" s="6" t="s">
        <v>64</v>
      </c>
      <c r="B1219" s="6">
        <v>9</v>
      </c>
      <c r="C1219" s="6">
        <v>2018</v>
      </c>
      <c r="D1219" s="8">
        <v>43344</v>
      </c>
      <c r="E1219" s="9">
        <v>0.58048611111111115</v>
      </c>
      <c r="F1219" s="6" t="s">
        <v>3634</v>
      </c>
      <c r="G1219" s="6"/>
      <c r="H1219" s="8">
        <v>43344</v>
      </c>
      <c r="I1219" s="9">
        <v>0.58048611111111115</v>
      </c>
      <c r="J1219" s="8">
        <v>43344</v>
      </c>
      <c r="K1219" s="9">
        <v>0.74693287037037026</v>
      </c>
      <c r="L1219" s="11">
        <v>0.16644675925925925</v>
      </c>
      <c r="M1219" s="6" t="s">
        <v>102</v>
      </c>
      <c r="N1219" s="6">
        <v>1</v>
      </c>
      <c r="O1219" s="6">
        <v>240</v>
      </c>
      <c r="P1219" s="6" t="s">
        <v>67</v>
      </c>
      <c r="Q1219" s="6" t="s">
        <v>2604</v>
      </c>
      <c r="R1219" s="6" t="s">
        <v>2212</v>
      </c>
      <c r="S1219" s="6" t="s">
        <v>104</v>
      </c>
      <c r="T1219" s="6"/>
      <c r="U1219" s="6" t="s">
        <v>1804</v>
      </c>
      <c r="V1219" s="6" t="s">
        <v>640</v>
      </c>
      <c r="W1219" s="6">
        <v>1</v>
      </c>
      <c r="X1219" s="8">
        <v>43344</v>
      </c>
      <c r="Y1219" s="9">
        <v>0.58048611111111115</v>
      </c>
      <c r="Z1219" s="6" t="s">
        <v>82</v>
      </c>
      <c r="AA1219" s="6"/>
      <c r="AB1219" s="18">
        <v>1.503E+24</v>
      </c>
      <c r="AC1219" s="6" t="s">
        <v>3635</v>
      </c>
      <c r="AD1219" s="6"/>
      <c r="AE1219" s="6"/>
      <c r="AF1219" s="8">
        <v>367</v>
      </c>
      <c r="AG1219" s="9">
        <v>0</v>
      </c>
      <c r="AH1219" s="8">
        <v>367</v>
      </c>
      <c r="AI1219" s="9">
        <v>0</v>
      </c>
      <c r="AJ1219" s="6"/>
      <c r="AK1219" s="8">
        <v>43344</v>
      </c>
      <c r="AL1219" s="9">
        <v>0.58958333333333335</v>
      </c>
      <c r="AM1219" s="8">
        <v>43344</v>
      </c>
      <c r="AN1219" s="9">
        <v>0.60902777777777783</v>
      </c>
      <c r="AO1219" s="11">
        <v>1.9444444444444445E-2</v>
      </c>
      <c r="AP1219" s="6"/>
      <c r="AQ1219" s="11">
        <v>2.854166666666667E-2</v>
      </c>
      <c r="AR1219" s="11">
        <v>9.0972222222222218E-3</v>
      </c>
      <c r="AS1219" s="6" t="s">
        <v>2815</v>
      </c>
      <c r="AT1219" s="6"/>
      <c r="AU1219" s="8">
        <v>43344</v>
      </c>
      <c r="AV1219" s="9">
        <v>0.58050925925925922</v>
      </c>
      <c r="AW1219" s="6"/>
      <c r="AX1219" s="6"/>
      <c r="AY1219" s="6" t="s">
        <v>77</v>
      </c>
      <c r="AZ1219" s="6"/>
      <c r="BA1219" s="6"/>
      <c r="BB1219" s="6"/>
      <c r="BC1219" s="8">
        <v>367</v>
      </c>
      <c r="BD1219" s="9">
        <v>0</v>
      </c>
      <c r="BE1219" s="8">
        <v>367</v>
      </c>
      <c r="BF1219" s="9">
        <v>0</v>
      </c>
      <c r="BG1219" s="6"/>
      <c r="BH1219" s="8">
        <v>43344</v>
      </c>
      <c r="BI1219" s="9">
        <v>0.74701388888888898</v>
      </c>
      <c r="BJ1219" s="6">
        <v>186580587</v>
      </c>
      <c r="BK1219" s="6">
        <v>0</v>
      </c>
      <c r="BL1219" s="6"/>
    </row>
    <row r="1220" spans="1:64" hidden="1" x14ac:dyDescent="0.25">
      <c r="A1220" s="6" t="s">
        <v>64</v>
      </c>
      <c r="B1220" s="6">
        <v>9</v>
      </c>
      <c r="C1220" s="6">
        <v>2018</v>
      </c>
      <c r="D1220" s="8">
        <v>43345</v>
      </c>
      <c r="E1220" s="9">
        <v>0.65349537037037042</v>
      </c>
      <c r="F1220" s="6" t="s">
        <v>3636</v>
      </c>
      <c r="G1220" s="6"/>
      <c r="H1220" s="8">
        <v>43345</v>
      </c>
      <c r="I1220" s="9">
        <v>0.65349537037037042</v>
      </c>
      <c r="J1220" s="8">
        <v>43346</v>
      </c>
      <c r="K1220" s="9">
        <v>4.0081018518518523E-2</v>
      </c>
      <c r="L1220" s="11">
        <v>0.38658564814814816</v>
      </c>
      <c r="M1220" s="6" t="s">
        <v>66</v>
      </c>
      <c r="N1220" s="6">
        <v>2</v>
      </c>
      <c r="O1220" s="6">
        <v>1113</v>
      </c>
      <c r="P1220" s="6" t="s">
        <v>67</v>
      </c>
      <c r="Q1220" s="6" t="s">
        <v>87</v>
      </c>
      <c r="R1220" s="6" t="s">
        <v>103</v>
      </c>
      <c r="S1220" s="6" t="s">
        <v>70</v>
      </c>
      <c r="T1220" s="6">
        <v>10572815</v>
      </c>
      <c r="U1220" s="6" t="s">
        <v>727</v>
      </c>
      <c r="V1220" s="6"/>
      <c r="W1220" s="6">
        <v>1</v>
      </c>
      <c r="X1220" s="8">
        <v>43345</v>
      </c>
      <c r="Y1220" s="9">
        <v>0.65349537037037042</v>
      </c>
      <c r="Z1220" s="6" t="s">
        <v>305</v>
      </c>
      <c r="AA1220" s="6" t="s">
        <v>902</v>
      </c>
      <c r="AB1220" s="18">
        <v>2.2059999999999999E+43</v>
      </c>
      <c r="AC1220" s="6" t="s">
        <v>3637</v>
      </c>
      <c r="AD1220" s="6"/>
      <c r="AE1220" s="6"/>
      <c r="AF1220" s="8">
        <v>43345</v>
      </c>
      <c r="AG1220" s="9">
        <v>0.77777777777777779</v>
      </c>
      <c r="AH1220" s="8">
        <v>367</v>
      </c>
      <c r="AI1220" s="9">
        <v>0</v>
      </c>
      <c r="AJ1220" s="6"/>
      <c r="AK1220" s="8">
        <v>43345</v>
      </c>
      <c r="AL1220" s="9">
        <v>0.65833333333333333</v>
      </c>
      <c r="AM1220" s="8">
        <v>43345</v>
      </c>
      <c r="AN1220" s="9">
        <v>0.68958333333333333</v>
      </c>
      <c r="AO1220" s="11">
        <v>3.125E-2</v>
      </c>
      <c r="AP1220" s="11">
        <v>8.819444444444445E-2</v>
      </c>
      <c r="AQ1220" s="11">
        <v>3.6087962962962968E-2</v>
      </c>
      <c r="AR1220" s="11">
        <v>4.8379629629629632E-3</v>
      </c>
      <c r="AS1220" s="6" t="s">
        <v>1238</v>
      </c>
      <c r="AT1220" s="6" t="s">
        <v>3247</v>
      </c>
      <c r="AU1220" s="8">
        <v>43345</v>
      </c>
      <c r="AV1220" s="9">
        <v>0.65354166666666669</v>
      </c>
      <c r="AW1220" s="6"/>
      <c r="AX1220" s="6"/>
      <c r="AY1220" s="6" t="s">
        <v>77</v>
      </c>
      <c r="AZ1220" s="6"/>
      <c r="BA1220" s="6"/>
      <c r="BB1220" s="6"/>
      <c r="BC1220" s="8">
        <v>367</v>
      </c>
      <c r="BD1220" s="9">
        <v>0</v>
      </c>
      <c r="BE1220" s="8">
        <v>367</v>
      </c>
      <c r="BF1220" s="9">
        <v>0</v>
      </c>
      <c r="BG1220" s="6"/>
      <c r="BH1220" s="8">
        <v>43346</v>
      </c>
      <c r="BI1220" s="9">
        <v>0.19376157407407404</v>
      </c>
      <c r="BJ1220" s="6">
        <v>594123307</v>
      </c>
      <c r="BK1220" s="6">
        <v>0</v>
      </c>
      <c r="BL1220" s="6"/>
    </row>
    <row r="1221" spans="1:64" hidden="1" x14ac:dyDescent="0.25">
      <c r="A1221" s="6" t="s">
        <v>64</v>
      </c>
      <c r="B1221" s="6">
        <v>9</v>
      </c>
      <c r="C1221" s="6">
        <v>2018</v>
      </c>
      <c r="D1221" s="8">
        <v>43347</v>
      </c>
      <c r="E1221" s="9">
        <v>0.58972222222222215</v>
      </c>
      <c r="F1221" s="6" t="s">
        <v>3638</v>
      </c>
      <c r="G1221" s="6"/>
      <c r="H1221" s="8">
        <v>43347</v>
      </c>
      <c r="I1221" s="9">
        <v>0.58972222222222215</v>
      </c>
      <c r="J1221" s="8">
        <v>43347</v>
      </c>
      <c r="K1221" s="9">
        <v>0.81597222222222221</v>
      </c>
      <c r="L1221" s="11">
        <v>0.22624999999999998</v>
      </c>
      <c r="M1221" s="6" t="s">
        <v>78</v>
      </c>
      <c r="N1221" s="6">
        <v>13</v>
      </c>
      <c r="O1221" s="6">
        <v>4235</v>
      </c>
      <c r="P1221" s="6" t="s">
        <v>67</v>
      </c>
      <c r="Q1221" s="6" t="s">
        <v>68</v>
      </c>
      <c r="R1221" s="6" t="s">
        <v>69</v>
      </c>
      <c r="S1221" s="6" t="s">
        <v>81</v>
      </c>
      <c r="T1221" s="6"/>
      <c r="U1221" s="6" t="s">
        <v>1581</v>
      </c>
      <c r="V1221" s="6"/>
      <c r="W1221" s="6">
        <v>1</v>
      </c>
      <c r="X1221" s="8">
        <v>43347</v>
      </c>
      <c r="Y1221" s="9">
        <v>0.58972222222222215</v>
      </c>
      <c r="Z1221" s="6" t="s">
        <v>71</v>
      </c>
      <c r="AA1221" s="6">
        <v>1964</v>
      </c>
      <c r="AB1221" s="18">
        <v>2.302E+63</v>
      </c>
      <c r="AC1221" s="6" t="s">
        <v>3639</v>
      </c>
      <c r="AD1221" s="6"/>
      <c r="AE1221" s="6"/>
      <c r="AF1221" s="8">
        <v>43347</v>
      </c>
      <c r="AG1221" s="9">
        <v>0.64513888888888882</v>
      </c>
      <c r="AH1221" s="8">
        <v>43347</v>
      </c>
      <c r="AI1221" s="9">
        <v>0.74722222222222223</v>
      </c>
      <c r="AJ1221" s="11">
        <v>0.10208333333333335</v>
      </c>
      <c r="AK1221" s="8">
        <v>43347</v>
      </c>
      <c r="AL1221" s="9">
        <v>0.59583333333333333</v>
      </c>
      <c r="AM1221" s="8">
        <v>43347</v>
      </c>
      <c r="AN1221" s="9">
        <v>0.62569444444444444</v>
      </c>
      <c r="AO1221" s="11">
        <v>2.9861111111111113E-2</v>
      </c>
      <c r="AP1221" s="11">
        <v>1.9444444444444445E-2</v>
      </c>
      <c r="AQ1221" s="11">
        <v>3.5972222222222218E-2</v>
      </c>
      <c r="AR1221" s="11">
        <v>6.1111111111111114E-3</v>
      </c>
      <c r="AS1221" s="6" t="s">
        <v>1944</v>
      </c>
      <c r="AT1221" s="6" t="s">
        <v>2773</v>
      </c>
      <c r="AU1221" s="8">
        <v>43347</v>
      </c>
      <c r="AV1221" s="9">
        <v>0.58976851851851853</v>
      </c>
      <c r="AW1221" s="6"/>
      <c r="AX1221" s="6"/>
      <c r="AY1221" s="6" t="s">
        <v>84</v>
      </c>
      <c r="AZ1221" s="6"/>
      <c r="BA1221" s="6"/>
      <c r="BB1221" s="6"/>
      <c r="BC1221" s="8">
        <v>367</v>
      </c>
      <c r="BD1221" s="9">
        <v>0</v>
      </c>
      <c r="BE1221" s="8">
        <v>367</v>
      </c>
      <c r="BF1221" s="9">
        <v>0</v>
      </c>
      <c r="BG1221" s="6"/>
      <c r="BH1221" s="8">
        <v>43347</v>
      </c>
      <c r="BI1221" s="9">
        <v>0.82775462962962953</v>
      </c>
      <c r="BJ1221" s="6">
        <v>101114555</v>
      </c>
      <c r="BK1221" s="6">
        <v>0</v>
      </c>
      <c r="BL1221" s="6"/>
    </row>
    <row r="1222" spans="1:64" hidden="1" x14ac:dyDescent="0.25">
      <c r="A1222" s="6" t="s">
        <v>64</v>
      </c>
      <c r="B1222" s="6">
        <v>9</v>
      </c>
      <c r="C1222" s="6">
        <v>2018</v>
      </c>
      <c r="D1222" s="8">
        <v>43351</v>
      </c>
      <c r="E1222" s="9">
        <v>0.62167824074074074</v>
      </c>
      <c r="F1222" s="6" t="s">
        <v>3640</v>
      </c>
      <c r="G1222" s="6"/>
      <c r="H1222" s="8">
        <v>43351</v>
      </c>
      <c r="I1222" s="9">
        <v>0.62167824074074074</v>
      </c>
      <c r="J1222" s="8">
        <v>43351</v>
      </c>
      <c r="K1222" s="9">
        <v>0.73769675925925926</v>
      </c>
      <c r="L1222" s="11">
        <v>0.11601851851851852</v>
      </c>
      <c r="M1222" s="6" t="s">
        <v>102</v>
      </c>
      <c r="N1222" s="6">
        <v>3</v>
      </c>
      <c r="O1222" s="6">
        <v>501</v>
      </c>
      <c r="P1222" s="6" t="s">
        <v>67</v>
      </c>
      <c r="Q1222" s="6" t="s">
        <v>87</v>
      </c>
      <c r="R1222" s="6" t="s">
        <v>90</v>
      </c>
      <c r="S1222" s="6" t="s">
        <v>104</v>
      </c>
      <c r="T1222" s="6">
        <v>11064428</v>
      </c>
      <c r="U1222" s="6" t="s">
        <v>1336</v>
      </c>
      <c r="V1222" s="6" t="s">
        <v>2119</v>
      </c>
      <c r="W1222" s="6">
        <v>1</v>
      </c>
      <c r="X1222" s="8">
        <v>43351</v>
      </c>
      <c r="Y1222" s="9">
        <v>0.62167824074074074</v>
      </c>
      <c r="Z1222" s="6" t="s">
        <v>90</v>
      </c>
      <c r="AA1222" s="6"/>
      <c r="AB1222" s="18">
        <v>1.6030000000000001E+126</v>
      </c>
      <c r="AC1222" s="6" t="s">
        <v>3641</v>
      </c>
      <c r="AD1222" s="6"/>
      <c r="AE1222" s="6"/>
      <c r="AF1222" s="8">
        <v>367</v>
      </c>
      <c r="AG1222" s="9">
        <v>0</v>
      </c>
      <c r="AH1222" s="8">
        <v>367</v>
      </c>
      <c r="AI1222" s="9">
        <v>0</v>
      </c>
      <c r="AJ1222" s="6"/>
      <c r="AK1222" s="8">
        <v>43351</v>
      </c>
      <c r="AL1222" s="9">
        <v>0.66805555555555562</v>
      </c>
      <c r="AM1222" s="8">
        <v>43351</v>
      </c>
      <c r="AN1222" s="9">
        <v>0.68194444444444446</v>
      </c>
      <c r="AO1222" s="11">
        <v>1.3888888888888888E-2</v>
      </c>
      <c r="AP1222" s="6"/>
      <c r="AQ1222" s="11">
        <v>6.0266203703703704E-2</v>
      </c>
      <c r="AR1222" s="11">
        <v>4.6377314814814809E-2</v>
      </c>
      <c r="AS1222" s="6" t="s">
        <v>2815</v>
      </c>
      <c r="AT1222" s="6"/>
      <c r="AU1222" s="8">
        <v>43351</v>
      </c>
      <c r="AV1222" s="9">
        <v>0.62173611111111116</v>
      </c>
      <c r="AW1222" s="6"/>
      <c r="AX1222" s="6"/>
      <c r="AY1222" s="6" t="s">
        <v>77</v>
      </c>
      <c r="AZ1222" s="6"/>
      <c r="BA1222" s="6"/>
      <c r="BB1222" s="6"/>
      <c r="BC1222" s="8">
        <v>367</v>
      </c>
      <c r="BD1222" s="9">
        <v>0</v>
      </c>
      <c r="BE1222" s="8">
        <v>367</v>
      </c>
      <c r="BF1222" s="9">
        <v>0</v>
      </c>
      <c r="BG1222" s="6"/>
      <c r="BH1222" s="8">
        <v>43351</v>
      </c>
      <c r="BI1222" s="9">
        <v>0.73769675925925926</v>
      </c>
      <c r="BJ1222" s="6">
        <v>583055453</v>
      </c>
      <c r="BK1222" s="6">
        <v>0</v>
      </c>
      <c r="BL1222" s="6"/>
    </row>
    <row r="1223" spans="1:64" hidden="1" x14ac:dyDescent="0.25">
      <c r="A1223" s="6" t="s">
        <v>64</v>
      </c>
      <c r="B1223" s="6">
        <v>9</v>
      </c>
      <c r="C1223" s="6">
        <v>2018</v>
      </c>
      <c r="D1223" s="8">
        <v>43355</v>
      </c>
      <c r="E1223" s="9">
        <v>0.38109953703703708</v>
      </c>
      <c r="F1223" s="6" t="s">
        <v>3642</v>
      </c>
      <c r="G1223" s="6"/>
      <c r="H1223" s="8">
        <v>43355</v>
      </c>
      <c r="I1223" s="9">
        <v>0.38109953703703708</v>
      </c>
      <c r="J1223" s="8">
        <v>43355</v>
      </c>
      <c r="K1223" s="9">
        <v>0.4642013888888889</v>
      </c>
      <c r="L1223" s="11">
        <v>8.3101851851851857E-2</v>
      </c>
      <c r="M1223" s="6" t="s">
        <v>102</v>
      </c>
      <c r="N1223" s="6">
        <v>13</v>
      </c>
      <c r="O1223" s="6">
        <v>1556</v>
      </c>
      <c r="P1223" s="6" t="s">
        <v>67</v>
      </c>
      <c r="Q1223" s="6" t="s">
        <v>240</v>
      </c>
      <c r="R1223" s="6" t="s">
        <v>867</v>
      </c>
      <c r="S1223" s="6" t="s">
        <v>104</v>
      </c>
      <c r="T1223" s="6"/>
      <c r="U1223" s="6" t="s">
        <v>3643</v>
      </c>
      <c r="V1223" s="6"/>
      <c r="W1223" s="6">
        <v>1</v>
      </c>
      <c r="X1223" s="8">
        <v>43355</v>
      </c>
      <c r="Y1223" s="9">
        <v>0.38109953703703708</v>
      </c>
      <c r="Z1223" s="6" t="s">
        <v>232</v>
      </c>
      <c r="AA1223" s="6"/>
      <c r="AB1223" s="18">
        <v>1.602E+55</v>
      </c>
      <c r="AC1223" s="6" t="s">
        <v>3644</v>
      </c>
      <c r="AD1223" s="6"/>
      <c r="AE1223" s="6"/>
      <c r="AF1223" s="8">
        <v>367</v>
      </c>
      <c r="AG1223" s="9">
        <v>0</v>
      </c>
      <c r="AH1223" s="8">
        <v>367</v>
      </c>
      <c r="AI1223" s="9">
        <v>0</v>
      </c>
      <c r="AJ1223" s="6"/>
      <c r="AK1223" s="8">
        <v>367</v>
      </c>
      <c r="AL1223" s="9">
        <v>0</v>
      </c>
      <c r="AM1223" s="8">
        <v>367</v>
      </c>
      <c r="AN1223" s="9">
        <v>0</v>
      </c>
      <c r="AO1223" s="6"/>
      <c r="AP1223" s="6"/>
      <c r="AQ1223" s="6"/>
      <c r="AR1223" s="6"/>
      <c r="AS1223" s="6" t="s">
        <v>3621</v>
      </c>
      <c r="AT1223" s="6"/>
      <c r="AU1223" s="8">
        <v>43354</v>
      </c>
      <c r="AV1223" s="9">
        <v>0.40917824074074072</v>
      </c>
      <c r="AW1223" s="6"/>
      <c r="AX1223" s="6"/>
      <c r="AY1223" s="6" t="s">
        <v>84</v>
      </c>
      <c r="AZ1223" s="6"/>
      <c r="BA1223" s="6"/>
      <c r="BB1223" s="6"/>
      <c r="BC1223" s="8">
        <v>367</v>
      </c>
      <c r="BD1223" s="9">
        <v>0</v>
      </c>
      <c r="BE1223" s="8">
        <v>367</v>
      </c>
      <c r="BF1223" s="9">
        <v>0</v>
      </c>
      <c r="BG1223" s="6"/>
      <c r="BH1223" s="8">
        <v>43403</v>
      </c>
      <c r="BI1223" s="9">
        <v>0.31177083333333333</v>
      </c>
      <c r="BJ1223" s="6">
        <v>105089227</v>
      </c>
      <c r="BK1223" s="6">
        <v>0</v>
      </c>
      <c r="BL1223" s="6"/>
    </row>
    <row r="1224" spans="1:64" hidden="1" x14ac:dyDescent="0.25">
      <c r="A1224" s="6" t="s">
        <v>64</v>
      </c>
      <c r="B1224" s="6">
        <v>9</v>
      </c>
      <c r="C1224" s="6">
        <v>2018</v>
      </c>
      <c r="D1224" s="8">
        <v>43357</v>
      </c>
      <c r="E1224" s="9">
        <v>0.61320601851851853</v>
      </c>
      <c r="F1224" s="6" t="s">
        <v>3645</v>
      </c>
      <c r="G1224" s="6"/>
      <c r="H1224" s="8">
        <v>43357</v>
      </c>
      <c r="I1224" s="9">
        <v>0.61320601851851853</v>
      </c>
      <c r="J1224" s="8">
        <v>43358</v>
      </c>
      <c r="K1224" s="9">
        <v>0.12562500000000001</v>
      </c>
      <c r="L1224" s="11">
        <v>0.51241898148148146</v>
      </c>
      <c r="M1224" s="6" t="s">
        <v>102</v>
      </c>
      <c r="N1224" s="6">
        <v>49</v>
      </c>
      <c r="O1224" s="6">
        <v>36156</v>
      </c>
      <c r="P1224" s="6" t="s">
        <v>67</v>
      </c>
      <c r="Q1224" s="6" t="s">
        <v>256</v>
      </c>
      <c r="R1224" s="6" t="s">
        <v>80</v>
      </c>
      <c r="S1224" s="6" t="s">
        <v>104</v>
      </c>
      <c r="T1224" s="6"/>
      <c r="U1224" s="6" t="s">
        <v>3280</v>
      </c>
      <c r="V1224" s="6"/>
      <c r="W1224" s="6">
        <v>1</v>
      </c>
      <c r="X1224" s="8">
        <v>43357</v>
      </c>
      <c r="Y1224" s="9">
        <v>0.61320601851851853</v>
      </c>
      <c r="Z1224" s="6" t="s">
        <v>71</v>
      </c>
      <c r="AA1224" s="6" t="s">
        <v>1175</v>
      </c>
      <c r="AB1224" s="18">
        <v>1.602E+99</v>
      </c>
      <c r="AC1224" s="6" t="s">
        <v>3646</v>
      </c>
      <c r="AD1224" s="6"/>
      <c r="AE1224" s="6"/>
      <c r="AF1224" s="8">
        <v>43357</v>
      </c>
      <c r="AG1224" s="9">
        <v>0.74444444444444446</v>
      </c>
      <c r="AH1224" s="8">
        <v>43358</v>
      </c>
      <c r="AI1224" s="9">
        <v>3.6111111111111115E-2</v>
      </c>
      <c r="AJ1224" s="11">
        <v>0.29166666666666669</v>
      </c>
      <c r="AK1224" s="8">
        <v>43357</v>
      </c>
      <c r="AL1224" s="9">
        <v>0.61944444444444446</v>
      </c>
      <c r="AM1224" s="8">
        <v>43357</v>
      </c>
      <c r="AN1224" s="9">
        <v>0.63263888888888886</v>
      </c>
      <c r="AO1224" s="11">
        <v>1.3194444444444444E-2</v>
      </c>
      <c r="AP1224" s="11">
        <v>0.11180555555555556</v>
      </c>
      <c r="AQ1224" s="11">
        <v>1.9432870370370371E-2</v>
      </c>
      <c r="AR1224" s="11">
        <v>6.238425925925925E-3</v>
      </c>
      <c r="AS1224" s="6" t="s">
        <v>3178</v>
      </c>
      <c r="AT1224" s="6" t="s">
        <v>1812</v>
      </c>
      <c r="AU1224" s="8">
        <v>43357</v>
      </c>
      <c r="AV1224" s="9">
        <v>0.61326388888888894</v>
      </c>
      <c r="AW1224" s="6"/>
      <c r="AX1224" s="6"/>
      <c r="AY1224" s="6" t="s">
        <v>84</v>
      </c>
      <c r="AZ1224" s="6"/>
      <c r="BA1224" s="6"/>
      <c r="BB1224" s="6"/>
      <c r="BC1224" s="8">
        <v>367</v>
      </c>
      <c r="BD1224" s="9">
        <v>0</v>
      </c>
      <c r="BE1224" s="8">
        <v>367</v>
      </c>
      <c r="BF1224" s="9">
        <v>0</v>
      </c>
      <c r="BG1224" s="6"/>
      <c r="BH1224" s="8">
        <v>43358</v>
      </c>
      <c r="BI1224" s="9">
        <v>0.12615740740740741</v>
      </c>
      <c r="BJ1224" s="6">
        <v>101114877</v>
      </c>
      <c r="BK1224" s="6">
        <v>0</v>
      </c>
      <c r="BL1224" s="6"/>
    </row>
    <row r="1225" spans="1:64" hidden="1" x14ac:dyDescent="0.25">
      <c r="A1225" s="6" t="s">
        <v>64</v>
      </c>
      <c r="B1225" s="6">
        <v>9</v>
      </c>
      <c r="C1225" s="6">
        <v>2018</v>
      </c>
      <c r="D1225" s="8">
        <v>43369</v>
      </c>
      <c r="E1225" s="9">
        <v>0.41304398148148147</v>
      </c>
      <c r="F1225" s="6" t="s">
        <v>3647</v>
      </c>
      <c r="G1225" s="6"/>
      <c r="H1225" s="8">
        <v>43369</v>
      </c>
      <c r="I1225" s="9">
        <v>0.41304398148148147</v>
      </c>
      <c r="J1225" s="8">
        <v>43369</v>
      </c>
      <c r="K1225" s="9">
        <v>0.48296296296296298</v>
      </c>
      <c r="L1225" s="11">
        <v>6.9918981481481471E-2</v>
      </c>
      <c r="M1225" s="6" t="s">
        <v>66</v>
      </c>
      <c r="N1225" s="6">
        <v>3</v>
      </c>
      <c r="O1225" s="6">
        <v>302</v>
      </c>
      <c r="P1225" s="6" t="s">
        <v>67</v>
      </c>
      <c r="Q1225" s="6" t="s">
        <v>240</v>
      </c>
      <c r="R1225" s="6" t="s">
        <v>241</v>
      </c>
      <c r="S1225" s="6" t="s">
        <v>70</v>
      </c>
      <c r="T1225" s="6"/>
      <c r="U1225" s="6" t="s">
        <v>3648</v>
      </c>
      <c r="V1225" s="6"/>
      <c r="W1225" s="6">
        <v>1</v>
      </c>
      <c r="X1225" s="8">
        <v>43369</v>
      </c>
      <c r="Y1225" s="9">
        <v>0.41304398148148147</v>
      </c>
      <c r="Z1225" s="6" t="s">
        <v>232</v>
      </c>
      <c r="AA1225" s="6"/>
      <c r="AB1225" s="18">
        <v>2.2059999999999999E+59</v>
      </c>
      <c r="AC1225" s="6" t="s">
        <v>3649</v>
      </c>
      <c r="AD1225" s="6"/>
      <c r="AE1225" s="6"/>
      <c r="AF1225" s="8">
        <v>367</v>
      </c>
      <c r="AG1225" s="9">
        <v>0</v>
      </c>
      <c r="AH1225" s="8">
        <v>367</v>
      </c>
      <c r="AI1225" s="9">
        <v>0</v>
      </c>
      <c r="AJ1225" s="6"/>
      <c r="AK1225" s="8">
        <v>367</v>
      </c>
      <c r="AL1225" s="9">
        <v>0</v>
      </c>
      <c r="AM1225" s="8">
        <v>367</v>
      </c>
      <c r="AN1225" s="9">
        <v>0</v>
      </c>
      <c r="AO1225" s="6"/>
      <c r="AP1225" s="6"/>
      <c r="AQ1225" s="6"/>
      <c r="AR1225" s="6"/>
      <c r="AS1225" s="6" t="s">
        <v>3650</v>
      </c>
      <c r="AT1225" s="6"/>
      <c r="AU1225" s="8">
        <v>43369</v>
      </c>
      <c r="AV1225" s="9">
        <v>0.38685185185185184</v>
      </c>
      <c r="AW1225" s="6"/>
      <c r="AX1225" s="6"/>
      <c r="AY1225" s="6" t="s">
        <v>84</v>
      </c>
      <c r="AZ1225" s="6"/>
      <c r="BA1225" s="6"/>
      <c r="BB1225" s="6"/>
      <c r="BC1225" s="8">
        <v>367</v>
      </c>
      <c r="BD1225" s="9">
        <v>0</v>
      </c>
      <c r="BE1225" s="8">
        <v>367</v>
      </c>
      <c r="BF1225" s="9">
        <v>0</v>
      </c>
      <c r="BG1225" s="6"/>
      <c r="BH1225" s="8">
        <v>43369</v>
      </c>
      <c r="BI1225" s="9">
        <v>0.49244212962962958</v>
      </c>
      <c r="BJ1225" s="6">
        <v>105088786</v>
      </c>
      <c r="BK1225" s="6">
        <v>0</v>
      </c>
      <c r="BL1225" s="6"/>
    </row>
    <row r="1226" spans="1:64" hidden="1" x14ac:dyDescent="0.25">
      <c r="A1226" s="6" t="s">
        <v>64</v>
      </c>
      <c r="B1226" s="6">
        <v>9</v>
      </c>
      <c r="C1226" s="6">
        <v>2018</v>
      </c>
      <c r="D1226" s="8">
        <v>43369</v>
      </c>
      <c r="E1226" s="9">
        <v>0.49416666666666664</v>
      </c>
      <c r="F1226" s="6" t="s">
        <v>3651</v>
      </c>
      <c r="G1226" s="6"/>
      <c r="H1226" s="8">
        <v>43369</v>
      </c>
      <c r="I1226" s="9">
        <v>0.49416666666666664</v>
      </c>
      <c r="J1226" s="8">
        <v>43369</v>
      </c>
      <c r="K1226" s="9">
        <v>0.80751157407407403</v>
      </c>
      <c r="L1226" s="11">
        <v>0.31334490740740739</v>
      </c>
      <c r="M1226" s="6" t="s">
        <v>78</v>
      </c>
      <c r="N1226" s="6">
        <v>6</v>
      </c>
      <c r="O1226" s="6">
        <v>1945</v>
      </c>
      <c r="P1226" s="6" t="s">
        <v>67</v>
      </c>
      <c r="Q1226" s="6" t="s">
        <v>536</v>
      </c>
      <c r="R1226" s="6" t="s">
        <v>241</v>
      </c>
      <c r="S1226" s="6" t="s">
        <v>81</v>
      </c>
      <c r="T1226" s="6">
        <v>14055391</v>
      </c>
      <c r="U1226" s="6" t="s">
        <v>1082</v>
      </c>
      <c r="V1226" s="6"/>
      <c r="W1226" s="6">
        <v>1</v>
      </c>
      <c r="X1226" s="8">
        <v>43369</v>
      </c>
      <c r="Y1226" s="9">
        <v>0.49416666666666664</v>
      </c>
      <c r="Z1226" s="6" t="s">
        <v>82</v>
      </c>
      <c r="AA1226" s="6"/>
      <c r="AB1226" s="18">
        <v>2.3019999999999999E+40</v>
      </c>
      <c r="AC1226" s="6" t="s">
        <v>3652</v>
      </c>
      <c r="AD1226" s="6"/>
      <c r="AE1226" s="6"/>
      <c r="AF1226" s="8">
        <v>367</v>
      </c>
      <c r="AG1226" s="9">
        <v>0</v>
      </c>
      <c r="AH1226" s="8">
        <v>367</v>
      </c>
      <c r="AI1226" s="9">
        <v>0</v>
      </c>
      <c r="AJ1226" s="6"/>
      <c r="AK1226" s="8">
        <v>43369</v>
      </c>
      <c r="AL1226" s="9">
        <v>0.50277777777777777</v>
      </c>
      <c r="AM1226" s="8">
        <v>43369</v>
      </c>
      <c r="AN1226" s="9">
        <v>0.54097222222222219</v>
      </c>
      <c r="AO1226" s="11">
        <v>3.8194444444444441E-2</v>
      </c>
      <c r="AP1226" s="6"/>
      <c r="AQ1226" s="11">
        <v>4.6805555555555552E-2</v>
      </c>
      <c r="AR1226" s="11">
        <v>8.611111111111111E-3</v>
      </c>
      <c r="AS1226" s="6" t="s">
        <v>1786</v>
      </c>
      <c r="AT1226" s="6"/>
      <c r="AU1226" s="8">
        <v>43369</v>
      </c>
      <c r="AV1226" s="9">
        <v>0.49422453703703706</v>
      </c>
      <c r="AW1226" s="6"/>
      <c r="AX1226" s="6"/>
      <c r="AY1226" s="6" t="s">
        <v>84</v>
      </c>
      <c r="AZ1226" s="6"/>
      <c r="BA1226" s="6"/>
      <c r="BB1226" s="6"/>
      <c r="BC1226" s="8">
        <v>367</v>
      </c>
      <c r="BD1226" s="9">
        <v>0</v>
      </c>
      <c r="BE1226" s="8">
        <v>367</v>
      </c>
      <c r="BF1226" s="9">
        <v>0</v>
      </c>
      <c r="BG1226" s="6"/>
      <c r="BH1226" s="8">
        <v>43374</v>
      </c>
      <c r="BI1226" s="9">
        <v>0.28814814814814815</v>
      </c>
      <c r="BJ1226" s="6">
        <v>186580511</v>
      </c>
      <c r="BK1226" s="6">
        <v>0</v>
      </c>
      <c r="BL1226" s="6"/>
    </row>
    <row r="1227" spans="1:64" hidden="1" x14ac:dyDescent="0.25">
      <c r="A1227" s="6" t="s">
        <v>64</v>
      </c>
      <c r="B1227" s="6">
        <v>9</v>
      </c>
      <c r="C1227" s="6">
        <v>2018</v>
      </c>
      <c r="D1227" s="8">
        <v>43370</v>
      </c>
      <c r="E1227" s="9">
        <v>0.67932870370370368</v>
      </c>
      <c r="F1227" s="6" t="s">
        <v>3653</v>
      </c>
      <c r="G1227" s="6"/>
      <c r="H1227" s="8">
        <v>43370</v>
      </c>
      <c r="I1227" s="9">
        <v>0.67932870370370368</v>
      </c>
      <c r="J1227" s="8">
        <v>43370</v>
      </c>
      <c r="K1227" s="9">
        <v>0.74674768518518519</v>
      </c>
      <c r="L1227" s="11">
        <v>6.7418981481481483E-2</v>
      </c>
      <c r="M1227" s="6" t="s">
        <v>102</v>
      </c>
      <c r="N1227" s="6">
        <v>3</v>
      </c>
      <c r="O1227" s="6">
        <v>291</v>
      </c>
      <c r="P1227" s="6" t="s">
        <v>67</v>
      </c>
      <c r="Q1227" s="6" t="s">
        <v>87</v>
      </c>
      <c r="R1227" s="6" t="s">
        <v>90</v>
      </c>
      <c r="S1227" s="6" t="s">
        <v>104</v>
      </c>
      <c r="T1227" s="6">
        <v>11064428</v>
      </c>
      <c r="U1227" s="6" t="s">
        <v>1336</v>
      </c>
      <c r="V1227" s="6" t="s">
        <v>2119</v>
      </c>
      <c r="W1227" s="6">
        <v>1</v>
      </c>
      <c r="X1227" s="8">
        <v>43370</v>
      </c>
      <c r="Y1227" s="9">
        <v>0.67932870370370368</v>
      </c>
      <c r="Z1227" s="6" t="s">
        <v>90</v>
      </c>
      <c r="AA1227" s="6"/>
      <c r="AB1227" s="18">
        <v>1.6030000000000001E+126</v>
      </c>
      <c r="AC1227" s="6" t="s">
        <v>3654</v>
      </c>
      <c r="AD1227" s="6"/>
      <c r="AE1227" s="6"/>
      <c r="AF1227" s="8">
        <v>367</v>
      </c>
      <c r="AG1227" s="9">
        <v>0</v>
      </c>
      <c r="AH1227" s="8">
        <v>367</v>
      </c>
      <c r="AI1227" s="9">
        <v>0</v>
      </c>
      <c r="AJ1227" s="6"/>
      <c r="AK1227" s="8">
        <v>43370</v>
      </c>
      <c r="AL1227" s="9">
        <v>0.68680555555555556</v>
      </c>
      <c r="AM1227" s="8">
        <v>43370</v>
      </c>
      <c r="AN1227" s="9">
        <v>0.7055555555555556</v>
      </c>
      <c r="AO1227" s="11">
        <v>1.8749999999999999E-2</v>
      </c>
      <c r="AP1227" s="6"/>
      <c r="AQ1227" s="11">
        <v>2.6226851851851852E-2</v>
      </c>
      <c r="AR1227" s="11">
        <v>7.4768518518518526E-3</v>
      </c>
      <c r="AS1227" s="6" t="s">
        <v>2815</v>
      </c>
      <c r="AT1227" s="6"/>
      <c r="AU1227" s="8">
        <v>43370</v>
      </c>
      <c r="AV1227" s="9">
        <v>0.67939814814814825</v>
      </c>
      <c r="AW1227" s="6"/>
      <c r="AX1227" s="6"/>
      <c r="AY1227" s="6" t="s">
        <v>77</v>
      </c>
      <c r="AZ1227" s="6"/>
      <c r="BA1227" s="6"/>
      <c r="BB1227" s="6"/>
      <c r="BC1227" s="8">
        <v>367</v>
      </c>
      <c r="BD1227" s="9">
        <v>0</v>
      </c>
      <c r="BE1227" s="8">
        <v>367</v>
      </c>
      <c r="BF1227" s="9">
        <v>0</v>
      </c>
      <c r="BG1227" s="6"/>
      <c r="BH1227" s="8">
        <v>43370</v>
      </c>
      <c r="BI1227" s="9">
        <v>0.74674768518518519</v>
      </c>
      <c r="BJ1227" s="6">
        <v>583055453</v>
      </c>
      <c r="BK1227" s="6">
        <v>0</v>
      </c>
      <c r="BL1227" s="6"/>
    </row>
    <row r="1228" spans="1:64" hidden="1" x14ac:dyDescent="0.25">
      <c r="A1228" s="6" t="s">
        <v>64</v>
      </c>
      <c r="B1228" s="6">
        <v>9</v>
      </c>
      <c r="C1228" s="6">
        <v>2018</v>
      </c>
      <c r="D1228" s="8">
        <v>43371</v>
      </c>
      <c r="E1228" s="9">
        <v>0.37987268518518519</v>
      </c>
      <c r="F1228" s="6" t="s">
        <v>3655</v>
      </c>
      <c r="G1228" s="6"/>
      <c r="H1228" s="8">
        <v>43371</v>
      </c>
      <c r="I1228" s="9">
        <v>0.37987268518518519</v>
      </c>
      <c r="J1228" s="8">
        <v>43371</v>
      </c>
      <c r="K1228" s="9">
        <v>0.51790509259259265</v>
      </c>
      <c r="L1228" s="11">
        <v>0.13803240740740741</v>
      </c>
      <c r="M1228" s="6" t="s">
        <v>86</v>
      </c>
      <c r="N1228" s="6">
        <v>1</v>
      </c>
      <c r="O1228" s="6">
        <v>199</v>
      </c>
      <c r="P1228" s="6" t="s">
        <v>67</v>
      </c>
      <c r="Q1228" s="6" t="s">
        <v>87</v>
      </c>
      <c r="R1228" s="6" t="s">
        <v>2212</v>
      </c>
      <c r="S1228" s="6" t="s">
        <v>89</v>
      </c>
      <c r="T1228" s="6"/>
      <c r="U1228" s="6" t="s">
        <v>3656</v>
      </c>
      <c r="V1228" s="6" t="s">
        <v>1213</v>
      </c>
      <c r="W1228" s="6">
        <v>1</v>
      </c>
      <c r="X1228" s="8">
        <v>43371</v>
      </c>
      <c r="Y1228" s="9">
        <v>0.37987268518518519</v>
      </c>
      <c r="Z1228" s="6" t="s">
        <v>82</v>
      </c>
      <c r="AA1228" s="6"/>
      <c r="AB1228" s="18">
        <v>2.6019999999999999E+86</v>
      </c>
      <c r="AC1228" s="6" t="s">
        <v>3657</v>
      </c>
      <c r="AD1228" s="6"/>
      <c r="AE1228" s="6"/>
      <c r="AF1228" s="8">
        <v>367</v>
      </c>
      <c r="AG1228" s="9">
        <v>0</v>
      </c>
      <c r="AH1228" s="8">
        <v>367</v>
      </c>
      <c r="AI1228" s="9">
        <v>0</v>
      </c>
      <c r="AJ1228" s="6"/>
      <c r="AK1228" s="8">
        <v>43371</v>
      </c>
      <c r="AL1228" s="9">
        <v>0.38194444444444442</v>
      </c>
      <c r="AM1228" s="8">
        <v>43371</v>
      </c>
      <c r="AN1228" s="9">
        <v>0.39583333333333331</v>
      </c>
      <c r="AO1228" s="11">
        <v>1.3888888888888888E-2</v>
      </c>
      <c r="AP1228" s="6"/>
      <c r="AQ1228" s="11">
        <v>1.5960648148148151E-2</v>
      </c>
      <c r="AR1228" s="11">
        <v>2.0717592592592593E-3</v>
      </c>
      <c r="AS1228" s="6" t="s">
        <v>1327</v>
      </c>
      <c r="AT1228" s="6"/>
      <c r="AU1228" s="8">
        <v>43371</v>
      </c>
      <c r="AV1228" s="9">
        <v>0.37990740740740742</v>
      </c>
      <c r="AW1228" s="6"/>
      <c r="AX1228" s="6"/>
      <c r="AY1228" s="6" t="s">
        <v>84</v>
      </c>
      <c r="AZ1228" s="6"/>
      <c r="BA1228" s="6"/>
      <c r="BB1228" s="6"/>
      <c r="BC1228" s="8">
        <v>367</v>
      </c>
      <c r="BD1228" s="9">
        <v>0</v>
      </c>
      <c r="BE1228" s="8">
        <v>367</v>
      </c>
      <c r="BF1228" s="9">
        <v>0</v>
      </c>
      <c r="BG1228" s="6"/>
      <c r="BH1228" s="8">
        <v>43371</v>
      </c>
      <c r="BI1228" s="9">
        <v>0.51800925925925922</v>
      </c>
      <c r="BJ1228" s="6">
        <v>594123817</v>
      </c>
      <c r="BK1228" s="6">
        <v>0</v>
      </c>
      <c r="BL1228" s="6"/>
    </row>
    <row r="1229" spans="1:64" hidden="1" x14ac:dyDescent="0.25">
      <c r="A1229" s="6" t="s">
        <v>64</v>
      </c>
      <c r="B1229" s="6">
        <v>10</v>
      </c>
      <c r="C1229" s="6">
        <v>2018</v>
      </c>
      <c r="D1229" s="8">
        <v>43382</v>
      </c>
      <c r="E1229" s="9">
        <v>0.35537037037037034</v>
      </c>
      <c r="F1229" s="6" t="s">
        <v>3658</v>
      </c>
      <c r="G1229" s="6"/>
      <c r="H1229" s="8">
        <v>43382</v>
      </c>
      <c r="I1229" s="9">
        <v>0.35537037037037034</v>
      </c>
      <c r="J1229" s="8">
        <v>43382</v>
      </c>
      <c r="K1229" s="9">
        <v>0.5382986111111111</v>
      </c>
      <c r="L1229" s="11">
        <v>0.18292824074074074</v>
      </c>
      <c r="M1229" s="6" t="s">
        <v>86</v>
      </c>
      <c r="N1229" s="6">
        <v>17</v>
      </c>
      <c r="O1229" s="6">
        <v>4478</v>
      </c>
      <c r="P1229" s="6" t="s">
        <v>67</v>
      </c>
      <c r="Q1229" s="6" t="s">
        <v>68</v>
      </c>
      <c r="R1229" s="6" t="s">
        <v>69</v>
      </c>
      <c r="S1229" s="6" t="s">
        <v>89</v>
      </c>
      <c r="T1229" s="6"/>
      <c r="U1229" s="6" t="s">
        <v>2433</v>
      </c>
      <c r="V1229" s="6"/>
      <c r="W1229" s="6">
        <v>1</v>
      </c>
      <c r="X1229" s="8">
        <v>43382</v>
      </c>
      <c r="Y1229" s="9">
        <v>0.35537037037037034</v>
      </c>
      <c r="Z1229" s="6" t="s">
        <v>71</v>
      </c>
      <c r="AA1229" s="6" t="s">
        <v>858</v>
      </c>
      <c r="AB1229" s="18">
        <v>2.6020000000000001E+120</v>
      </c>
      <c r="AC1229" s="6" t="s">
        <v>3659</v>
      </c>
      <c r="AD1229" s="6"/>
      <c r="AE1229" s="6"/>
      <c r="AF1229" s="8">
        <v>43382</v>
      </c>
      <c r="AG1229" s="9">
        <v>0.41180555555555554</v>
      </c>
      <c r="AH1229" s="8">
        <v>43382</v>
      </c>
      <c r="AI1229" s="9">
        <v>0.47013888888888888</v>
      </c>
      <c r="AJ1229" s="11">
        <v>5.8333333333333327E-2</v>
      </c>
      <c r="AK1229" s="8">
        <v>43382</v>
      </c>
      <c r="AL1229" s="9">
        <v>0.36249999999999999</v>
      </c>
      <c r="AM1229" s="8">
        <v>43382</v>
      </c>
      <c r="AN1229" s="9">
        <v>0.38194444444444442</v>
      </c>
      <c r="AO1229" s="11">
        <v>1.9444444444444445E-2</v>
      </c>
      <c r="AP1229" s="11">
        <v>2.9861111111111113E-2</v>
      </c>
      <c r="AQ1229" s="11">
        <v>2.6574074074074073E-2</v>
      </c>
      <c r="AR1229" s="11">
        <v>7.1296296296296307E-3</v>
      </c>
      <c r="AS1229" s="6" t="s">
        <v>1376</v>
      </c>
      <c r="AT1229" s="6" t="s">
        <v>1557</v>
      </c>
      <c r="AU1229" s="8">
        <v>43382</v>
      </c>
      <c r="AV1229" s="9">
        <v>0.35539351851851847</v>
      </c>
      <c r="AW1229" s="6"/>
      <c r="AX1229" s="6"/>
      <c r="AY1229" s="6" t="s">
        <v>84</v>
      </c>
      <c r="AZ1229" s="6"/>
      <c r="BA1229" s="6"/>
      <c r="BB1229" s="6"/>
      <c r="BC1229" s="8">
        <v>367</v>
      </c>
      <c r="BD1229" s="9">
        <v>0</v>
      </c>
      <c r="BE1229" s="8">
        <v>367</v>
      </c>
      <c r="BF1229" s="9">
        <v>0</v>
      </c>
      <c r="BG1229" s="6"/>
      <c r="BH1229" s="8">
        <v>43382</v>
      </c>
      <c r="BI1229" s="9">
        <v>0.54299768518518521</v>
      </c>
      <c r="BJ1229" s="6">
        <v>101115272</v>
      </c>
      <c r="BK1229" s="6">
        <v>0</v>
      </c>
      <c r="BL1229" s="6"/>
    </row>
    <row r="1230" spans="1:64" hidden="1" x14ac:dyDescent="0.25">
      <c r="A1230" s="6" t="s">
        <v>64</v>
      </c>
      <c r="B1230" s="6">
        <v>10</v>
      </c>
      <c r="C1230" s="6">
        <v>2018</v>
      </c>
      <c r="D1230" s="8">
        <v>43392</v>
      </c>
      <c r="E1230" s="9">
        <v>0.53832175925925929</v>
      </c>
      <c r="F1230" s="6" t="s">
        <v>3660</v>
      </c>
      <c r="G1230" s="6"/>
      <c r="H1230" s="8">
        <v>43392</v>
      </c>
      <c r="I1230" s="9">
        <v>0.53832175925925929</v>
      </c>
      <c r="J1230" s="8">
        <v>43392</v>
      </c>
      <c r="K1230" s="9">
        <v>0.58483796296296298</v>
      </c>
      <c r="L1230" s="11">
        <v>4.6516203703703705E-2</v>
      </c>
      <c r="M1230" s="6" t="s">
        <v>66</v>
      </c>
      <c r="N1230" s="6">
        <v>5</v>
      </c>
      <c r="O1230" s="6">
        <v>335</v>
      </c>
      <c r="P1230" s="6" t="s">
        <v>67</v>
      </c>
      <c r="Q1230" s="6" t="s">
        <v>240</v>
      </c>
      <c r="R1230" s="6" t="s">
        <v>241</v>
      </c>
      <c r="S1230" s="6" t="s">
        <v>70</v>
      </c>
      <c r="T1230" s="6"/>
      <c r="U1230" s="6" t="s">
        <v>3661</v>
      </c>
      <c r="V1230" s="6"/>
      <c r="W1230" s="6">
        <v>1</v>
      </c>
      <c r="X1230" s="8">
        <v>43392</v>
      </c>
      <c r="Y1230" s="9">
        <v>0.53832175925925929</v>
      </c>
      <c r="Z1230" s="6" t="s">
        <v>232</v>
      </c>
      <c r="AA1230" s="6"/>
      <c r="AB1230" s="18">
        <v>2.2059999999999999E+43</v>
      </c>
      <c r="AC1230" s="6" t="s">
        <v>3662</v>
      </c>
      <c r="AD1230" s="6"/>
      <c r="AE1230" s="6"/>
      <c r="AF1230" s="8">
        <v>367</v>
      </c>
      <c r="AG1230" s="9">
        <v>0</v>
      </c>
      <c r="AH1230" s="8">
        <v>367</v>
      </c>
      <c r="AI1230" s="9">
        <v>0</v>
      </c>
      <c r="AJ1230" s="6"/>
      <c r="AK1230" s="8">
        <v>367</v>
      </c>
      <c r="AL1230" s="9">
        <v>0</v>
      </c>
      <c r="AM1230" s="8">
        <v>367</v>
      </c>
      <c r="AN1230" s="9">
        <v>0</v>
      </c>
      <c r="AO1230" s="6"/>
      <c r="AP1230" s="6"/>
      <c r="AQ1230" s="6"/>
      <c r="AR1230" s="6"/>
      <c r="AS1230" s="6" t="s">
        <v>3663</v>
      </c>
      <c r="AT1230" s="6"/>
      <c r="AU1230" s="8">
        <v>43392</v>
      </c>
      <c r="AV1230" s="9">
        <v>0.53</v>
      </c>
      <c r="AW1230" s="6"/>
      <c r="AX1230" s="6"/>
      <c r="AY1230" s="6" t="s">
        <v>84</v>
      </c>
      <c r="AZ1230" s="6"/>
      <c r="BA1230" s="6"/>
      <c r="BB1230" s="6"/>
      <c r="BC1230" s="8">
        <v>367</v>
      </c>
      <c r="BD1230" s="9">
        <v>0</v>
      </c>
      <c r="BE1230" s="8">
        <v>367</v>
      </c>
      <c r="BF1230" s="9">
        <v>0</v>
      </c>
      <c r="BG1230" s="6"/>
      <c r="BH1230" s="8">
        <v>43392</v>
      </c>
      <c r="BI1230" s="9">
        <v>0.58520833333333333</v>
      </c>
      <c r="BJ1230" s="6">
        <v>105088662</v>
      </c>
      <c r="BK1230" s="6">
        <v>0</v>
      </c>
      <c r="BL1230" s="6"/>
    </row>
    <row r="1231" spans="1:64" hidden="1" x14ac:dyDescent="0.25">
      <c r="A1231" s="6" t="s">
        <v>64</v>
      </c>
      <c r="B1231" s="6">
        <v>10</v>
      </c>
      <c r="C1231" s="6">
        <v>2018</v>
      </c>
      <c r="D1231" s="8">
        <v>43394</v>
      </c>
      <c r="E1231" s="9">
        <v>0.47094907407407405</v>
      </c>
      <c r="F1231" s="6" t="s">
        <v>3664</v>
      </c>
      <c r="G1231" s="6"/>
      <c r="H1231" s="8">
        <v>43394</v>
      </c>
      <c r="I1231" s="9">
        <v>0.47094907407407405</v>
      </c>
      <c r="J1231" s="8">
        <v>43394</v>
      </c>
      <c r="K1231" s="9">
        <v>0.51831018518518512</v>
      </c>
      <c r="L1231" s="11">
        <v>4.7361111111111111E-2</v>
      </c>
      <c r="M1231" s="6" t="s">
        <v>66</v>
      </c>
      <c r="N1231" s="6">
        <v>2</v>
      </c>
      <c r="O1231" s="6">
        <v>136</v>
      </c>
      <c r="P1231" s="6" t="s">
        <v>67</v>
      </c>
      <c r="Q1231" s="6" t="s">
        <v>87</v>
      </c>
      <c r="R1231" s="6" t="s">
        <v>90</v>
      </c>
      <c r="S1231" s="6" t="s">
        <v>70</v>
      </c>
      <c r="T1231" s="6"/>
      <c r="U1231" s="6" t="s">
        <v>3665</v>
      </c>
      <c r="V1231" s="6" t="s">
        <v>2119</v>
      </c>
      <c r="W1231" s="6">
        <v>1</v>
      </c>
      <c r="X1231" s="8">
        <v>43394</v>
      </c>
      <c r="Y1231" s="9">
        <v>0.47094907407407405</v>
      </c>
      <c r="Z1231" s="6" t="s">
        <v>90</v>
      </c>
      <c r="AA1231" s="6"/>
      <c r="AB1231" s="18">
        <v>2.206E+19</v>
      </c>
      <c r="AC1231" s="6" t="s">
        <v>3666</v>
      </c>
      <c r="AD1231" s="6"/>
      <c r="AE1231" s="6"/>
      <c r="AF1231" s="8">
        <v>367</v>
      </c>
      <c r="AG1231" s="9">
        <v>0</v>
      </c>
      <c r="AH1231" s="8">
        <v>367</v>
      </c>
      <c r="AI1231" s="9">
        <v>0</v>
      </c>
      <c r="AJ1231" s="6"/>
      <c r="AK1231" s="8">
        <v>43394</v>
      </c>
      <c r="AL1231" s="9">
        <v>0.47291666666666665</v>
      </c>
      <c r="AM1231" s="8">
        <v>43394</v>
      </c>
      <c r="AN1231" s="9">
        <v>0.49513888888888885</v>
      </c>
      <c r="AO1231" s="11">
        <v>2.2222222222222223E-2</v>
      </c>
      <c r="AP1231" s="6"/>
      <c r="AQ1231" s="11">
        <v>2.4189814814814817E-2</v>
      </c>
      <c r="AR1231" s="11">
        <v>1.9675925925925928E-3</v>
      </c>
      <c r="AS1231" s="6" t="s">
        <v>3182</v>
      </c>
      <c r="AT1231" s="6"/>
      <c r="AU1231" s="8">
        <v>43394</v>
      </c>
      <c r="AV1231" s="9">
        <v>0.47098379629629633</v>
      </c>
      <c r="AW1231" s="6"/>
      <c r="AX1231" s="6"/>
      <c r="AY1231" s="6" t="s">
        <v>77</v>
      </c>
      <c r="AZ1231" s="6"/>
      <c r="BA1231" s="6"/>
      <c r="BB1231" s="6"/>
      <c r="BC1231" s="8">
        <v>367</v>
      </c>
      <c r="BD1231" s="9">
        <v>0</v>
      </c>
      <c r="BE1231" s="8">
        <v>367</v>
      </c>
      <c r="BF1231" s="9">
        <v>0</v>
      </c>
      <c r="BG1231" s="6"/>
      <c r="BH1231" s="8">
        <v>43394</v>
      </c>
      <c r="BI1231" s="9">
        <v>0.51831018518518512</v>
      </c>
      <c r="BJ1231" s="6">
        <v>583055456</v>
      </c>
      <c r="BK1231" s="6">
        <v>0</v>
      </c>
      <c r="BL1231" s="6"/>
    </row>
    <row r="1232" spans="1:64" hidden="1" x14ac:dyDescent="0.25">
      <c r="A1232" s="6" t="s">
        <v>64</v>
      </c>
      <c r="B1232" s="6">
        <v>10</v>
      </c>
      <c r="C1232" s="6">
        <v>2018</v>
      </c>
      <c r="D1232" s="8">
        <v>43396</v>
      </c>
      <c r="E1232" s="9">
        <v>0.4833796296296296</v>
      </c>
      <c r="F1232" s="6" t="s">
        <v>3667</v>
      </c>
      <c r="G1232" s="6"/>
      <c r="H1232" s="8">
        <v>43396</v>
      </c>
      <c r="I1232" s="9">
        <v>0.4833796296296296</v>
      </c>
      <c r="J1232" s="8">
        <v>43396</v>
      </c>
      <c r="K1232" s="9">
        <v>0.54383101851851856</v>
      </c>
      <c r="L1232" s="11">
        <v>6.0451388888888895E-2</v>
      </c>
      <c r="M1232" s="6" t="s">
        <v>66</v>
      </c>
      <c r="N1232" s="6">
        <v>6</v>
      </c>
      <c r="O1232" s="6">
        <v>522</v>
      </c>
      <c r="P1232" s="6" t="s">
        <v>67</v>
      </c>
      <c r="Q1232" s="6" t="s">
        <v>298</v>
      </c>
      <c r="R1232" s="6" t="s">
        <v>90</v>
      </c>
      <c r="S1232" s="6" t="s">
        <v>70</v>
      </c>
      <c r="T1232" s="6"/>
      <c r="U1232" s="6" t="s">
        <v>790</v>
      </c>
      <c r="V1232" s="6" t="s">
        <v>340</v>
      </c>
      <c r="W1232" s="6">
        <v>1</v>
      </c>
      <c r="X1232" s="8">
        <v>43396</v>
      </c>
      <c r="Y1232" s="9">
        <v>0.4833796296296296</v>
      </c>
      <c r="Z1232" s="6" t="s">
        <v>90</v>
      </c>
      <c r="AA1232" s="6"/>
      <c r="AB1232" s="18">
        <v>2.2060000000000001E+62</v>
      </c>
      <c r="AC1232" s="6" t="s">
        <v>3668</v>
      </c>
      <c r="AD1232" s="6"/>
      <c r="AE1232" s="6"/>
      <c r="AF1232" s="8">
        <v>367</v>
      </c>
      <c r="AG1232" s="9">
        <v>0</v>
      </c>
      <c r="AH1232" s="8">
        <v>367</v>
      </c>
      <c r="AI1232" s="9">
        <v>0</v>
      </c>
      <c r="AJ1232" s="6"/>
      <c r="AK1232" s="8">
        <v>43396</v>
      </c>
      <c r="AL1232" s="9">
        <v>0.48819444444444443</v>
      </c>
      <c r="AM1232" s="8">
        <v>43396</v>
      </c>
      <c r="AN1232" s="9">
        <v>0.5229166666666667</v>
      </c>
      <c r="AO1232" s="11">
        <v>3.4722222222222224E-2</v>
      </c>
      <c r="AP1232" s="6"/>
      <c r="AQ1232" s="11">
        <v>3.953703703703703E-2</v>
      </c>
      <c r="AR1232" s="11">
        <v>4.8148148148148152E-3</v>
      </c>
      <c r="AS1232" s="6" t="s">
        <v>1233</v>
      </c>
      <c r="AT1232" s="6"/>
      <c r="AU1232" s="8">
        <v>43396</v>
      </c>
      <c r="AV1232" s="9">
        <v>0.48341435185185189</v>
      </c>
      <c r="AW1232" s="6"/>
      <c r="AX1232" s="6"/>
      <c r="AY1232" s="6" t="s">
        <v>84</v>
      </c>
      <c r="AZ1232" s="6"/>
      <c r="BA1232" s="6"/>
      <c r="BB1232" s="6"/>
      <c r="BC1232" s="8">
        <v>367</v>
      </c>
      <c r="BD1232" s="9">
        <v>0</v>
      </c>
      <c r="BE1232" s="8">
        <v>367</v>
      </c>
      <c r="BF1232" s="9">
        <v>0</v>
      </c>
      <c r="BG1232" s="6"/>
      <c r="BH1232" s="8">
        <v>43396</v>
      </c>
      <c r="BI1232" s="9">
        <v>0.54391203703703705</v>
      </c>
      <c r="BJ1232" s="6">
        <v>583055456</v>
      </c>
      <c r="BK1232" s="6">
        <v>0</v>
      </c>
      <c r="BL1232" s="6"/>
    </row>
    <row r="1233" spans="1:64" x14ac:dyDescent="0.25">
      <c r="A1233" s="6" t="s">
        <v>64</v>
      </c>
      <c r="B1233" s="6">
        <v>10</v>
      </c>
      <c r="C1233" s="6">
        <v>2018</v>
      </c>
      <c r="D1233" s="8">
        <v>43404</v>
      </c>
      <c r="E1233" s="9">
        <v>0.66303240740740743</v>
      </c>
      <c r="F1233" s="6" t="s">
        <v>3669</v>
      </c>
      <c r="G1233" s="6"/>
      <c r="H1233" s="8">
        <v>43404</v>
      </c>
      <c r="I1233" s="9">
        <v>0.66303240740740743</v>
      </c>
      <c r="J1233" s="8">
        <v>43404</v>
      </c>
      <c r="K1233" s="9">
        <v>0.93085648148148159</v>
      </c>
      <c r="L1233" s="11">
        <v>0.2678240740740741</v>
      </c>
      <c r="M1233" s="6" t="s">
        <v>102</v>
      </c>
      <c r="N1233" s="6">
        <v>11</v>
      </c>
      <c r="O1233" s="6">
        <v>4242</v>
      </c>
      <c r="P1233" s="6" t="s">
        <v>67</v>
      </c>
      <c r="Q1233" s="6" t="s">
        <v>68</v>
      </c>
      <c r="R1233" s="6" t="s">
        <v>69</v>
      </c>
      <c r="S1233" s="6" t="s">
        <v>104</v>
      </c>
      <c r="T1233" s="6"/>
      <c r="U1233" s="6" t="s">
        <v>3670</v>
      </c>
      <c r="V1233" s="6"/>
      <c r="W1233" s="6">
        <v>1</v>
      </c>
      <c r="X1233" s="8">
        <v>43404</v>
      </c>
      <c r="Y1233" s="9">
        <v>0.66303240740740743</v>
      </c>
      <c r="Z1233" s="6" t="s">
        <v>71</v>
      </c>
      <c r="AA1233" s="6" t="s">
        <v>1939</v>
      </c>
      <c r="AB1233" s="18">
        <v>1.6029999999999999E+83</v>
      </c>
      <c r="AC1233" s="6" t="s">
        <v>3671</v>
      </c>
      <c r="AD1233" s="6"/>
      <c r="AE1233" s="6"/>
      <c r="AF1233" s="8">
        <v>43404</v>
      </c>
      <c r="AG1233" s="9">
        <v>0.7319444444444444</v>
      </c>
      <c r="AH1233" s="8">
        <v>43404</v>
      </c>
      <c r="AI1233" s="9">
        <v>0.85972222222222217</v>
      </c>
      <c r="AJ1233" s="11">
        <v>0.1277777777777778</v>
      </c>
      <c r="AK1233" s="8">
        <v>43404</v>
      </c>
      <c r="AL1233" s="9">
        <v>0.6645833333333333</v>
      </c>
      <c r="AM1233" s="8">
        <v>43404</v>
      </c>
      <c r="AN1233" s="9">
        <v>0.68958333333333333</v>
      </c>
      <c r="AO1233" s="11">
        <v>2.4999999999999998E-2</v>
      </c>
      <c r="AP1233" s="11">
        <v>4.2361111111111106E-2</v>
      </c>
      <c r="AQ1233" s="11">
        <v>2.6550925925925926E-2</v>
      </c>
      <c r="AR1233" s="11">
        <v>1.5509259259259261E-3</v>
      </c>
      <c r="AS1233" s="6" t="s">
        <v>1383</v>
      </c>
      <c r="AT1233" s="6" t="s">
        <v>3621</v>
      </c>
      <c r="AU1233" s="8">
        <v>43404</v>
      </c>
      <c r="AV1233" s="9">
        <v>0.66306712962962966</v>
      </c>
      <c r="AW1233" s="6"/>
      <c r="AX1233" s="6"/>
      <c r="AY1233" s="6" t="s">
        <v>77</v>
      </c>
      <c r="AZ1233" s="6"/>
      <c r="BA1233" s="6"/>
      <c r="BB1233" s="6"/>
      <c r="BC1233" s="8">
        <v>367</v>
      </c>
      <c r="BD1233" s="9">
        <v>0</v>
      </c>
      <c r="BE1233" s="8">
        <v>367</v>
      </c>
      <c r="BF1233" s="9">
        <v>0</v>
      </c>
      <c r="BG1233" s="6"/>
      <c r="BH1233" s="8">
        <v>43404</v>
      </c>
      <c r="BI1233" s="9">
        <v>0.9315162037037038</v>
      </c>
      <c r="BJ1233" s="6">
        <v>101115835</v>
      </c>
      <c r="BK1233" s="6">
        <v>0</v>
      </c>
      <c r="BL1233" s="6"/>
    </row>
    <row r="1234" spans="1:64" hidden="1" x14ac:dyDescent="0.25">
      <c r="A1234" s="6" t="s">
        <v>64</v>
      </c>
      <c r="B1234" s="6">
        <v>11</v>
      </c>
      <c r="C1234" s="6">
        <v>2018</v>
      </c>
      <c r="D1234" s="8">
        <v>43405</v>
      </c>
      <c r="E1234" s="9">
        <v>0.43053240740740745</v>
      </c>
      <c r="F1234" s="6" t="s">
        <v>3672</v>
      </c>
      <c r="G1234" s="6"/>
      <c r="H1234" s="8">
        <v>43405</v>
      </c>
      <c r="I1234" s="9">
        <v>0.43053240740740745</v>
      </c>
      <c r="J1234" s="8">
        <v>43405</v>
      </c>
      <c r="K1234" s="9">
        <v>0.6541203703703703</v>
      </c>
      <c r="L1234" s="11">
        <v>0.22358796296296299</v>
      </c>
      <c r="M1234" s="6" t="s">
        <v>102</v>
      </c>
      <c r="N1234" s="6">
        <v>128</v>
      </c>
      <c r="O1234" s="6">
        <v>40866</v>
      </c>
      <c r="P1234" s="6" t="s">
        <v>67</v>
      </c>
      <c r="Q1234" s="6" t="s">
        <v>240</v>
      </c>
      <c r="R1234" s="6" t="s">
        <v>867</v>
      </c>
      <c r="S1234" s="6" t="s">
        <v>104</v>
      </c>
      <c r="T1234" s="6"/>
      <c r="U1234" s="6" t="s">
        <v>3673</v>
      </c>
      <c r="V1234" s="6"/>
      <c r="W1234" s="6">
        <v>1</v>
      </c>
      <c r="X1234" s="8">
        <v>43405</v>
      </c>
      <c r="Y1234" s="9">
        <v>0.43053240740740745</v>
      </c>
      <c r="Z1234" s="6" t="s">
        <v>232</v>
      </c>
      <c r="AA1234" s="6"/>
      <c r="AB1234" s="18">
        <v>1.603E+130</v>
      </c>
      <c r="AC1234" s="6" t="s">
        <v>3674</v>
      </c>
      <c r="AD1234" s="6"/>
      <c r="AE1234" s="6"/>
      <c r="AF1234" s="8">
        <v>367</v>
      </c>
      <c r="AG1234" s="9">
        <v>0</v>
      </c>
      <c r="AH1234" s="8">
        <v>367</v>
      </c>
      <c r="AI1234" s="9">
        <v>0</v>
      </c>
      <c r="AJ1234" s="6"/>
      <c r="AK1234" s="8">
        <v>43352</v>
      </c>
      <c r="AL1234" s="9">
        <v>0.34791666666666665</v>
      </c>
      <c r="AM1234" s="8">
        <v>43352</v>
      </c>
      <c r="AN1234" s="9">
        <v>0.34791666666666665</v>
      </c>
      <c r="AO1234" s="11">
        <v>0</v>
      </c>
      <c r="AP1234" s="6"/>
      <c r="AQ1234" s="6" t="s">
        <v>3675</v>
      </c>
      <c r="AR1234" s="6" t="s">
        <v>3675</v>
      </c>
      <c r="AS1234" s="6" t="s">
        <v>1383</v>
      </c>
      <c r="AT1234" s="6"/>
      <c r="AU1234" s="8">
        <v>43226</v>
      </c>
      <c r="AV1234" s="9">
        <v>0.28356481481481483</v>
      </c>
      <c r="AW1234" s="6"/>
      <c r="AX1234" s="6"/>
      <c r="AY1234" s="6" t="s">
        <v>84</v>
      </c>
      <c r="AZ1234" s="6"/>
      <c r="BA1234" s="6"/>
      <c r="BB1234" s="6"/>
      <c r="BC1234" s="8">
        <v>367</v>
      </c>
      <c r="BD1234" s="9">
        <v>0</v>
      </c>
      <c r="BE1234" s="8">
        <v>367</v>
      </c>
      <c r="BF1234" s="9">
        <v>0</v>
      </c>
      <c r="BG1234" s="6"/>
      <c r="BH1234" s="8">
        <v>43405</v>
      </c>
      <c r="BI1234" s="9">
        <v>0.6541203703703703</v>
      </c>
      <c r="BJ1234" s="6">
        <v>101112442</v>
      </c>
      <c r="BK1234" s="6">
        <v>0</v>
      </c>
      <c r="BL1234" s="6"/>
    </row>
    <row r="1235" spans="1:64" x14ac:dyDescent="0.25">
      <c r="A1235" s="6" t="s">
        <v>64</v>
      </c>
      <c r="B1235" s="6">
        <v>11</v>
      </c>
      <c r="C1235" s="6">
        <v>2018</v>
      </c>
      <c r="D1235" s="8">
        <v>43406</v>
      </c>
      <c r="E1235" s="9">
        <v>0.51995370370370375</v>
      </c>
      <c r="F1235" s="6" t="s">
        <v>3676</v>
      </c>
      <c r="G1235" s="6"/>
      <c r="H1235" s="8">
        <v>43406</v>
      </c>
      <c r="I1235" s="9">
        <v>0.51995370370370375</v>
      </c>
      <c r="J1235" s="8">
        <v>43406</v>
      </c>
      <c r="K1235" s="9">
        <v>0.67399305555555555</v>
      </c>
      <c r="L1235" s="11">
        <v>0.15403935185185186</v>
      </c>
      <c r="M1235" s="6" t="s">
        <v>102</v>
      </c>
      <c r="N1235" s="6">
        <v>1</v>
      </c>
      <c r="O1235" s="6">
        <v>222</v>
      </c>
      <c r="P1235" s="6" t="s">
        <v>67</v>
      </c>
      <c r="Q1235" s="6" t="s">
        <v>68</v>
      </c>
      <c r="R1235" s="6" t="s">
        <v>192</v>
      </c>
      <c r="S1235" s="6" t="s">
        <v>104</v>
      </c>
      <c r="T1235" s="6"/>
      <c r="U1235" s="6" t="s">
        <v>1270</v>
      </c>
      <c r="V1235" s="6"/>
      <c r="W1235" s="6">
        <v>1</v>
      </c>
      <c r="X1235" s="8">
        <v>43406</v>
      </c>
      <c r="Y1235" s="9">
        <v>0.51995370370370375</v>
      </c>
      <c r="Z1235" s="6" t="s">
        <v>90</v>
      </c>
      <c r="AA1235" s="6"/>
      <c r="AB1235" s="18">
        <v>1.6020000000000001E+107</v>
      </c>
      <c r="AC1235" s="6" t="s">
        <v>3677</v>
      </c>
      <c r="AD1235" s="6"/>
      <c r="AE1235" s="6"/>
      <c r="AF1235" s="8">
        <v>367</v>
      </c>
      <c r="AG1235" s="9">
        <v>0</v>
      </c>
      <c r="AH1235" s="8">
        <v>367</v>
      </c>
      <c r="AI1235" s="9">
        <v>0</v>
      </c>
      <c r="AJ1235" s="6"/>
      <c r="AK1235" s="8">
        <v>43406</v>
      </c>
      <c r="AL1235" s="9">
        <v>0.54583333333333328</v>
      </c>
      <c r="AM1235" s="8">
        <v>43406</v>
      </c>
      <c r="AN1235" s="9">
        <v>0.57361111111111118</v>
      </c>
      <c r="AO1235" s="11">
        <v>2.7777777777777776E-2</v>
      </c>
      <c r="AP1235" s="6"/>
      <c r="AQ1235" s="11">
        <v>5.3657407407407404E-2</v>
      </c>
      <c r="AR1235" s="11">
        <v>2.5879629629629627E-2</v>
      </c>
      <c r="AS1235" s="6" t="s">
        <v>1215</v>
      </c>
      <c r="AT1235" s="6"/>
      <c r="AU1235" s="8">
        <v>43406</v>
      </c>
      <c r="AV1235" s="9">
        <v>0.52003472222222225</v>
      </c>
      <c r="AW1235" s="6"/>
      <c r="AX1235" s="6"/>
      <c r="AY1235" s="6" t="s">
        <v>84</v>
      </c>
      <c r="AZ1235" s="6"/>
      <c r="BA1235" s="6"/>
      <c r="BB1235" s="6"/>
      <c r="BC1235" s="8">
        <v>367</v>
      </c>
      <c r="BD1235" s="9">
        <v>0</v>
      </c>
      <c r="BE1235" s="8">
        <v>367</v>
      </c>
      <c r="BF1235" s="9">
        <v>0</v>
      </c>
      <c r="BG1235" s="6"/>
      <c r="BH1235" s="8">
        <v>43406</v>
      </c>
      <c r="BI1235" s="9">
        <v>0.67399305555555555</v>
      </c>
      <c r="BJ1235" s="6">
        <v>593201200</v>
      </c>
      <c r="BK1235" s="6">
        <v>0</v>
      </c>
      <c r="BL1235" s="6"/>
    </row>
    <row r="1236" spans="1:64" hidden="1" x14ac:dyDescent="0.25">
      <c r="A1236" s="6" t="s">
        <v>64</v>
      </c>
      <c r="B1236" s="6">
        <v>11</v>
      </c>
      <c r="C1236" s="6">
        <v>2018</v>
      </c>
      <c r="D1236" s="8">
        <v>43407</v>
      </c>
      <c r="E1236" s="9">
        <v>0.56805555555555554</v>
      </c>
      <c r="F1236" s="6" t="s">
        <v>3678</v>
      </c>
      <c r="G1236" s="6"/>
      <c r="H1236" s="8">
        <v>43407</v>
      </c>
      <c r="I1236" s="9">
        <v>0.56805555555555554</v>
      </c>
      <c r="J1236" s="8">
        <v>43407</v>
      </c>
      <c r="K1236" s="9">
        <v>0.66615740740740736</v>
      </c>
      <c r="L1236" s="11">
        <v>9.8101851851851843E-2</v>
      </c>
      <c r="M1236" s="6" t="s">
        <v>86</v>
      </c>
      <c r="N1236" s="6">
        <v>8644</v>
      </c>
      <c r="O1236" s="6">
        <v>788596</v>
      </c>
      <c r="P1236" s="6" t="s">
        <v>67</v>
      </c>
      <c r="Q1236" s="6" t="s">
        <v>68</v>
      </c>
      <c r="R1236" s="6" t="s">
        <v>69</v>
      </c>
      <c r="S1236" s="6" t="s">
        <v>89</v>
      </c>
      <c r="T1236" s="6"/>
      <c r="U1236" s="6" t="s">
        <v>3679</v>
      </c>
      <c r="V1236" s="6" t="s">
        <v>273</v>
      </c>
      <c r="W1236" s="6">
        <v>1</v>
      </c>
      <c r="X1236" s="8">
        <v>43407</v>
      </c>
      <c r="Y1236" s="9">
        <v>0.56805555555555554</v>
      </c>
      <c r="Z1236" s="6" t="s">
        <v>257</v>
      </c>
      <c r="AA1236" s="6"/>
      <c r="AB1236" s="18">
        <v>2.602E+18</v>
      </c>
      <c r="AC1236" s="6" t="s">
        <v>3680</v>
      </c>
      <c r="AD1236" s="6" t="s">
        <v>3681</v>
      </c>
      <c r="AE1236" s="6"/>
      <c r="AF1236" s="8">
        <v>43407</v>
      </c>
      <c r="AG1236" s="9">
        <v>0.89374999999999993</v>
      </c>
      <c r="AH1236" s="8">
        <v>43407</v>
      </c>
      <c r="AI1236" s="9">
        <v>0.89374999999999993</v>
      </c>
      <c r="AJ1236" s="11">
        <v>0</v>
      </c>
      <c r="AK1236" s="8">
        <v>43407</v>
      </c>
      <c r="AL1236" s="9">
        <v>0.56944444444444442</v>
      </c>
      <c r="AM1236" s="8">
        <v>43407</v>
      </c>
      <c r="AN1236" s="9">
        <v>0.57500000000000007</v>
      </c>
      <c r="AO1236" s="11">
        <v>5.5555555555555558E-3</v>
      </c>
      <c r="AP1236" s="11">
        <v>0.31875000000000003</v>
      </c>
      <c r="AQ1236" s="11">
        <v>6.9444444444444441E-3</v>
      </c>
      <c r="AR1236" s="11">
        <v>1.3888888888888889E-3</v>
      </c>
      <c r="AS1236" s="6" t="s">
        <v>1280</v>
      </c>
      <c r="AT1236" s="6" t="s">
        <v>3412</v>
      </c>
      <c r="AU1236" s="8">
        <v>43407</v>
      </c>
      <c r="AV1236" s="9">
        <v>0.56806712962962969</v>
      </c>
      <c r="AW1236" s="6"/>
      <c r="AX1236" s="6"/>
      <c r="AY1236" s="6" t="s">
        <v>77</v>
      </c>
      <c r="AZ1236" s="6"/>
      <c r="BA1236" s="6"/>
      <c r="BB1236" s="6"/>
      <c r="BC1236" s="8">
        <v>367</v>
      </c>
      <c r="BD1236" s="9">
        <v>0</v>
      </c>
      <c r="BE1236" s="8">
        <v>367</v>
      </c>
      <c r="BF1236" s="9">
        <v>0</v>
      </c>
      <c r="BG1236" s="6"/>
      <c r="BH1236" s="8">
        <v>43407</v>
      </c>
      <c r="BI1236" s="9">
        <v>0.93269675925925932</v>
      </c>
      <c r="BJ1236" s="6">
        <v>593201154</v>
      </c>
      <c r="BK1236" s="6">
        <v>0</v>
      </c>
      <c r="BL1236" s="6"/>
    </row>
    <row r="1237" spans="1:64" x14ac:dyDescent="0.25">
      <c r="A1237" s="6" t="s">
        <v>64</v>
      </c>
      <c r="B1237" s="6">
        <v>11</v>
      </c>
      <c r="C1237" s="6">
        <v>2018</v>
      </c>
      <c r="D1237" s="8">
        <v>43408</v>
      </c>
      <c r="E1237" s="9">
        <v>9.6111111111111105E-2</v>
      </c>
      <c r="F1237" s="6" t="s">
        <v>3682</v>
      </c>
      <c r="G1237" s="6"/>
      <c r="H1237" s="8">
        <v>43408</v>
      </c>
      <c r="I1237" s="9">
        <v>9.6111111111111105E-2</v>
      </c>
      <c r="J1237" s="8">
        <v>43408</v>
      </c>
      <c r="K1237" s="9">
        <v>0.4304398148148148</v>
      </c>
      <c r="L1237" s="11">
        <v>0.33432870370370371</v>
      </c>
      <c r="M1237" s="6" t="s">
        <v>102</v>
      </c>
      <c r="N1237" s="6">
        <v>18</v>
      </c>
      <c r="O1237" s="6">
        <v>8666</v>
      </c>
      <c r="P1237" s="6" t="s">
        <v>67</v>
      </c>
      <c r="Q1237" s="6" t="s">
        <v>68</v>
      </c>
      <c r="R1237" s="6" t="s">
        <v>192</v>
      </c>
      <c r="S1237" s="6" t="s">
        <v>104</v>
      </c>
      <c r="T1237" s="6"/>
      <c r="U1237" s="6" t="s">
        <v>3683</v>
      </c>
      <c r="V1237" s="6"/>
      <c r="W1237" s="6">
        <v>1</v>
      </c>
      <c r="X1237" s="8">
        <v>43408</v>
      </c>
      <c r="Y1237" s="9">
        <v>9.6111111111111105E-2</v>
      </c>
      <c r="Z1237" s="6" t="s">
        <v>71</v>
      </c>
      <c r="AA1237" s="6" t="s">
        <v>3684</v>
      </c>
      <c r="AB1237" s="18">
        <v>1.602E+99</v>
      </c>
      <c r="AC1237" s="6" t="s">
        <v>3685</v>
      </c>
      <c r="AD1237" s="6"/>
      <c r="AE1237" s="6"/>
      <c r="AF1237" s="8">
        <v>43408</v>
      </c>
      <c r="AG1237" s="9">
        <v>0.2388888888888889</v>
      </c>
      <c r="AH1237" s="8">
        <v>43408</v>
      </c>
      <c r="AI1237" s="9">
        <v>0.38263888888888892</v>
      </c>
      <c r="AJ1237" s="11">
        <v>0.14375000000000002</v>
      </c>
      <c r="AK1237" s="8">
        <v>43408</v>
      </c>
      <c r="AL1237" s="9">
        <v>0.19305555555555554</v>
      </c>
      <c r="AM1237" s="8">
        <v>43408</v>
      </c>
      <c r="AN1237" s="9">
        <v>0.21458333333333335</v>
      </c>
      <c r="AO1237" s="11">
        <v>2.1527777777777781E-2</v>
      </c>
      <c r="AP1237" s="11">
        <v>2.4305555555555556E-2</v>
      </c>
      <c r="AQ1237" s="11">
        <v>0.11847222222222221</v>
      </c>
      <c r="AR1237" s="11">
        <v>9.6944444444444444E-2</v>
      </c>
      <c r="AS1237" s="6" t="s">
        <v>1705</v>
      </c>
      <c r="AT1237" s="6" t="s">
        <v>1812</v>
      </c>
      <c r="AU1237" s="8">
        <v>43408</v>
      </c>
      <c r="AV1237" s="9">
        <v>9.6145833333333333E-2</v>
      </c>
      <c r="AW1237" s="6"/>
      <c r="AX1237" s="6"/>
      <c r="AY1237" s="6" t="s">
        <v>77</v>
      </c>
      <c r="AZ1237" s="6"/>
      <c r="BA1237" s="6"/>
      <c r="BB1237" s="6"/>
      <c r="BC1237" s="8">
        <v>367</v>
      </c>
      <c r="BD1237" s="9">
        <v>0</v>
      </c>
      <c r="BE1237" s="8">
        <v>367</v>
      </c>
      <c r="BF1237" s="9">
        <v>0</v>
      </c>
      <c r="BG1237" s="6"/>
      <c r="BH1237" s="8">
        <v>43408</v>
      </c>
      <c r="BI1237" s="9">
        <v>0.4314351851851852</v>
      </c>
      <c r="BJ1237" s="6">
        <v>593201159</v>
      </c>
      <c r="BK1237" s="6">
        <v>0</v>
      </c>
      <c r="BL1237" s="6"/>
    </row>
    <row r="1238" spans="1:64" hidden="1" x14ac:dyDescent="0.25">
      <c r="A1238" s="6" t="s">
        <v>64</v>
      </c>
      <c r="B1238" s="6">
        <v>11</v>
      </c>
      <c r="C1238" s="6">
        <v>2018</v>
      </c>
      <c r="D1238" s="8">
        <v>43412</v>
      </c>
      <c r="E1238" s="9">
        <v>5.0104166666666672E-2</v>
      </c>
      <c r="F1238" s="6" t="s">
        <v>3686</v>
      </c>
      <c r="G1238" s="6"/>
      <c r="H1238" s="8">
        <v>43412</v>
      </c>
      <c r="I1238" s="9">
        <v>5.0104166666666672E-2</v>
      </c>
      <c r="J1238" s="8">
        <v>43412</v>
      </c>
      <c r="K1238" s="9">
        <v>0.74630787037037039</v>
      </c>
      <c r="L1238" s="11">
        <v>0.69620370370370377</v>
      </c>
      <c r="M1238" s="6" t="s">
        <v>102</v>
      </c>
      <c r="N1238" s="6">
        <v>3338</v>
      </c>
      <c r="O1238" s="6">
        <v>1692254</v>
      </c>
      <c r="P1238" s="6" t="s">
        <v>67</v>
      </c>
      <c r="Q1238" s="6" t="s">
        <v>79</v>
      </c>
      <c r="R1238" s="6" t="s">
        <v>80</v>
      </c>
      <c r="S1238" s="6" t="s">
        <v>104</v>
      </c>
      <c r="T1238" s="6"/>
      <c r="U1238" s="6" t="s">
        <v>2414</v>
      </c>
      <c r="V1238" s="6" t="s">
        <v>231</v>
      </c>
      <c r="W1238" s="6">
        <v>1</v>
      </c>
      <c r="X1238" s="8">
        <v>43412</v>
      </c>
      <c r="Y1238" s="9">
        <v>5.0104166666666672E-2</v>
      </c>
      <c r="Z1238" s="6" t="s">
        <v>151</v>
      </c>
      <c r="AA1238" s="6"/>
      <c r="AB1238" s="18">
        <v>1.7020000000000001E+135</v>
      </c>
      <c r="AC1238" s="6" t="s">
        <v>3687</v>
      </c>
      <c r="AD1238" s="6"/>
      <c r="AE1238" s="6"/>
      <c r="AF1238" s="8">
        <v>43412</v>
      </c>
      <c r="AG1238" s="9">
        <v>0.23680555555555557</v>
      </c>
      <c r="AH1238" s="8">
        <v>43412</v>
      </c>
      <c r="AI1238" s="9">
        <v>0.74652777777777779</v>
      </c>
      <c r="AJ1238" s="11">
        <v>0.50972222222222219</v>
      </c>
      <c r="AK1238" s="8">
        <v>43412</v>
      </c>
      <c r="AL1238" s="9">
        <v>7.013888888888889E-2</v>
      </c>
      <c r="AM1238" s="8">
        <v>43412</v>
      </c>
      <c r="AN1238" s="9">
        <v>0.17291666666666669</v>
      </c>
      <c r="AO1238" s="11">
        <v>0.10277777777777779</v>
      </c>
      <c r="AP1238" s="11">
        <v>6.3888888888888884E-2</v>
      </c>
      <c r="AQ1238" s="11">
        <v>0.12281249999999999</v>
      </c>
      <c r="AR1238" s="11">
        <v>2.0034722222222221E-2</v>
      </c>
      <c r="AS1238" s="6" t="s">
        <v>2766</v>
      </c>
      <c r="AT1238" s="6" t="s">
        <v>1812</v>
      </c>
      <c r="AU1238" s="8">
        <v>43412</v>
      </c>
      <c r="AV1238" s="9">
        <v>5.0729166666666665E-2</v>
      </c>
      <c r="AW1238" s="6"/>
      <c r="AX1238" s="6"/>
      <c r="AY1238" s="6" t="s">
        <v>77</v>
      </c>
      <c r="AZ1238" s="6"/>
      <c r="BA1238" s="6"/>
      <c r="BB1238" s="6"/>
      <c r="BC1238" s="8">
        <v>367</v>
      </c>
      <c r="BD1238" s="9">
        <v>0</v>
      </c>
      <c r="BE1238" s="8">
        <v>367</v>
      </c>
      <c r="BF1238" s="9">
        <v>0</v>
      </c>
      <c r="BG1238" s="6"/>
      <c r="BH1238" s="8">
        <v>43412</v>
      </c>
      <c r="BI1238" s="9">
        <v>0.74723379629629638</v>
      </c>
      <c r="BJ1238" s="6">
        <v>186581538</v>
      </c>
      <c r="BK1238" s="6">
        <v>0</v>
      </c>
      <c r="BL1238" s="6"/>
    </row>
    <row r="1239" spans="1:64" hidden="1" x14ac:dyDescent="0.25">
      <c r="A1239" s="6" t="s">
        <v>64</v>
      </c>
      <c r="B1239" s="6">
        <v>11</v>
      </c>
      <c r="C1239" s="6">
        <v>2018</v>
      </c>
      <c r="D1239" s="8">
        <v>43412</v>
      </c>
      <c r="E1239" s="9">
        <v>0.14314814814814816</v>
      </c>
      <c r="F1239" s="6" t="s">
        <v>3688</v>
      </c>
      <c r="G1239" s="6"/>
      <c r="H1239" s="8">
        <v>43412</v>
      </c>
      <c r="I1239" s="9">
        <v>0.14314814814814816</v>
      </c>
      <c r="J1239" s="8">
        <v>43412</v>
      </c>
      <c r="K1239" s="9">
        <v>0.23013888888888889</v>
      </c>
      <c r="L1239" s="11">
        <v>8.6990740740740743E-2</v>
      </c>
      <c r="M1239" s="6" t="s">
        <v>102</v>
      </c>
      <c r="N1239" s="6">
        <v>42</v>
      </c>
      <c r="O1239" s="6">
        <v>5261</v>
      </c>
      <c r="P1239" s="6" t="s">
        <v>67</v>
      </c>
      <c r="Q1239" s="6" t="s">
        <v>79</v>
      </c>
      <c r="R1239" s="6" t="s">
        <v>80</v>
      </c>
      <c r="S1239" s="6" t="s">
        <v>104</v>
      </c>
      <c r="T1239" s="6"/>
      <c r="U1239" s="6" t="s">
        <v>2414</v>
      </c>
      <c r="V1239" s="6" t="s">
        <v>231</v>
      </c>
      <c r="W1239" s="6">
        <v>1</v>
      </c>
      <c r="X1239" s="8">
        <v>43412</v>
      </c>
      <c r="Y1239" s="9">
        <v>0.14314814814814816</v>
      </c>
      <c r="Z1239" s="6" t="s">
        <v>257</v>
      </c>
      <c r="AA1239" s="6"/>
      <c r="AB1239" s="18">
        <v>1.7020000000000001E+133</v>
      </c>
      <c r="AC1239" s="6" t="s">
        <v>3689</v>
      </c>
      <c r="AD1239" s="6"/>
      <c r="AE1239" s="6"/>
      <c r="AF1239" s="8">
        <v>367</v>
      </c>
      <c r="AG1239" s="9">
        <v>0</v>
      </c>
      <c r="AH1239" s="8">
        <v>367</v>
      </c>
      <c r="AI1239" s="9">
        <v>0</v>
      </c>
      <c r="AJ1239" s="6"/>
      <c r="AK1239" s="8">
        <v>43412</v>
      </c>
      <c r="AL1239" s="9">
        <v>0.2298611111111111</v>
      </c>
      <c r="AM1239" s="8">
        <v>43412</v>
      </c>
      <c r="AN1239" s="9">
        <v>0.2298611111111111</v>
      </c>
      <c r="AO1239" s="11">
        <v>0</v>
      </c>
      <c r="AP1239" s="6"/>
      <c r="AQ1239" s="11">
        <v>8.671296296296295E-2</v>
      </c>
      <c r="AR1239" s="11">
        <v>8.671296296296295E-2</v>
      </c>
      <c r="AS1239" s="6" t="s">
        <v>2766</v>
      </c>
      <c r="AT1239" s="6"/>
      <c r="AU1239" s="8">
        <v>43412</v>
      </c>
      <c r="AV1239" s="9">
        <v>0.14446759259259259</v>
      </c>
      <c r="AW1239" s="6"/>
      <c r="AX1239" s="6"/>
      <c r="AY1239" s="6" t="s">
        <v>77</v>
      </c>
      <c r="AZ1239" s="6"/>
      <c r="BA1239" s="6"/>
      <c r="BB1239" s="6"/>
      <c r="BC1239" s="8">
        <v>367</v>
      </c>
      <c r="BD1239" s="9">
        <v>0</v>
      </c>
      <c r="BE1239" s="8">
        <v>367</v>
      </c>
      <c r="BF1239" s="9">
        <v>0</v>
      </c>
      <c r="BG1239" s="6"/>
      <c r="BH1239" s="8">
        <v>43412</v>
      </c>
      <c r="BI1239" s="9">
        <v>0.23013888888888889</v>
      </c>
      <c r="BJ1239" s="6">
        <v>186581538</v>
      </c>
      <c r="BK1239" s="6">
        <v>0</v>
      </c>
      <c r="BL1239" s="6"/>
    </row>
    <row r="1240" spans="1:64" hidden="1" x14ac:dyDescent="0.25">
      <c r="A1240" s="6" t="s">
        <v>64</v>
      </c>
      <c r="B1240" s="6">
        <v>11</v>
      </c>
      <c r="C1240" s="6">
        <v>2018</v>
      </c>
      <c r="D1240" s="8">
        <v>43416</v>
      </c>
      <c r="E1240" s="9">
        <v>0.66063657407407406</v>
      </c>
      <c r="F1240" s="6" t="s">
        <v>3690</v>
      </c>
      <c r="G1240" s="6"/>
      <c r="H1240" s="8">
        <v>43416</v>
      </c>
      <c r="I1240" s="9">
        <v>0.66063657407407406</v>
      </c>
      <c r="J1240" s="8">
        <v>43416</v>
      </c>
      <c r="K1240" s="9">
        <v>0.91810185185185178</v>
      </c>
      <c r="L1240" s="11">
        <v>0.25746527777777778</v>
      </c>
      <c r="M1240" s="6" t="s">
        <v>66</v>
      </c>
      <c r="N1240" s="6">
        <v>20</v>
      </c>
      <c r="O1240" s="6">
        <v>3551</v>
      </c>
      <c r="P1240" s="6" t="s">
        <v>67</v>
      </c>
      <c r="Q1240" s="6" t="s">
        <v>68</v>
      </c>
      <c r="R1240" s="6" t="s">
        <v>69</v>
      </c>
      <c r="S1240" s="6" t="s">
        <v>70</v>
      </c>
      <c r="T1240" s="6"/>
      <c r="U1240" s="6" t="s">
        <v>1931</v>
      </c>
      <c r="V1240" s="6"/>
      <c r="W1240" s="6">
        <v>1</v>
      </c>
      <c r="X1240" s="8">
        <v>43416</v>
      </c>
      <c r="Y1240" s="9">
        <v>0.66063657407407406</v>
      </c>
      <c r="Z1240" s="6" t="s">
        <v>71</v>
      </c>
      <c r="AA1240" s="6" t="s">
        <v>786</v>
      </c>
      <c r="AB1240" s="18">
        <v>2.2059999999999999E+93</v>
      </c>
      <c r="AC1240" s="6" t="s">
        <v>3691</v>
      </c>
      <c r="AD1240" s="6"/>
      <c r="AE1240" s="6"/>
      <c r="AF1240" s="8">
        <v>43416</v>
      </c>
      <c r="AG1240" s="9">
        <v>0.72291666666666676</v>
      </c>
      <c r="AH1240" s="8">
        <v>43416</v>
      </c>
      <c r="AI1240" s="9">
        <v>0.76458333333333339</v>
      </c>
      <c r="AJ1240" s="11">
        <v>4.1666666666666664E-2</v>
      </c>
      <c r="AK1240" s="8">
        <v>43416</v>
      </c>
      <c r="AL1240" s="9">
        <v>0.66319444444444442</v>
      </c>
      <c r="AM1240" s="8">
        <v>43416</v>
      </c>
      <c r="AN1240" s="9">
        <v>0.69236111111111109</v>
      </c>
      <c r="AO1240" s="11">
        <v>2.9166666666666664E-2</v>
      </c>
      <c r="AP1240" s="11">
        <v>3.0555555555555555E-2</v>
      </c>
      <c r="AQ1240" s="11">
        <v>3.172453703703703E-2</v>
      </c>
      <c r="AR1240" s="11">
        <v>2.5578703703703705E-3</v>
      </c>
      <c r="AS1240" s="6" t="s">
        <v>3182</v>
      </c>
      <c r="AT1240" s="6" t="s">
        <v>2797</v>
      </c>
      <c r="AU1240" s="8">
        <v>43416</v>
      </c>
      <c r="AV1240" s="9">
        <v>0.66067129629629628</v>
      </c>
      <c r="AW1240" s="6"/>
      <c r="AX1240" s="6"/>
      <c r="AY1240" s="6" t="s">
        <v>77</v>
      </c>
      <c r="AZ1240" s="6"/>
      <c r="BA1240" s="6"/>
      <c r="BB1240" s="6"/>
      <c r="BC1240" s="8">
        <v>367</v>
      </c>
      <c r="BD1240" s="9">
        <v>0</v>
      </c>
      <c r="BE1240" s="8">
        <v>367</v>
      </c>
      <c r="BF1240" s="9">
        <v>0</v>
      </c>
      <c r="BG1240" s="6"/>
      <c r="BH1240" s="8">
        <v>43416</v>
      </c>
      <c r="BI1240" s="9">
        <v>0.91827546296296303</v>
      </c>
      <c r="BJ1240" s="6">
        <v>101116213</v>
      </c>
      <c r="BK1240" s="6">
        <v>0</v>
      </c>
      <c r="BL1240" s="6"/>
    </row>
    <row r="1241" spans="1:64" hidden="1" x14ac:dyDescent="0.25">
      <c r="A1241" s="6" t="s">
        <v>64</v>
      </c>
      <c r="B1241" s="6">
        <v>11</v>
      </c>
      <c r="C1241" s="6">
        <v>2018</v>
      </c>
      <c r="D1241" s="8">
        <v>43421</v>
      </c>
      <c r="E1241" s="9">
        <v>0.37510416666666663</v>
      </c>
      <c r="F1241" s="6" t="s">
        <v>3692</v>
      </c>
      <c r="G1241" s="6"/>
      <c r="H1241" s="8">
        <v>43421</v>
      </c>
      <c r="I1241" s="9">
        <v>0.37510416666666663</v>
      </c>
      <c r="J1241" s="8">
        <v>43421</v>
      </c>
      <c r="K1241" s="9">
        <v>0.4185532407407408</v>
      </c>
      <c r="L1241" s="11">
        <v>4.3449074074074077E-2</v>
      </c>
      <c r="M1241" s="6" t="s">
        <v>86</v>
      </c>
      <c r="N1241" s="6">
        <v>3</v>
      </c>
      <c r="O1241" s="6">
        <v>188</v>
      </c>
      <c r="P1241" s="6" t="s">
        <v>67</v>
      </c>
      <c r="Q1241" s="6" t="s">
        <v>298</v>
      </c>
      <c r="R1241" s="6" t="s">
        <v>90</v>
      </c>
      <c r="S1241" s="6" t="s">
        <v>89</v>
      </c>
      <c r="T1241" s="6"/>
      <c r="U1241" s="6" t="s">
        <v>3693</v>
      </c>
      <c r="V1241" s="6" t="s">
        <v>340</v>
      </c>
      <c r="W1241" s="6">
        <v>1</v>
      </c>
      <c r="X1241" s="8">
        <v>43421</v>
      </c>
      <c r="Y1241" s="9">
        <v>0.37510416666666663</v>
      </c>
      <c r="Z1241" s="6" t="s">
        <v>90</v>
      </c>
      <c r="AA1241" s="6"/>
      <c r="AB1241" s="18">
        <v>2.6020000000000001E+85</v>
      </c>
      <c r="AC1241" s="6" t="s">
        <v>3694</v>
      </c>
      <c r="AD1241" s="6"/>
      <c r="AE1241" s="6"/>
      <c r="AF1241" s="8">
        <v>367</v>
      </c>
      <c r="AG1241" s="9">
        <v>0</v>
      </c>
      <c r="AH1241" s="8">
        <v>367</v>
      </c>
      <c r="AI1241" s="9">
        <v>0</v>
      </c>
      <c r="AJ1241" s="6"/>
      <c r="AK1241" s="8">
        <v>43421</v>
      </c>
      <c r="AL1241" s="9">
        <v>0.41041666666666665</v>
      </c>
      <c r="AM1241" s="8">
        <v>43421</v>
      </c>
      <c r="AN1241" s="9">
        <v>0.41041666666666665</v>
      </c>
      <c r="AO1241" s="11">
        <v>0</v>
      </c>
      <c r="AP1241" s="6"/>
      <c r="AQ1241" s="11">
        <v>3.5312500000000004E-2</v>
      </c>
      <c r="AR1241" s="11">
        <v>3.5312500000000004E-2</v>
      </c>
      <c r="AS1241" s="6" t="s">
        <v>1306</v>
      </c>
      <c r="AT1241" s="6"/>
      <c r="AU1241" s="8">
        <v>43421</v>
      </c>
      <c r="AV1241" s="9">
        <v>0.37515046296296295</v>
      </c>
      <c r="AW1241" s="6"/>
      <c r="AX1241" s="6"/>
      <c r="AY1241" s="6" t="s">
        <v>77</v>
      </c>
      <c r="AZ1241" s="6"/>
      <c r="BA1241" s="6"/>
      <c r="BB1241" s="6"/>
      <c r="BC1241" s="8">
        <v>367</v>
      </c>
      <c r="BD1241" s="9">
        <v>0</v>
      </c>
      <c r="BE1241" s="8">
        <v>367</v>
      </c>
      <c r="BF1241" s="9">
        <v>0</v>
      </c>
      <c r="BG1241" s="6"/>
      <c r="BH1241" s="8">
        <v>43421</v>
      </c>
      <c r="BI1241" s="9">
        <v>0.4185532407407408</v>
      </c>
      <c r="BJ1241" s="6">
        <v>583055953</v>
      </c>
      <c r="BK1241" s="6">
        <v>0</v>
      </c>
      <c r="BL1241" s="6"/>
    </row>
    <row r="1242" spans="1:64" hidden="1" x14ac:dyDescent="0.25">
      <c r="A1242" s="6" t="s">
        <v>64</v>
      </c>
      <c r="B1242" s="6">
        <v>11</v>
      </c>
      <c r="C1242" s="6">
        <v>2018</v>
      </c>
      <c r="D1242" s="8">
        <v>43427</v>
      </c>
      <c r="E1242" s="9">
        <v>0.20519675925925926</v>
      </c>
      <c r="F1242" s="6" t="s">
        <v>3695</v>
      </c>
      <c r="G1242" s="6"/>
      <c r="H1242" s="8">
        <v>43427</v>
      </c>
      <c r="I1242" s="9">
        <v>0.20519675925925926</v>
      </c>
      <c r="J1242" s="8">
        <v>43427</v>
      </c>
      <c r="K1242" s="9">
        <v>0.53682870370370372</v>
      </c>
      <c r="L1242" s="11">
        <v>0.33163194444444444</v>
      </c>
      <c r="M1242" s="6" t="s">
        <v>66</v>
      </c>
      <c r="N1242" s="6">
        <v>2</v>
      </c>
      <c r="O1242" s="6">
        <v>955</v>
      </c>
      <c r="P1242" s="6" t="s">
        <v>67</v>
      </c>
      <c r="Q1242" s="6" t="s">
        <v>256</v>
      </c>
      <c r="R1242" s="6" t="s">
        <v>103</v>
      </c>
      <c r="S1242" s="6" t="s">
        <v>70</v>
      </c>
      <c r="T1242" s="6">
        <v>10505612</v>
      </c>
      <c r="U1242" s="6" t="s">
        <v>3696</v>
      </c>
      <c r="V1242" s="6"/>
      <c r="W1242" s="6">
        <v>1</v>
      </c>
      <c r="X1242" s="8">
        <v>43427</v>
      </c>
      <c r="Y1242" s="9">
        <v>0.20519675925925926</v>
      </c>
      <c r="Z1242" s="6" t="s">
        <v>305</v>
      </c>
      <c r="AA1242" s="6" t="s">
        <v>902</v>
      </c>
      <c r="AB1242" s="18">
        <v>2.2060000000000001E+50</v>
      </c>
      <c r="AC1242" s="6" t="s">
        <v>3697</v>
      </c>
      <c r="AD1242" s="6"/>
      <c r="AE1242" s="6"/>
      <c r="AF1242" s="8">
        <v>43427</v>
      </c>
      <c r="AG1242" s="9">
        <v>0.31736111111111115</v>
      </c>
      <c r="AH1242" s="8">
        <v>43427</v>
      </c>
      <c r="AI1242" s="9">
        <v>0.53680555555555554</v>
      </c>
      <c r="AJ1242" s="11">
        <v>0.21944444444444444</v>
      </c>
      <c r="AK1242" s="8">
        <v>43427</v>
      </c>
      <c r="AL1242" s="9">
        <v>0.22291666666666665</v>
      </c>
      <c r="AM1242" s="8">
        <v>43427</v>
      </c>
      <c r="AN1242" s="9">
        <v>0.24305555555555555</v>
      </c>
      <c r="AO1242" s="11">
        <v>2.013888888888889E-2</v>
      </c>
      <c r="AP1242" s="11">
        <v>7.4305555555555555E-2</v>
      </c>
      <c r="AQ1242" s="11">
        <v>3.78587962962963E-2</v>
      </c>
      <c r="AR1242" s="11">
        <v>1.7719907407407406E-2</v>
      </c>
      <c r="AS1242" s="6" t="s">
        <v>1238</v>
      </c>
      <c r="AT1242" s="6" t="s">
        <v>2908</v>
      </c>
      <c r="AU1242" s="8">
        <v>43427</v>
      </c>
      <c r="AV1242" s="9">
        <v>0.20524305555555555</v>
      </c>
      <c r="AW1242" s="6"/>
      <c r="AX1242" s="6"/>
      <c r="AY1242" s="6" t="s">
        <v>77</v>
      </c>
      <c r="AZ1242" s="6"/>
      <c r="BA1242" s="6"/>
      <c r="BB1242" s="6"/>
      <c r="BC1242" s="8">
        <v>367</v>
      </c>
      <c r="BD1242" s="9">
        <v>0</v>
      </c>
      <c r="BE1242" s="8">
        <v>367</v>
      </c>
      <c r="BF1242" s="9">
        <v>0</v>
      </c>
      <c r="BG1242" s="6"/>
      <c r="BH1242" s="8">
        <v>43427</v>
      </c>
      <c r="BI1242" s="9">
        <v>0.53728009259259257</v>
      </c>
      <c r="BJ1242" s="6">
        <v>594124988</v>
      </c>
      <c r="BK1242" s="6">
        <v>0</v>
      </c>
      <c r="BL1242" s="6"/>
    </row>
    <row r="1243" spans="1:64" hidden="1" x14ac:dyDescent="0.25">
      <c r="A1243" s="6" t="s">
        <v>64</v>
      </c>
      <c r="B1243" s="6">
        <v>11</v>
      </c>
      <c r="C1243" s="6">
        <v>2018</v>
      </c>
      <c r="D1243" s="8">
        <v>43429</v>
      </c>
      <c r="E1243" s="9">
        <v>0.25535879629629626</v>
      </c>
      <c r="F1243" s="6" t="s">
        <v>3698</v>
      </c>
      <c r="G1243" s="6"/>
      <c r="H1243" s="8">
        <v>43429</v>
      </c>
      <c r="I1243" s="9">
        <v>0.25535879629629626</v>
      </c>
      <c r="J1243" s="8">
        <v>43429</v>
      </c>
      <c r="K1243" s="9">
        <v>0.51185185185185189</v>
      </c>
      <c r="L1243" s="11">
        <v>0.25649305555555557</v>
      </c>
      <c r="M1243" s="6" t="s">
        <v>86</v>
      </c>
      <c r="N1243" s="6">
        <v>13</v>
      </c>
      <c r="O1243" s="6">
        <v>4802</v>
      </c>
      <c r="P1243" s="6" t="s">
        <v>67</v>
      </c>
      <c r="Q1243" s="6" t="s">
        <v>68</v>
      </c>
      <c r="R1243" s="6" t="s">
        <v>69</v>
      </c>
      <c r="S1243" s="6" t="s">
        <v>89</v>
      </c>
      <c r="T1243" s="6"/>
      <c r="U1243" s="6" t="s">
        <v>1908</v>
      </c>
      <c r="V1243" s="6"/>
      <c r="W1243" s="6">
        <v>1</v>
      </c>
      <c r="X1243" s="8">
        <v>43429</v>
      </c>
      <c r="Y1243" s="9">
        <v>0.25535879629629626</v>
      </c>
      <c r="Z1243" s="6" t="s">
        <v>2775</v>
      </c>
      <c r="AA1243" s="6"/>
      <c r="AB1243" s="18">
        <v>2.602E+66</v>
      </c>
      <c r="AC1243" s="6" t="s">
        <v>3699</v>
      </c>
      <c r="AD1243" s="6"/>
      <c r="AE1243" s="6"/>
      <c r="AF1243" s="8">
        <v>43429</v>
      </c>
      <c r="AG1243" s="9">
        <v>0.3444444444444445</v>
      </c>
      <c r="AH1243" s="8">
        <v>43429</v>
      </c>
      <c r="AI1243" s="9">
        <v>0.51180555555555551</v>
      </c>
      <c r="AJ1243" s="11">
        <v>0.1673611111111111</v>
      </c>
      <c r="AK1243" s="8">
        <v>43429</v>
      </c>
      <c r="AL1243" s="9">
        <v>0.27361111111111108</v>
      </c>
      <c r="AM1243" s="8">
        <v>43429</v>
      </c>
      <c r="AN1243" s="9">
        <v>0.3034722222222222</v>
      </c>
      <c r="AO1243" s="11">
        <v>2.9861111111111113E-2</v>
      </c>
      <c r="AP1243" s="11">
        <v>4.0972222222222222E-2</v>
      </c>
      <c r="AQ1243" s="11">
        <v>4.8113425925925928E-2</v>
      </c>
      <c r="AR1243" s="11">
        <v>1.8252314814814815E-2</v>
      </c>
      <c r="AS1243" s="6" t="s">
        <v>1327</v>
      </c>
      <c r="AT1243" s="6" t="s">
        <v>3597</v>
      </c>
      <c r="AU1243" s="8">
        <v>43429</v>
      </c>
      <c r="AV1243" s="9">
        <v>0.25540509259259259</v>
      </c>
      <c r="AW1243" s="6"/>
      <c r="AX1243" s="6"/>
      <c r="AY1243" s="6" t="s">
        <v>77</v>
      </c>
      <c r="AZ1243" s="6"/>
      <c r="BA1243" s="6"/>
      <c r="BB1243" s="6"/>
      <c r="BC1243" s="8">
        <v>367</v>
      </c>
      <c r="BD1243" s="9">
        <v>0</v>
      </c>
      <c r="BE1243" s="8">
        <v>367</v>
      </c>
      <c r="BF1243" s="9">
        <v>0</v>
      </c>
      <c r="BG1243" s="6"/>
      <c r="BH1243" s="8">
        <v>43429</v>
      </c>
      <c r="BI1243" s="9">
        <v>0.51200231481481484</v>
      </c>
      <c r="BJ1243" s="6">
        <v>593201853</v>
      </c>
      <c r="BK1243" s="6">
        <v>0</v>
      </c>
      <c r="BL1243" s="6"/>
    </row>
    <row r="1244" spans="1:64" hidden="1" x14ac:dyDescent="0.25">
      <c r="A1244" s="6" t="s">
        <v>64</v>
      </c>
      <c r="B1244" s="6">
        <v>11</v>
      </c>
      <c r="C1244" s="6">
        <v>2018</v>
      </c>
      <c r="D1244" s="8">
        <v>43431</v>
      </c>
      <c r="E1244" s="9">
        <v>7.1805555555555553E-2</v>
      </c>
      <c r="F1244" s="6" t="s">
        <v>3700</v>
      </c>
      <c r="G1244" s="6"/>
      <c r="H1244" s="8">
        <v>43431</v>
      </c>
      <c r="I1244" s="9">
        <v>7.1805555555555553E-2</v>
      </c>
      <c r="J1244" s="8">
        <v>43431</v>
      </c>
      <c r="K1244" s="9">
        <v>0.16287037037037036</v>
      </c>
      <c r="L1244" s="11">
        <v>9.1064814814814821E-2</v>
      </c>
      <c r="M1244" s="6" t="s">
        <v>86</v>
      </c>
      <c r="N1244" s="6">
        <v>12</v>
      </c>
      <c r="O1244" s="6">
        <v>1574</v>
      </c>
      <c r="P1244" s="6" t="s">
        <v>67</v>
      </c>
      <c r="Q1244" s="6" t="s">
        <v>68</v>
      </c>
      <c r="R1244" s="6" t="s">
        <v>69</v>
      </c>
      <c r="S1244" s="6" t="s">
        <v>89</v>
      </c>
      <c r="T1244" s="6"/>
      <c r="U1244" s="6" t="s">
        <v>2090</v>
      </c>
      <c r="V1244" s="6"/>
      <c r="W1244" s="6">
        <v>1</v>
      </c>
      <c r="X1244" s="8">
        <v>43431</v>
      </c>
      <c r="Y1244" s="9">
        <v>7.1805555555555553E-2</v>
      </c>
      <c r="Z1244" s="6" t="s">
        <v>71</v>
      </c>
      <c r="AA1244" s="6" t="s">
        <v>406</v>
      </c>
      <c r="AB1244" s="18">
        <v>2.602E+39</v>
      </c>
      <c r="AC1244" s="6" t="s">
        <v>3701</v>
      </c>
      <c r="AD1244" s="6"/>
      <c r="AE1244" s="6"/>
      <c r="AF1244" s="8">
        <v>367</v>
      </c>
      <c r="AG1244" s="9">
        <v>0</v>
      </c>
      <c r="AH1244" s="8">
        <v>367</v>
      </c>
      <c r="AI1244" s="9">
        <v>0</v>
      </c>
      <c r="AJ1244" s="6"/>
      <c r="AK1244" s="8">
        <v>43431</v>
      </c>
      <c r="AL1244" s="9">
        <v>7.7083333333333337E-2</v>
      </c>
      <c r="AM1244" s="8">
        <v>43431</v>
      </c>
      <c r="AN1244" s="9">
        <v>0.11388888888888889</v>
      </c>
      <c r="AO1244" s="11">
        <v>3.6805555555555557E-2</v>
      </c>
      <c r="AP1244" s="6"/>
      <c r="AQ1244" s="11">
        <v>4.2083333333333334E-2</v>
      </c>
      <c r="AR1244" s="11">
        <v>5.2777777777777771E-3</v>
      </c>
      <c r="AS1244" s="6" t="s">
        <v>1446</v>
      </c>
      <c r="AT1244" s="6"/>
      <c r="AU1244" s="8">
        <v>43431</v>
      </c>
      <c r="AV1244" s="9">
        <v>7.1840277777777781E-2</v>
      </c>
      <c r="AW1244" s="6"/>
      <c r="AX1244" s="6"/>
      <c r="AY1244" s="6" t="s">
        <v>77</v>
      </c>
      <c r="AZ1244" s="6"/>
      <c r="BA1244" s="6"/>
      <c r="BB1244" s="6"/>
      <c r="BC1244" s="8">
        <v>367</v>
      </c>
      <c r="BD1244" s="9">
        <v>0</v>
      </c>
      <c r="BE1244" s="8">
        <v>367</v>
      </c>
      <c r="BF1244" s="9">
        <v>0</v>
      </c>
      <c r="BG1244" s="6"/>
      <c r="BH1244" s="8">
        <v>43431</v>
      </c>
      <c r="BI1244" s="9">
        <v>0.1632638888888889</v>
      </c>
      <c r="BJ1244" s="6">
        <v>593201918</v>
      </c>
      <c r="BK1244" s="6">
        <v>0</v>
      </c>
      <c r="BL1244" s="6"/>
    </row>
    <row r="1245" spans="1:64" hidden="1" x14ac:dyDescent="0.25">
      <c r="A1245" s="6" t="s">
        <v>64</v>
      </c>
      <c r="B1245" s="6">
        <v>12</v>
      </c>
      <c r="C1245" s="6">
        <v>2018</v>
      </c>
      <c r="D1245" s="8">
        <v>43436</v>
      </c>
      <c r="E1245" s="9">
        <v>0.69043981481481476</v>
      </c>
      <c r="F1245" s="6" t="s">
        <v>3702</v>
      </c>
      <c r="G1245" s="6" t="s">
        <v>1212</v>
      </c>
      <c r="H1245" s="8">
        <v>43436</v>
      </c>
      <c r="I1245" s="9">
        <v>0.69043981481481476</v>
      </c>
      <c r="J1245" s="8">
        <v>43436</v>
      </c>
      <c r="K1245" s="9">
        <v>0.75092592592592589</v>
      </c>
      <c r="L1245" s="11">
        <v>6.0486111111111109E-2</v>
      </c>
      <c r="M1245" s="6" t="s">
        <v>86</v>
      </c>
      <c r="N1245" s="6">
        <v>15</v>
      </c>
      <c r="O1245" s="6">
        <v>1307</v>
      </c>
      <c r="P1245" s="6" t="s">
        <v>67</v>
      </c>
      <c r="Q1245" s="6" t="s">
        <v>68</v>
      </c>
      <c r="R1245" s="6" t="s">
        <v>135</v>
      </c>
      <c r="S1245" s="6" t="s">
        <v>89</v>
      </c>
      <c r="T1245" s="6"/>
      <c r="U1245" s="6" t="s">
        <v>2722</v>
      </c>
      <c r="V1245" s="6"/>
      <c r="W1245" s="6">
        <v>1</v>
      </c>
      <c r="X1245" s="8">
        <v>43436</v>
      </c>
      <c r="Y1245" s="9">
        <v>0.69043981481481476</v>
      </c>
      <c r="Z1245" s="6" t="s">
        <v>71</v>
      </c>
      <c r="AA1245" s="6" t="s">
        <v>147</v>
      </c>
      <c r="AB1245" s="18">
        <v>2.6020000000000001E+119</v>
      </c>
      <c r="AC1245" s="6" t="s">
        <v>3703</v>
      </c>
      <c r="AD1245" s="6"/>
      <c r="AE1245" s="6"/>
      <c r="AF1245" s="8">
        <v>43436</v>
      </c>
      <c r="AG1245" s="9">
        <v>0.7993055555555556</v>
      </c>
      <c r="AH1245" s="8">
        <v>43437</v>
      </c>
      <c r="AI1245" s="9">
        <v>2.9861111111111113E-2</v>
      </c>
      <c r="AJ1245" s="11">
        <v>0.23055555555555554</v>
      </c>
      <c r="AK1245" s="8">
        <v>43436</v>
      </c>
      <c r="AL1245" s="9">
        <v>0.69791666666666663</v>
      </c>
      <c r="AM1245" s="8">
        <v>43436</v>
      </c>
      <c r="AN1245" s="9">
        <v>0.74861111111111101</v>
      </c>
      <c r="AO1245" s="11">
        <v>5.0694444444444452E-2</v>
      </c>
      <c r="AP1245" s="11">
        <v>5.0694444444444452E-2</v>
      </c>
      <c r="AQ1245" s="11">
        <v>5.8171296296296297E-2</v>
      </c>
      <c r="AR1245" s="11">
        <v>7.4768518518518526E-3</v>
      </c>
      <c r="AS1245" s="6" t="s">
        <v>1327</v>
      </c>
      <c r="AT1245" s="6" t="s">
        <v>2773</v>
      </c>
      <c r="AU1245" s="8">
        <v>43436</v>
      </c>
      <c r="AV1245" s="9">
        <v>0.69049768518518517</v>
      </c>
      <c r="AW1245" s="6"/>
      <c r="AX1245" s="6"/>
      <c r="AY1245" s="6" t="s">
        <v>77</v>
      </c>
      <c r="AZ1245" s="6"/>
      <c r="BA1245" s="6"/>
      <c r="BB1245" s="6"/>
      <c r="BC1245" s="8">
        <v>367</v>
      </c>
      <c r="BD1245" s="9">
        <v>0</v>
      </c>
      <c r="BE1245" s="8">
        <v>367</v>
      </c>
      <c r="BF1245" s="9">
        <v>0</v>
      </c>
      <c r="BG1245" s="6"/>
      <c r="BH1245" s="8">
        <v>43437</v>
      </c>
      <c r="BI1245" s="9">
        <v>3.2928240740740737E-2</v>
      </c>
      <c r="BJ1245" s="6">
        <v>101116682</v>
      </c>
      <c r="BK1245" s="6">
        <v>0</v>
      </c>
      <c r="BL1245" s="6"/>
    </row>
    <row r="1246" spans="1:64" hidden="1" x14ac:dyDescent="0.25">
      <c r="A1246" s="6" t="s">
        <v>64</v>
      </c>
      <c r="B1246" s="6">
        <v>12</v>
      </c>
      <c r="C1246" s="6">
        <v>2018</v>
      </c>
      <c r="D1246" s="8">
        <v>43436</v>
      </c>
      <c r="E1246" s="9">
        <v>0.75603009259259257</v>
      </c>
      <c r="F1246" s="6" t="s">
        <v>3702</v>
      </c>
      <c r="G1246" s="6" t="s">
        <v>1212</v>
      </c>
      <c r="H1246" s="8">
        <v>43436</v>
      </c>
      <c r="I1246" s="9">
        <v>0.75603009259259257</v>
      </c>
      <c r="J1246" s="8">
        <v>43437</v>
      </c>
      <c r="K1246" s="9">
        <v>3.0138888888888885E-2</v>
      </c>
      <c r="L1246" s="11">
        <v>0.27410879629629631</v>
      </c>
      <c r="M1246" s="6" t="s">
        <v>86</v>
      </c>
      <c r="N1246" s="6">
        <v>9</v>
      </c>
      <c r="O1246" s="6">
        <v>3552</v>
      </c>
      <c r="P1246" s="6" t="s">
        <v>67</v>
      </c>
      <c r="Q1246" s="6" t="s">
        <v>68</v>
      </c>
      <c r="R1246" s="6" t="s">
        <v>135</v>
      </c>
      <c r="S1246" s="6" t="s">
        <v>89</v>
      </c>
      <c r="T1246" s="6"/>
      <c r="U1246" s="6" t="s">
        <v>2722</v>
      </c>
      <c r="V1246" s="6"/>
      <c r="W1246" s="6">
        <v>1</v>
      </c>
      <c r="X1246" s="8">
        <v>43436</v>
      </c>
      <c r="Y1246" s="9">
        <v>0.69043981481481476</v>
      </c>
      <c r="Z1246" s="6" t="s">
        <v>71</v>
      </c>
      <c r="AA1246" s="6" t="s">
        <v>147</v>
      </c>
      <c r="AB1246" s="18">
        <v>2.6020000000000001E+119</v>
      </c>
      <c r="AC1246" s="6" t="s">
        <v>3703</v>
      </c>
      <c r="AD1246" s="6"/>
      <c r="AE1246" s="6"/>
      <c r="AF1246" s="8">
        <v>43436</v>
      </c>
      <c r="AG1246" s="9">
        <v>0.7993055555555556</v>
      </c>
      <c r="AH1246" s="8">
        <v>43437</v>
      </c>
      <c r="AI1246" s="9">
        <v>2.9861111111111113E-2</v>
      </c>
      <c r="AJ1246" s="11">
        <v>0.23055555555555554</v>
      </c>
      <c r="AK1246" s="8">
        <v>43436</v>
      </c>
      <c r="AL1246" s="9">
        <v>0.69791666666666663</v>
      </c>
      <c r="AM1246" s="8">
        <v>43436</v>
      </c>
      <c r="AN1246" s="9">
        <v>0.74861111111111101</v>
      </c>
      <c r="AO1246" s="11">
        <v>5.0694444444444452E-2</v>
      </c>
      <c r="AP1246" s="11">
        <v>5.0694444444444452E-2</v>
      </c>
      <c r="AQ1246" s="11">
        <v>5.8171296296296297E-2</v>
      </c>
      <c r="AR1246" s="11">
        <v>7.4768518518518526E-3</v>
      </c>
      <c r="AS1246" s="6" t="s">
        <v>1327</v>
      </c>
      <c r="AT1246" s="6" t="s">
        <v>2773</v>
      </c>
      <c r="AU1246" s="8">
        <v>43436</v>
      </c>
      <c r="AV1246" s="9">
        <v>0.69049768518518517</v>
      </c>
      <c r="AW1246" s="6"/>
      <c r="AX1246" s="6"/>
      <c r="AY1246" s="6" t="s">
        <v>77</v>
      </c>
      <c r="AZ1246" s="6"/>
      <c r="BA1246" s="6"/>
      <c r="BB1246" s="6"/>
      <c r="BC1246" s="8">
        <v>367</v>
      </c>
      <c r="BD1246" s="9">
        <v>0</v>
      </c>
      <c r="BE1246" s="8">
        <v>367</v>
      </c>
      <c r="BF1246" s="9">
        <v>0</v>
      </c>
      <c r="BG1246" s="6"/>
      <c r="BH1246" s="8">
        <v>43437</v>
      </c>
      <c r="BI1246" s="9">
        <v>3.2928240740740737E-2</v>
      </c>
      <c r="BJ1246" s="6">
        <v>101116682</v>
      </c>
      <c r="BK1246" s="6">
        <v>0</v>
      </c>
      <c r="BL1246" s="6"/>
    </row>
    <row r="1247" spans="1:64" hidden="1" x14ac:dyDescent="0.25">
      <c r="A1247" s="6" t="s">
        <v>64</v>
      </c>
      <c r="B1247" s="6">
        <v>12</v>
      </c>
      <c r="C1247" s="6">
        <v>2018</v>
      </c>
      <c r="D1247" s="8">
        <v>43442</v>
      </c>
      <c r="E1247" s="9">
        <v>0.50399305555555551</v>
      </c>
      <c r="F1247" s="6" t="s">
        <v>3704</v>
      </c>
      <c r="G1247" s="6"/>
      <c r="H1247" s="8">
        <v>43442</v>
      </c>
      <c r="I1247" s="9">
        <v>0.50399305555555551</v>
      </c>
      <c r="J1247" s="8">
        <v>43442</v>
      </c>
      <c r="K1247" s="9">
        <v>0.60725694444444445</v>
      </c>
      <c r="L1247" s="11">
        <v>0.10326388888888889</v>
      </c>
      <c r="M1247" s="6" t="s">
        <v>86</v>
      </c>
      <c r="N1247" s="6">
        <v>10</v>
      </c>
      <c r="O1247" s="6">
        <v>1487</v>
      </c>
      <c r="P1247" s="6" t="s">
        <v>67</v>
      </c>
      <c r="Q1247" s="6" t="s">
        <v>87</v>
      </c>
      <c r="R1247" s="6" t="s">
        <v>192</v>
      </c>
      <c r="S1247" s="6" t="s">
        <v>89</v>
      </c>
      <c r="T1247" s="6"/>
      <c r="U1247" s="6" t="s">
        <v>3705</v>
      </c>
      <c r="V1247" s="6" t="s">
        <v>2119</v>
      </c>
      <c r="W1247" s="6">
        <v>1</v>
      </c>
      <c r="X1247" s="8">
        <v>43442</v>
      </c>
      <c r="Y1247" s="9">
        <v>0.50399305555555551</v>
      </c>
      <c r="Z1247" s="6" t="s">
        <v>90</v>
      </c>
      <c r="AA1247" s="6"/>
      <c r="AB1247" s="18">
        <v>2.6019999999999998E+65</v>
      </c>
      <c r="AC1247" s="6" t="s">
        <v>3706</v>
      </c>
      <c r="AD1247" s="6"/>
      <c r="AE1247" s="6"/>
      <c r="AF1247" s="8">
        <v>367</v>
      </c>
      <c r="AG1247" s="9">
        <v>0</v>
      </c>
      <c r="AH1247" s="8">
        <v>367</v>
      </c>
      <c r="AI1247" s="9">
        <v>0</v>
      </c>
      <c r="AJ1247" s="6"/>
      <c r="AK1247" s="8">
        <v>43442</v>
      </c>
      <c r="AL1247" s="9">
        <v>0.50902777777777775</v>
      </c>
      <c r="AM1247" s="8">
        <v>43442</v>
      </c>
      <c r="AN1247" s="9">
        <v>0.52500000000000002</v>
      </c>
      <c r="AO1247" s="11">
        <v>1.5972222222222224E-2</v>
      </c>
      <c r="AP1247" s="6"/>
      <c r="AQ1247" s="11">
        <v>2.1006944444444443E-2</v>
      </c>
      <c r="AR1247" s="11">
        <v>5.0347222222222225E-3</v>
      </c>
      <c r="AS1247" s="6" t="s">
        <v>1446</v>
      </c>
      <c r="AT1247" s="6"/>
      <c r="AU1247" s="8">
        <v>43442</v>
      </c>
      <c r="AV1247" s="9">
        <v>0.50403935185185189</v>
      </c>
      <c r="AW1247" s="6"/>
      <c r="AX1247" s="6"/>
      <c r="AY1247" s="6" t="s">
        <v>77</v>
      </c>
      <c r="AZ1247" s="6"/>
      <c r="BA1247" s="6"/>
      <c r="BB1247" s="6"/>
      <c r="BC1247" s="8">
        <v>367</v>
      </c>
      <c r="BD1247" s="9">
        <v>0</v>
      </c>
      <c r="BE1247" s="8">
        <v>367</v>
      </c>
      <c r="BF1247" s="9">
        <v>0</v>
      </c>
      <c r="BG1247" s="6"/>
      <c r="BH1247" s="8">
        <v>43442</v>
      </c>
      <c r="BI1247" s="9">
        <v>0.60725694444444445</v>
      </c>
      <c r="BJ1247" s="6">
        <v>593202350</v>
      </c>
      <c r="BK1247" s="6">
        <v>0</v>
      </c>
      <c r="BL1247" s="6"/>
    </row>
    <row r="1248" spans="1:64" hidden="1" x14ac:dyDescent="0.25">
      <c r="A1248" s="6" t="s">
        <v>64</v>
      </c>
      <c r="B1248" s="6">
        <v>12</v>
      </c>
      <c r="C1248" s="6">
        <v>2018</v>
      </c>
      <c r="D1248" s="8">
        <v>43443</v>
      </c>
      <c r="E1248" s="9">
        <v>0.17159722222222221</v>
      </c>
      <c r="F1248" s="6" t="s">
        <v>3707</v>
      </c>
      <c r="G1248" s="6"/>
      <c r="H1248" s="8">
        <v>43443</v>
      </c>
      <c r="I1248" s="9">
        <v>0.17159722222222221</v>
      </c>
      <c r="J1248" s="8">
        <v>43443</v>
      </c>
      <c r="K1248" s="9">
        <v>0.21822916666666667</v>
      </c>
      <c r="L1248" s="11">
        <v>4.6631944444444441E-2</v>
      </c>
      <c r="M1248" s="6" t="s">
        <v>66</v>
      </c>
      <c r="N1248" s="6">
        <v>46</v>
      </c>
      <c r="O1248" s="6">
        <v>3089</v>
      </c>
      <c r="P1248" s="6" t="s">
        <v>67</v>
      </c>
      <c r="Q1248" s="6" t="s">
        <v>68</v>
      </c>
      <c r="R1248" s="6" t="s">
        <v>69</v>
      </c>
      <c r="S1248" s="6" t="s">
        <v>70</v>
      </c>
      <c r="T1248" s="6"/>
      <c r="U1248" s="6" t="s">
        <v>3708</v>
      </c>
      <c r="V1248" s="6"/>
      <c r="W1248" s="6">
        <v>1</v>
      </c>
      <c r="X1248" s="8">
        <v>43443</v>
      </c>
      <c r="Y1248" s="9">
        <v>0.17159722222222221</v>
      </c>
      <c r="Z1248" s="6" t="s">
        <v>71</v>
      </c>
      <c r="AA1248" s="6" t="s">
        <v>3709</v>
      </c>
      <c r="AB1248" s="18">
        <v>2.2059999999999999E+47</v>
      </c>
      <c r="AC1248" s="6" t="s">
        <v>3710</v>
      </c>
      <c r="AD1248" s="6"/>
      <c r="AE1248" s="6"/>
      <c r="AF1248" s="8">
        <v>367</v>
      </c>
      <c r="AG1248" s="9">
        <v>0</v>
      </c>
      <c r="AH1248" s="8">
        <v>367</v>
      </c>
      <c r="AI1248" s="9">
        <v>0</v>
      </c>
      <c r="AJ1248" s="6"/>
      <c r="AK1248" s="8">
        <v>43443</v>
      </c>
      <c r="AL1248" s="9">
        <v>0.17291666666666669</v>
      </c>
      <c r="AM1248" s="8">
        <v>43443</v>
      </c>
      <c r="AN1248" s="9">
        <v>0.18611111111111112</v>
      </c>
      <c r="AO1248" s="11">
        <v>1.3194444444444444E-2</v>
      </c>
      <c r="AP1248" s="6"/>
      <c r="AQ1248" s="11">
        <v>1.4513888888888889E-2</v>
      </c>
      <c r="AR1248" s="11">
        <v>1.3194444444444443E-3</v>
      </c>
      <c r="AS1248" s="6" t="s">
        <v>3182</v>
      </c>
      <c r="AT1248" s="6"/>
      <c r="AU1248" s="8">
        <v>43443</v>
      </c>
      <c r="AV1248" s="9">
        <v>0.17164351851851853</v>
      </c>
      <c r="AW1248" s="6"/>
      <c r="AX1248" s="6"/>
      <c r="AY1248" s="6" t="s">
        <v>77</v>
      </c>
      <c r="AZ1248" s="6"/>
      <c r="BA1248" s="6"/>
      <c r="BB1248" s="6"/>
      <c r="BC1248" s="8">
        <v>367</v>
      </c>
      <c r="BD1248" s="9">
        <v>0</v>
      </c>
      <c r="BE1248" s="8">
        <v>367</v>
      </c>
      <c r="BF1248" s="9">
        <v>0</v>
      </c>
      <c r="BG1248" s="6"/>
      <c r="BH1248" s="8">
        <v>43443</v>
      </c>
      <c r="BI1248" s="9">
        <v>0.21877314814814816</v>
      </c>
      <c r="BJ1248" s="6">
        <v>593202317</v>
      </c>
      <c r="BK1248" s="6">
        <v>0</v>
      </c>
      <c r="BL1248" s="6"/>
    </row>
    <row r="1249" spans="1:64" hidden="1" x14ac:dyDescent="0.25">
      <c r="A1249" s="6" t="s">
        <v>64</v>
      </c>
      <c r="B1249" s="6">
        <v>12</v>
      </c>
      <c r="C1249" s="6">
        <v>2018</v>
      </c>
      <c r="D1249" s="8">
        <v>43447</v>
      </c>
      <c r="E1249" s="9">
        <v>0.30104166666666665</v>
      </c>
      <c r="F1249" s="6" t="s">
        <v>3711</v>
      </c>
      <c r="G1249" s="6"/>
      <c r="H1249" s="8">
        <v>43447</v>
      </c>
      <c r="I1249" s="9">
        <v>0.30104166666666665</v>
      </c>
      <c r="J1249" s="8">
        <v>43447</v>
      </c>
      <c r="K1249" s="9">
        <v>0.52151620370370366</v>
      </c>
      <c r="L1249" s="11">
        <v>0.22047453703703704</v>
      </c>
      <c r="M1249" s="6" t="s">
        <v>78</v>
      </c>
      <c r="N1249" s="6">
        <v>3</v>
      </c>
      <c r="O1249" s="6">
        <v>952</v>
      </c>
      <c r="P1249" s="6" t="s">
        <v>67</v>
      </c>
      <c r="Q1249" s="6" t="s">
        <v>256</v>
      </c>
      <c r="R1249" s="6" t="s">
        <v>71</v>
      </c>
      <c r="S1249" s="6" t="s">
        <v>81</v>
      </c>
      <c r="T1249" s="6"/>
      <c r="U1249" s="6" t="s">
        <v>3500</v>
      </c>
      <c r="V1249" s="6"/>
      <c r="W1249" s="6">
        <v>1</v>
      </c>
      <c r="X1249" s="8">
        <v>43447</v>
      </c>
      <c r="Y1249" s="9">
        <v>0.30104166666666665</v>
      </c>
      <c r="Z1249" s="6" t="s">
        <v>90</v>
      </c>
      <c r="AA1249" s="6"/>
      <c r="AB1249" s="18">
        <v>2.302E+63</v>
      </c>
      <c r="AC1249" s="6" t="s">
        <v>3712</v>
      </c>
      <c r="AD1249" s="6"/>
      <c r="AE1249" s="6"/>
      <c r="AF1249" s="8">
        <v>43447</v>
      </c>
      <c r="AG1249" s="9">
        <v>0.37152777777777773</v>
      </c>
      <c r="AH1249" s="8">
        <v>43447</v>
      </c>
      <c r="AI1249" s="9">
        <v>0.47013888888888888</v>
      </c>
      <c r="AJ1249" s="11">
        <v>9.8611111111111108E-2</v>
      </c>
      <c r="AK1249" s="8">
        <v>43447</v>
      </c>
      <c r="AL1249" s="9">
        <v>0.31041666666666667</v>
      </c>
      <c r="AM1249" s="8">
        <v>43447</v>
      </c>
      <c r="AN1249" s="9">
        <v>0.33611111111111108</v>
      </c>
      <c r="AO1249" s="11">
        <v>2.5694444444444447E-2</v>
      </c>
      <c r="AP1249" s="11">
        <v>3.5416666666666666E-2</v>
      </c>
      <c r="AQ1249" s="11">
        <v>3.5069444444444445E-2</v>
      </c>
      <c r="AR1249" s="11">
        <v>9.3749999999999997E-3</v>
      </c>
      <c r="AS1249" s="6" t="s">
        <v>1786</v>
      </c>
      <c r="AT1249" s="6" t="s">
        <v>3016</v>
      </c>
      <c r="AU1249" s="8">
        <v>43447</v>
      </c>
      <c r="AV1249" s="9">
        <v>0.30107638888888888</v>
      </c>
      <c r="AW1249" s="6"/>
      <c r="AX1249" s="6"/>
      <c r="AY1249" s="6" t="s">
        <v>84</v>
      </c>
      <c r="AZ1249" s="6"/>
      <c r="BA1249" s="6"/>
      <c r="BB1249" s="6"/>
      <c r="BC1249" s="8">
        <v>367</v>
      </c>
      <c r="BD1249" s="9">
        <v>0</v>
      </c>
      <c r="BE1249" s="8">
        <v>367</v>
      </c>
      <c r="BF1249" s="9">
        <v>0</v>
      </c>
      <c r="BG1249" s="6"/>
      <c r="BH1249" s="8">
        <v>43447</v>
      </c>
      <c r="BI1249" s="9">
        <v>0.52289351851851851</v>
      </c>
      <c r="BJ1249" s="6">
        <v>593202591</v>
      </c>
      <c r="BK1249" s="6">
        <v>0</v>
      </c>
      <c r="BL1249" s="6"/>
    </row>
    <row r="1250" spans="1:64" hidden="1" x14ac:dyDescent="0.25">
      <c r="A1250" s="6" t="s">
        <v>64</v>
      </c>
      <c r="B1250" s="6">
        <v>12</v>
      </c>
      <c r="C1250" s="6">
        <v>2018</v>
      </c>
      <c r="D1250" s="8">
        <v>43447</v>
      </c>
      <c r="E1250" s="9">
        <v>0.83508101851851846</v>
      </c>
      <c r="F1250" s="6" t="s">
        <v>3713</v>
      </c>
      <c r="G1250" s="6"/>
      <c r="H1250" s="8">
        <v>43447</v>
      </c>
      <c r="I1250" s="9">
        <v>0.83508101851851846</v>
      </c>
      <c r="J1250" s="8">
        <v>43447</v>
      </c>
      <c r="K1250" s="9">
        <v>0.87107638888888894</v>
      </c>
      <c r="L1250" s="11">
        <v>3.5995370370370372E-2</v>
      </c>
      <c r="M1250" s="6" t="s">
        <v>66</v>
      </c>
      <c r="N1250" s="6">
        <v>2</v>
      </c>
      <c r="O1250" s="6">
        <v>104</v>
      </c>
      <c r="P1250" s="6" t="s">
        <v>67</v>
      </c>
      <c r="Q1250" s="6" t="s">
        <v>87</v>
      </c>
      <c r="R1250" s="6" t="s">
        <v>90</v>
      </c>
      <c r="S1250" s="6" t="s">
        <v>70</v>
      </c>
      <c r="T1250" s="6"/>
      <c r="U1250" s="6" t="s">
        <v>3714</v>
      </c>
      <c r="V1250" s="6" t="s">
        <v>2119</v>
      </c>
      <c r="W1250" s="6">
        <v>1</v>
      </c>
      <c r="X1250" s="8">
        <v>43447</v>
      </c>
      <c r="Y1250" s="9">
        <v>0.83508101851851846</v>
      </c>
      <c r="Z1250" s="6" t="s">
        <v>90</v>
      </c>
      <c r="AA1250" s="6"/>
      <c r="AB1250" s="18">
        <v>2.2059999999999999E+42</v>
      </c>
      <c r="AC1250" s="6" t="s">
        <v>3715</v>
      </c>
      <c r="AD1250" s="6"/>
      <c r="AE1250" s="6"/>
      <c r="AF1250" s="8">
        <v>367</v>
      </c>
      <c r="AG1250" s="9">
        <v>0</v>
      </c>
      <c r="AH1250" s="8">
        <v>367</v>
      </c>
      <c r="AI1250" s="9">
        <v>0</v>
      </c>
      <c r="AJ1250" s="6"/>
      <c r="AK1250" s="8">
        <v>43447</v>
      </c>
      <c r="AL1250" s="9">
        <v>0.84027777777777779</v>
      </c>
      <c r="AM1250" s="8">
        <v>43447</v>
      </c>
      <c r="AN1250" s="9">
        <v>0.85902777777777783</v>
      </c>
      <c r="AO1250" s="11">
        <v>1.8749999999999999E-2</v>
      </c>
      <c r="AP1250" s="6"/>
      <c r="AQ1250" s="11">
        <v>2.3946759259259261E-2</v>
      </c>
      <c r="AR1250" s="11">
        <v>5.1967592592592595E-3</v>
      </c>
      <c r="AS1250" s="6" t="s">
        <v>3182</v>
      </c>
      <c r="AT1250" s="6"/>
      <c r="AU1250" s="8">
        <v>43447</v>
      </c>
      <c r="AV1250" s="9">
        <v>0.83510416666666665</v>
      </c>
      <c r="AW1250" s="6"/>
      <c r="AX1250" s="6"/>
      <c r="AY1250" s="6" t="s">
        <v>77</v>
      </c>
      <c r="AZ1250" s="6"/>
      <c r="BA1250" s="6"/>
      <c r="BB1250" s="6"/>
      <c r="BC1250" s="8">
        <v>367</v>
      </c>
      <c r="BD1250" s="9">
        <v>0</v>
      </c>
      <c r="BE1250" s="8">
        <v>367</v>
      </c>
      <c r="BF1250" s="9">
        <v>0</v>
      </c>
      <c r="BG1250" s="6"/>
      <c r="BH1250" s="8">
        <v>43447</v>
      </c>
      <c r="BI1250" s="9">
        <v>0.87927083333333333</v>
      </c>
      <c r="BJ1250" s="6">
        <v>583055456</v>
      </c>
      <c r="BK1250" s="6">
        <v>0</v>
      </c>
      <c r="BL1250" s="6"/>
    </row>
    <row r="1251" spans="1:64" hidden="1" x14ac:dyDescent="0.25">
      <c r="A1251" s="6" t="s">
        <v>64</v>
      </c>
      <c r="B1251" s="6">
        <v>12</v>
      </c>
      <c r="C1251" s="6">
        <v>2018</v>
      </c>
      <c r="D1251" s="8">
        <v>43448</v>
      </c>
      <c r="E1251" s="9">
        <v>0.72940972222222233</v>
      </c>
      <c r="F1251" s="6" t="s">
        <v>3716</v>
      </c>
      <c r="G1251" s="6"/>
      <c r="H1251" s="8">
        <v>43448</v>
      </c>
      <c r="I1251" s="9">
        <v>0.72940972222222233</v>
      </c>
      <c r="J1251" s="8">
        <v>43449</v>
      </c>
      <c r="K1251" s="9">
        <v>0.54144675925925922</v>
      </c>
      <c r="L1251" s="11">
        <v>0.812037037037037</v>
      </c>
      <c r="M1251" s="6" t="s">
        <v>78</v>
      </c>
      <c r="N1251" s="6">
        <v>60</v>
      </c>
      <c r="O1251" s="6">
        <v>34118</v>
      </c>
      <c r="P1251" s="6" t="s">
        <v>114</v>
      </c>
      <c r="Q1251" s="6" t="s">
        <v>68</v>
      </c>
      <c r="R1251" s="6" t="s">
        <v>69</v>
      </c>
      <c r="S1251" s="6" t="s">
        <v>81</v>
      </c>
      <c r="T1251" s="6"/>
      <c r="U1251" s="6" t="s">
        <v>2454</v>
      </c>
      <c r="V1251" s="6"/>
      <c r="W1251" s="6">
        <v>1</v>
      </c>
      <c r="X1251" s="8">
        <v>43448</v>
      </c>
      <c r="Y1251" s="9">
        <v>0.72940972222222233</v>
      </c>
      <c r="Z1251" s="6" t="s">
        <v>71</v>
      </c>
      <c r="AA1251" s="6">
        <v>1997</v>
      </c>
      <c r="AB1251" s="18">
        <v>2.302E+43</v>
      </c>
      <c r="AC1251" s="6" t="s">
        <v>3717</v>
      </c>
      <c r="AD1251" s="6"/>
      <c r="AE1251" s="6"/>
      <c r="AF1251" s="8">
        <v>367</v>
      </c>
      <c r="AG1251" s="9">
        <v>0</v>
      </c>
      <c r="AH1251" s="8">
        <v>367</v>
      </c>
      <c r="AI1251" s="9">
        <v>0</v>
      </c>
      <c r="AJ1251" s="6"/>
      <c r="AK1251" s="8">
        <v>43448</v>
      </c>
      <c r="AL1251" s="9">
        <v>0.73333333333333339</v>
      </c>
      <c r="AM1251" s="8">
        <v>43449</v>
      </c>
      <c r="AN1251" s="9">
        <v>9.3055555555555558E-2</v>
      </c>
      <c r="AO1251" s="11">
        <v>0.35972222222222222</v>
      </c>
      <c r="AP1251" s="6"/>
      <c r="AQ1251" s="11">
        <v>0.36364583333333328</v>
      </c>
      <c r="AR1251" s="11">
        <v>3.9236111111111112E-3</v>
      </c>
      <c r="AS1251" s="6" t="s">
        <v>1786</v>
      </c>
      <c r="AT1251" s="6"/>
      <c r="AU1251" s="8">
        <v>43448</v>
      </c>
      <c r="AV1251" s="9">
        <v>0.72945601851851849</v>
      </c>
      <c r="AW1251" s="6"/>
      <c r="AX1251" s="6"/>
      <c r="AY1251" s="6" t="s">
        <v>77</v>
      </c>
      <c r="AZ1251" s="6"/>
      <c r="BA1251" s="6"/>
      <c r="BB1251" s="6"/>
      <c r="BC1251" s="8">
        <v>367</v>
      </c>
      <c r="BD1251" s="9">
        <v>0</v>
      </c>
      <c r="BE1251" s="8">
        <v>367</v>
      </c>
      <c r="BF1251" s="9">
        <v>0</v>
      </c>
      <c r="BG1251" s="6"/>
      <c r="BH1251" s="8">
        <v>43449</v>
      </c>
      <c r="BI1251" s="9">
        <v>0.54372685185185188</v>
      </c>
      <c r="BJ1251" s="6">
        <v>593191921</v>
      </c>
      <c r="BK1251" s="6">
        <v>0</v>
      </c>
      <c r="BL1251" s="6"/>
    </row>
    <row r="1252" spans="1:64" hidden="1" x14ac:dyDescent="0.25">
      <c r="A1252" s="6" t="s">
        <v>64</v>
      </c>
      <c r="B1252" s="6">
        <v>12</v>
      </c>
      <c r="C1252" s="6">
        <v>2018</v>
      </c>
      <c r="D1252" s="8">
        <v>43448</v>
      </c>
      <c r="E1252" s="9">
        <v>0.74648148148148152</v>
      </c>
      <c r="F1252" s="6" t="s">
        <v>3718</v>
      </c>
      <c r="G1252" s="6"/>
      <c r="H1252" s="8">
        <v>43448</v>
      </c>
      <c r="I1252" s="9">
        <v>0.74648148148148152</v>
      </c>
      <c r="J1252" s="8">
        <v>43449</v>
      </c>
      <c r="K1252" s="9">
        <v>0.93870370370370371</v>
      </c>
      <c r="L1252" s="16">
        <v>1.1922222222222223</v>
      </c>
      <c r="M1252" s="6" t="s">
        <v>78</v>
      </c>
      <c r="N1252" s="6">
        <v>1</v>
      </c>
      <c r="O1252" s="6">
        <v>1717</v>
      </c>
      <c r="P1252" s="6" t="s">
        <v>114</v>
      </c>
      <c r="Q1252" s="6" t="s">
        <v>68</v>
      </c>
      <c r="R1252" s="6" t="s">
        <v>192</v>
      </c>
      <c r="S1252" s="6" t="s">
        <v>81</v>
      </c>
      <c r="T1252" s="6"/>
      <c r="U1252" s="6" t="s">
        <v>3719</v>
      </c>
      <c r="V1252" s="6"/>
      <c r="W1252" s="6">
        <v>1</v>
      </c>
      <c r="X1252" s="8">
        <v>43448</v>
      </c>
      <c r="Y1252" s="9">
        <v>0.74648148148148152</v>
      </c>
      <c r="Z1252" s="6" t="s">
        <v>82</v>
      </c>
      <c r="AA1252" s="6"/>
      <c r="AB1252" s="18">
        <v>230200000000</v>
      </c>
      <c r="AC1252" s="6" t="s">
        <v>3720</v>
      </c>
      <c r="AD1252" s="6"/>
      <c r="AE1252" s="6"/>
      <c r="AF1252" s="8">
        <v>367</v>
      </c>
      <c r="AG1252" s="9">
        <v>0</v>
      </c>
      <c r="AH1252" s="8">
        <v>367</v>
      </c>
      <c r="AI1252" s="9">
        <v>0</v>
      </c>
      <c r="AJ1252" s="6"/>
      <c r="AK1252" s="8">
        <v>43448</v>
      </c>
      <c r="AL1252" s="9">
        <v>0.91249999999999998</v>
      </c>
      <c r="AM1252" s="8">
        <v>43449</v>
      </c>
      <c r="AN1252" s="9">
        <v>0.73055555555555562</v>
      </c>
      <c r="AO1252" s="11">
        <v>0.81805555555555554</v>
      </c>
      <c r="AP1252" s="6"/>
      <c r="AQ1252" s="11">
        <v>0.9840740740740741</v>
      </c>
      <c r="AR1252" s="11">
        <v>0.16601851851851854</v>
      </c>
      <c r="AS1252" s="6" t="s">
        <v>1786</v>
      </c>
      <c r="AT1252" s="6"/>
      <c r="AU1252" s="8">
        <v>43448</v>
      </c>
      <c r="AV1252" s="9">
        <v>0.74652777777777779</v>
      </c>
      <c r="AW1252" s="6"/>
      <c r="AX1252" s="6"/>
      <c r="AY1252" s="6" t="s">
        <v>77</v>
      </c>
      <c r="AZ1252" s="6"/>
      <c r="BA1252" s="6"/>
      <c r="BB1252" s="6"/>
      <c r="BC1252" s="8">
        <v>367</v>
      </c>
      <c r="BD1252" s="9">
        <v>0</v>
      </c>
      <c r="BE1252" s="8">
        <v>367</v>
      </c>
      <c r="BF1252" s="9">
        <v>0</v>
      </c>
      <c r="BG1252" s="6"/>
      <c r="BH1252" s="8">
        <v>43449</v>
      </c>
      <c r="BI1252" s="9">
        <v>0.93978009259259254</v>
      </c>
      <c r="BJ1252" s="6">
        <v>593202671</v>
      </c>
      <c r="BK1252" s="6">
        <v>0</v>
      </c>
      <c r="BL1252" s="6"/>
    </row>
    <row r="1253" spans="1:64" hidden="1" x14ac:dyDescent="0.25">
      <c r="A1253" s="6" t="s">
        <v>64</v>
      </c>
      <c r="B1253" s="6">
        <v>12</v>
      </c>
      <c r="C1253" s="6">
        <v>2018</v>
      </c>
      <c r="D1253" s="8">
        <v>43448</v>
      </c>
      <c r="E1253" s="9">
        <v>0.75642361111111101</v>
      </c>
      <c r="F1253" s="6" t="s">
        <v>3721</v>
      </c>
      <c r="G1253" s="6"/>
      <c r="H1253" s="8">
        <v>43448</v>
      </c>
      <c r="I1253" s="9">
        <v>0.75642361111111101</v>
      </c>
      <c r="J1253" s="8">
        <v>43449</v>
      </c>
      <c r="K1253" s="9">
        <v>0.35234953703703703</v>
      </c>
      <c r="L1253" s="11">
        <v>0.59592592592592586</v>
      </c>
      <c r="M1253" s="6" t="s">
        <v>78</v>
      </c>
      <c r="N1253" s="6">
        <v>6</v>
      </c>
      <c r="O1253" s="6">
        <v>5149</v>
      </c>
      <c r="P1253" s="6" t="s">
        <v>114</v>
      </c>
      <c r="Q1253" s="6" t="s">
        <v>68</v>
      </c>
      <c r="R1253" s="6" t="s">
        <v>69</v>
      </c>
      <c r="S1253" s="6" t="s">
        <v>81</v>
      </c>
      <c r="T1253" s="6"/>
      <c r="U1253" s="6" t="s">
        <v>3432</v>
      </c>
      <c r="V1253" s="6"/>
      <c r="W1253" s="6">
        <v>1</v>
      </c>
      <c r="X1253" s="8">
        <v>43448</v>
      </c>
      <c r="Y1253" s="9">
        <v>0.75624999999999998</v>
      </c>
      <c r="Z1253" s="6" t="s">
        <v>71</v>
      </c>
      <c r="AA1253" s="6" t="s">
        <v>902</v>
      </c>
      <c r="AB1253" s="18">
        <v>23020000000000</v>
      </c>
      <c r="AC1253" s="6" t="s">
        <v>3722</v>
      </c>
      <c r="AD1253" s="6"/>
      <c r="AE1253" s="6"/>
      <c r="AF1253" s="8">
        <v>43449</v>
      </c>
      <c r="AG1253" s="9">
        <v>0.27847222222222223</v>
      </c>
      <c r="AH1253" s="8">
        <v>43449</v>
      </c>
      <c r="AI1253" s="9">
        <v>0.31388888888888888</v>
      </c>
      <c r="AJ1253" s="11">
        <v>3.5416666666666666E-2</v>
      </c>
      <c r="AK1253" s="8">
        <v>43448</v>
      </c>
      <c r="AL1253" s="9">
        <v>0.90763888888888899</v>
      </c>
      <c r="AM1253" s="8">
        <v>43448</v>
      </c>
      <c r="AN1253" s="9">
        <v>0.92013888888888884</v>
      </c>
      <c r="AO1253" s="11">
        <v>1.2499999999999999E-2</v>
      </c>
      <c r="AP1253" s="11">
        <v>0.35833333333333334</v>
      </c>
      <c r="AQ1253" s="11">
        <v>0.16371527777777778</v>
      </c>
      <c r="AR1253" s="11">
        <v>0.15121527777777777</v>
      </c>
      <c r="AS1253" s="6" t="s">
        <v>1786</v>
      </c>
      <c r="AT1253" s="6" t="s">
        <v>3317</v>
      </c>
      <c r="AU1253" s="8">
        <v>43448</v>
      </c>
      <c r="AV1253" s="9">
        <v>0.75868055555555547</v>
      </c>
      <c r="AW1253" s="6"/>
      <c r="AX1253" s="6"/>
      <c r="AY1253" s="6" t="s">
        <v>77</v>
      </c>
      <c r="AZ1253" s="6"/>
      <c r="BA1253" s="6"/>
      <c r="BB1253" s="6"/>
      <c r="BC1253" s="8">
        <v>367</v>
      </c>
      <c r="BD1253" s="9">
        <v>0</v>
      </c>
      <c r="BE1253" s="8">
        <v>367</v>
      </c>
      <c r="BF1253" s="9">
        <v>0</v>
      </c>
      <c r="BG1253" s="6"/>
      <c r="BH1253" s="8">
        <v>43449</v>
      </c>
      <c r="BI1253" s="9">
        <v>0.35254629629629625</v>
      </c>
      <c r="BJ1253" s="6">
        <v>593191921</v>
      </c>
      <c r="BK1253" s="6">
        <v>0</v>
      </c>
      <c r="BL1253" s="6"/>
    </row>
    <row r="1254" spans="1:64" hidden="1" x14ac:dyDescent="0.25">
      <c r="A1254" s="6" t="s">
        <v>64</v>
      </c>
      <c r="B1254" s="6">
        <v>12</v>
      </c>
      <c r="C1254" s="6">
        <v>2018</v>
      </c>
      <c r="D1254" s="8">
        <v>43448</v>
      </c>
      <c r="E1254" s="9">
        <v>0.77077546296296295</v>
      </c>
      <c r="F1254" s="6" t="s">
        <v>3723</v>
      </c>
      <c r="G1254" s="6"/>
      <c r="H1254" s="8">
        <v>43448</v>
      </c>
      <c r="I1254" s="9">
        <v>0.77077546296296295</v>
      </c>
      <c r="J1254" s="8">
        <v>43449</v>
      </c>
      <c r="K1254" s="9">
        <v>0.26378472222222221</v>
      </c>
      <c r="L1254" s="11">
        <v>0.49300925925925926</v>
      </c>
      <c r="M1254" s="6" t="s">
        <v>66</v>
      </c>
      <c r="N1254" s="6">
        <v>363</v>
      </c>
      <c r="O1254" s="6">
        <v>100861</v>
      </c>
      <c r="P1254" s="6" t="s">
        <v>114</v>
      </c>
      <c r="Q1254" s="6" t="s">
        <v>68</v>
      </c>
      <c r="R1254" s="6" t="s">
        <v>69</v>
      </c>
      <c r="S1254" s="6" t="s">
        <v>70</v>
      </c>
      <c r="T1254" s="6"/>
      <c r="U1254" s="6" t="s">
        <v>1714</v>
      </c>
      <c r="V1254" s="6"/>
      <c r="W1254" s="6">
        <v>1</v>
      </c>
      <c r="X1254" s="8">
        <v>43448</v>
      </c>
      <c r="Y1254" s="9">
        <v>0.77077546296296295</v>
      </c>
      <c r="Z1254" s="6" t="s">
        <v>71</v>
      </c>
      <c r="AA1254" s="6" t="s">
        <v>1715</v>
      </c>
      <c r="AB1254" s="18">
        <v>2.2059999999999999E+43</v>
      </c>
      <c r="AC1254" s="6" t="s">
        <v>3724</v>
      </c>
      <c r="AD1254" s="6"/>
      <c r="AE1254" s="6"/>
      <c r="AF1254" s="8">
        <v>43449</v>
      </c>
      <c r="AG1254" s="9">
        <v>9.8611111111111108E-2</v>
      </c>
      <c r="AH1254" s="8">
        <v>43449</v>
      </c>
      <c r="AI1254" s="9">
        <v>0.26319444444444445</v>
      </c>
      <c r="AJ1254" s="11">
        <v>0.16458333333333333</v>
      </c>
      <c r="AK1254" s="8">
        <v>43448</v>
      </c>
      <c r="AL1254" s="9">
        <v>0.92569444444444438</v>
      </c>
      <c r="AM1254" s="8">
        <v>43448</v>
      </c>
      <c r="AN1254" s="9">
        <v>0.92569444444444438</v>
      </c>
      <c r="AO1254" s="11">
        <v>0</v>
      </c>
      <c r="AP1254" s="11">
        <v>0.17291666666666669</v>
      </c>
      <c r="AQ1254" s="11">
        <v>0.15491898148148148</v>
      </c>
      <c r="AR1254" s="11">
        <v>0.15491898148148148</v>
      </c>
      <c r="AS1254" s="6" t="s">
        <v>1233</v>
      </c>
      <c r="AT1254" s="6" t="s">
        <v>3725</v>
      </c>
      <c r="AU1254" s="8">
        <v>43448</v>
      </c>
      <c r="AV1254" s="9">
        <v>0.88989583333333344</v>
      </c>
      <c r="AW1254" s="6"/>
      <c r="AX1254" s="6"/>
      <c r="AY1254" s="6" t="s">
        <v>77</v>
      </c>
      <c r="AZ1254" s="6"/>
      <c r="BA1254" s="6"/>
      <c r="BB1254" s="6"/>
      <c r="BC1254" s="8">
        <v>367</v>
      </c>
      <c r="BD1254" s="9">
        <v>0</v>
      </c>
      <c r="BE1254" s="8">
        <v>367</v>
      </c>
      <c r="BF1254" s="9">
        <v>0</v>
      </c>
      <c r="BG1254" s="6"/>
      <c r="BH1254" s="8">
        <v>43449</v>
      </c>
      <c r="BI1254" s="9">
        <v>0.26390046296296293</v>
      </c>
      <c r="BJ1254" s="6">
        <v>593191858</v>
      </c>
      <c r="BK1254" s="6">
        <v>0</v>
      </c>
      <c r="BL1254" s="6"/>
    </row>
    <row r="1255" spans="1:64" hidden="1" x14ac:dyDescent="0.25">
      <c r="A1255" s="6" t="s">
        <v>64</v>
      </c>
      <c r="B1255" s="6">
        <v>12</v>
      </c>
      <c r="C1255" s="6">
        <v>2018</v>
      </c>
      <c r="D1255" s="8">
        <v>43448</v>
      </c>
      <c r="E1255" s="9">
        <v>0.77077546296296295</v>
      </c>
      <c r="F1255" s="6" t="s">
        <v>3726</v>
      </c>
      <c r="G1255" s="6"/>
      <c r="H1255" s="8">
        <v>43448</v>
      </c>
      <c r="I1255" s="9">
        <v>0.77077546296296295</v>
      </c>
      <c r="J1255" s="8">
        <v>43449</v>
      </c>
      <c r="K1255" s="9">
        <v>0.14930555555555555</v>
      </c>
      <c r="L1255" s="11">
        <v>0.37853009259259257</v>
      </c>
      <c r="M1255" s="6" t="s">
        <v>66</v>
      </c>
      <c r="N1255" s="6">
        <v>20</v>
      </c>
      <c r="O1255" s="6">
        <v>33847</v>
      </c>
      <c r="P1255" s="6" t="s">
        <v>114</v>
      </c>
      <c r="Q1255" s="6" t="s">
        <v>68</v>
      </c>
      <c r="R1255" s="6" t="s">
        <v>69</v>
      </c>
      <c r="S1255" s="6" t="s">
        <v>70</v>
      </c>
      <c r="T1255" s="6"/>
      <c r="U1255" s="6" t="s">
        <v>1714</v>
      </c>
      <c r="V1255" s="6"/>
      <c r="W1255" s="6">
        <v>1</v>
      </c>
      <c r="X1255" s="8">
        <v>43448</v>
      </c>
      <c r="Y1255" s="9">
        <v>0.77077546296296295</v>
      </c>
      <c r="Z1255" s="6" t="s">
        <v>71</v>
      </c>
      <c r="AA1255" s="6" t="s">
        <v>1715</v>
      </c>
      <c r="AB1255" s="18">
        <v>2.2059999999999999E+43</v>
      </c>
      <c r="AC1255" s="6" t="s">
        <v>3727</v>
      </c>
      <c r="AD1255" s="6"/>
      <c r="AE1255" s="6"/>
      <c r="AF1255" s="8">
        <v>367</v>
      </c>
      <c r="AG1255" s="9">
        <v>0</v>
      </c>
      <c r="AH1255" s="8">
        <v>367</v>
      </c>
      <c r="AI1255" s="9">
        <v>0</v>
      </c>
      <c r="AJ1255" s="6"/>
      <c r="AK1255" s="8">
        <v>43448</v>
      </c>
      <c r="AL1255" s="9">
        <v>0.86249999999999993</v>
      </c>
      <c r="AM1255" s="8">
        <v>43448</v>
      </c>
      <c r="AN1255" s="9">
        <v>0.8930555555555556</v>
      </c>
      <c r="AO1255" s="11">
        <v>3.0555555555555555E-2</v>
      </c>
      <c r="AP1255" s="6"/>
      <c r="AQ1255" s="11">
        <v>0.12228009259259259</v>
      </c>
      <c r="AR1255" s="11">
        <v>9.1724537037037035E-2</v>
      </c>
      <c r="AS1255" s="6" t="s">
        <v>1233</v>
      </c>
      <c r="AT1255" s="6"/>
      <c r="AU1255" s="8">
        <v>43448</v>
      </c>
      <c r="AV1255" s="9">
        <v>0.77082175925925922</v>
      </c>
      <c r="AW1255" s="6"/>
      <c r="AX1255" s="6"/>
      <c r="AY1255" s="6" t="s">
        <v>77</v>
      </c>
      <c r="AZ1255" s="6"/>
      <c r="BA1255" s="6"/>
      <c r="BB1255" s="6"/>
      <c r="BC1255" s="8">
        <v>367</v>
      </c>
      <c r="BD1255" s="9">
        <v>0</v>
      </c>
      <c r="BE1255" s="8">
        <v>367</v>
      </c>
      <c r="BF1255" s="9">
        <v>0</v>
      </c>
      <c r="BG1255" s="6"/>
      <c r="BH1255" s="8">
        <v>43451</v>
      </c>
      <c r="BI1255" s="9">
        <v>0.33144675925925926</v>
      </c>
      <c r="BJ1255" s="6">
        <v>593191858</v>
      </c>
      <c r="BK1255" s="6">
        <v>0</v>
      </c>
      <c r="BL1255" s="6"/>
    </row>
    <row r="1256" spans="1:64" hidden="1" x14ac:dyDescent="0.25">
      <c r="A1256" s="6" t="s">
        <v>64</v>
      </c>
      <c r="B1256" s="6">
        <v>12</v>
      </c>
      <c r="C1256" s="6">
        <v>2018</v>
      </c>
      <c r="D1256" s="8">
        <v>43448</v>
      </c>
      <c r="E1256" s="9">
        <v>0.78418981481481476</v>
      </c>
      <c r="F1256" s="6" t="s">
        <v>3728</v>
      </c>
      <c r="G1256" s="6"/>
      <c r="H1256" s="8">
        <v>43448</v>
      </c>
      <c r="I1256" s="9">
        <v>0.78418981481481476</v>
      </c>
      <c r="J1256" s="8">
        <v>43449</v>
      </c>
      <c r="K1256" s="9">
        <v>0.50754629629629633</v>
      </c>
      <c r="L1256" s="11">
        <v>0.72335648148148157</v>
      </c>
      <c r="M1256" s="6" t="s">
        <v>66</v>
      </c>
      <c r="N1256" s="6">
        <v>46</v>
      </c>
      <c r="O1256" s="6">
        <v>22449</v>
      </c>
      <c r="P1256" s="6" t="s">
        <v>114</v>
      </c>
      <c r="Q1256" s="6" t="s">
        <v>68</v>
      </c>
      <c r="R1256" s="6" t="s">
        <v>69</v>
      </c>
      <c r="S1256" s="6" t="s">
        <v>70</v>
      </c>
      <c r="T1256" s="6"/>
      <c r="U1256" s="6" t="s">
        <v>3708</v>
      </c>
      <c r="V1256" s="6"/>
      <c r="W1256" s="6">
        <v>1</v>
      </c>
      <c r="X1256" s="8">
        <v>43448</v>
      </c>
      <c r="Y1256" s="9">
        <v>0.78418981481481476</v>
      </c>
      <c r="Z1256" s="6" t="s">
        <v>71</v>
      </c>
      <c r="AA1256" s="6" t="s">
        <v>3709</v>
      </c>
      <c r="AB1256" s="18">
        <v>2.2059999999999999E+47</v>
      </c>
      <c r="AC1256" s="6" t="s">
        <v>3729</v>
      </c>
      <c r="AD1256" s="6"/>
      <c r="AE1256" s="6"/>
      <c r="AF1256" s="8">
        <v>43449</v>
      </c>
      <c r="AG1256" s="9">
        <v>0.42708333333333331</v>
      </c>
      <c r="AH1256" s="8">
        <v>43449</v>
      </c>
      <c r="AI1256" s="9">
        <v>0.50694444444444442</v>
      </c>
      <c r="AJ1256" s="11">
        <v>7.9861111111111105E-2</v>
      </c>
      <c r="AK1256" s="8">
        <v>43448</v>
      </c>
      <c r="AL1256" s="9">
        <v>0.82430555555555562</v>
      </c>
      <c r="AM1256" s="8">
        <v>43448</v>
      </c>
      <c r="AN1256" s="9">
        <v>0.85138888888888886</v>
      </c>
      <c r="AO1256" s="11">
        <v>2.7083333333333334E-2</v>
      </c>
      <c r="AP1256" s="11">
        <v>0.5756944444444444</v>
      </c>
      <c r="AQ1256" s="11">
        <v>6.7199074074074064E-2</v>
      </c>
      <c r="AR1256" s="11">
        <v>4.0115740740740737E-2</v>
      </c>
      <c r="AS1256" s="6" t="s">
        <v>1233</v>
      </c>
      <c r="AT1256" s="6" t="s">
        <v>2801</v>
      </c>
      <c r="AU1256" s="8">
        <v>43448</v>
      </c>
      <c r="AV1256" s="9">
        <v>0.78423611111111102</v>
      </c>
      <c r="AW1256" s="6"/>
      <c r="AX1256" s="6"/>
      <c r="AY1256" s="6" t="s">
        <v>77</v>
      </c>
      <c r="AZ1256" s="6"/>
      <c r="BA1256" s="6"/>
      <c r="BB1256" s="6"/>
      <c r="BC1256" s="8">
        <v>367</v>
      </c>
      <c r="BD1256" s="9">
        <v>0</v>
      </c>
      <c r="BE1256" s="8">
        <v>367</v>
      </c>
      <c r="BF1256" s="9">
        <v>0</v>
      </c>
      <c r="BG1256" s="6"/>
      <c r="BH1256" s="8">
        <v>43449</v>
      </c>
      <c r="BI1256" s="9">
        <v>0.51218750000000002</v>
      </c>
      <c r="BJ1256" s="6">
        <v>593191858</v>
      </c>
      <c r="BK1256" s="6">
        <v>0</v>
      </c>
      <c r="BL1256" s="6"/>
    </row>
    <row r="1257" spans="1:64" hidden="1" x14ac:dyDescent="0.25">
      <c r="A1257" s="6" t="s">
        <v>64</v>
      </c>
      <c r="B1257" s="6">
        <v>12</v>
      </c>
      <c r="C1257" s="6">
        <v>2018</v>
      </c>
      <c r="D1257" s="8">
        <v>43448</v>
      </c>
      <c r="E1257" s="9">
        <v>0.7852662037037037</v>
      </c>
      <c r="F1257" s="6" t="s">
        <v>3730</v>
      </c>
      <c r="G1257" s="6"/>
      <c r="H1257" s="8">
        <v>43448</v>
      </c>
      <c r="I1257" s="9">
        <v>0.7852662037037037</v>
      </c>
      <c r="J1257" s="8">
        <v>43448</v>
      </c>
      <c r="K1257" s="9">
        <v>0.99940972222222213</v>
      </c>
      <c r="L1257" s="11">
        <v>0.21414351851851851</v>
      </c>
      <c r="M1257" s="6" t="s">
        <v>78</v>
      </c>
      <c r="N1257" s="6">
        <v>49</v>
      </c>
      <c r="O1257" s="6">
        <v>15110</v>
      </c>
      <c r="P1257" s="6" t="s">
        <v>114</v>
      </c>
      <c r="Q1257" s="6" t="s">
        <v>68</v>
      </c>
      <c r="R1257" s="6" t="s">
        <v>69</v>
      </c>
      <c r="S1257" s="6" t="s">
        <v>81</v>
      </c>
      <c r="T1257" s="6"/>
      <c r="U1257" s="6" t="s">
        <v>3322</v>
      </c>
      <c r="V1257" s="6"/>
      <c r="W1257" s="6">
        <v>1</v>
      </c>
      <c r="X1257" s="8">
        <v>43448</v>
      </c>
      <c r="Y1257" s="9">
        <v>0.7852662037037037</v>
      </c>
      <c r="Z1257" s="6" t="s">
        <v>2775</v>
      </c>
      <c r="AA1257" s="6"/>
      <c r="AB1257" s="18">
        <v>2302000000000000</v>
      </c>
      <c r="AC1257" s="6" t="s">
        <v>3731</v>
      </c>
      <c r="AD1257" s="6"/>
      <c r="AE1257" s="6"/>
      <c r="AF1257" s="8">
        <v>43449</v>
      </c>
      <c r="AG1257" s="9">
        <v>2.013888888888889E-2</v>
      </c>
      <c r="AH1257" s="8">
        <v>43449</v>
      </c>
      <c r="AI1257" s="9">
        <v>0.20972222222222223</v>
      </c>
      <c r="AJ1257" s="11">
        <v>0.18958333333333333</v>
      </c>
      <c r="AK1257" s="8">
        <v>43448</v>
      </c>
      <c r="AL1257" s="9">
        <v>0.90763888888888899</v>
      </c>
      <c r="AM1257" s="8">
        <v>43448</v>
      </c>
      <c r="AN1257" s="9">
        <v>0.97291666666666676</v>
      </c>
      <c r="AO1257" s="11">
        <v>6.5277777777777782E-2</v>
      </c>
      <c r="AP1257" s="11">
        <v>4.7222222222222221E-2</v>
      </c>
      <c r="AQ1257" s="11">
        <v>0.18765046296296295</v>
      </c>
      <c r="AR1257" s="11">
        <v>0.12237268518518518</v>
      </c>
      <c r="AS1257" s="6" t="s">
        <v>1786</v>
      </c>
      <c r="AT1257" s="6" t="s">
        <v>3317</v>
      </c>
      <c r="AU1257" s="8">
        <v>43448</v>
      </c>
      <c r="AV1257" s="9">
        <v>0.7853472222222222</v>
      </c>
      <c r="AW1257" s="6"/>
      <c r="AX1257" s="6"/>
      <c r="AY1257" s="6" t="s">
        <v>77</v>
      </c>
      <c r="AZ1257" s="6"/>
      <c r="BA1257" s="6"/>
      <c r="BB1257" s="6"/>
      <c r="BC1257" s="8">
        <v>367</v>
      </c>
      <c r="BD1257" s="9">
        <v>0</v>
      </c>
      <c r="BE1257" s="8">
        <v>367</v>
      </c>
      <c r="BF1257" s="9">
        <v>0</v>
      </c>
      <c r="BG1257" s="6"/>
      <c r="BH1257" s="8">
        <v>43449</v>
      </c>
      <c r="BI1257" s="9">
        <v>0.27336805555555554</v>
      </c>
      <c r="BJ1257" s="6">
        <v>593191921</v>
      </c>
      <c r="BK1257" s="6">
        <v>0</v>
      </c>
      <c r="BL1257" s="6"/>
    </row>
    <row r="1258" spans="1:64" hidden="1" x14ac:dyDescent="0.25">
      <c r="A1258" s="6" t="s">
        <v>64</v>
      </c>
      <c r="B1258" s="6">
        <v>12</v>
      </c>
      <c r="C1258" s="6">
        <v>2018</v>
      </c>
      <c r="D1258" s="8">
        <v>43448</v>
      </c>
      <c r="E1258" s="9">
        <v>0.79796296296296287</v>
      </c>
      <c r="F1258" s="6" t="s">
        <v>3732</v>
      </c>
      <c r="G1258" s="6"/>
      <c r="H1258" s="8">
        <v>43448</v>
      </c>
      <c r="I1258" s="9">
        <v>0.79796296296296287</v>
      </c>
      <c r="J1258" s="8">
        <v>43449</v>
      </c>
      <c r="K1258" s="9">
        <v>0.90636574074074072</v>
      </c>
      <c r="L1258" s="16">
        <v>1.1084027777777778</v>
      </c>
      <c r="M1258" s="6" t="s">
        <v>78</v>
      </c>
      <c r="N1258" s="6">
        <v>105</v>
      </c>
      <c r="O1258" s="6">
        <v>167591</v>
      </c>
      <c r="P1258" s="6" t="s">
        <v>114</v>
      </c>
      <c r="Q1258" s="6" t="s">
        <v>256</v>
      </c>
      <c r="R1258" s="6" t="s">
        <v>69</v>
      </c>
      <c r="S1258" s="6" t="s">
        <v>81</v>
      </c>
      <c r="T1258" s="6"/>
      <c r="U1258" s="6" t="s">
        <v>1695</v>
      </c>
      <c r="V1258" s="6"/>
      <c r="W1258" s="6">
        <v>1</v>
      </c>
      <c r="X1258" s="8">
        <v>43448</v>
      </c>
      <c r="Y1258" s="9">
        <v>0.79796296296296287</v>
      </c>
      <c r="Z1258" s="6" t="s">
        <v>2775</v>
      </c>
      <c r="AA1258" s="6"/>
      <c r="AB1258" s="18">
        <v>2.3020000000000001E+36</v>
      </c>
      <c r="AC1258" s="6" t="s">
        <v>2155</v>
      </c>
      <c r="AD1258" s="6"/>
      <c r="AE1258" s="6"/>
      <c r="AF1258" s="8">
        <v>43449</v>
      </c>
      <c r="AG1258" s="9">
        <v>0.71388888888888891</v>
      </c>
      <c r="AH1258" s="8">
        <v>43449</v>
      </c>
      <c r="AI1258" s="9">
        <v>0.81597222222222221</v>
      </c>
      <c r="AJ1258" s="11">
        <v>0.10208333333333335</v>
      </c>
      <c r="AK1258" s="8">
        <v>43449</v>
      </c>
      <c r="AL1258" s="9">
        <v>0.27986111111111112</v>
      </c>
      <c r="AM1258" s="8">
        <v>43449</v>
      </c>
      <c r="AN1258" s="9">
        <v>0.27986111111111112</v>
      </c>
      <c r="AO1258" s="11">
        <v>0</v>
      </c>
      <c r="AP1258" s="11">
        <v>0.43402777777777773</v>
      </c>
      <c r="AQ1258" s="11">
        <v>0.48189814814814813</v>
      </c>
      <c r="AR1258" s="11">
        <v>0.48189814814814813</v>
      </c>
      <c r="AS1258" s="6" t="s">
        <v>3733</v>
      </c>
      <c r="AT1258" s="6" t="s">
        <v>3734</v>
      </c>
      <c r="AU1258" s="8">
        <v>43448</v>
      </c>
      <c r="AV1258" s="9">
        <v>0.79800925925925925</v>
      </c>
      <c r="AW1258" s="6"/>
      <c r="AX1258" s="6"/>
      <c r="AY1258" s="6" t="s">
        <v>77</v>
      </c>
      <c r="AZ1258" s="6"/>
      <c r="BA1258" s="6"/>
      <c r="BB1258" s="6"/>
      <c r="BC1258" s="8">
        <v>367</v>
      </c>
      <c r="BD1258" s="9">
        <v>0</v>
      </c>
      <c r="BE1258" s="8">
        <v>367</v>
      </c>
      <c r="BF1258" s="9">
        <v>0</v>
      </c>
      <c r="BG1258" s="6"/>
      <c r="BH1258" s="8">
        <v>43449</v>
      </c>
      <c r="BI1258" s="9">
        <v>0.90651620370370367</v>
      </c>
      <c r="BJ1258" s="6">
        <v>593191921</v>
      </c>
      <c r="BK1258" s="6">
        <v>0</v>
      </c>
      <c r="BL1258" s="6"/>
    </row>
    <row r="1259" spans="1:64" hidden="1" x14ac:dyDescent="0.25">
      <c r="A1259" s="6" t="s">
        <v>64</v>
      </c>
      <c r="B1259" s="6">
        <v>12</v>
      </c>
      <c r="C1259" s="6">
        <v>2018</v>
      </c>
      <c r="D1259" s="8">
        <v>43448</v>
      </c>
      <c r="E1259" s="9">
        <v>0.91956018518518512</v>
      </c>
      <c r="F1259" s="6" t="s">
        <v>3735</v>
      </c>
      <c r="G1259" s="6"/>
      <c r="H1259" s="8">
        <v>43448</v>
      </c>
      <c r="I1259" s="9">
        <v>0.91956018518518512</v>
      </c>
      <c r="J1259" s="8">
        <v>43450</v>
      </c>
      <c r="K1259" s="9">
        <v>0.59998842592592594</v>
      </c>
      <c r="L1259" s="16">
        <v>1.6804282407407409</v>
      </c>
      <c r="M1259" s="6" t="s">
        <v>78</v>
      </c>
      <c r="N1259" s="6">
        <v>4</v>
      </c>
      <c r="O1259" s="6">
        <v>9679</v>
      </c>
      <c r="P1259" s="6" t="s">
        <v>114</v>
      </c>
      <c r="Q1259" s="6" t="s">
        <v>68</v>
      </c>
      <c r="R1259" s="6" t="s">
        <v>204</v>
      </c>
      <c r="S1259" s="6" t="s">
        <v>81</v>
      </c>
      <c r="T1259" s="6"/>
      <c r="U1259" s="6" t="s">
        <v>957</v>
      </c>
      <c r="V1259" s="6"/>
      <c r="W1259" s="6">
        <v>1</v>
      </c>
      <c r="X1259" s="8">
        <v>43448</v>
      </c>
      <c r="Y1259" s="9">
        <v>0.91956018518518512</v>
      </c>
      <c r="Z1259" s="6" t="s">
        <v>90</v>
      </c>
      <c r="AA1259" s="6"/>
      <c r="AB1259" s="18">
        <v>2.3019999999999999E+44</v>
      </c>
      <c r="AC1259" s="6" t="s">
        <v>3736</v>
      </c>
      <c r="AD1259" s="6"/>
      <c r="AE1259" s="6"/>
      <c r="AF1259" s="8">
        <v>367</v>
      </c>
      <c r="AG1259" s="9">
        <v>0</v>
      </c>
      <c r="AH1259" s="8">
        <v>367</v>
      </c>
      <c r="AI1259" s="9">
        <v>0</v>
      </c>
      <c r="AJ1259" s="6"/>
      <c r="AK1259" s="8">
        <v>43449</v>
      </c>
      <c r="AL1259" s="9">
        <v>0.85972222222222217</v>
      </c>
      <c r="AM1259" s="8">
        <v>43449</v>
      </c>
      <c r="AN1259" s="9">
        <v>0.91527777777777775</v>
      </c>
      <c r="AO1259" s="11">
        <v>5.5555555555555552E-2</v>
      </c>
      <c r="AP1259" s="6"/>
      <c r="AQ1259" s="11">
        <v>0.99571759259259263</v>
      </c>
      <c r="AR1259" s="11">
        <v>0.94016203703703705</v>
      </c>
      <c r="AS1259" s="6" t="s">
        <v>1786</v>
      </c>
      <c r="AT1259" s="6"/>
      <c r="AU1259" s="8">
        <v>43448</v>
      </c>
      <c r="AV1259" s="9">
        <v>0.91960648148148139</v>
      </c>
      <c r="AW1259" s="6"/>
      <c r="AX1259" s="6"/>
      <c r="AY1259" s="6" t="s">
        <v>77</v>
      </c>
      <c r="AZ1259" s="6"/>
      <c r="BA1259" s="6"/>
      <c r="BB1259" s="6"/>
      <c r="BC1259" s="8">
        <v>367</v>
      </c>
      <c r="BD1259" s="9">
        <v>0</v>
      </c>
      <c r="BE1259" s="8">
        <v>367</v>
      </c>
      <c r="BF1259" s="9">
        <v>0</v>
      </c>
      <c r="BG1259" s="6"/>
      <c r="BH1259" s="8">
        <v>43450</v>
      </c>
      <c r="BI1259" s="9">
        <v>0.60033564814814822</v>
      </c>
      <c r="BJ1259" s="6">
        <v>593191921</v>
      </c>
      <c r="BK1259" s="6">
        <v>0</v>
      </c>
      <c r="BL1259" s="6"/>
    </row>
    <row r="1260" spans="1:64" hidden="1" x14ac:dyDescent="0.25">
      <c r="A1260" s="6" t="s">
        <v>64</v>
      </c>
      <c r="B1260" s="6">
        <v>12</v>
      </c>
      <c r="C1260" s="6">
        <v>2018</v>
      </c>
      <c r="D1260" s="8">
        <v>43449</v>
      </c>
      <c r="E1260" s="9">
        <v>4.0162037037037033E-3</v>
      </c>
      <c r="F1260" s="6" t="s">
        <v>3737</v>
      </c>
      <c r="G1260" s="6"/>
      <c r="H1260" s="8">
        <v>43449</v>
      </c>
      <c r="I1260" s="9">
        <v>4.0162037037037033E-3</v>
      </c>
      <c r="J1260" s="8">
        <v>43449</v>
      </c>
      <c r="K1260" s="9">
        <v>0.27300925925925928</v>
      </c>
      <c r="L1260" s="11">
        <v>0.26899305555555558</v>
      </c>
      <c r="M1260" s="6" t="s">
        <v>78</v>
      </c>
      <c r="N1260" s="6">
        <v>49</v>
      </c>
      <c r="O1260" s="6">
        <v>18980</v>
      </c>
      <c r="P1260" s="6" t="s">
        <v>158</v>
      </c>
      <c r="Q1260" s="6" t="s">
        <v>68</v>
      </c>
      <c r="R1260" s="6" t="s">
        <v>69</v>
      </c>
      <c r="S1260" s="6" t="s">
        <v>81</v>
      </c>
      <c r="T1260" s="6"/>
      <c r="U1260" s="6" t="s">
        <v>3322</v>
      </c>
      <c r="V1260" s="6" t="s">
        <v>789</v>
      </c>
      <c r="W1260" s="6">
        <v>1</v>
      </c>
      <c r="X1260" s="8">
        <v>43449</v>
      </c>
      <c r="Y1260" s="9">
        <v>4.0162037037037033E-3</v>
      </c>
      <c r="Z1260" s="6" t="s">
        <v>2775</v>
      </c>
      <c r="AA1260" s="6"/>
      <c r="AB1260" s="18">
        <v>2302000000000000</v>
      </c>
      <c r="AC1260" s="6" t="s">
        <v>3738</v>
      </c>
      <c r="AD1260" s="6"/>
      <c r="AE1260" s="6"/>
      <c r="AF1260" s="8">
        <v>43449</v>
      </c>
      <c r="AG1260" s="9">
        <v>2.013888888888889E-2</v>
      </c>
      <c r="AH1260" s="8">
        <v>43449</v>
      </c>
      <c r="AI1260" s="9">
        <v>0.20972222222222223</v>
      </c>
      <c r="AJ1260" s="11">
        <v>0.18958333333333333</v>
      </c>
      <c r="AK1260" s="8">
        <v>43449</v>
      </c>
      <c r="AL1260" s="9">
        <v>2.013888888888889E-2</v>
      </c>
      <c r="AM1260" s="8">
        <v>43449</v>
      </c>
      <c r="AN1260" s="9">
        <v>0.20972222222222223</v>
      </c>
      <c r="AO1260" s="11">
        <v>0.18958333333333333</v>
      </c>
      <c r="AP1260" s="6" t="s">
        <v>3739</v>
      </c>
      <c r="AQ1260" s="11">
        <v>0.20570601851851852</v>
      </c>
      <c r="AR1260" s="11">
        <v>1.6122685185185184E-2</v>
      </c>
      <c r="AS1260" s="6" t="s">
        <v>3317</v>
      </c>
      <c r="AT1260" s="6" t="s">
        <v>3317</v>
      </c>
      <c r="AU1260" s="8">
        <v>43449</v>
      </c>
      <c r="AV1260" s="9">
        <v>4.0162037037037033E-3</v>
      </c>
      <c r="AW1260" s="6"/>
      <c r="AX1260" s="6"/>
      <c r="AY1260" s="6" t="s">
        <v>77</v>
      </c>
      <c r="AZ1260" s="6"/>
      <c r="BA1260" s="6"/>
      <c r="BB1260" s="6"/>
      <c r="BC1260" s="8">
        <v>367</v>
      </c>
      <c r="BD1260" s="9">
        <v>0</v>
      </c>
      <c r="BE1260" s="8">
        <v>367</v>
      </c>
      <c r="BF1260" s="9">
        <v>0</v>
      </c>
      <c r="BG1260" s="6"/>
      <c r="BH1260" s="8">
        <v>43449</v>
      </c>
      <c r="BI1260" s="9">
        <v>0.27336805555555554</v>
      </c>
      <c r="BJ1260" s="6">
        <v>593191921</v>
      </c>
      <c r="BK1260" s="6">
        <v>0</v>
      </c>
      <c r="BL1260" s="6"/>
    </row>
    <row r="1261" spans="1:64" hidden="1" x14ac:dyDescent="0.25">
      <c r="A1261" s="6" t="s">
        <v>64</v>
      </c>
      <c r="B1261" s="6">
        <v>12</v>
      </c>
      <c r="C1261" s="6">
        <v>2018</v>
      </c>
      <c r="D1261" s="8">
        <v>43449</v>
      </c>
      <c r="E1261" s="9">
        <v>0.43652777777777779</v>
      </c>
      <c r="F1261" s="6" t="s">
        <v>3740</v>
      </c>
      <c r="G1261" s="6"/>
      <c r="H1261" s="8">
        <v>43449</v>
      </c>
      <c r="I1261" s="9">
        <v>0.43652777777777779</v>
      </c>
      <c r="J1261" s="8">
        <v>43449</v>
      </c>
      <c r="K1261" s="9">
        <v>0.88883101851851853</v>
      </c>
      <c r="L1261" s="11">
        <v>0.45230324074074074</v>
      </c>
      <c r="M1261" s="6" t="s">
        <v>78</v>
      </c>
      <c r="N1261" s="6">
        <v>204</v>
      </c>
      <c r="O1261" s="6">
        <v>16455</v>
      </c>
      <c r="P1261" s="6" t="s">
        <v>158</v>
      </c>
      <c r="Q1261" s="6" t="s">
        <v>68</v>
      </c>
      <c r="R1261" s="6" t="s">
        <v>80</v>
      </c>
      <c r="S1261" s="6" t="s">
        <v>81</v>
      </c>
      <c r="T1261" s="6"/>
      <c r="U1261" s="6" t="s">
        <v>1670</v>
      </c>
      <c r="V1261" s="6"/>
      <c r="W1261" s="6">
        <v>1</v>
      </c>
      <c r="X1261" s="8">
        <v>43449</v>
      </c>
      <c r="Y1261" s="9">
        <v>0.43652777777777779</v>
      </c>
      <c r="Z1261" s="6" t="s">
        <v>71</v>
      </c>
      <c r="AA1261" s="6">
        <v>1958</v>
      </c>
      <c r="AB1261" s="18">
        <v>2.302E+63</v>
      </c>
      <c r="AC1261" s="6" t="s">
        <v>3741</v>
      </c>
      <c r="AD1261" s="6"/>
      <c r="AE1261" s="6"/>
      <c r="AF1261" s="8">
        <v>367</v>
      </c>
      <c r="AG1261" s="9">
        <v>0</v>
      </c>
      <c r="AH1261" s="8">
        <v>367</v>
      </c>
      <c r="AI1261" s="9">
        <v>0</v>
      </c>
      <c r="AJ1261" s="6"/>
      <c r="AK1261" s="8">
        <v>43449</v>
      </c>
      <c r="AL1261" s="9">
        <v>0.39097222222222222</v>
      </c>
      <c r="AM1261" s="8">
        <v>43449</v>
      </c>
      <c r="AN1261" s="9">
        <v>0.43611111111111112</v>
      </c>
      <c r="AO1261" s="11">
        <v>4.5138888888888888E-2</v>
      </c>
      <c r="AP1261" s="6"/>
      <c r="AQ1261" s="6" t="s">
        <v>3742</v>
      </c>
      <c r="AR1261" s="6" t="s">
        <v>3743</v>
      </c>
      <c r="AS1261" s="6" t="s">
        <v>1723</v>
      </c>
      <c r="AT1261" s="6" t="s">
        <v>1625</v>
      </c>
      <c r="AU1261" s="8">
        <v>43448</v>
      </c>
      <c r="AV1261" s="9">
        <v>0.72645833333333332</v>
      </c>
      <c r="AW1261" s="6"/>
      <c r="AX1261" s="6"/>
      <c r="AY1261" s="6" t="s">
        <v>77</v>
      </c>
      <c r="AZ1261" s="6"/>
      <c r="BA1261" s="6"/>
      <c r="BB1261" s="6"/>
      <c r="BC1261" s="8">
        <v>367</v>
      </c>
      <c r="BD1261" s="9">
        <v>0</v>
      </c>
      <c r="BE1261" s="8">
        <v>367</v>
      </c>
      <c r="BF1261" s="9">
        <v>0</v>
      </c>
      <c r="BG1261" s="6"/>
      <c r="BH1261" s="8">
        <v>43449</v>
      </c>
      <c r="BI1261" s="9">
        <v>0.88900462962962967</v>
      </c>
      <c r="BJ1261" s="6">
        <v>101117025</v>
      </c>
      <c r="BK1261" s="6">
        <v>0</v>
      </c>
      <c r="BL1261" s="6"/>
    </row>
    <row r="1262" spans="1:64" x14ac:dyDescent="0.25">
      <c r="A1262" s="6" t="s">
        <v>64</v>
      </c>
      <c r="B1262" s="6">
        <v>12</v>
      </c>
      <c r="C1262" s="6">
        <v>2018</v>
      </c>
      <c r="D1262" s="8">
        <v>43449</v>
      </c>
      <c r="E1262" s="9">
        <v>0.73893518518518519</v>
      </c>
      <c r="F1262" s="6" t="s">
        <v>3744</v>
      </c>
      <c r="G1262" s="6"/>
      <c r="H1262" s="8">
        <v>43449</v>
      </c>
      <c r="I1262" s="9">
        <v>0.73893518518518519</v>
      </c>
      <c r="J1262" s="8">
        <v>43449</v>
      </c>
      <c r="K1262" s="9">
        <v>0.76590277777777782</v>
      </c>
      <c r="L1262" s="11">
        <v>2.6967592592592595E-2</v>
      </c>
      <c r="M1262" s="6" t="s">
        <v>102</v>
      </c>
      <c r="N1262" s="6">
        <v>7</v>
      </c>
      <c r="O1262" s="6">
        <v>272</v>
      </c>
      <c r="P1262" s="6" t="s">
        <v>158</v>
      </c>
      <c r="Q1262" s="6" t="s">
        <v>68</v>
      </c>
      <c r="R1262" s="6" t="s">
        <v>69</v>
      </c>
      <c r="S1262" s="6" t="s">
        <v>104</v>
      </c>
      <c r="T1262" s="6"/>
      <c r="U1262" s="6" t="s">
        <v>2000</v>
      </c>
      <c r="V1262" s="6"/>
      <c r="W1262" s="6">
        <v>1</v>
      </c>
      <c r="X1262" s="8">
        <v>43449</v>
      </c>
      <c r="Y1262" s="9">
        <v>0.73893518518518519</v>
      </c>
      <c r="Z1262" s="6" t="s">
        <v>232</v>
      </c>
      <c r="AA1262" s="6"/>
      <c r="AB1262" s="18">
        <v>1.6029999999999999E+79</v>
      </c>
      <c r="AC1262" s="6" t="s">
        <v>3745</v>
      </c>
      <c r="AD1262" s="6"/>
      <c r="AE1262" s="6"/>
      <c r="AF1262" s="8">
        <v>367</v>
      </c>
      <c r="AG1262" s="9">
        <v>0</v>
      </c>
      <c r="AH1262" s="8">
        <v>367</v>
      </c>
      <c r="AI1262" s="9">
        <v>0</v>
      </c>
      <c r="AJ1262" s="6"/>
      <c r="AK1262" s="8">
        <v>43449</v>
      </c>
      <c r="AL1262" s="9">
        <v>0.66666666666666663</v>
      </c>
      <c r="AM1262" s="8">
        <v>43449</v>
      </c>
      <c r="AN1262" s="9">
        <v>0.77638888888888891</v>
      </c>
      <c r="AO1262" s="11">
        <v>0.10972222222222222</v>
      </c>
      <c r="AP1262" s="6"/>
      <c r="AQ1262" s="11">
        <v>3.7453703703703704E-2</v>
      </c>
      <c r="AR1262" s="6" t="s">
        <v>3746</v>
      </c>
      <c r="AS1262" s="6" t="s">
        <v>2815</v>
      </c>
      <c r="AT1262" s="6"/>
      <c r="AU1262" s="8">
        <v>43449</v>
      </c>
      <c r="AV1262" s="9">
        <v>0.58975694444444449</v>
      </c>
      <c r="AW1262" s="6"/>
      <c r="AX1262" s="6"/>
      <c r="AY1262" s="6" t="s">
        <v>77</v>
      </c>
      <c r="AZ1262" s="6"/>
      <c r="BA1262" s="6"/>
      <c r="BB1262" s="6"/>
      <c r="BC1262" s="8">
        <v>367</v>
      </c>
      <c r="BD1262" s="9">
        <v>0</v>
      </c>
      <c r="BE1262" s="8">
        <v>367</v>
      </c>
      <c r="BF1262" s="9">
        <v>0</v>
      </c>
      <c r="BG1262" s="6"/>
      <c r="BH1262" s="8">
        <v>43449</v>
      </c>
      <c r="BI1262" s="9">
        <v>0.77658564814814823</v>
      </c>
      <c r="BJ1262" s="6">
        <v>593191860</v>
      </c>
      <c r="BK1262" s="6">
        <v>0</v>
      </c>
      <c r="BL1262" s="6"/>
    </row>
    <row r="1263" spans="1:64" hidden="1" x14ac:dyDescent="0.25">
      <c r="A1263" s="6" t="s">
        <v>64</v>
      </c>
      <c r="B1263" s="6">
        <v>12</v>
      </c>
      <c r="C1263" s="6">
        <v>2018</v>
      </c>
      <c r="D1263" s="8">
        <v>43454</v>
      </c>
      <c r="E1263" s="9">
        <v>0.24494212962962961</v>
      </c>
      <c r="F1263" s="6" t="s">
        <v>3747</v>
      </c>
      <c r="G1263" s="6"/>
      <c r="H1263" s="8">
        <v>43454</v>
      </c>
      <c r="I1263" s="9">
        <v>0.24494212962962961</v>
      </c>
      <c r="J1263" s="8">
        <v>43455</v>
      </c>
      <c r="K1263" s="9">
        <v>0.44055555555555559</v>
      </c>
      <c r="L1263" s="16">
        <v>1.1956134259259259</v>
      </c>
      <c r="M1263" s="6" t="s">
        <v>102</v>
      </c>
      <c r="N1263" s="6">
        <v>75</v>
      </c>
      <c r="O1263" s="6">
        <v>129126</v>
      </c>
      <c r="P1263" s="6" t="s">
        <v>272</v>
      </c>
      <c r="Q1263" s="6" t="s">
        <v>68</v>
      </c>
      <c r="R1263" s="6" t="s">
        <v>69</v>
      </c>
      <c r="S1263" s="6" t="s">
        <v>104</v>
      </c>
      <c r="T1263" s="6"/>
      <c r="U1263" s="6" t="s">
        <v>2235</v>
      </c>
      <c r="V1263" s="6"/>
      <c r="W1263" s="6">
        <v>1</v>
      </c>
      <c r="X1263" s="8">
        <v>43454</v>
      </c>
      <c r="Y1263" s="9">
        <v>0.24494212962962961</v>
      </c>
      <c r="Z1263" s="6" t="s">
        <v>71</v>
      </c>
      <c r="AA1263" s="6" t="s">
        <v>1113</v>
      </c>
      <c r="AB1263" s="18">
        <v>1.5030000000000001E+22</v>
      </c>
      <c r="AC1263" s="6" t="s">
        <v>3748</v>
      </c>
      <c r="AD1263" s="6"/>
      <c r="AE1263" s="6"/>
      <c r="AF1263" s="8">
        <v>367</v>
      </c>
      <c r="AG1263" s="9">
        <v>0</v>
      </c>
      <c r="AH1263" s="8">
        <v>367</v>
      </c>
      <c r="AI1263" s="9">
        <v>0</v>
      </c>
      <c r="AJ1263" s="6"/>
      <c r="AK1263" s="8">
        <v>43454</v>
      </c>
      <c r="AL1263" s="9">
        <v>0.30208333333333331</v>
      </c>
      <c r="AM1263" s="8">
        <v>43454</v>
      </c>
      <c r="AN1263" s="9">
        <v>0.3576388888888889</v>
      </c>
      <c r="AO1263" s="11">
        <v>5.5555555555555552E-2</v>
      </c>
      <c r="AP1263" s="6"/>
      <c r="AQ1263" s="11">
        <v>0.11269675925925926</v>
      </c>
      <c r="AR1263" s="11">
        <v>5.7141203703703708E-2</v>
      </c>
      <c r="AS1263" s="6" t="s">
        <v>1705</v>
      </c>
      <c r="AT1263" s="6" t="s">
        <v>3749</v>
      </c>
      <c r="AU1263" s="8">
        <v>43454</v>
      </c>
      <c r="AV1263" s="9">
        <v>0.24501157407407406</v>
      </c>
      <c r="AW1263" s="6"/>
      <c r="AX1263" s="6"/>
      <c r="AY1263" s="6" t="s">
        <v>77</v>
      </c>
      <c r="AZ1263" s="6"/>
      <c r="BA1263" s="6"/>
      <c r="BB1263" s="6"/>
      <c r="BC1263" s="8">
        <v>367</v>
      </c>
      <c r="BD1263" s="9">
        <v>0</v>
      </c>
      <c r="BE1263" s="8">
        <v>367</v>
      </c>
      <c r="BF1263" s="9">
        <v>0</v>
      </c>
      <c r="BG1263" s="6"/>
      <c r="BH1263" s="8">
        <v>43455</v>
      </c>
      <c r="BI1263" s="9">
        <v>0.44055555555555559</v>
      </c>
      <c r="BJ1263" s="6">
        <v>593191931</v>
      </c>
      <c r="BK1263" s="6">
        <v>0</v>
      </c>
      <c r="BL1263" s="6"/>
    </row>
    <row r="1264" spans="1:64" hidden="1" x14ac:dyDescent="0.25">
      <c r="A1264" s="6" t="s">
        <v>64</v>
      </c>
      <c r="B1264" s="6">
        <v>12</v>
      </c>
      <c r="C1264" s="6">
        <v>2018</v>
      </c>
      <c r="D1264" s="8">
        <v>43454</v>
      </c>
      <c r="E1264" s="9">
        <v>0.39717592592592593</v>
      </c>
      <c r="F1264" s="6" t="s">
        <v>3750</v>
      </c>
      <c r="G1264" s="6"/>
      <c r="H1264" s="8">
        <v>43454</v>
      </c>
      <c r="I1264" s="9">
        <v>0.39717592592592593</v>
      </c>
      <c r="J1264" s="8">
        <v>43457</v>
      </c>
      <c r="K1264" s="9">
        <v>0.52949074074074076</v>
      </c>
      <c r="L1264" s="16">
        <v>3.1323148148148152</v>
      </c>
      <c r="M1264" s="6" t="s">
        <v>86</v>
      </c>
      <c r="N1264" s="6">
        <v>50</v>
      </c>
      <c r="O1264" s="6">
        <v>225127</v>
      </c>
      <c r="P1264" s="6" t="s">
        <v>114</v>
      </c>
      <c r="Q1264" s="6" t="s">
        <v>68</v>
      </c>
      <c r="R1264" s="6" t="s">
        <v>69</v>
      </c>
      <c r="S1264" s="6" t="s">
        <v>89</v>
      </c>
      <c r="T1264" s="6"/>
      <c r="U1264" s="6" t="s">
        <v>2029</v>
      </c>
      <c r="V1264" s="6"/>
      <c r="W1264" s="6">
        <v>1</v>
      </c>
      <c r="X1264" s="8">
        <v>43454</v>
      </c>
      <c r="Y1264" s="9">
        <v>0.39717592592592593</v>
      </c>
      <c r="Z1264" s="6" t="s">
        <v>71</v>
      </c>
      <c r="AA1264" s="6" t="s">
        <v>1385</v>
      </c>
      <c r="AB1264" s="18">
        <v>2.602E+66</v>
      </c>
      <c r="AC1264" s="6" t="s">
        <v>3751</v>
      </c>
      <c r="AD1264" s="6"/>
      <c r="AE1264" s="6"/>
      <c r="AF1264" s="8">
        <v>43457</v>
      </c>
      <c r="AG1264" s="9">
        <v>0.52916666666666667</v>
      </c>
      <c r="AH1264" s="8">
        <v>43457</v>
      </c>
      <c r="AI1264" s="9">
        <v>0.52916666666666667</v>
      </c>
      <c r="AJ1264" s="11">
        <v>0</v>
      </c>
      <c r="AK1264" s="8">
        <v>43454</v>
      </c>
      <c r="AL1264" s="9">
        <v>0.3972222222222222</v>
      </c>
      <c r="AM1264" s="8">
        <v>43454</v>
      </c>
      <c r="AN1264" s="9">
        <v>0.40208333333333335</v>
      </c>
      <c r="AO1264" s="11">
        <v>4.8611111111111112E-3</v>
      </c>
      <c r="AP1264" s="16">
        <v>3.1270833333333332</v>
      </c>
      <c r="AQ1264" s="11">
        <v>4.9074074074074072E-3</v>
      </c>
      <c r="AR1264" s="11">
        <v>4.6296296296296294E-5</v>
      </c>
      <c r="AS1264" s="6" t="s">
        <v>1327</v>
      </c>
      <c r="AT1264" s="6" t="s">
        <v>2797</v>
      </c>
      <c r="AU1264" s="8">
        <v>43454</v>
      </c>
      <c r="AV1264" s="9">
        <v>0.39725694444444443</v>
      </c>
      <c r="AW1264" s="6"/>
      <c r="AX1264" s="6"/>
      <c r="AY1264" s="6" t="s">
        <v>84</v>
      </c>
      <c r="AZ1264" s="6"/>
      <c r="BA1264" s="6"/>
      <c r="BB1264" s="6"/>
      <c r="BC1264" s="8">
        <v>367</v>
      </c>
      <c r="BD1264" s="9">
        <v>0</v>
      </c>
      <c r="BE1264" s="8">
        <v>367</v>
      </c>
      <c r="BF1264" s="9">
        <v>0</v>
      </c>
      <c r="BG1264" s="6"/>
      <c r="BH1264" s="8">
        <v>43457</v>
      </c>
      <c r="BI1264" s="9">
        <v>0.52989583333333334</v>
      </c>
      <c r="BJ1264" s="6">
        <v>593191932</v>
      </c>
      <c r="BK1264" s="6">
        <v>0</v>
      </c>
      <c r="BL1264" s="6"/>
    </row>
    <row r="1265" spans="1:64" hidden="1" x14ac:dyDescent="0.25">
      <c r="A1265" s="6" t="s">
        <v>64</v>
      </c>
      <c r="B1265" s="6">
        <v>12</v>
      </c>
      <c r="C1265" s="6">
        <v>2018</v>
      </c>
      <c r="D1265" s="8">
        <v>43454</v>
      </c>
      <c r="E1265" s="9">
        <v>0.46696759259259263</v>
      </c>
      <c r="F1265" s="6" t="s">
        <v>3752</v>
      </c>
      <c r="G1265" s="6"/>
      <c r="H1265" s="8">
        <v>43454</v>
      </c>
      <c r="I1265" s="9">
        <v>0.46696759259259263</v>
      </c>
      <c r="J1265" s="8">
        <v>43456</v>
      </c>
      <c r="K1265" s="9">
        <v>0.52733796296296298</v>
      </c>
      <c r="L1265" s="16">
        <v>2.0603703703703702</v>
      </c>
      <c r="M1265" s="6" t="s">
        <v>86</v>
      </c>
      <c r="N1265" s="6">
        <v>57</v>
      </c>
      <c r="O1265" s="6">
        <v>169115</v>
      </c>
      <c r="P1265" s="6" t="s">
        <v>114</v>
      </c>
      <c r="Q1265" s="6" t="s">
        <v>68</v>
      </c>
      <c r="R1265" s="6" t="s">
        <v>69</v>
      </c>
      <c r="S1265" s="6" t="s">
        <v>89</v>
      </c>
      <c r="T1265" s="6"/>
      <c r="U1265" s="6" t="s">
        <v>1908</v>
      </c>
      <c r="V1265" s="6"/>
      <c r="W1265" s="6">
        <v>1</v>
      </c>
      <c r="X1265" s="8">
        <v>43454</v>
      </c>
      <c r="Y1265" s="9">
        <v>0.46696759259259263</v>
      </c>
      <c r="Z1265" s="6" t="s">
        <v>2775</v>
      </c>
      <c r="AA1265" s="6"/>
      <c r="AB1265" s="18">
        <v>2.602E+66</v>
      </c>
      <c r="AC1265" s="6" t="s">
        <v>2353</v>
      </c>
      <c r="AD1265" s="6"/>
      <c r="AE1265" s="6"/>
      <c r="AF1265" s="8">
        <v>43456</v>
      </c>
      <c r="AG1265" s="9">
        <v>0.3125</v>
      </c>
      <c r="AH1265" s="8">
        <v>43456</v>
      </c>
      <c r="AI1265" s="9">
        <v>0.52708333333333335</v>
      </c>
      <c r="AJ1265" s="11">
        <v>0.21458333333333335</v>
      </c>
      <c r="AK1265" s="8">
        <v>43455</v>
      </c>
      <c r="AL1265" s="9">
        <v>0.16041666666666668</v>
      </c>
      <c r="AM1265" s="8">
        <v>43455</v>
      </c>
      <c r="AN1265" s="9">
        <v>0.16041666666666668</v>
      </c>
      <c r="AO1265" s="11">
        <v>0</v>
      </c>
      <c r="AP1265" s="16">
        <v>1.1520833333333333</v>
      </c>
      <c r="AQ1265" s="11">
        <v>0.69344907407407408</v>
      </c>
      <c r="AR1265" s="11">
        <v>0.69344907407407408</v>
      </c>
      <c r="AS1265" s="6" t="s">
        <v>1327</v>
      </c>
      <c r="AT1265" s="6" t="s">
        <v>3753</v>
      </c>
      <c r="AU1265" s="8">
        <v>43455</v>
      </c>
      <c r="AV1265" s="9">
        <v>0.15983796296296296</v>
      </c>
      <c r="AW1265" s="6"/>
      <c r="AX1265" s="6"/>
      <c r="AY1265" s="6" t="s">
        <v>84</v>
      </c>
      <c r="AZ1265" s="6"/>
      <c r="BA1265" s="6"/>
      <c r="BB1265" s="6"/>
      <c r="BC1265" s="8">
        <v>367</v>
      </c>
      <c r="BD1265" s="9">
        <v>0</v>
      </c>
      <c r="BE1265" s="8">
        <v>367</v>
      </c>
      <c r="BF1265" s="9">
        <v>0</v>
      </c>
      <c r="BG1265" s="6"/>
      <c r="BH1265" s="8">
        <v>43456</v>
      </c>
      <c r="BI1265" s="9">
        <v>0.52759259259259261</v>
      </c>
      <c r="BJ1265" s="6">
        <v>593191932</v>
      </c>
      <c r="BK1265" s="6">
        <v>0</v>
      </c>
      <c r="BL1265" s="6"/>
    </row>
    <row r="1266" spans="1:64" hidden="1" x14ac:dyDescent="0.25">
      <c r="A1266" s="6" t="s">
        <v>64</v>
      </c>
      <c r="B1266" s="6">
        <v>12</v>
      </c>
      <c r="C1266" s="6">
        <v>2018</v>
      </c>
      <c r="D1266" s="8">
        <v>43454</v>
      </c>
      <c r="E1266" s="9">
        <v>0.47939814814814818</v>
      </c>
      <c r="F1266" s="6" t="s">
        <v>3754</v>
      </c>
      <c r="G1266" s="6"/>
      <c r="H1266" s="8">
        <v>43454</v>
      </c>
      <c r="I1266" s="9">
        <v>0.47939814814814818</v>
      </c>
      <c r="J1266" s="8">
        <v>43454</v>
      </c>
      <c r="K1266" s="9">
        <v>0.98754629629629631</v>
      </c>
      <c r="L1266" s="11">
        <v>0.50814814814814813</v>
      </c>
      <c r="M1266" s="6" t="s">
        <v>66</v>
      </c>
      <c r="N1266" s="6">
        <v>1435</v>
      </c>
      <c r="O1266" s="6">
        <v>1050037</v>
      </c>
      <c r="P1266" s="6" t="s">
        <v>114</v>
      </c>
      <c r="Q1266" s="6" t="s">
        <v>68</v>
      </c>
      <c r="R1266" s="6" t="s">
        <v>69</v>
      </c>
      <c r="S1266" s="6" t="s">
        <v>70</v>
      </c>
      <c r="T1266" s="6"/>
      <c r="U1266" s="6" t="s">
        <v>2238</v>
      </c>
      <c r="V1266" s="6"/>
      <c r="W1266" s="6">
        <v>1</v>
      </c>
      <c r="X1266" s="8">
        <v>43454</v>
      </c>
      <c r="Y1266" s="9">
        <v>0.47939814814814818</v>
      </c>
      <c r="Z1266" s="6" t="s">
        <v>257</v>
      </c>
      <c r="AA1266" s="6" t="s">
        <v>66</v>
      </c>
      <c r="AB1266" s="18">
        <v>2.2060000000000001E+48</v>
      </c>
      <c r="AC1266" s="6" t="s">
        <v>3755</v>
      </c>
      <c r="AD1266" s="6"/>
      <c r="AE1266" s="6"/>
      <c r="AF1266" s="8">
        <v>43454</v>
      </c>
      <c r="AG1266" s="9">
        <v>0.61597222222222225</v>
      </c>
      <c r="AH1266" s="8">
        <v>367</v>
      </c>
      <c r="AI1266" s="9">
        <v>0</v>
      </c>
      <c r="AJ1266" s="6"/>
      <c r="AK1266" s="8">
        <v>367</v>
      </c>
      <c r="AL1266" s="9">
        <v>0</v>
      </c>
      <c r="AM1266" s="8">
        <v>367</v>
      </c>
      <c r="AN1266" s="9">
        <v>0</v>
      </c>
      <c r="AO1266" s="6"/>
      <c r="AP1266" s="6"/>
      <c r="AQ1266" s="6"/>
      <c r="AR1266" s="6"/>
      <c r="AS1266" s="6" t="s">
        <v>1612</v>
      </c>
      <c r="AT1266" s="6" t="s">
        <v>3086</v>
      </c>
      <c r="AU1266" s="8">
        <v>43454</v>
      </c>
      <c r="AV1266" s="9">
        <v>0.48030092592592594</v>
      </c>
      <c r="AW1266" s="6"/>
      <c r="AX1266" s="6"/>
      <c r="AY1266" s="6" t="s">
        <v>84</v>
      </c>
      <c r="AZ1266" s="6"/>
      <c r="BA1266" s="6"/>
      <c r="BB1266" s="6"/>
      <c r="BC1266" s="8">
        <v>367</v>
      </c>
      <c r="BD1266" s="9">
        <v>0</v>
      </c>
      <c r="BE1266" s="8">
        <v>367</v>
      </c>
      <c r="BF1266" s="9">
        <v>0</v>
      </c>
      <c r="BG1266" s="6"/>
      <c r="BH1266" s="8">
        <v>43454</v>
      </c>
      <c r="BI1266" s="9">
        <v>0.98988425925925927</v>
      </c>
      <c r="BJ1266" s="6">
        <v>593191929</v>
      </c>
      <c r="BK1266" s="6">
        <v>0</v>
      </c>
      <c r="BL1266" s="6"/>
    </row>
    <row r="1267" spans="1:64" hidden="1" x14ac:dyDescent="0.25">
      <c r="A1267" s="6" t="s">
        <v>64</v>
      </c>
      <c r="B1267" s="6">
        <v>12</v>
      </c>
      <c r="C1267" s="6">
        <v>2018</v>
      </c>
      <c r="D1267" s="8">
        <v>43454</v>
      </c>
      <c r="E1267" s="9">
        <v>0.99089120370370365</v>
      </c>
      <c r="F1267" s="6" t="s">
        <v>3756</v>
      </c>
      <c r="G1267" s="6"/>
      <c r="H1267" s="8">
        <v>43454</v>
      </c>
      <c r="I1267" s="9">
        <v>0.99089120370370365</v>
      </c>
      <c r="J1267" s="8">
        <v>43455</v>
      </c>
      <c r="K1267" s="9">
        <v>3.788194444444444E-2</v>
      </c>
      <c r="L1267" s="11">
        <v>4.6990740740740743E-2</v>
      </c>
      <c r="M1267" s="6" t="s">
        <v>66</v>
      </c>
      <c r="N1267" s="6">
        <v>151</v>
      </c>
      <c r="O1267" s="6">
        <v>10218</v>
      </c>
      <c r="P1267" s="6" t="s">
        <v>114</v>
      </c>
      <c r="Q1267" s="6" t="s">
        <v>68</v>
      </c>
      <c r="R1267" s="6" t="s">
        <v>69</v>
      </c>
      <c r="S1267" s="6" t="s">
        <v>70</v>
      </c>
      <c r="T1267" s="6"/>
      <c r="U1267" s="6" t="s">
        <v>3108</v>
      </c>
      <c r="V1267" s="6"/>
      <c r="W1267" s="6">
        <v>1</v>
      </c>
      <c r="X1267" s="8">
        <v>43454</v>
      </c>
      <c r="Y1267" s="9">
        <v>0.99089120370370365</v>
      </c>
      <c r="Z1267" s="6" t="s">
        <v>2775</v>
      </c>
      <c r="AA1267" s="6" t="s">
        <v>1189</v>
      </c>
      <c r="AB1267" s="18">
        <v>2.2060000000000001E+50</v>
      </c>
      <c r="AC1267" s="6" t="s">
        <v>3757</v>
      </c>
      <c r="AD1267" s="6"/>
      <c r="AE1267" s="6"/>
      <c r="AF1267" s="8">
        <v>367</v>
      </c>
      <c r="AG1267" s="9">
        <v>0</v>
      </c>
      <c r="AH1267" s="8">
        <v>367</v>
      </c>
      <c r="AI1267" s="9">
        <v>0</v>
      </c>
      <c r="AJ1267" s="6"/>
      <c r="AK1267" s="8">
        <v>43455</v>
      </c>
      <c r="AL1267" s="9">
        <v>3.7499999999999999E-2</v>
      </c>
      <c r="AM1267" s="8">
        <v>43455</v>
      </c>
      <c r="AN1267" s="9">
        <v>3.7499999999999999E-2</v>
      </c>
      <c r="AO1267" s="11">
        <v>0</v>
      </c>
      <c r="AP1267" s="6"/>
      <c r="AQ1267" s="11">
        <v>4.6608796296296294E-2</v>
      </c>
      <c r="AR1267" s="11">
        <v>4.6608796296296294E-2</v>
      </c>
      <c r="AS1267" s="6" t="s">
        <v>3086</v>
      </c>
      <c r="AT1267" s="6"/>
      <c r="AU1267" s="8">
        <v>43454</v>
      </c>
      <c r="AV1267" s="9">
        <v>0.99097222222222225</v>
      </c>
      <c r="AW1267" s="6"/>
      <c r="AX1267" s="6"/>
      <c r="AY1267" s="6" t="s">
        <v>77</v>
      </c>
      <c r="AZ1267" s="6"/>
      <c r="BA1267" s="6"/>
      <c r="BB1267" s="6"/>
      <c r="BC1267" s="8">
        <v>367</v>
      </c>
      <c r="BD1267" s="9">
        <v>0</v>
      </c>
      <c r="BE1267" s="8">
        <v>367</v>
      </c>
      <c r="BF1267" s="9">
        <v>0</v>
      </c>
      <c r="BG1267" s="6"/>
      <c r="BH1267" s="8">
        <v>43455</v>
      </c>
      <c r="BI1267" s="9">
        <v>4.8067129629629633E-2</v>
      </c>
      <c r="BJ1267" s="6">
        <v>593191929</v>
      </c>
      <c r="BK1267" s="6">
        <v>0</v>
      </c>
      <c r="BL1267" s="6"/>
    </row>
    <row r="1268" spans="1:64" hidden="1" x14ac:dyDescent="0.25">
      <c r="A1268" s="6" t="s">
        <v>64</v>
      </c>
      <c r="B1268" s="6">
        <v>12</v>
      </c>
      <c r="C1268" s="6">
        <v>2018</v>
      </c>
      <c r="D1268" s="8">
        <v>43455</v>
      </c>
      <c r="E1268" s="9">
        <v>8.3449074074074085E-3</v>
      </c>
      <c r="F1268" s="6" t="s">
        <v>3758</v>
      </c>
      <c r="G1268" s="6"/>
      <c r="H1268" s="8">
        <v>43455</v>
      </c>
      <c r="I1268" s="9">
        <v>8.3449074074074085E-3</v>
      </c>
      <c r="J1268" s="8">
        <v>43455</v>
      </c>
      <c r="K1268" s="9">
        <v>0.16719907407407408</v>
      </c>
      <c r="L1268" s="11">
        <v>0.15885416666666666</v>
      </c>
      <c r="M1268" s="6" t="s">
        <v>66</v>
      </c>
      <c r="N1268" s="6">
        <v>4</v>
      </c>
      <c r="O1268" s="6">
        <v>915</v>
      </c>
      <c r="P1268" s="6" t="s">
        <v>114</v>
      </c>
      <c r="Q1268" s="6" t="s">
        <v>68</v>
      </c>
      <c r="R1268" s="6" t="s">
        <v>69</v>
      </c>
      <c r="S1268" s="6" t="s">
        <v>70</v>
      </c>
      <c r="T1268" s="6"/>
      <c r="U1268" s="6" t="s">
        <v>3759</v>
      </c>
      <c r="V1268" s="6"/>
      <c r="W1268" s="6">
        <v>1</v>
      </c>
      <c r="X1268" s="8">
        <v>43455</v>
      </c>
      <c r="Y1268" s="9">
        <v>8.3449074074074085E-3</v>
      </c>
      <c r="Z1268" s="6" t="s">
        <v>90</v>
      </c>
      <c r="AA1268" s="6"/>
      <c r="AB1268" s="18">
        <v>2206000000000000</v>
      </c>
      <c r="AC1268" s="6" t="s">
        <v>3760</v>
      </c>
      <c r="AD1268" s="6"/>
      <c r="AE1268" s="6"/>
      <c r="AF1268" s="8">
        <v>43455</v>
      </c>
      <c r="AG1268" s="9">
        <v>0.3125</v>
      </c>
      <c r="AH1268" s="8">
        <v>43455</v>
      </c>
      <c r="AI1268" s="9">
        <v>0.3125</v>
      </c>
      <c r="AJ1268" s="11">
        <v>0</v>
      </c>
      <c r="AK1268" s="8">
        <v>43455</v>
      </c>
      <c r="AL1268" s="9">
        <v>0.1173611111111111</v>
      </c>
      <c r="AM1268" s="8">
        <v>43455</v>
      </c>
      <c r="AN1268" s="9">
        <v>0.1173611111111111</v>
      </c>
      <c r="AO1268" s="11">
        <v>0</v>
      </c>
      <c r="AP1268" s="11">
        <v>0.19513888888888889</v>
      </c>
      <c r="AQ1268" s="11">
        <v>0.1090162037037037</v>
      </c>
      <c r="AR1268" s="11">
        <v>0.1090162037037037</v>
      </c>
      <c r="AS1268" s="6" t="s">
        <v>3761</v>
      </c>
      <c r="AT1268" s="6" t="s">
        <v>3086</v>
      </c>
      <c r="AU1268" s="8">
        <v>43455</v>
      </c>
      <c r="AV1268" s="9">
        <v>8.4259259259259253E-3</v>
      </c>
      <c r="AW1268" s="6"/>
      <c r="AX1268" s="6"/>
      <c r="AY1268" s="6" t="s">
        <v>77</v>
      </c>
      <c r="AZ1268" s="6"/>
      <c r="BA1268" s="6"/>
      <c r="BB1268" s="6"/>
      <c r="BC1268" s="8">
        <v>367</v>
      </c>
      <c r="BD1268" s="9">
        <v>0</v>
      </c>
      <c r="BE1268" s="8">
        <v>367</v>
      </c>
      <c r="BF1268" s="9">
        <v>0</v>
      </c>
      <c r="BG1268" s="6"/>
      <c r="BH1268" s="8">
        <v>43455</v>
      </c>
      <c r="BI1268" s="9">
        <v>0.3130324074074074</v>
      </c>
      <c r="BJ1268" s="6">
        <v>593191929</v>
      </c>
      <c r="BK1268" s="6">
        <v>0</v>
      </c>
      <c r="BL1268" s="6"/>
    </row>
    <row r="1269" spans="1:64" hidden="1" x14ac:dyDescent="0.25">
      <c r="A1269" s="6" t="s">
        <v>64</v>
      </c>
      <c r="B1269" s="6">
        <v>12</v>
      </c>
      <c r="C1269" s="6">
        <v>2018</v>
      </c>
      <c r="D1269" s="8">
        <v>43455</v>
      </c>
      <c r="E1269" s="9">
        <v>5.2777777777777778E-2</v>
      </c>
      <c r="F1269" s="6" t="s">
        <v>3762</v>
      </c>
      <c r="G1269" s="6"/>
      <c r="H1269" s="8">
        <v>43455</v>
      </c>
      <c r="I1269" s="9">
        <v>5.2777777777777778E-2</v>
      </c>
      <c r="J1269" s="8">
        <v>43455</v>
      </c>
      <c r="K1269" s="9">
        <v>0.15712962962962962</v>
      </c>
      <c r="L1269" s="11">
        <v>0.10435185185185185</v>
      </c>
      <c r="M1269" s="6" t="s">
        <v>86</v>
      </c>
      <c r="N1269" s="6">
        <v>244</v>
      </c>
      <c r="O1269" s="6">
        <v>36665</v>
      </c>
      <c r="P1269" s="6" t="s">
        <v>114</v>
      </c>
      <c r="Q1269" s="6" t="s">
        <v>68</v>
      </c>
      <c r="R1269" s="6" t="s">
        <v>69</v>
      </c>
      <c r="S1269" s="6" t="s">
        <v>89</v>
      </c>
      <c r="T1269" s="6"/>
      <c r="U1269" s="6" t="s">
        <v>1646</v>
      </c>
      <c r="V1269" s="6"/>
      <c r="W1269" s="6">
        <v>1</v>
      </c>
      <c r="X1269" s="8">
        <v>43455</v>
      </c>
      <c r="Y1269" s="9">
        <v>5.2777777777777778E-2</v>
      </c>
      <c r="Z1269" s="6" t="s">
        <v>257</v>
      </c>
      <c r="AA1269" s="6"/>
      <c r="AB1269" s="18">
        <v>2.602E+18</v>
      </c>
      <c r="AC1269" s="6" t="s">
        <v>3763</v>
      </c>
      <c r="AD1269" s="6"/>
      <c r="AE1269" s="6"/>
      <c r="AF1269" s="8">
        <v>367</v>
      </c>
      <c r="AG1269" s="9">
        <v>0</v>
      </c>
      <c r="AH1269" s="8">
        <v>367</v>
      </c>
      <c r="AI1269" s="9">
        <v>0</v>
      </c>
      <c r="AJ1269" s="6"/>
      <c r="AK1269" s="8">
        <v>367</v>
      </c>
      <c r="AL1269" s="9">
        <v>0</v>
      </c>
      <c r="AM1269" s="8">
        <v>367</v>
      </c>
      <c r="AN1269" s="9">
        <v>0</v>
      </c>
      <c r="AO1269" s="6"/>
      <c r="AP1269" s="6"/>
      <c r="AQ1269" s="6"/>
      <c r="AR1269" s="6"/>
      <c r="AS1269" s="6"/>
      <c r="AT1269" s="6"/>
      <c r="AU1269" s="8">
        <v>43455</v>
      </c>
      <c r="AV1269" s="9">
        <v>5.2835648148148145E-2</v>
      </c>
      <c r="AW1269" s="6"/>
      <c r="AX1269" s="6"/>
      <c r="AY1269" s="6" t="s">
        <v>77</v>
      </c>
      <c r="AZ1269" s="6"/>
      <c r="BA1269" s="6"/>
      <c r="BB1269" s="6"/>
      <c r="BC1269" s="8">
        <v>367</v>
      </c>
      <c r="BD1269" s="9">
        <v>0</v>
      </c>
      <c r="BE1269" s="8">
        <v>367</v>
      </c>
      <c r="BF1269" s="9">
        <v>0</v>
      </c>
      <c r="BG1269" s="6"/>
      <c r="BH1269" s="8">
        <v>43455</v>
      </c>
      <c r="BI1269" s="9">
        <v>0.15712962962962962</v>
      </c>
      <c r="BJ1269" s="6">
        <v>593191932</v>
      </c>
      <c r="BK1269" s="6">
        <v>0</v>
      </c>
      <c r="BL1269" s="6"/>
    </row>
    <row r="1270" spans="1:64" hidden="1" x14ac:dyDescent="0.25">
      <c r="A1270" s="6" t="s">
        <v>64</v>
      </c>
      <c r="B1270" s="6">
        <v>12</v>
      </c>
      <c r="C1270" s="6">
        <v>2018</v>
      </c>
      <c r="D1270" s="8">
        <v>43455</v>
      </c>
      <c r="E1270" s="9">
        <v>0.18659722222222222</v>
      </c>
      <c r="F1270" s="6" t="s">
        <v>3764</v>
      </c>
      <c r="G1270" s="6"/>
      <c r="H1270" s="8">
        <v>43455</v>
      </c>
      <c r="I1270" s="9">
        <v>0.18659722222222222</v>
      </c>
      <c r="J1270" s="8">
        <v>43456</v>
      </c>
      <c r="K1270" s="9">
        <v>0.44895833333333335</v>
      </c>
      <c r="L1270" s="16">
        <v>1.262361111111111</v>
      </c>
      <c r="M1270" s="6" t="s">
        <v>86</v>
      </c>
      <c r="N1270" s="6">
        <v>12</v>
      </c>
      <c r="O1270" s="6">
        <v>17499</v>
      </c>
      <c r="P1270" s="6" t="s">
        <v>114</v>
      </c>
      <c r="Q1270" s="6" t="s">
        <v>68</v>
      </c>
      <c r="R1270" s="6" t="s">
        <v>69</v>
      </c>
      <c r="S1270" s="6" t="s">
        <v>89</v>
      </c>
      <c r="T1270" s="6"/>
      <c r="U1270" s="6" t="s">
        <v>2090</v>
      </c>
      <c r="V1270" s="6"/>
      <c r="W1270" s="6">
        <v>1</v>
      </c>
      <c r="X1270" s="8">
        <v>43455</v>
      </c>
      <c r="Y1270" s="9">
        <v>0.18659722222222222</v>
      </c>
      <c r="Z1270" s="6" t="s">
        <v>71</v>
      </c>
      <c r="AA1270" s="6" t="s">
        <v>406</v>
      </c>
      <c r="AB1270" s="18">
        <v>2.602E+39</v>
      </c>
      <c r="AC1270" s="6" t="s">
        <v>3765</v>
      </c>
      <c r="AD1270" s="6"/>
      <c r="AE1270" s="6"/>
      <c r="AF1270" s="8">
        <v>43456</v>
      </c>
      <c r="AG1270" s="9">
        <v>0.34097222222222223</v>
      </c>
      <c r="AH1270" s="8">
        <v>43456</v>
      </c>
      <c r="AI1270" s="9">
        <v>0.43263888888888885</v>
      </c>
      <c r="AJ1270" s="11">
        <v>9.1666666666666674E-2</v>
      </c>
      <c r="AK1270" s="8">
        <v>43455</v>
      </c>
      <c r="AL1270" s="9">
        <v>0.34513888888888888</v>
      </c>
      <c r="AM1270" s="8">
        <v>43455</v>
      </c>
      <c r="AN1270" s="9">
        <v>0.62013888888888891</v>
      </c>
      <c r="AO1270" s="11">
        <v>0.27499999999999997</v>
      </c>
      <c r="AP1270" s="11">
        <v>0.72083333333333333</v>
      </c>
      <c r="AQ1270" s="11">
        <v>0.43354166666666666</v>
      </c>
      <c r="AR1270" s="11">
        <v>0.15854166666666666</v>
      </c>
      <c r="AS1270" s="6" t="s">
        <v>2907</v>
      </c>
      <c r="AT1270" s="6" t="s">
        <v>2890</v>
      </c>
      <c r="AU1270" s="8">
        <v>43455</v>
      </c>
      <c r="AV1270" s="9">
        <v>0.18662037037037038</v>
      </c>
      <c r="AW1270" s="6"/>
      <c r="AX1270" s="6"/>
      <c r="AY1270" s="6" t="s">
        <v>77</v>
      </c>
      <c r="AZ1270" s="6"/>
      <c r="BA1270" s="6"/>
      <c r="BB1270" s="6"/>
      <c r="BC1270" s="8">
        <v>367</v>
      </c>
      <c r="BD1270" s="9">
        <v>0</v>
      </c>
      <c r="BE1270" s="8">
        <v>367</v>
      </c>
      <c r="BF1270" s="9">
        <v>0</v>
      </c>
      <c r="BG1270" s="6"/>
      <c r="BH1270" s="8">
        <v>43456</v>
      </c>
      <c r="BI1270" s="9">
        <v>0.44918981481481479</v>
      </c>
      <c r="BJ1270" s="6">
        <v>593191932</v>
      </c>
      <c r="BK1270" s="6">
        <v>0</v>
      </c>
      <c r="BL1270" s="6"/>
    </row>
    <row r="1271" spans="1:64" hidden="1" x14ac:dyDescent="0.25">
      <c r="A1271" s="6" t="s">
        <v>64</v>
      </c>
      <c r="B1271" s="6">
        <v>12</v>
      </c>
      <c r="C1271" s="6">
        <v>2018</v>
      </c>
      <c r="D1271" s="8">
        <v>43455</v>
      </c>
      <c r="E1271" s="9">
        <v>0.19401620370370373</v>
      </c>
      <c r="F1271" s="6" t="s">
        <v>3766</v>
      </c>
      <c r="G1271" s="6"/>
      <c r="H1271" s="8">
        <v>43455</v>
      </c>
      <c r="I1271" s="9">
        <v>0.19401620370370373</v>
      </c>
      <c r="J1271" s="8">
        <v>43456</v>
      </c>
      <c r="K1271" s="9">
        <v>5.2013888888888887E-2</v>
      </c>
      <c r="L1271" s="11">
        <v>0.85799768518518515</v>
      </c>
      <c r="M1271" s="6" t="s">
        <v>86</v>
      </c>
      <c r="N1271" s="6">
        <v>2</v>
      </c>
      <c r="O1271" s="6">
        <v>2471</v>
      </c>
      <c r="P1271" s="6" t="s">
        <v>114</v>
      </c>
      <c r="Q1271" s="6" t="s">
        <v>68</v>
      </c>
      <c r="R1271" s="6" t="s">
        <v>69</v>
      </c>
      <c r="S1271" s="6" t="s">
        <v>89</v>
      </c>
      <c r="T1271" s="6"/>
      <c r="U1271" s="6" t="s">
        <v>1862</v>
      </c>
      <c r="V1271" s="6"/>
      <c r="W1271" s="6">
        <v>1</v>
      </c>
      <c r="X1271" s="8">
        <v>43455</v>
      </c>
      <c r="Y1271" s="9">
        <v>0.19401620370370373</v>
      </c>
      <c r="Z1271" s="6" t="s">
        <v>71</v>
      </c>
      <c r="AA1271" s="6">
        <v>805</v>
      </c>
      <c r="AB1271" s="18">
        <v>2.6019999999999999E+86</v>
      </c>
      <c r="AC1271" s="6" t="s">
        <v>3767</v>
      </c>
      <c r="AD1271" s="6"/>
      <c r="AE1271" s="6"/>
      <c r="AF1271" s="8">
        <v>43456</v>
      </c>
      <c r="AG1271" s="9">
        <v>5.5555555555555558E-3</v>
      </c>
      <c r="AH1271" s="8">
        <v>367</v>
      </c>
      <c r="AI1271" s="9">
        <v>0</v>
      </c>
      <c r="AJ1271" s="6"/>
      <c r="AK1271" s="8">
        <v>43455</v>
      </c>
      <c r="AL1271" s="9">
        <v>0.19444444444444445</v>
      </c>
      <c r="AM1271" s="8">
        <v>43455</v>
      </c>
      <c r="AN1271" s="9">
        <v>0.19444444444444445</v>
      </c>
      <c r="AO1271" s="11">
        <v>0</v>
      </c>
      <c r="AP1271" s="11">
        <v>0.81111111111111101</v>
      </c>
      <c r="AQ1271" s="11">
        <v>4.2824074074074075E-4</v>
      </c>
      <c r="AR1271" s="11">
        <v>4.2824074074074075E-4</v>
      </c>
      <c r="AS1271" s="6" t="s">
        <v>3768</v>
      </c>
      <c r="AT1271" s="6" t="s">
        <v>3769</v>
      </c>
      <c r="AU1271" s="8">
        <v>43455</v>
      </c>
      <c r="AV1271" s="9">
        <v>0.1940625</v>
      </c>
      <c r="AW1271" s="6"/>
      <c r="AX1271" s="6"/>
      <c r="AY1271" s="6" t="s">
        <v>77</v>
      </c>
      <c r="AZ1271" s="6"/>
      <c r="BA1271" s="6"/>
      <c r="BB1271" s="6"/>
      <c r="BC1271" s="8">
        <v>367</v>
      </c>
      <c r="BD1271" s="9">
        <v>0</v>
      </c>
      <c r="BE1271" s="8">
        <v>367</v>
      </c>
      <c r="BF1271" s="9">
        <v>0</v>
      </c>
      <c r="BG1271" s="6"/>
      <c r="BH1271" s="8">
        <v>43456</v>
      </c>
      <c r="BI1271" s="9">
        <v>0.14030092592592594</v>
      </c>
      <c r="BJ1271" s="6">
        <v>593191932</v>
      </c>
      <c r="BK1271" s="6">
        <v>0</v>
      </c>
      <c r="BL1271" s="6"/>
    </row>
    <row r="1272" spans="1:64" hidden="1" x14ac:dyDescent="0.25">
      <c r="A1272" s="6" t="s">
        <v>64</v>
      </c>
      <c r="B1272" s="6">
        <v>12</v>
      </c>
      <c r="C1272" s="6">
        <v>2018</v>
      </c>
      <c r="D1272" s="8">
        <v>43455</v>
      </c>
      <c r="E1272" s="9">
        <v>0.20868055555555556</v>
      </c>
      <c r="F1272" s="6" t="s">
        <v>3770</v>
      </c>
      <c r="G1272" s="6"/>
      <c r="H1272" s="8">
        <v>43455</v>
      </c>
      <c r="I1272" s="9">
        <v>0.20868055555555556</v>
      </c>
      <c r="J1272" s="8">
        <v>43455</v>
      </c>
      <c r="K1272" s="9">
        <v>0.31134259259259262</v>
      </c>
      <c r="L1272" s="11">
        <v>0.10266203703703704</v>
      </c>
      <c r="M1272" s="6" t="s">
        <v>66</v>
      </c>
      <c r="N1272" s="6">
        <v>19</v>
      </c>
      <c r="O1272" s="6">
        <v>2576</v>
      </c>
      <c r="P1272" s="6" t="s">
        <v>114</v>
      </c>
      <c r="Q1272" s="6" t="s">
        <v>68</v>
      </c>
      <c r="R1272" s="6" t="s">
        <v>69</v>
      </c>
      <c r="S1272" s="6" t="s">
        <v>70</v>
      </c>
      <c r="T1272" s="6"/>
      <c r="U1272" s="6" t="s">
        <v>3771</v>
      </c>
      <c r="V1272" s="6"/>
      <c r="W1272" s="6">
        <v>1</v>
      </c>
      <c r="X1272" s="8">
        <v>43455</v>
      </c>
      <c r="Y1272" s="9">
        <v>0.20868055555555556</v>
      </c>
      <c r="Z1272" s="6" t="s">
        <v>71</v>
      </c>
      <c r="AA1272" s="6" t="s">
        <v>902</v>
      </c>
      <c r="AB1272" s="18">
        <v>220600000000000</v>
      </c>
      <c r="AC1272" s="6" t="s">
        <v>3760</v>
      </c>
      <c r="AD1272" s="6"/>
      <c r="AE1272" s="6"/>
      <c r="AF1272" s="8">
        <v>43455</v>
      </c>
      <c r="AG1272" s="9">
        <v>0.3125</v>
      </c>
      <c r="AH1272" s="8">
        <v>43455</v>
      </c>
      <c r="AI1272" s="9">
        <v>0.3125</v>
      </c>
      <c r="AJ1272" s="11">
        <v>0</v>
      </c>
      <c r="AK1272" s="8">
        <v>43455</v>
      </c>
      <c r="AL1272" s="9">
        <v>0.3125</v>
      </c>
      <c r="AM1272" s="8">
        <v>43455</v>
      </c>
      <c r="AN1272" s="9">
        <v>0.3125</v>
      </c>
      <c r="AO1272" s="11">
        <v>0</v>
      </c>
      <c r="AP1272" s="11">
        <v>0</v>
      </c>
      <c r="AQ1272" s="11">
        <v>0.10381944444444445</v>
      </c>
      <c r="AR1272" s="11">
        <v>0.10381944444444445</v>
      </c>
      <c r="AS1272" s="6" t="s">
        <v>3086</v>
      </c>
      <c r="AT1272" s="6" t="s">
        <v>3086</v>
      </c>
      <c r="AU1272" s="8">
        <v>43455</v>
      </c>
      <c r="AV1272" s="9">
        <v>0.14091435185185186</v>
      </c>
      <c r="AW1272" s="6"/>
      <c r="AX1272" s="6"/>
      <c r="AY1272" s="6" t="s">
        <v>77</v>
      </c>
      <c r="AZ1272" s="6"/>
      <c r="BA1272" s="6"/>
      <c r="BB1272" s="6"/>
      <c r="BC1272" s="8">
        <v>367</v>
      </c>
      <c r="BD1272" s="9">
        <v>0</v>
      </c>
      <c r="BE1272" s="8">
        <v>367</v>
      </c>
      <c r="BF1272" s="9">
        <v>0</v>
      </c>
      <c r="BG1272" s="6"/>
      <c r="BH1272" s="8">
        <v>43455</v>
      </c>
      <c r="BI1272" s="9">
        <v>0.3130324074074074</v>
      </c>
      <c r="BJ1272" s="6">
        <v>593191929</v>
      </c>
      <c r="BK1272" s="6">
        <v>0</v>
      </c>
      <c r="BL1272" s="6"/>
    </row>
    <row r="1273" spans="1:64" hidden="1" x14ac:dyDescent="0.25">
      <c r="A1273" s="6" t="s">
        <v>64</v>
      </c>
      <c r="B1273" s="6">
        <v>12</v>
      </c>
      <c r="C1273" s="6">
        <v>2018</v>
      </c>
      <c r="D1273" s="8">
        <v>43455</v>
      </c>
      <c r="E1273" s="9">
        <v>0.23063657407407409</v>
      </c>
      <c r="F1273" s="6" t="s">
        <v>3772</v>
      </c>
      <c r="G1273" s="6"/>
      <c r="H1273" s="8">
        <v>43455</v>
      </c>
      <c r="I1273" s="9">
        <v>0.23063657407407409</v>
      </c>
      <c r="J1273" s="8">
        <v>43455</v>
      </c>
      <c r="K1273" s="9">
        <v>0.23484953703703704</v>
      </c>
      <c r="L1273" s="11">
        <v>4.2129629629629626E-3</v>
      </c>
      <c r="M1273" s="6" t="s">
        <v>86</v>
      </c>
      <c r="N1273" s="6">
        <v>0</v>
      </c>
      <c r="O1273" s="6">
        <v>437</v>
      </c>
      <c r="P1273" s="6" t="s">
        <v>114</v>
      </c>
      <c r="Q1273" s="6" t="s">
        <v>68</v>
      </c>
      <c r="R1273" s="6" t="s">
        <v>69</v>
      </c>
      <c r="S1273" s="6" t="s">
        <v>89</v>
      </c>
      <c r="T1273" s="6"/>
      <c r="U1273" s="6" t="s">
        <v>1633</v>
      </c>
      <c r="V1273" s="6"/>
      <c r="W1273" s="6">
        <v>1</v>
      </c>
      <c r="X1273" s="8">
        <v>43455</v>
      </c>
      <c r="Y1273" s="9">
        <v>0.23063657407407409</v>
      </c>
      <c r="Z1273" s="6" t="s">
        <v>71</v>
      </c>
      <c r="AA1273" s="6" t="s">
        <v>346</v>
      </c>
      <c r="AB1273" s="18">
        <v>2.6019999999999999E+83</v>
      </c>
      <c r="AC1273" s="6" t="s">
        <v>3773</v>
      </c>
      <c r="AD1273" s="6"/>
      <c r="AE1273" s="6"/>
      <c r="AF1273" s="8">
        <v>367</v>
      </c>
      <c r="AG1273" s="9">
        <v>0</v>
      </c>
      <c r="AH1273" s="8">
        <v>367</v>
      </c>
      <c r="AI1273" s="9">
        <v>0</v>
      </c>
      <c r="AJ1273" s="6"/>
      <c r="AK1273" s="8">
        <v>367</v>
      </c>
      <c r="AL1273" s="9">
        <v>0</v>
      </c>
      <c r="AM1273" s="8">
        <v>367</v>
      </c>
      <c r="AN1273" s="9">
        <v>0</v>
      </c>
      <c r="AO1273" s="6"/>
      <c r="AP1273" s="6"/>
      <c r="AQ1273" s="6"/>
      <c r="AR1273" s="6"/>
      <c r="AS1273" s="6"/>
      <c r="AT1273" s="6"/>
      <c r="AU1273" s="8">
        <v>43455</v>
      </c>
      <c r="AV1273" s="9">
        <v>0.23069444444444445</v>
      </c>
      <c r="AW1273" s="6"/>
      <c r="AX1273" s="6"/>
      <c r="AY1273" s="6" t="s">
        <v>77</v>
      </c>
      <c r="AZ1273" s="6"/>
      <c r="BA1273" s="6"/>
      <c r="BB1273" s="6"/>
      <c r="BC1273" s="8">
        <v>367</v>
      </c>
      <c r="BD1273" s="9">
        <v>0</v>
      </c>
      <c r="BE1273" s="8">
        <v>367</v>
      </c>
      <c r="BF1273" s="9">
        <v>0</v>
      </c>
      <c r="BG1273" s="6"/>
      <c r="BH1273" s="8">
        <v>43455</v>
      </c>
      <c r="BI1273" s="9">
        <v>0.23484953703703704</v>
      </c>
      <c r="BJ1273" s="6">
        <v>593191932</v>
      </c>
      <c r="BK1273" s="6">
        <v>0</v>
      </c>
      <c r="BL1273" s="6"/>
    </row>
    <row r="1274" spans="1:64" hidden="1" x14ac:dyDescent="0.25">
      <c r="A1274" s="6" t="s">
        <v>64</v>
      </c>
      <c r="B1274" s="6">
        <v>12</v>
      </c>
      <c r="C1274" s="6">
        <v>2018</v>
      </c>
      <c r="D1274" s="8">
        <v>43455</v>
      </c>
      <c r="E1274" s="9">
        <v>0.23177083333333334</v>
      </c>
      <c r="F1274" s="6" t="s">
        <v>3774</v>
      </c>
      <c r="G1274" s="6"/>
      <c r="H1274" s="8">
        <v>43455</v>
      </c>
      <c r="I1274" s="9">
        <v>0.23177083333333334</v>
      </c>
      <c r="J1274" s="8">
        <v>43455</v>
      </c>
      <c r="K1274" s="9">
        <v>0.82298611111111108</v>
      </c>
      <c r="L1274" s="11">
        <v>0.59121527777777783</v>
      </c>
      <c r="M1274" s="6" t="s">
        <v>86</v>
      </c>
      <c r="N1274" s="6">
        <v>276</v>
      </c>
      <c r="O1274" s="6">
        <v>212902</v>
      </c>
      <c r="P1274" s="6" t="s">
        <v>114</v>
      </c>
      <c r="Q1274" s="6" t="s">
        <v>87</v>
      </c>
      <c r="R1274" s="6" t="s">
        <v>71</v>
      </c>
      <c r="S1274" s="6" t="s">
        <v>89</v>
      </c>
      <c r="T1274" s="6"/>
      <c r="U1274" s="6" t="s">
        <v>1623</v>
      </c>
      <c r="V1274" s="6" t="s">
        <v>2119</v>
      </c>
      <c r="W1274" s="6">
        <v>1</v>
      </c>
      <c r="X1274" s="8">
        <v>43455</v>
      </c>
      <c r="Y1274" s="9">
        <v>0.23177083333333334</v>
      </c>
      <c r="Z1274" s="6" t="s">
        <v>71</v>
      </c>
      <c r="AA1274" s="6">
        <v>802</v>
      </c>
      <c r="AB1274" s="18">
        <v>2.6020000000000001E+85</v>
      </c>
      <c r="AC1274" s="6" t="s">
        <v>3775</v>
      </c>
      <c r="AD1274" s="6"/>
      <c r="AE1274" s="6"/>
      <c r="AF1274" s="8">
        <v>367</v>
      </c>
      <c r="AG1274" s="9">
        <v>0</v>
      </c>
      <c r="AH1274" s="8">
        <v>367</v>
      </c>
      <c r="AI1274" s="9">
        <v>0</v>
      </c>
      <c r="AJ1274" s="6"/>
      <c r="AK1274" s="8">
        <v>43455</v>
      </c>
      <c r="AL1274" s="9">
        <v>0.63611111111111118</v>
      </c>
      <c r="AM1274" s="8">
        <v>43455</v>
      </c>
      <c r="AN1274" s="9">
        <v>0.69305555555555554</v>
      </c>
      <c r="AO1274" s="11">
        <v>5.6944444444444443E-2</v>
      </c>
      <c r="AP1274" s="6"/>
      <c r="AQ1274" s="11">
        <v>0.46128472222222222</v>
      </c>
      <c r="AR1274" s="11">
        <v>0.40434027777777781</v>
      </c>
      <c r="AS1274" s="6" t="s">
        <v>1723</v>
      </c>
      <c r="AT1274" s="6"/>
      <c r="AU1274" s="8">
        <v>43455</v>
      </c>
      <c r="AV1274" s="9">
        <v>0.23181712962962964</v>
      </c>
      <c r="AW1274" s="6"/>
      <c r="AX1274" s="6"/>
      <c r="AY1274" s="6" t="s">
        <v>77</v>
      </c>
      <c r="AZ1274" s="6"/>
      <c r="BA1274" s="6"/>
      <c r="BB1274" s="6"/>
      <c r="BC1274" s="8">
        <v>367</v>
      </c>
      <c r="BD1274" s="9">
        <v>0</v>
      </c>
      <c r="BE1274" s="8">
        <v>367</v>
      </c>
      <c r="BF1274" s="9">
        <v>0</v>
      </c>
      <c r="BG1274" s="6"/>
      <c r="BH1274" s="8">
        <v>43455</v>
      </c>
      <c r="BI1274" s="9">
        <v>0.83693287037037034</v>
      </c>
      <c r="BJ1274" s="6">
        <v>593191932</v>
      </c>
      <c r="BK1274" s="6">
        <v>0</v>
      </c>
      <c r="BL1274" s="6"/>
    </row>
    <row r="1275" spans="1:64" hidden="1" x14ac:dyDescent="0.25">
      <c r="A1275" s="6" t="s">
        <v>64</v>
      </c>
      <c r="B1275" s="6">
        <v>12</v>
      </c>
      <c r="C1275" s="6">
        <v>2018</v>
      </c>
      <c r="D1275" s="8">
        <v>43455</v>
      </c>
      <c r="E1275" s="9">
        <v>0.23611111111111113</v>
      </c>
      <c r="F1275" s="6" t="s">
        <v>3776</v>
      </c>
      <c r="G1275" s="6"/>
      <c r="H1275" s="8">
        <v>43455</v>
      </c>
      <c r="I1275" s="9">
        <v>0.23611111111111113</v>
      </c>
      <c r="J1275" s="8">
        <v>43456</v>
      </c>
      <c r="K1275" s="9">
        <v>1.050925925925926E-2</v>
      </c>
      <c r="L1275" s="11">
        <v>0.77439814814814811</v>
      </c>
      <c r="M1275" s="6" t="s">
        <v>86</v>
      </c>
      <c r="N1275" s="6">
        <v>171</v>
      </c>
      <c r="O1275" s="6">
        <v>10710</v>
      </c>
      <c r="P1275" s="6" t="s">
        <v>114</v>
      </c>
      <c r="Q1275" s="6" t="s">
        <v>68</v>
      </c>
      <c r="R1275" s="6" t="s">
        <v>69</v>
      </c>
      <c r="S1275" s="6" t="s">
        <v>89</v>
      </c>
      <c r="T1275" s="6"/>
      <c r="U1275" s="6" t="s">
        <v>2221</v>
      </c>
      <c r="V1275" s="6"/>
      <c r="W1275" s="6">
        <v>1</v>
      </c>
      <c r="X1275" s="8">
        <v>43455</v>
      </c>
      <c r="Y1275" s="9">
        <v>0.23611111111111113</v>
      </c>
      <c r="Z1275" s="6" t="s">
        <v>71</v>
      </c>
      <c r="AA1275" s="6" t="s">
        <v>2194</v>
      </c>
      <c r="AB1275" s="18">
        <v>2.6020000000000002E+113</v>
      </c>
      <c r="AC1275" s="6" t="s">
        <v>3777</v>
      </c>
      <c r="AD1275" s="6"/>
      <c r="AE1275" s="6"/>
      <c r="AF1275" s="8">
        <v>367</v>
      </c>
      <c r="AG1275" s="9">
        <v>0</v>
      </c>
      <c r="AH1275" s="8">
        <v>367</v>
      </c>
      <c r="AI1275" s="9">
        <v>0</v>
      </c>
      <c r="AJ1275" s="6"/>
      <c r="AK1275" s="8">
        <v>43455</v>
      </c>
      <c r="AL1275" s="9">
        <v>0.86875000000000002</v>
      </c>
      <c r="AM1275" s="8">
        <v>43455</v>
      </c>
      <c r="AN1275" s="9">
        <v>0.86875000000000002</v>
      </c>
      <c r="AO1275" s="11">
        <v>0</v>
      </c>
      <c r="AP1275" s="6"/>
      <c r="AQ1275" s="11">
        <v>0.63263888888888886</v>
      </c>
      <c r="AR1275" s="11">
        <v>0.63263888888888886</v>
      </c>
      <c r="AS1275" s="6" t="s">
        <v>2907</v>
      </c>
      <c r="AT1275" s="6"/>
      <c r="AU1275" s="8">
        <v>43455</v>
      </c>
      <c r="AV1275" s="9">
        <v>0.38870370370370372</v>
      </c>
      <c r="AW1275" s="6"/>
      <c r="AX1275" s="6"/>
      <c r="AY1275" s="6" t="s">
        <v>77</v>
      </c>
      <c r="AZ1275" s="6"/>
      <c r="BA1275" s="6"/>
      <c r="BB1275" s="6"/>
      <c r="BC1275" s="8">
        <v>367</v>
      </c>
      <c r="BD1275" s="9">
        <v>0</v>
      </c>
      <c r="BE1275" s="8">
        <v>367</v>
      </c>
      <c r="BF1275" s="9">
        <v>0</v>
      </c>
      <c r="BG1275" s="6"/>
      <c r="BH1275" s="8">
        <v>43456</v>
      </c>
      <c r="BI1275" s="9">
        <v>1.0671296296296297E-2</v>
      </c>
      <c r="BJ1275" s="6">
        <v>593191932</v>
      </c>
      <c r="BK1275" s="6">
        <v>0</v>
      </c>
      <c r="BL1275" s="6"/>
    </row>
    <row r="1276" spans="1:64" hidden="1" x14ac:dyDescent="0.25">
      <c r="A1276" s="6" t="s">
        <v>64</v>
      </c>
      <c r="B1276" s="6">
        <v>12</v>
      </c>
      <c r="C1276" s="6">
        <v>2018</v>
      </c>
      <c r="D1276" s="8">
        <v>43455</v>
      </c>
      <c r="E1276" s="9">
        <v>0.24952546296296296</v>
      </c>
      <c r="F1276" s="6" t="s">
        <v>3778</v>
      </c>
      <c r="G1276" s="6"/>
      <c r="H1276" s="8">
        <v>43455</v>
      </c>
      <c r="I1276" s="9">
        <v>0.24952546296296296</v>
      </c>
      <c r="J1276" s="8">
        <v>43456</v>
      </c>
      <c r="K1276" s="9">
        <v>0.52569444444444446</v>
      </c>
      <c r="L1276" s="16">
        <v>1.2761689814814814</v>
      </c>
      <c r="M1276" s="6" t="s">
        <v>86</v>
      </c>
      <c r="N1276" s="6">
        <v>19</v>
      </c>
      <c r="O1276" s="6">
        <v>34916</v>
      </c>
      <c r="P1276" s="6" t="s">
        <v>114</v>
      </c>
      <c r="Q1276" s="6" t="s">
        <v>68</v>
      </c>
      <c r="R1276" s="6" t="s">
        <v>69</v>
      </c>
      <c r="S1276" s="6" t="s">
        <v>89</v>
      </c>
      <c r="T1276" s="6"/>
      <c r="U1276" s="6" t="s">
        <v>3505</v>
      </c>
      <c r="V1276" s="6"/>
      <c r="W1276" s="6">
        <v>1</v>
      </c>
      <c r="X1276" s="8">
        <v>43455</v>
      </c>
      <c r="Y1276" s="9">
        <v>0.24952546296296296</v>
      </c>
      <c r="Z1276" s="6" t="s">
        <v>71</v>
      </c>
      <c r="AA1276" s="6" t="s">
        <v>3779</v>
      </c>
      <c r="AB1276" s="18">
        <v>2.6020000000000001E+85</v>
      </c>
      <c r="AC1276" s="6" t="s">
        <v>3780</v>
      </c>
      <c r="AD1276" s="6"/>
      <c r="AE1276" s="6"/>
      <c r="AF1276" s="8">
        <v>43456</v>
      </c>
      <c r="AG1276" s="9">
        <v>0.3125</v>
      </c>
      <c r="AH1276" s="8">
        <v>367</v>
      </c>
      <c r="AI1276" s="9">
        <v>0</v>
      </c>
      <c r="AJ1276" s="6"/>
      <c r="AK1276" s="8">
        <v>43455</v>
      </c>
      <c r="AL1276" s="9">
        <v>0.6479166666666667</v>
      </c>
      <c r="AM1276" s="8">
        <v>43455</v>
      </c>
      <c r="AN1276" s="9">
        <v>0.6479166666666667</v>
      </c>
      <c r="AO1276" s="11">
        <v>0</v>
      </c>
      <c r="AP1276" s="11">
        <v>0.6645833333333333</v>
      </c>
      <c r="AQ1276" s="11">
        <v>0.39839120370370368</v>
      </c>
      <c r="AR1276" s="11">
        <v>0.39839120370370368</v>
      </c>
      <c r="AS1276" s="6" t="s">
        <v>2907</v>
      </c>
      <c r="AT1276" s="6" t="s">
        <v>2681</v>
      </c>
      <c r="AU1276" s="8">
        <v>43455</v>
      </c>
      <c r="AV1276" s="9">
        <v>0.24954861111111112</v>
      </c>
      <c r="AW1276" s="6"/>
      <c r="AX1276" s="6"/>
      <c r="AY1276" s="6" t="s">
        <v>77</v>
      </c>
      <c r="AZ1276" s="6"/>
      <c r="BA1276" s="6"/>
      <c r="BB1276" s="6"/>
      <c r="BC1276" s="8">
        <v>367</v>
      </c>
      <c r="BD1276" s="9">
        <v>0</v>
      </c>
      <c r="BE1276" s="8">
        <v>367</v>
      </c>
      <c r="BF1276" s="9">
        <v>0</v>
      </c>
      <c r="BG1276" s="6"/>
      <c r="BH1276" s="8">
        <v>43456</v>
      </c>
      <c r="BI1276" s="9">
        <v>0.90745370370370371</v>
      </c>
      <c r="BJ1276" s="6">
        <v>593191932</v>
      </c>
      <c r="BK1276" s="6">
        <v>0</v>
      </c>
      <c r="BL1276" s="6"/>
    </row>
    <row r="1277" spans="1:64" hidden="1" x14ac:dyDescent="0.25">
      <c r="A1277" s="6" t="s">
        <v>64</v>
      </c>
      <c r="B1277" s="6">
        <v>12</v>
      </c>
      <c r="C1277" s="6">
        <v>2018</v>
      </c>
      <c r="D1277" s="8">
        <v>43455</v>
      </c>
      <c r="E1277" s="9">
        <v>0.31077546296296293</v>
      </c>
      <c r="F1277" s="6" t="s">
        <v>3781</v>
      </c>
      <c r="G1277" s="6"/>
      <c r="H1277" s="8">
        <v>43455</v>
      </c>
      <c r="I1277" s="9">
        <v>0.31077546296296293</v>
      </c>
      <c r="J1277" s="8">
        <v>43455</v>
      </c>
      <c r="K1277" s="9">
        <v>0.986261574074074</v>
      </c>
      <c r="L1277" s="11">
        <v>0.67548611111111112</v>
      </c>
      <c r="M1277" s="6" t="s">
        <v>86</v>
      </c>
      <c r="N1277" s="6">
        <v>0</v>
      </c>
      <c r="O1277" s="6">
        <v>4864</v>
      </c>
      <c r="P1277" s="6" t="s">
        <v>114</v>
      </c>
      <c r="Q1277" s="6" t="s">
        <v>68</v>
      </c>
      <c r="R1277" s="6" t="s">
        <v>69</v>
      </c>
      <c r="S1277" s="6" t="s">
        <v>89</v>
      </c>
      <c r="T1277" s="6"/>
      <c r="U1277" s="6" t="s">
        <v>3782</v>
      </c>
      <c r="V1277" s="6"/>
      <c r="W1277" s="6">
        <v>1</v>
      </c>
      <c r="X1277" s="8">
        <v>43455</v>
      </c>
      <c r="Y1277" s="9">
        <v>0.31077546296296293</v>
      </c>
      <c r="Z1277" s="6" t="s">
        <v>71</v>
      </c>
      <c r="AA1277" s="6" t="s">
        <v>3783</v>
      </c>
      <c r="AB1277" s="18">
        <v>2.6019999999999999E+82</v>
      </c>
      <c r="AC1277" s="6" t="s">
        <v>3784</v>
      </c>
      <c r="AD1277" s="6"/>
      <c r="AE1277" s="6"/>
      <c r="AF1277" s="8">
        <v>367</v>
      </c>
      <c r="AG1277" s="9">
        <v>0</v>
      </c>
      <c r="AH1277" s="8">
        <v>367</v>
      </c>
      <c r="AI1277" s="9">
        <v>0</v>
      </c>
      <c r="AJ1277" s="6"/>
      <c r="AK1277" s="8">
        <v>43455</v>
      </c>
      <c r="AL1277" s="9">
        <v>0.91111111111111109</v>
      </c>
      <c r="AM1277" s="8">
        <v>43455</v>
      </c>
      <c r="AN1277" s="9">
        <v>0.91111111111111109</v>
      </c>
      <c r="AO1277" s="11">
        <v>0</v>
      </c>
      <c r="AP1277" s="6"/>
      <c r="AQ1277" s="11">
        <v>0.60033564814814822</v>
      </c>
      <c r="AR1277" s="11">
        <v>0.60033564814814822</v>
      </c>
      <c r="AS1277" s="6" t="s">
        <v>3769</v>
      </c>
      <c r="AT1277" s="6"/>
      <c r="AU1277" s="8">
        <v>43455</v>
      </c>
      <c r="AV1277" s="9">
        <v>0.90511574074074075</v>
      </c>
      <c r="AW1277" s="6"/>
      <c r="AX1277" s="6"/>
      <c r="AY1277" s="6" t="s">
        <v>84</v>
      </c>
      <c r="AZ1277" s="6"/>
      <c r="BA1277" s="6"/>
      <c r="BB1277" s="6"/>
      <c r="BC1277" s="8">
        <v>367</v>
      </c>
      <c r="BD1277" s="9">
        <v>0</v>
      </c>
      <c r="BE1277" s="8">
        <v>367</v>
      </c>
      <c r="BF1277" s="9">
        <v>0</v>
      </c>
      <c r="BG1277" s="6"/>
      <c r="BH1277" s="8">
        <v>43455</v>
      </c>
      <c r="BI1277" s="9">
        <v>0.98644675925925929</v>
      </c>
      <c r="BJ1277" s="6">
        <v>593191932</v>
      </c>
      <c r="BK1277" s="6">
        <v>0</v>
      </c>
      <c r="BL1277" s="6"/>
    </row>
    <row r="1278" spans="1:64" hidden="1" x14ac:dyDescent="0.25">
      <c r="A1278" s="6" t="s">
        <v>64</v>
      </c>
      <c r="B1278" s="6">
        <v>12</v>
      </c>
      <c r="C1278" s="6">
        <v>2018</v>
      </c>
      <c r="D1278" s="8">
        <v>43455</v>
      </c>
      <c r="E1278" s="9">
        <v>0.32103009259259258</v>
      </c>
      <c r="F1278" s="6" t="s">
        <v>3785</v>
      </c>
      <c r="G1278" s="6"/>
      <c r="H1278" s="8">
        <v>43455</v>
      </c>
      <c r="I1278" s="9">
        <v>0.32103009259259258</v>
      </c>
      <c r="J1278" s="8">
        <v>43455</v>
      </c>
      <c r="K1278" s="9">
        <v>0.9868055555555556</v>
      </c>
      <c r="L1278" s="11">
        <v>0.66577546296296297</v>
      </c>
      <c r="M1278" s="6" t="s">
        <v>86</v>
      </c>
      <c r="N1278" s="6">
        <v>89</v>
      </c>
      <c r="O1278" s="6">
        <v>80536</v>
      </c>
      <c r="P1278" s="6" t="s">
        <v>114</v>
      </c>
      <c r="Q1278" s="6" t="s">
        <v>68</v>
      </c>
      <c r="R1278" s="6" t="s">
        <v>69</v>
      </c>
      <c r="S1278" s="6" t="s">
        <v>89</v>
      </c>
      <c r="T1278" s="6"/>
      <c r="U1278" s="6" t="s">
        <v>2462</v>
      </c>
      <c r="V1278" s="6"/>
      <c r="W1278" s="6">
        <v>1</v>
      </c>
      <c r="X1278" s="8">
        <v>43455</v>
      </c>
      <c r="Y1278" s="9">
        <v>0.32103009259259258</v>
      </c>
      <c r="Z1278" s="6" t="s">
        <v>71</v>
      </c>
      <c r="AA1278" s="6" t="s">
        <v>3786</v>
      </c>
      <c r="AB1278" s="18">
        <v>2.6019999999999999E+83</v>
      </c>
      <c r="AC1278" s="6" t="s">
        <v>2463</v>
      </c>
      <c r="AD1278" s="6"/>
      <c r="AE1278" s="6"/>
      <c r="AF1278" s="8">
        <v>43455</v>
      </c>
      <c r="AG1278" s="9">
        <v>0.97361111111111109</v>
      </c>
      <c r="AH1278" s="8">
        <v>43455</v>
      </c>
      <c r="AI1278" s="9">
        <v>0.97361111111111109</v>
      </c>
      <c r="AJ1278" s="11">
        <v>0</v>
      </c>
      <c r="AK1278" s="8">
        <v>43455</v>
      </c>
      <c r="AL1278" s="9">
        <v>0.65347222222222223</v>
      </c>
      <c r="AM1278" s="8">
        <v>43455</v>
      </c>
      <c r="AN1278" s="9">
        <v>0.65347222222222223</v>
      </c>
      <c r="AO1278" s="11">
        <v>0</v>
      </c>
      <c r="AP1278" s="11">
        <v>0.32013888888888892</v>
      </c>
      <c r="AQ1278" s="11">
        <v>0.33244212962962966</v>
      </c>
      <c r="AR1278" s="11">
        <v>0.33244212962962966</v>
      </c>
      <c r="AS1278" s="6" t="s">
        <v>2907</v>
      </c>
      <c r="AT1278" s="6" t="s">
        <v>3769</v>
      </c>
      <c r="AU1278" s="8">
        <v>43455</v>
      </c>
      <c r="AV1278" s="9">
        <v>0.31081018518518516</v>
      </c>
      <c r="AW1278" s="6"/>
      <c r="AX1278" s="6"/>
      <c r="AY1278" s="6" t="s">
        <v>84</v>
      </c>
      <c r="AZ1278" s="6"/>
      <c r="BA1278" s="6"/>
      <c r="BB1278" s="6"/>
      <c r="BC1278" s="8">
        <v>367</v>
      </c>
      <c r="BD1278" s="9">
        <v>0</v>
      </c>
      <c r="BE1278" s="8">
        <v>367</v>
      </c>
      <c r="BF1278" s="9">
        <v>0</v>
      </c>
      <c r="BG1278" s="6"/>
      <c r="BH1278" s="8">
        <v>43456</v>
      </c>
      <c r="BI1278" s="9">
        <v>0.86900462962962965</v>
      </c>
      <c r="BJ1278" s="6">
        <v>593191932</v>
      </c>
      <c r="BK1278" s="6">
        <v>0</v>
      </c>
      <c r="BL1278" s="6"/>
    </row>
    <row r="1279" spans="1:64" hidden="1" x14ac:dyDescent="0.25">
      <c r="A1279" s="6" t="s">
        <v>64</v>
      </c>
      <c r="B1279" s="6">
        <v>12</v>
      </c>
      <c r="C1279" s="6">
        <v>2018</v>
      </c>
      <c r="D1279" s="8">
        <v>43456</v>
      </c>
      <c r="E1279" s="9">
        <v>5.2662037037037035E-2</v>
      </c>
      <c r="F1279" s="6" t="s">
        <v>3787</v>
      </c>
      <c r="G1279" s="6"/>
      <c r="H1279" s="8">
        <v>43456</v>
      </c>
      <c r="I1279" s="9">
        <v>5.2662037037037035E-2</v>
      </c>
      <c r="J1279" s="8">
        <v>43456</v>
      </c>
      <c r="K1279" s="9">
        <v>0.13851851851851851</v>
      </c>
      <c r="L1279" s="11">
        <v>8.5856481481481492E-2</v>
      </c>
      <c r="M1279" s="6" t="s">
        <v>86</v>
      </c>
      <c r="N1279" s="6">
        <v>173</v>
      </c>
      <c r="O1279" s="6">
        <v>19203</v>
      </c>
      <c r="P1279" s="6" t="s">
        <v>158</v>
      </c>
      <c r="Q1279" s="6" t="s">
        <v>68</v>
      </c>
      <c r="R1279" s="6" t="s">
        <v>1221</v>
      </c>
      <c r="S1279" s="6" t="s">
        <v>89</v>
      </c>
      <c r="T1279" s="6"/>
      <c r="U1279" s="6" t="s">
        <v>1862</v>
      </c>
      <c r="V1279" s="6"/>
      <c r="W1279" s="6">
        <v>1</v>
      </c>
      <c r="X1279" s="8">
        <v>43456</v>
      </c>
      <c r="Y1279" s="9">
        <v>5.2662037037037035E-2</v>
      </c>
      <c r="Z1279" s="6" t="s">
        <v>71</v>
      </c>
      <c r="AA1279" s="6">
        <v>805</v>
      </c>
      <c r="AB1279" s="18">
        <v>2.6019999999999999E+86</v>
      </c>
      <c r="AC1279" s="6" t="s">
        <v>3788</v>
      </c>
      <c r="AD1279" s="6"/>
      <c r="AE1279" s="6"/>
      <c r="AF1279" s="8">
        <v>43456</v>
      </c>
      <c r="AG1279" s="9">
        <v>5.5555555555555558E-3</v>
      </c>
      <c r="AH1279" s="8">
        <v>367</v>
      </c>
      <c r="AI1279" s="9">
        <v>0</v>
      </c>
      <c r="AJ1279" s="6"/>
      <c r="AK1279" s="8">
        <v>43456</v>
      </c>
      <c r="AL1279" s="9">
        <v>5.5555555555555558E-3</v>
      </c>
      <c r="AM1279" s="8">
        <v>43456</v>
      </c>
      <c r="AN1279" s="9">
        <v>5.0694444444444452E-2</v>
      </c>
      <c r="AO1279" s="11">
        <v>4.5138888888888888E-2</v>
      </c>
      <c r="AP1279" s="6" t="s">
        <v>3789</v>
      </c>
      <c r="AQ1279" s="6" t="s">
        <v>3790</v>
      </c>
      <c r="AR1279" s="6" t="s">
        <v>3791</v>
      </c>
      <c r="AS1279" s="6" t="s">
        <v>3769</v>
      </c>
      <c r="AT1279" s="6" t="s">
        <v>3769</v>
      </c>
      <c r="AU1279" s="8">
        <v>43455</v>
      </c>
      <c r="AV1279" s="9">
        <v>0.42284722222222221</v>
      </c>
      <c r="AW1279" s="6"/>
      <c r="AX1279" s="6"/>
      <c r="AY1279" s="6" t="s">
        <v>77</v>
      </c>
      <c r="AZ1279" s="6"/>
      <c r="BA1279" s="6"/>
      <c r="BB1279" s="6"/>
      <c r="BC1279" s="8">
        <v>367</v>
      </c>
      <c r="BD1279" s="9">
        <v>0</v>
      </c>
      <c r="BE1279" s="8">
        <v>367</v>
      </c>
      <c r="BF1279" s="9">
        <v>0</v>
      </c>
      <c r="BG1279" s="6"/>
      <c r="BH1279" s="8">
        <v>43456</v>
      </c>
      <c r="BI1279" s="9">
        <v>0.14030092592592594</v>
      </c>
      <c r="BJ1279" s="6">
        <v>593191932</v>
      </c>
      <c r="BK1279" s="6">
        <v>0</v>
      </c>
      <c r="BL1279" s="6"/>
    </row>
    <row r="1280" spans="1:64" hidden="1" x14ac:dyDescent="0.25">
      <c r="A1280" s="6" t="s">
        <v>64</v>
      </c>
      <c r="B1280" s="6">
        <v>12</v>
      </c>
      <c r="C1280" s="6">
        <v>2018</v>
      </c>
      <c r="D1280" s="8">
        <v>43456</v>
      </c>
      <c r="E1280" s="9">
        <v>0.37734953703703705</v>
      </c>
      <c r="F1280" s="6" t="s">
        <v>3792</v>
      </c>
      <c r="G1280" s="6"/>
      <c r="H1280" s="8">
        <v>43456</v>
      </c>
      <c r="I1280" s="9">
        <v>0.37734953703703705</v>
      </c>
      <c r="J1280" s="8">
        <v>43456</v>
      </c>
      <c r="K1280" s="9">
        <v>0.72856481481481483</v>
      </c>
      <c r="L1280" s="11">
        <v>0.35121527777777778</v>
      </c>
      <c r="M1280" s="6" t="s">
        <v>86</v>
      </c>
      <c r="N1280" s="6">
        <v>6</v>
      </c>
      <c r="O1280" s="6">
        <v>3035</v>
      </c>
      <c r="P1280" s="6" t="s">
        <v>158</v>
      </c>
      <c r="Q1280" s="6" t="s">
        <v>256</v>
      </c>
      <c r="R1280" s="6" t="s">
        <v>69</v>
      </c>
      <c r="S1280" s="6" t="s">
        <v>89</v>
      </c>
      <c r="T1280" s="6"/>
      <c r="U1280" s="6" t="s">
        <v>1499</v>
      </c>
      <c r="V1280" s="6"/>
      <c r="W1280" s="6">
        <v>1</v>
      </c>
      <c r="X1280" s="8">
        <v>43456</v>
      </c>
      <c r="Y1280" s="9">
        <v>0.37734953703703705</v>
      </c>
      <c r="Z1280" s="6" t="s">
        <v>2775</v>
      </c>
      <c r="AA1280" s="6"/>
      <c r="AB1280" s="18">
        <v>2.6019999999999998E+65</v>
      </c>
      <c r="AC1280" s="6" t="s">
        <v>3793</v>
      </c>
      <c r="AD1280" s="6"/>
      <c r="AE1280" s="6"/>
      <c r="AF1280" s="8">
        <v>367</v>
      </c>
      <c r="AG1280" s="9">
        <v>0</v>
      </c>
      <c r="AH1280" s="8">
        <v>367</v>
      </c>
      <c r="AI1280" s="9">
        <v>0</v>
      </c>
      <c r="AJ1280" s="6"/>
      <c r="AK1280" s="8">
        <v>43456</v>
      </c>
      <c r="AL1280" s="9">
        <v>0.53472222222222221</v>
      </c>
      <c r="AM1280" s="8">
        <v>43456</v>
      </c>
      <c r="AN1280" s="9">
        <v>0.71736111111111101</v>
      </c>
      <c r="AO1280" s="11">
        <v>0.18263888888888891</v>
      </c>
      <c r="AP1280" s="6"/>
      <c r="AQ1280" s="11">
        <v>0.34001157407407406</v>
      </c>
      <c r="AR1280" s="11">
        <v>0.15737268518518518</v>
      </c>
      <c r="AS1280" s="6" t="s">
        <v>2878</v>
      </c>
      <c r="AT1280" s="6"/>
      <c r="AU1280" s="8">
        <v>43456</v>
      </c>
      <c r="AV1280" s="9">
        <v>0.37739583333333332</v>
      </c>
      <c r="AW1280" s="6"/>
      <c r="AX1280" s="6"/>
      <c r="AY1280" s="6" t="s">
        <v>77</v>
      </c>
      <c r="AZ1280" s="6"/>
      <c r="BA1280" s="6"/>
      <c r="BB1280" s="6"/>
      <c r="BC1280" s="8">
        <v>367</v>
      </c>
      <c r="BD1280" s="9">
        <v>0</v>
      </c>
      <c r="BE1280" s="8">
        <v>367</v>
      </c>
      <c r="BF1280" s="9">
        <v>0</v>
      </c>
      <c r="BG1280" s="6"/>
      <c r="BH1280" s="8">
        <v>43456</v>
      </c>
      <c r="BI1280" s="9">
        <v>0.72961805555555559</v>
      </c>
      <c r="BJ1280" s="6">
        <v>593191932</v>
      </c>
      <c r="BK1280" s="6">
        <v>0</v>
      </c>
      <c r="BL1280" s="6"/>
    </row>
    <row r="1281" spans="1:64" hidden="1" x14ac:dyDescent="0.25">
      <c r="A1281" s="6" t="s">
        <v>64</v>
      </c>
      <c r="B1281" s="6">
        <v>12</v>
      </c>
      <c r="C1281" s="6">
        <v>2018</v>
      </c>
      <c r="D1281" s="8">
        <v>43456</v>
      </c>
      <c r="E1281" s="9">
        <v>0.8803009259259259</v>
      </c>
      <c r="F1281" s="6" t="s">
        <v>3794</v>
      </c>
      <c r="G1281" s="6"/>
      <c r="H1281" s="8">
        <v>43456</v>
      </c>
      <c r="I1281" s="9">
        <v>0.8803009259259259</v>
      </c>
      <c r="J1281" s="8">
        <v>43457</v>
      </c>
      <c r="K1281" s="9">
        <v>0.6008796296296296</v>
      </c>
      <c r="L1281" s="11">
        <v>0.7205787037037038</v>
      </c>
      <c r="M1281" s="6" t="s">
        <v>86</v>
      </c>
      <c r="N1281" s="6">
        <v>16</v>
      </c>
      <c r="O1281" s="6">
        <v>16602</v>
      </c>
      <c r="P1281" s="6" t="s">
        <v>158</v>
      </c>
      <c r="Q1281" s="6" t="s">
        <v>68</v>
      </c>
      <c r="R1281" s="6" t="s">
        <v>69</v>
      </c>
      <c r="S1281" s="6" t="s">
        <v>89</v>
      </c>
      <c r="T1281" s="6"/>
      <c r="U1281" s="6" t="s">
        <v>2433</v>
      </c>
      <c r="V1281" s="6"/>
      <c r="W1281" s="6">
        <v>1</v>
      </c>
      <c r="X1281" s="8">
        <v>43456</v>
      </c>
      <c r="Y1281" s="9">
        <v>0.8803009259259259</v>
      </c>
      <c r="Z1281" s="6" t="s">
        <v>71</v>
      </c>
      <c r="AA1281" s="6" t="s">
        <v>858</v>
      </c>
      <c r="AB1281" s="18">
        <v>2.6020000000000001E+120</v>
      </c>
      <c r="AC1281" s="6" t="s">
        <v>3795</v>
      </c>
      <c r="AD1281" s="6"/>
      <c r="AE1281" s="6"/>
      <c r="AF1281" s="8">
        <v>43457</v>
      </c>
      <c r="AG1281" s="9">
        <v>0.60069444444444442</v>
      </c>
      <c r="AH1281" s="8">
        <v>43457</v>
      </c>
      <c r="AI1281" s="9">
        <v>0.60069444444444442</v>
      </c>
      <c r="AJ1281" s="6"/>
      <c r="AK1281" s="8">
        <v>367</v>
      </c>
      <c r="AL1281" s="9">
        <v>0</v>
      </c>
      <c r="AM1281" s="8">
        <v>367</v>
      </c>
      <c r="AN1281" s="9">
        <v>0</v>
      </c>
      <c r="AO1281" s="6"/>
      <c r="AP1281" s="6"/>
      <c r="AQ1281" s="6"/>
      <c r="AR1281" s="6"/>
      <c r="AS1281" s="6" t="s">
        <v>3796</v>
      </c>
      <c r="AT1281" s="6" t="s">
        <v>2797</v>
      </c>
      <c r="AU1281" s="8">
        <v>43456</v>
      </c>
      <c r="AV1281" s="9">
        <v>0.88035879629629632</v>
      </c>
      <c r="AW1281" s="6"/>
      <c r="AX1281" s="6"/>
      <c r="AY1281" s="6" t="s">
        <v>77</v>
      </c>
      <c r="AZ1281" s="6"/>
      <c r="BA1281" s="6"/>
      <c r="BB1281" s="6"/>
      <c r="BC1281" s="8">
        <v>367</v>
      </c>
      <c r="BD1281" s="9">
        <v>0</v>
      </c>
      <c r="BE1281" s="8">
        <v>367</v>
      </c>
      <c r="BF1281" s="9">
        <v>0</v>
      </c>
      <c r="BG1281" s="6"/>
      <c r="BH1281" s="8">
        <v>43457</v>
      </c>
      <c r="BI1281" s="9">
        <v>0.60119212962962965</v>
      </c>
      <c r="BJ1281" s="6">
        <v>593191932</v>
      </c>
      <c r="BK1281" s="6">
        <v>0</v>
      </c>
      <c r="BL1281" s="6"/>
    </row>
    <row r="1282" spans="1:64" hidden="1" x14ac:dyDescent="0.25">
      <c r="A1282" s="6" t="s">
        <v>64</v>
      </c>
      <c r="B1282" s="6">
        <v>12</v>
      </c>
      <c r="C1282" s="6">
        <v>2018</v>
      </c>
      <c r="D1282" s="8">
        <v>43457</v>
      </c>
      <c r="E1282" s="9">
        <v>0.50872685185185185</v>
      </c>
      <c r="F1282" s="6" t="s">
        <v>3797</v>
      </c>
      <c r="G1282" s="6"/>
      <c r="H1282" s="8">
        <v>43457</v>
      </c>
      <c r="I1282" s="9">
        <v>0.50872685185185185</v>
      </c>
      <c r="J1282" s="8">
        <v>43457</v>
      </c>
      <c r="K1282" s="9">
        <v>0.71120370370370367</v>
      </c>
      <c r="L1282" s="11">
        <v>0.20247685185185185</v>
      </c>
      <c r="M1282" s="6" t="s">
        <v>102</v>
      </c>
      <c r="N1282" s="6">
        <v>1</v>
      </c>
      <c r="O1282" s="6">
        <v>292</v>
      </c>
      <c r="P1282" s="6" t="s">
        <v>158</v>
      </c>
      <c r="Q1282" s="6" t="s">
        <v>536</v>
      </c>
      <c r="R1282" s="6" t="s">
        <v>110</v>
      </c>
      <c r="S1282" s="6" t="s">
        <v>104</v>
      </c>
      <c r="T1282" s="6"/>
      <c r="U1282" s="6" t="s">
        <v>3798</v>
      </c>
      <c r="V1282" s="6" t="s">
        <v>231</v>
      </c>
      <c r="W1282" s="6">
        <v>1</v>
      </c>
      <c r="X1282" s="8">
        <v>43457</v>
      </c>
      <c r="Y1282" s="9">
        <v>0.50872685185185185</v>
      </c>
      <c r="Z1282" s="6" t="s">
        <v>691</v>
      </c>
      <c r="AA1282" s="6"/>
      <c r="AB1282" s="18">
        <v>1.6020000000000001E+107</v>
      </c>
      <c r="AC1282" s="6" t="s">
        <v>3799</v>
      </c>
      <c r="AD1282" s="6"/>
      <c r="AE1282" s="6"/>
      <c r="AF1282" s="8">
        <v>43457</v>
      </c>
      <c r="AG1282" s="9">
        <v>0.59583333333333333</v>
      </c>
      <c r="AH1282" s="8">
        <v>43457</v>
      </c>
      <c r="AI1282" s="9">
        <v>0.68333333333333324</v>
      </c>
      <c r="AJ1282" s="11">
        <v>8.7500000000000008E-2</v>
      </c>
      <c r="AK1282" s="8">
        <v>43457</v>
      </c>
      <c r="AL1282" s="9">
        <v>0.50972222222222219</v>
      </c>
      <c r="AM1282" s="8">
        <v>43457</v>
      </c>
      <c r="AN1282" s="9">
        <v>0.58194444444444449</v>
      </c>
      <c r="AO1282" s="11">
        <v>7.2222222222222229E-2</v>
      </c>
      <c r="AP1282" s="11">
        <v>1.3888888888888888E-2</v>
      </c>
      <c r="AQ1282" s="11">
        <v>7.3217592592592584E-2</v>
      </c>
      <c r="AR1282" s="11">
        <v>9.9537037037037042E-4</v>
      </c>
      <c r="AS1282" s="6" t="s">
        <v>2041</v>
      </c>
      <c r="AT1282" s="6" t="s">
        <v>3800</v>
      </c>
      <c r="AU1282" s="8">
        <v>43457</v>
      </c>
      <c r="AV1282" s="9">
        <v>0.50883101851851853</v>
      </c>
      <c r="AW1282" s="6"/>
      <c r="AX1282" s="6"/>
      <c r="AY1282" s="6" t="s">
        <v>77</v>
      </c>
      <c r="AZ1282" s="6"/>
      <c r="BA1282" s="6"/>
      <c r="BB1282" s="6"/>
      <c r="BC1282" s="8">
        <v>367</v>
      </c>
      <c r="BD1282" s="9">
        <v>0</v>
      </c>
      <c r="BE1282" s="8">
        <v>367</v>
      </c>
      <c r="BF1282" s="9">
        <v>0</v>
      </c>
      <c r="BG1282" s="6"/>
      <c r="BH1282" s="8">
        <v>43457</v>
      </c>
      <c r="BI1282" s="9">
        <v>0.71120370370370367</v>
      </c>
      <c r="BJ1282" s="6">
        <v>186582339</v>
      </c>
      <c r="BK1282" s="6">
        <v>0</v>
      </c>
      <c r="BL1282" s="6"/>
    </row>
    <row r="1283" spans="1:64" hidden="1" x14ac:dyDescent="0.25">
      <c r="A1283" s="6" t="s">
        <v>64</v>
      </c>
      <c r="B1283" s="6">
        <v>12</v>
      </c>
      <c r="C1283" s="6">
        <v>2018</v>
      </c>
      <c r="D1283" s="8">
        <v>43458</v>
      </c>
      <c r="E1283" s="9">
        <v>0.36659722222222224</v>
      </c>
      <c r="F1283" s="6" t="s">
        <v>3801</v>
      </c>
      <c r="G1283" s="6"/>
      <c r="H1283" s="8">
        <v>43458</v>
      </c>
      <c r="I1283" s="9">
        <v>0.36659722222222224</v>
      </c>
      <c r="J1283" s="8">
        <v>43458</v>
      </c>
      <c r="K1283" s="9">
        <v>0.44064814814814812</v>
      </c>
      <c r="L1283" s="11">
        <v>7.4050925925925923E-2</v>
      </c>
      <c r="M1283" s="6" t="s">
        <v>66</v>
      </c>
      <c r="N1283" s="6">
        <v>2</v>
      </c>
      <c r="O1283" s="6">
        <v>213</v>
      </c>
      <c r="P1283" s="6" t="s">
        <v>158</v>
      </c>
      <c r="Q1283" s="6" t="s">
        <v>68</v>
      </c>
      <c r="R1283" s="6" t="s">
        <v>192</v>
      </c>
      <c r="S1283" s="6" t="s">
        <v>70</v>
      </c>
      <c r="T1283" s="6"/>
      <c r="U1283" s="6" t="s">
        <v>3802</v>
      </c>
      <c r="V1283" s="6"/>
      <c r="W1283" s="6">
        <v>1</v>
      </c>
      <c r="X1283" s="8">
        <v>43458</v>
      </c>
      <c r="Y1283" s="9">
        <v>0.36659722222222224</v>
      </c>
      <c r="Z1283" s="6" t="s">
        <v>90</v>
      </c>
      <c r="AA1283" s="6"/>
      <c r="AB1283" s="18">
        <v>2.2059999999999999E+57</v>
      </c>
      <c r="AC1283" s="6" t="s">
        <v>3803</v>
      </c>
      <c r="AD1283" s="6"/>
      <c r="AE1283" s="6"/>
      <c r="AF1283" s="8">
        <v>367</v>
      </c>
      <c r="AG1283" s="9">
        <v>0</v>
      </c>
      <c r="AH1283" s="8">
        <v>367</v>
      </c>
      <c r="AI1283" s="9">
        <v>0</v>
      </c>
      <c r="AJ1283" s="6"/>
      <c r="AK1283" s="8">
        <v>43458</v>
      </c>
      <c r="AL1283" s="9">
        <v>0.37222222222222223</v>
      </c>
      <c r="AM1283" s="8">
        <v>43458</v>
      </c>
      <c r="AN1283" s="9">
        <v>0.39305555555555555</v>
      </c>
      <c r="AO1283" s="11">
        <v>2.0833333333333332E-2</v>
      </c>
      <c r="AP1283" s="6"/>
      <c r="AQ1283" s="11">
        <v>2.6458333333333334E-2</v>
      </c>
      <c r="AR1283" s="11">
        <v>5.6249999999999989E-3</v>
      </c>
      <c r="AS1283" s="6" t="s">
        <v>3182</v>
      </c>
      <c r="AT1283" s="6"/>
      <c r="AU1283" s="8">
        <v>43458</v>
      </c>
      <c r="AV1283" s="9">
        <v>0.36664351851851856</v>
      </c>
      <c r="AW1283" s="6"/>
      <c r="AX1283" s="6"/>
      <c r="AY1283" s="6" t="s">
        <v>84</v>
      </c>
      <c r="AZ1283" s="6"/>
      <c r="BA1283" s="6"/>
      <c r="BB1283" s="6"/>
      <c r="BC1283" s="8">
        <v>367</v>
      </c>
      <c r="BD1283" s="9">
        <v>0</v>
      </c>
      <c r="BE1283" s="8">
        <v>367</v>
      </c>
      <c r="BF1283" s="9">
        <v>0</v>
      </c>
      <c r="BG1283" s="6"/>
      <c r="BH1283" s="8">
        <v>43458</v>
      </c>
      <c r="BI1283" s="9">
        <v>0.44069444444444444</v>
      </c>
      <c r="BJ1283" s="6">
        <v>593202952</v>
      </c>
      <c r="BK1283" s="6">
        <v>0</v>
      </c>
      <c r="BL1283" s="6"/>
    </row>
    <row r="1284" spans="1:64" hidden="1" x14ac:dyDescent="0.25">
      <c r="A1284" s="6" t="s">
        <v>64</v>
      </c>
      <c r="B1284" s="6">
        <v>12</v>
      </c>
      <c r="C1284" s="6">
        <v>2018</v>
      </c>
      <c r="D1284" s="8">
        <v>43459</v>
      </c>
      <c r="E1284" s="9">
        <v>0.15935185185185186</v>
      </c>
      <c r="F1284" s="6" t="s">
        <v>3804</v>
      </c>
      <c r="G1284" s="6"/>
      <c r="H1284" s="8">
        <v>43459</v>
      </c>
      <c r="I1284" s="9">
        <v>0.15935185185185186</v>
      </c>
      <c r="J1284" s="8">
        <v>43459</v>
      </c>
      <c r="K1284" s="9">
        <v>0.35895833333333332</v>
      </c>
      <c r="L1284" s="11">
        <v>0.1996064814814815</v>
      </c>
      <c r="M1284" s="6" t="s">
        <v>86</v>
      </c>
      <c r="N1284" s="6">
        <v>72</v>
      </c>
      <c r="O1284" s="6">
        <v>20695</v>
      </c>
      <c r="P1284" s="6" t="s">
        <v>158</v>
      </c>
      <c r="Q1284" s="6" t="s">
        <v>68</v>
      </c>
      <c r="R1284" s="6" t="s">
        <v>69</v>
      </c>
      <c r="S1284" s="6" t="s">
        <v>89</v>
      </c>
      <c r="T1284" s="6"/>
      <c r="U1284" s="6" t="s">
        <v>1633</v>
      </c>
      <c r="V1284" s="6"/>
      <c r="W1284" s="6">
        <v>1</v>
      </c>
      <c r="X1284" s="8">
        <v>43459</v>
      </c>
      <c r="Y1284" s="9">
        <v>0.15935185185185186</v>
      </c>
      <c r="Z1284" s="6" t="s">
        <v>71</v>
      </c>
      <c r="AA1284" s="6" t="s">
        <v>346</v>
      </c>
      <c r="AB1284" s="18">
        <v>2.6019999999999999E+83</v>
      </c>
      <c r="AC1284" s="6" t="s">
        <v>3805</v>
      </c>
      <c r="AD1284" s="6"/>
      <c r="AE1284" s="6"/>
      <c r="AF1284" s="8">
        <v>43459</v>
      </c>
      <c r="AG1284" s="9">
        <v>0.23750000000000002</v>
      </c>
      <c r="AH1284" s="8">
        <v>43459</v>
      </c>
      <c r="AI1284" s="9">
        <v>0.27638888888888885</v>
      </c>
      <c r="AJ1284" s="11">
        <v>3.888888888888889E-2</v>
      </c>
      <c r="AK1284" s="8">
        <v>43459</v>
      </c>
      <c r="AL1284" s="9">
        <v>0.1673611111111111</v>
      </c>
      <c r="AM1284" s="8">
        <v>43459</v>
      </c>
      <c r="AN1284" s="9">
        <v>0.19930555555555554</v>
      </c>
      <c r="AO1284" s="11">
        <v>3.1944444444444449E-2</v>
      </c>
      <c r="AP1284" s="11">
        <v>3.8194444444444441E-2</v>
      </c>
      <c r="AQ1284" s="11">
        <v>3.9953703703703707E-2</v>
      </c>
      <c r="AR1284" s="11">
        <v>8.0092592592592594E-3</v>
      </c>
      <c r="AS1284" s="6" t="s">
        <v>1365</v>
      </c>
      <c r="AT1284" s="6" t="s">
        <v>2773</v>
      </c>
      <c r="AU1284" s="8">
        <v>43459</v>
      </c>
      <c r="AV1284" s="9">
        <v>0.15938657407407408</v>
      </c>
      <c r="AW1284" s="6"/>
      <c r="AX1284" s="6"/>
      <c r="AY1284" s="6" t="s">
        <v>77</v>
      </c>
      <c r="AZ1284" s="6"/>
      <c r="BA1284" s="6"/>
      <c r="BB1284" s="6"/>
      <c r="BC1284" s="8">
        <v>367</v>
      </c>
      <c r="BD1284" s="9">
        <v>0</v>
      </c>
      <c r="BE1284" s="8">
        <v>367</v>
      </c>
      <c r="BF1284" s="9">
        <v>0</v>
      </c>
      <c r="BG1284" s="6"/>
      <c r="BH1284" s="8">
        <v>43459</v>
      </c>
      <c r="BI1284" s="9">
        <v>0.35917824074074073</v>
      </c>
      <c r="BJ1284" s="6">
        <v>101117381</v>
      </c>
      <c r="BK1284" s="6">
        <v>0</v>
      </c>
      <c r="BL1284" s="6"/>
    </row>
    <row r="1285" spans="1:64" hidden="1" x14ac:dyDescent="0.25">
      <c r="A1285" s="6" t="s">
        <v>64</v>
      </c>
      <c r="B1285" s="6">
        <v>12</v>
      </c>
      <c r="C1285" s="6">
        <v>2018</v>
      </c>
      <c r="D1285" s="8">
        <v>43463</v>
      </c>
      <c r="E1285" s="9">
        <v>0.94603009259259263</v>
      </c>
      <c r="F1285" s="6" t="s">
        <v>3806</v>
      </c>
      <c r="G1285" s="6"/>
      <c r="H1285" s="8">
        <v>43463</v>
      </c>
      <c r="I1285" s="9">
        <v>0.94603009259259263</v>
      </c>
      <c r="J1285" s="8">
        <v>43464</v>
      </c>
      <c r="K1285" s="9">
        <v>2.7604166666666666E-2</v>
      </c>
      <c r="L1285" s="11">
        <v>8.1574074074074077E-2</v>
      </c>
      <c r="M1285" s="6" t="s">
        <v>66</v>
      </c>
      <c r="N1285" s="6">
        <v>2</v>
      </c>
      <c r="O1285" s="6">
        <v>235</v>
      </c>
      <c r="P1285" s="6" t="s">
        <v>67</v>
      </c>
      <c r="Q1285" s="6" t="s">
        <v>87</v>
      </c>
      <c r="R1285" s="6" t="s">
        <v>71</v>
      </c>
      <c r="S1285" s="6" t="s">
        <v>70</v>
      </c>
      <c r="T1285" s="6"/>
      <c r="U1285" s="6" t="s">
        <v>3807</v>
      </c>
      <c r="V1285" s="6"/>
      <c r="W1285" s="6">
        <v>1</v>
      </c>
      <c r="X1285" s="8">
        <v>43463</v>
      </c>
      <c r="Y1285" s="9">
        <v>0.94603009259259263</v>
      </c>
      <c r="Z1285" s="6" t="s">
        <v>90</v>
      </c>
      <c r="AA1285" s="6"/>
      <c r="AB1285" s="18">
        <v>2.2059999999999999E+46</v>
      </c>
      <c r="AC1285" s="6" t="s">
        <v>3808</v>
      </c>
      <c r="AD1285" s="6"/>
      <c r="AE1285" s="6"/>
      <c r="AF1285" s="8">
        <v>367</v>
      </c>
      <c r="AG1285" s="9">
        <v>0</v>
      </c>
      <c r="AH1285" s="8">
        <v>367</v>
      </c>
      <c r="AI1285" s="9">
        <v>0</v>
      </c>
      <c r="AJ1285" s="6"/>
      <c r="AK1285" s="8">
        <v>43463</v>
      </c>
      <c r="AL1285" s="9">
        <v>0.95624999999999993</v>
      </c>
      <c r="AM1285" s="8">
        <v>43463</v>
      </c>
      <c r="AN1285" s="9">
        <v>0.97499999999999998</v>
      </c>
      <c r="AO1285" s="11">
        <v>1.8749999999999999E-2</v>
      </c>
      <c r="AP1285" s="6"/>
      <c r="AQ1285" s="11">
        <v>2.8969907407407406E-2</v>
      </c>
      <c r="AR1285" s="11">
        <v>1.0219907407407408E-2</v>
      </c>
      <c r="AS1285" s="6" t="s">
        <v>3182</v>
      </c>
      <c r="AT1285" s="6"/>
      <c r="AU1285" s="8">
        <v>43463</v>
      </c>
      <c r="AV1285" s="9">
        <v>0.9460763888888889</v>
      </c>
      <c r="AW1285" s="6"/>
      <c r="AX1285" s="6"/>
      <c r="AY1285" s="6" t="s">
        <v>77</v>
      </c>
      <c r="AZ1285" s="6"/>
      <c r="BA1285" s="6"/>
      <c r="BB1285" s="6"/>
      <c r="BC1285" s="8">
        <v>367</v>
      </c>
      <c r="BD1285" s="9">
        <v>0</v>
      </c>
      <c r="BE1285" s="8">
        <v>367</v>
      </c>
      <c r="BF1285" s="9">
        <v>0</v>
      </c>
      <c r="BG1285" s="6"/>
      <c r="BH1285" s="8">
        <v>43464</v>
      </c>
      <c r="BI1285" s="9">
        <v>2.7708333333333331E-2</v>
      </c>
      <c r="BJ1285" s="6">
        <v>593203125</v>
      </c>
      <c r="BK1285" s="6">
        <v>0</v>
      </c>
      <c r="BL1285" s="6"/>
    </row>
  </sheetData>
  <autoFilter ref="A1:BL1285">
    <filterColumn colId="2">
      <filters>
        <filter val="2014"/>
        <filter val="2015"/>
        <filter val="2018"/>
      </filters>
    </filterColumn>
    <filterColumn colId="12">
      <filters>
        <filter val="LON-17"/>
      </filters>
    </filterColumn>
    <filterColumn colId="15">
      <filters>
        <filter val="NMJ"/>
        <filter val="NON"/>
      </filters>
    </filterColumn>
    <filterColumn colId="16">
      <filters>
        <filter val="TF"/>
        <filter val="TV"/>
      </filters>
    </filterColumn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398D71-2360-4821-A2A5-D58874E450B0}"/>
</file>

<file path=customXml/itemProps2.xml><?xml version="1.0" encoding="utf-8"?>
<ds:datastoreItem xmlns:ds="http://schemas.openxmlformats.org/officeDocument/2006/customXml" ds:itemID="{FEA09B59-D59C-4092-876D-1AD872241C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F3F50A-9D23-4922-8D44-9F1B764D74F5}">
  <ds:schemaRefs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88B918B-5D3A-4772-BF0A-C696E1C8477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Sheet4</vt:lpstr>
      <vt:lpstr>Tree watch circuits</vt:lpstr>
      <vt:lpstr>Sheet2</vt:lpstr>
      <vt:lpstr>Sheet3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RBuell</dc:creator>
  <cp:lastModifiedBy>CAK</cp:lastModifiedBy>
  <dcterms:created xsi:type="dcterms:W3CDTF">2019-02-27T22:17:21Z</dcterms:created>
  <dcterms:modified xsi:type="dcterms:W3CDTF">2019-06-27T03:56:47Z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