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325" tabRatio="821" activeTab="2"/>
  </bookViews>
  <sheets>
    <sheet name="Current WA Rpt - DWB-3" sheetId="1" r:id="rId1"/>
    <sheet name="CLEC Rpt - DWB-4-1" sheetId="2" r:id="rId2"/>
    <sheet name="CLEC Rpt - DWB-4-2" sheetId="3" r:id="rId3"/>
  </sheets>
  <externalReferences>
    <externalReference r:id="rId6"/>
  </externalReferences>
  <definedNames>
    <definedName name="IncrIntTotal">'[1]Tier 1 Submeasure Detail'!$AQ$141</definedName>
    <definedName name="PidPaymentHome">'Current WA Rpt - DWB-3'!$A$7</definedName>
    <definedName name="_xlnm.Print_Titles" localSheetId="2">'CLEC Rpt - DWB-4-2'!$A:$D,'CLEC Rpt - DWB-4-2'!$1:$7</definedName>
    <definedName name="qryDdump_ROC">#REF!</definedName>
    <definedName name="qryDdump_ROC">#REF!</definedName>
    <definedName name="qryStateRpts_Tier2_SF_Totals">#REF!</definedName>
    <definedName name="SPWS_WBID">"597E02F5-8CAD-46AB-88BA-219E383B1B87"</definedName>
    <definedName name="SPWS_WSID" localSheetId="0" hidden="1">"89ABD6BC-646C-48D1-9055-E80279CDAB78"</definedName>
    <definedName name="SummaryTotal">'CLEC Rpt - DWB-4-1'!$D$57</definedName>
  </definedNames>
  <calcPr fullCalcOnLoad="1"/>
</workbook>
</file>

<file path=xl/sharedStrings.xml><?xml version="1.0" encoding="utf-8"?>
<sst xmlns="http://schemas.openxmlformats.org/spreadsheetml/2006/main" count="917" uniqueCount="251">
  <si>
    <t>Month:</t>
  </si>
  <si>
    <t>State:</t>
  </si>
  <si>
    <t>PID</t>
  </si>
  <si>
    <t>Measure Description</t>
  </si>
  <si>
    <t>Gross Tier 1 Payment</t>
  </si>
  <si>
    <t>Gross Tier 2 Payment</t>
  </si>
  <si>
    <t>Total Gross Tier 1 &amp; 2 Payments</t>
  </si>
  <si>
    <t>Apr 2004</t>
  </si>
  <si>
    <t>WA</t>
  </si>
  <si>
    <t>GA-1</t>
  </si>
  <si>
    <t>Gateway Avail - IMA-GUI</t>
  </si>
  <si>
    <t>GA-2</t>
  </si>
  <si>
    <t>Gateway Avail - IMA-EDI</t>
  </si>
  <si>
    <t>GA-3</t>
  </si>
  <si>
    <t>Gateway Avail - EB-TA</t>
  </si>
  <si>
    <t>GA-4</t>
  </si>
  <si>
    <t>Gateway Avail - EXACT</t>
  </si>
  <si>
    <t>GA-6</t>
  </si>
  <si>
    <t>Gateway Avail - GUI Repair</t>
  </si>
  <si>
    <t>GA-7</t>
  </si>
  <si>
    <t>Timely Outage Resolution</t>
  </si>
  <si>
    <t>PO-1</t>
  </si>
  <si>
    <t>Pre-Order/Order Response Times</t>
  </si>
  <si>
    <t>PO-2</t>
  </si>
  <si>
    <t>Electronic Flow Through</t>
  </si>
  <si>
    <t>PO-3</t>
  </si>
  <si>
    <t>LSR Rejection Notice Interval</t>
  </si>
  <si>
    <t>PO-5</t>
  </si>
  <si>
    <t>Firm Order Commit (FOCs) on Time</t>
  </si>
  <si>
    <t>PO-6</t>
  </si>
  <si>
    <t>Wrk Compltn Notification Timeliness</t>
  </si>
  <si>
    <t>PO-7</t>
  </si>
  <si>
    <t>Billing Compl Notification Timeliness</t>
  </si>
  <si>
    <t>PO-8</t>
  </si>
  <si>
    <t>Jeopardy Notice Interval</t>
  </si>
  <si>
    <t>PO-9</t>
  </si>
  <si>
    <t>Timely Jeopardy Notice</t>
  </si>
  <si>
    <t>PO-16</t>
  </si>
  <si>
    <t>Release Notifications on Time</t>
  </si>
  <si>
    <t>PO-20</t>
  </si>
  <si>
    <t>Manual Service Order Accuracy</t>
  </si>
  <si>
    <t>OP-2</t>
  </si>
  <si>
    <t>Calls Ans w/in 20 Sec - Provisioning</t>
  </si>
  <si>
    <t>OP-3</t>
  </si>
  <si>
    <t>Install Commit Met</t>
  </si>
  <si>
    <t>OP-4</t>
  </si>
  <si>
    <t>Installation Interval</t>
  </si>
  <si>
    <t>OP-5</t>
  </si>
  <si>
    <t>New Service Installation</t>
  </si>
  <si>
    <t>OP-6</t>
  </si>
  <si>
    <t>Delayed Days</t>
  </si>
  <si>
    <t>OP-8</t>
  </si>
  <si>
    <t>Number Portability Timeliness</t>
  </si>
  <si>
    <t>OP-13</t>
  </si>
  <si>
    <t>Coordinated Cuts on Time</t>
  </si>
  <si>
    <t>OP-17</t>
  </si>
  <si>
    <t>Timelines of Disconnects - LNP</t>
  </si>
  <si>
    <t>MR-2</t>
  </si>
  <si>
    <t>Calls Ans w/in 20 Sec - Repair Cntr</t>
  </si>
  <si>
    <t>MR-3</t>
  </si>
  <si>
    <t>Out of Svc Cleared w/in 24 Hours</t>
  </si>
  <si>
    <t>MR-5</t>
  </si>
  <si>
    <t>Troubles Cleared w/in 4 Hours</t>
  </si>
  <si>
    <t>MR-6</t>
  </si>
  <si>
    <t>Mean Time to Restore</t>
  </si>
  <si>
    <t>MR-7</t>
  </si>
  <si>
    <t>Repair Repeat Reports</t>
  </si>
  <si>
    <t>MR-8</t>
  </si>
  <si>
    <t>Trouble Rate</t>
  </si>
  <si>
    <t>MR-11</t>
  </si>
  <si>
    <t>LNP Trouble Cleared w/in 24 Hours</t>
  </si>
  <si>
    <t>BI-1</t>
  </si>
  <si>
    <t>Time to Provide Usage Records</t>
  </si>
  <si>
    <t>BI-3</t>
  </si>
  <si>
    <t>Billing Accuracy - Adj for Errors</t>
  </si>
  <si>
    <t>BI-4</t>
  </si>
  <si>
    <t>Billing Completeness</t>
  </si>
  <si>
    <t>NI-1</t>
  </si>
  <si>
    <t>Trunking Blocking</t>
  </si>
  <si>
    <t>NP-1</t>
  </si>
  <si>
    <t>NXX Code Activation</t>
  </si>
  <si>
    <t>CP-1</t>
  </si>
  <si>
    <t>Collocation Completion Interval</t>
  </si>
  <si>
    <t>CP-3</t>
  </si>
  <si>
    <t>Colocation Feasibility Study Interval</t>
  </si>
  <si>
    <t>Total</t>
  </si>
  <si>
    <t>PO-2B-1</t>
  </si>
  <si>
    <t>PO-2B-2</t>
  </si>
  <si>
    <t>PO-3A-1</t>
  </si>
  <si>
    <t>PO-3B-1</t>
  </si>
  <si>
    <t>PO-5A-1</t>
  </si>
  <si>
    <t>PO-5A-2</t>
  </si>
  <si>
    <t>PO-5B-1</t>
  </si>
  <si>
    <t>PO-5B-2</t>
  </si>
  <si>
    <t>PO-5C</t>
  </si>
  <si>
    <t>PO-5D</t>
  </si>
  <si>
    <t>PO-6A</t>
  </si>
  <si>
    <t>PO-6B</t>
  </si>
  <si>
    <t>PO-7A</t>
  </si>
  <si>
    <t>PO-7B</t>
  </si>
  <si>
    <t>OP-3A</t>
  </si>
  <si>
    <t>OP-3C</t>
  </si>
  <si>
    <t>OP-3D</t>
  </si>
  <si>
    <t>OP-3E</t>
  </si>
  <si>
    <t>OP-3X</t>
  </si>
  <si>
    <t>OP-4A</t>
  </si>
  <si>
    <t>OP-4C</t>
  </si>
  <si>
    <t>OP-4D</t>
  </si>
  <si>
    <t>OP-4E</t>
  </si>
  <si>
    <t>OP-4X</t>
  </si>
  <si>
    <t>OP-5A</t>
  </si>
  <si>
    <t>OP-6-4</t>
  </si>
  <si>
    <t>OP-6-X</t>
  </si>
  <si>
    <t>OP-8C</t>
  </si>
  <si>
    <t>OP-13A</t>
  </si>
  <si>
    <t>OP-17A</t>
  </si>
  <si>
    <t>MR-3A</t>
  </si>
  <si>
    <t>MR-3C</t>
  </si>
  <si>
    <t>MR-3D</t>
  </si>
  <si>
    <t>MR-5A</t>
  </si>
  <si>
    <t>MR-5B</t>
  </si>
  <si>
    <t>MR-5X</t>
  </si>
  <si>
    <t>MR-6A</t>
  </si>
  <si>
    <t>MR-6C</t>
  </si>
  <si>
    <t>MR-6D</t>
  </si>
  <si>
    <t>MR-6E</t>
  </si>
  <si>
    <t>MR-7A</t>
  </si>
  <si>
    <t>MR-7C</t>
  </si>
  <si>
    <t>MR-7D</t>
  </si>
  <si>
    <t>MR-7E</t>
  </si>
  <si>
    <t>MR-7X</t>
  </si>
  <si>
    <t>BI-1A</t>
  </si>
  <si>
    <t>BI-3A</t>
  </si>
  <si>
    <t>BI-4A</t>
  </si>
  <si>
    <t>NI-1A</t>
  </si>
  <si>
    <t>Qwest PAP State Summary Payment Report - Currently Produced</t>
  </si>
  <si>
    <t>Tier 1 Summary</t>
  </si>
  <si>
    <t>CLEC ID</t>
  </si>
  <si>
    <t>CLEC Name</t>
  </si>
  <si>
    <t>Serial No.</t>
  </si>
  <si>
    <t>State</t>
  </si>
  <si>
    <t>Date</t>
  </si>
  <si>
    <t>April 2004</t>
  </si>
  <si>
    <t>Special Fund Adjustment</t>
  </si>
  <si>
    <t>Tier 1 Payment Amount</t>
  </si>
  <si>
    <t>PO-10</t>
  </si>
  <si>
    <t>LSR Accountability</t>
  </si>
  <si>
    <t>PO-18</t>
  </si>
  <si>
    <t>Interface Versions Availability</t>
  </si>
  <si>
    <t>PO-19</t>
  </si>
  <si>
    <t>Stand-alone Test Envrnmt (SATE) Accry</t>
  </si>
  <si>
    <t>OP-7</t>
  </si>
  <si>
    <t>Ave Coord Hot Cut Interval</t>
  </si>
  <si>
    <t>MR-4</t>
  </si>
  <si>
    <t>All Troubles Cleared within 48 hours</t>
  </si>
  <si>
    <t>MR-9</t>
  </si>
  <si>
    <t>Repair Appointments Met</t>
  </si>
  <si>
    <t>MR-12</t>
  </si>
  <si>
    <t>LNP Trouble  - Mean Time to Restore</t>
  </si>
  <si>
    <t>DB-2</t>
  </si>
  <si>
    <t>Accurate Database Updates</t>
  </si>
  <si>
    <t>DA-2</t>
  </si>
  <si>
    <t>Calls Answered Within Ten Seconds - Directory Assistance</t>
  </si>
  <si>
    <t>OS-2</t>
  </si>
  <si>
    <t>Calls Answered Within Ten Seconds - Operator Services</t>
  </si>
  <si>
    <t>Total - Tier 1</t>
  </si>
  <si>
    <t xml:space="preserve">      Total Interest Payment on Incremental Amounts (See Submeasure Detail Report)</t>
  </si>
  <si>
    <t>Total Payment</t>
  </si>
  <si>
    <t>Tier 1 PID Submeasure Detail</t>
  </si>
  <si>
    <t>Calculation of Misses</t>
  </si>
  <si>
    <t>Product</t>
  </si>
  <si>
    <t>Higher or Lower Indicator</t>
  </si>
  <si>
    <t>Percent or Interval Measure</t>
  </si>
  <si>
    <t>Parity or Benchmark Measure</t>
  </si>
  <si>
    <t>Statistical Critical Value</t>
  </si>
  <si>
    <t>Z-Score</t>
  </si>
  <si>
    <t>CLEC Numerator</t>
  </si>
  <si>
    <t>CLEC Volume</t>
  </si>
  <si>
    <t>CLEC Result</t>
  </si>
  <si>
    <t>Qwest Numerator</t>
  </si>
  <si>
    <t>Qwest Volume</t>
  </si>
  <si>
    <t>Qwest Result</t>
  </si>
  <si>
    <t>Qwest Std Dev</t>
  </si>
  <si>
    <t>Percent Parity Value - Higher</t>
  </si>
  <si>
    <t>Percent Parity Value - Lower</t>
  </si>
  <si>
    <t>Interval Parity Value - Higher</t>
  </si>
  <si>
    <t>Interval Parity Value - Lower</t>
  </si>
  <si>
    <t>Percent Benchmark</t>
  </si>
  <si>
    <t>Interval Benchmark</t>
  </si>
  <si>
    <t>Tier 1 Misses</t>
  </si>
  <si>
    <t>Payment Level</t>
  </si>
  <si>
    <t>Base Per Miss Payment Amt</t>
  </si>
  <si>
    <t>Escalated Per Miss Payment Amt</t>
  </si>
  <si>
    <t>Base Payment</t>
  </si>
  <si>
    <t>Escalated Payment</t>
  </si>
  <si>
    <t>Payment Before Cap</t>
  </si>
  <si>
    <t>Cap</t>
  </si>
  <si>
    <t>Payment with Cap applied</t>
  </si>
  <si>
    <t>Low Volume, Developing Markets Payment</t>
  </si>
  <si>
    <t>CLEC Equalization Amount</t>
  </si>
  <si>
    <t>Gross Tier 1 Payment Amount</t>
  </si>
  <si>
    <t>Special Fund Adjustment               Or Incremtl Diff: Revised Vs Prior Rpt'd Special Fund Adjustment</t>
  </si>
  <si>
    <t>Net Tier 1 Payment Amount Or Incremtl Diff: Revised Vs Prior Rpt'd Tier 1 Amt</t>
  </si>
  <si>
    <t>PID Family Adjustment Amount</t>
  </si>
  <si>
    <t>Zone Combination Adjustment</t>
  </si>
  <si>
    <t>Revised Special Fund Adjustment</t>
  </si>
  <si>
    <t>Revised Net Tier 1    Payment Amt</t>
  </si>
  <si>
    <t>Prior Rpt'd Special Fund Adjustment</t>
  </si>
  <si>
    <t>Prior Rpt'd Net Tier 1 Payment Amt</t>
  </si>
  <si>
    <t>Interest Amt on Incremental Difference Net Tier 1 Payment Amt</t>
  </si>
  <si>
    <t>Additional Comments</t>
  </si>
  <si>
    <t>LNP</t>
  </si>
  <si>
    <t>P</t>
  </si>
  <si>
    <t>B</t>
  </si>
  <si>
    <t>RES2_AGG</t>
  </si>
  <si>
    <t>UBL_AGG</t>
  </si>
  <si>
    <t>UNE_P_POTS</t>
  </si>
  <si>
    <t>CRM_AGG</t>
  </si>
  <si>
    <t>M</t>
  </si>
  <si>
    <t>RES_AGG</t>
  </si>
  <si>
    <t>UBLAGGEELS</t>
  </si>
  <si>
    <t>LIS</t>
  </si>
  <si>
    <t>ALL</t>
  </si>
  <si>
    <t>JEOP_AGG</t>
  </si>
  <si>
    <t>MBIT</t>
  </si>
  <si>
    <t>UNE_P_CTX</t>
  </si>
  <si>
    <t>UNE_PCTX21</t>
  </si>
  <si>
    <t>EEL_DS1</t>
  </si>
  <si>
    <t>UBL_ANAAGG</t>
  </si>
  <si>
    <t>UBL_COND</t>
  </si>
  <si>
    <t>UBL_DS1</t>
  </si>
  <si>
    <t>UBL_ANALOG</t>
  </si>
  <si>
    <t>PBX</t>
  </si>
  <si>
    <t>DS0</t>
  </si>
  <si>
    <t>DS1</t>
  </si>
  <si>
    <t>E911</t>
  </si>
  <si>
    <t>RES</t>
  </si>
  <si>
    <t>UBL ADSL</t>
  </si>
  <si>
    <t>UBL_2W_NL</t>
  </si>
  <si>
    <t>UDIT_ABV_1</t>
  </si>
  <si>
    <t>UDIT_DS1</t>
  </si>
  <si>
    <t>UNE_RESAGG</t>
  </si>
  <si>
    <t>C4WLP03</t>
  </si>
  <si>
    <t>C4WLP04</t>
  </si>
  <si>
    <t>Exhibit DWB-4-2</t>
  </si>
  <si>
    <t>Timeliness of Disconnects - LNP</t>
  </si>
  <si>
    <t>Exhibit____ (DWB-3)</t>
  </si>
  <si>
    <t>Docket UT-043007</t>
  </si>
  <si>
    <t xml:space="preserve">            Docket UT-043007</t>
  </si>
  <si>
    <t>Exhibit____ (DWB-4-1)</t>
  </si>
  <si>
    <t>Exhibit____ (DWB-4-2)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</si>
</sst>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_(* #,##0.00%_);_(* \(#,##0.00%\);_(* &quot;-&quot;??_);_(@_)"/>
    <numFmt numFmtId="168" formatCode="_(* #,##0.0000_);_(* \(#,##0.0000\);_(* &quot;-&quot;????_);_(@_)"/>
    <numFmt numFmtId="169" formatCode="_(* #,##0.0_);_(* \(#,##0.0\);_(* &quot;-&quot;?_);_(@_)"/>
    <numFmt numFmtId="170" formatCode="_(* #,##0.00000_);_(* \(#,##0.00000\);_(* &quot;-&quot;?????_);_(@_)"/>
    <numFmt numFmtId="171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20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41" fontId="1" fillId="2" borderId="0" xfId="0" applyNumberFormat="1" applyFont="1" applyFill="1" applyAlignment="1">
      <alignment horizontal="center" wrapText="1"/>
    </xf>
    <xf numFmtId="41" fontId="1" fillId="0" borderId="0" xfId="0" applyNumberFormat="1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4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1" fontId="0" fillId="0" borderId="0" xfId="0" applyNumberFormat="1" applyFont="1" applyAlignment="1" quotePrefix="1">
      <alignment horizontal="left"/>
    </xf>
    <xf numFmtId="0" fontId="8" fillId="2" borderId="1" xfId="21" applyFont="1" applyFill="1" applyBorder="1" applyAlignment="1">
      <alignment horizontal="center" wrapText="1"/>
      <protection/>
    </xf>
    <xf numFmtId="0" fontId="8" fillId="2" borderId="2" xfId="21" applyFont="1" applyFill="1" applyBorder="1" applyAlignment="1">
      <alignment horizontal="center" wrapText="1"/>
      <protection/>
    </xf>
    <xf numFmtId="41" fontId="0" fillId="2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6" fontId="0" fillId="0" borderId="0" xfId="15" applyNumberFormat="1" applyFont="1" applyAlignment="1">
      <alignment horizontal="center"/>
    </xf>
    <xf numFmtId="4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7" fontId="0" fillId="3" borderId="4" xfId="0" applyNumberFormat="1" applyFont="1" applyFill="1" applyBorder="1" applyAlignment="1">
      <alignment horizontal="centerContinuous"/>
    </xf>
    <xf numFmtId="167" fontId="0" fillId="3" borderId="5" xfId="0" applyNumberFormat="1" applyFont="1" applyFill="1" applyBorder="1" applyAlignment="1">
      <alignment horizontal="centerContinuous"/>
    </xf>
    <xf numFmtId="168" fontId="0" fillId="3" borderId="5" xfId="0" applyNumberFormat="1" applyFont="1" applyFill="1" applyBorder="1" applyAlignment="1">
      <alignment horizontal="centerContinuous"/>
    </xf>
    <xf numFmtId="169" fontId="0" fillId="3" borderId="5" xfId="0" applyNumberFormat="1" applyFont="1" applyFill="1" applyBorder="1" applyAlignment="1">
      <alignment horizontal="centerContinuous"/>
    </xf>
    <xf numFmtId="170" fontId="0" fillId="3" borderId="6" xfId="0" applyNumberFormat="1" applyFont="1" applyFill="1" applyBorder="1" applyAlignment="1">
      <alignment horizontal="centerContinuous"/>
    </xf>
    <xf numFmtId="167" fontId="0" fillId="3" borderId="7" xfId="0" applyNumberFormat="1" applyFont="1" applyFill="1" applyBorder="1" applyAlignment="1">
      <alignment horizontal="left"/>
    </xf>
    <xf numFmtId="167" fontId="0" fillId="3" borderId="8" xfId="0" applyNumberFormat="1" applyFont="1" applyFill="1" applyBorder="1" applyAlignment="1">
      <alignment horizontal="left"/>
    </xf>
    <xf numFmtId="168" fontId="0" fillId="3" borderId="8" xfId="0" applyNumberFormat="1" applyFont="1" applyFill="1" applyBorder="1" applyAlignment="1">
      <alignment/>
    </xf>
    <xf numFmtId="167" fontId="0" fillId="3" borderId="8" xfId="0" applyNumberFormat="1" applyFont="1" applyFill="1" applyBorder="1" applyAlignment="1">
      <alignment/>
    </xf>
    <xf numFmtId="169" fontId="0" fillId="3" borderId="8" xfId="0" applyNumberFormat="1" applyFont="1" applyFill="1" applyBorder="1" applyAlignment="1">
      <alignment/>
    </xf>
    <xf numFmtId="170" fontId="0" fillId="3" borderId="9" xfId="0" applyNumberFormat="1" applyFont="1" applyFill="1" applyBorder="1" applyAlignment="1">
      <alignment/>
    </xf>
    <xf numFmtId="0" fontId="8" fillId="2" borderId="1" xfId="21" applyFont="1" applyFill="1" applyBorder="1" applyAlignment="1">
      <alignment horizontal="center"/>
      <protection/>
    </xf>
    <xf numFmtId="0" fontId="8" fillId="2" borderId="10" xfId="21" applyFont="1" applyFill="1" applyBorder="1" applyAlignment="1">
      <alignment horizontal="center" wrapText="1"/>
      <protection/>
    </xf>
    <xf numFmtId="0" fontId="0" fillId="2" borderId="3" xfId="0" applyFont="1" applyFill="1" applyBorder="1" applyAlignment="1">
      <alignment horizontal="center" wrapText="1"/>
    </xf>
    <xf numFmtId="166" fontId="8" fillId="2" borderId="1" xfId="15" applyNumberFormat="1" applyFont="1" applyFill="1" applyBorder="1" applyAlignment="1">
      <alignment horizontal="center" wrapText="1"/>
    </xf>
    <xf numFmtId="41" fontId="8" fillId="2" borderId="1" xfId="21" applyNumberFormat="1" applyFont="1" applyFill="1" applyBorder="1" applyAlignment="1">
      <alignment horizontal="center" wrapText="1"/>
      <protection/>
    </xf>
    <xf numFmtId="171" fontId="8" fillId="2" borderId="1" xfId="21" applyNumberFormat="1" applyFont="1" applyFill="1" applyBorder="1" applyAlignment="1">
      <alignment horizontal="center" wrapText="1"/>
      <protection/>
    </xf>
    <xf numFmtId="167" fontId="0" fillId="2" borderId="3" xfId="0" applyNumberFormat="1" applyFont="1" applyFill="1" applyBorder="1" applyAlignment="1">
      <alignment horizontal="center" wrapText="1"/>
    </xf>
    <xf numFmtId="168" fontId="0" fillId="2" borderId="3" xfId="0" applyNumberFormat="1" applyFont="1" applyFill="1" applyBorder="1" applyAlignment="1">
      <alignment horizontal="center" wrapText="1"/>
    </xf>
    <xf numFmtId="169" fontId="0" fillId="2" borderId="3" xfId="0" applyNumberFormat="1" applyFont="1" applyFill="1" applyBorder="1" applyAlignment="1">
      <alignment horizontal="center" wrapText="1"/>
    </xf>
    <xf numFmtId="170" fontId="0" fillId="2" borderId="3" xfId="0" applyNumberFormat="1" applyFont="1" applyFill="1" applyBorder="1" applyAlignment="1">
      <alignment horizontal="center" wrapText="1"/>
    </xf>
    <xf numFmtId="41" fontId="0" fillId="4" borderId="3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41" fontId="0" fillId="4" borderId="0" xfId="0" applyNumberFormat="1" applyFill="1" applyAlignment="1">
      <alignment/>
    </xf>
    <xf numFmtId="166" fontId="0" fillId="0" borderId="0" xfId="15" applyNumberFormat="1" applyFont="1" applyAlignment="1">
      <alignment/>
    </xf>
    <xf numFmtId="41" fontId="0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41" fontId="1" fillId="4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EC 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st-271_Approval\200404_PAP_Actuals\Final_Rpts_&amp;_Invoices_200404\CLEC%20Payment%20Rpts\PAP_WA_APR2004_A07_NMSC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er 1 Summary"/>
      <sheetName val="Tier 1 Submeasure Detail"/>
      <sheetName val="ControlTotals"/>
    </sheetNames>
    <sheetDataSet>
      <sheetData sheetId="1">
        <row r="141">
          <cell r="AQ1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0"/>
  <sheetViews>
    <sheetView zoomScale="75" zoomScaleNormal="75" workbookViewId="0" topLeftCell="A1">
      <pane ySplit="6" topLeftCell="BM19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8.421875" style="0" customWidth="1"/>
    <col min="2" max="2" width="31.00390625" style="0" bestFit="1" customWidth="1"/>
    <col min="3" max="3" width="13.8515625" style="4" bestFit="1" customWidth="1"/>
    <col min="4" max="4" width="14.28125" style="4" bestFit="1" customWidth="1"/>
    <col min="5" max="5" width="23.140625" style="4" customWidth="1"/>
  </cols>
  <sheetData>
    <row r="1" spans="1:5" ht="12.75">
      <c r="A1" s="1" t="s">
        <v>135</v>
      </c>
      <c r="E1" s="9" t="s">
        <v>246</v>
      </c>
    </row>
    <row r="2" spans="1:5" ht="12.75">
      <c r="A2" s="1" t="s">
        <v>0</v>
      </c>
      <c r="B2" s="3" t="s">
        <v>7</v>
      </c>
      <c r="E2" s="4" t="s">
        <v>248</v>
      </c>
    </row>
    <row r="3" spans="1:2" ht="12.75">
      <c r="A3" s="1" t="s">
        <v>1</v>
      </c>
      <c r="B3" s="3" t="s">
        <v>8</v>
      </c>
    </row>
    <row r="4" spans="1:2" ht="12.75">
      <c r="A4" s="1"/>
      <c r="B4" s="3"/>
    </row>
    <row r="5" spans="1:2" ht="12.75">
      <c r="A5" s="1"/>
      <c r="B5" s="3"/>
    </row>
    <row r="6" spans="1:5" ht="25.5">
      <c r="A6" s="2" t="s">
        <v>2</v>
      </c>
      <c r="B6" s="2" t="s">
        <v>3</v>
      </c>
      <c r="C6" s="6" t="s">
        <v>4</v>
      </c>
      <c r="D6" s="6" t="s">
        <v>5</v>
      </c>
      <c r="E6" s="6" t="s">
        <v>6</v>
      </c>
    </row>
    <row r="7" spans="1:5" ht="12.75">
      <c r="A7" t="s">
        <v>9</v>
      </c>
      <c r="B7" t="s">
        <v>10</v>
      </c>
      <c r="C7" s="4">
        <v>0</v>
      </c>
      <c r="D7" s="4">
        <v>0</v>
      </c>
      <c r="E7" s="4">
        <v>0</v>
      </c>
    </row>
    <row r="8" spans="1:5" ht="12.75">
      <c r="A8" t="s">
        <v>11</v>
      </c>
      <c r="B8" t="s">
        <v>12</v>
      </c>
      <c r="C8" s="4">
        <v>0</v>
      </c>
      <c r="D8" s="4">
        <v>0</v>
      </c>
      <c r="E8" s="4">
        <v>0</v>
      </c>
    </row>
    <row r="9" spans="1:5" ht="12.75">
      <c r="A9" t="s">
        <v>13</v>
      </c>
      <c r="B9" t="s">
        <v>14</v>
      </c>
      <c r="C9" s="4">
        <v>0</v>
      </c>
      <c r="D9" s="4">
        <v>0</v>
      </c>
      <c r="E9" s="4">
        <v>0</v>
      </c>
    </row>
    <row r="10" spans="1:5" ht="12.75">
      <c r="A10" t="s">
        <v>15</v>
      </c>
      <c r="B10" t="s">
        <v>16</v>
      </c>
      <c r="C10" s="4">
        <v>0</v>
      </c>
      <c r="D10" s="4">
        <v>0</v>
      </c>
      <c r="E10" s="4">
        <v>0</v>
      </c>
    </row>
    <row r="11" spans="1:5" ht="12.75">
      <c r="A11" t="s">
        <v>17</v>
      </c>
      <c r="B11" t="s">
        <v>18</v>
      </c>
      <c r="C11" s="4">
        <v>0</v>
      </c>
      <c r="D11" s="4">
        <v>0</v>
      </c>
      <c r="E11" s="4">
        <v>0</v>
      </c>
    </row>
    <row r="12" spans="1:5" ht="12.75">
      <c r="A12" t="s">
        <v>19</v>
      </c>
      <c r="B12" t="s">
        <v>20</v>
      </c>
      <c r="C12" s="4">
        <v>0</v>
      </c>
      <c r="D12" s="4">
        <v>0</v>
      </c>
      <c r="E12" s="4">
        <v>0</v>
      </c>
    </row>
    <row r="13" spans="1:5" ht="12.75">
      <c r="A13" t="s">
        <v>21</v>
      </c>
      <c r="B13" t="s">
        <v>22</v>
      </c>
      <c r="C13" s="4">
        <v>0</v>
      </c>
      <c r="D13" s="4">
        <v>0</v>
      </c>
      <c r="E13" s="4">
        <v>0</v>
      </c>
    </row>
    <row r="14" spans="1:5" ht="12.75">
      <c r="A14" t="s">
        <v>23</v>
      </c>
      <c r="B14" t="s">
        <v>24</v>
      </c>
      <c r="C14" s="4">
        <v>27085</v>
      </c>
      <c r="D14" s="4">
        <v>4500</v>
      </c>
      <c r="E14" s="4">
        <v>31585</v>
      </c>
    </row>
    <row r="15" spans="1:5" ht="12.75">
      <c r="A15" t="s">
        <v>25</v>
      </c>
      <c r="B15" t="s">
        <v>26</v>
      </c>
      <c r="C15" s="4">
        <v>1265</v>
      </c>
      <c r="D15" s="4">
        <v>0</v>
      </c>
      <c r="E15" s="4">
        <v>1265</v>
      </c>
    </row>
    <row r="16" spans="1:5" ht="12.75">
      <c r="A16" t="s">
        <v>27</v>
      </c>
      <c r="B16" t="s">
        <v>28</v>
      </c>
      <c r="C16" s="4">
        <v>0</v>
      </c>
      <c r="D16" s="4">
        <v>0</v>
      </c>
      <c r="E16" s="4">
        <v>0</v>
      </c>
    </row>
    <row r="17" spans="1:5" ht="12.75">
      <c r="A17" t="s">
        <v>29</v>
      </c>
      <c r="B17" t="s">
        <v>30</v>
      </c>
      <c r="C17" s="4">
        <v>0</v>
      </c>
      <c r="D17" s="4">
        <v>0</v>
      </c>
      <c r="E17" s="4">
        <v>0</v>
      </c>
    </row>
    <row r="18" spans="1:5" ht="12.75">
      <c r="A18" t="s">
        <v>31</v>
      </c>
      <c r="B18" t="s">
        <v>32</v>
      </c>
      <c r="C18" s="4">
        <v>2950</v>
      </c>
      <c r="D18" s="4">
        <v>0</v>
      </c>
      <c r="E18" s="4">
        <v>2950</v>
      </c>
    </row>
    <row r="19" spans="1:5" ht="12.75">
      <c r="A19" t="s">
        <v>33</v>
      </c>
      <c r="B19" t="s">
        <v>34</v>
      </c>
      <c r="C19" s="4">
        <v>0</v>
      </c>
      <c r="D19" s="4">
        <v>0</v>
      </c>
      <c r="E19" s="4">
        <v>0</v>
      </c>
    </row>
    <row r="20" spans="1:5" ht="12.75">
      <c r="A20" t="s">
        <v>35</v>
      </c>
      <c r="B20" t="s">
        <v>36</v>
      </c>
      <c r="C20" s="4">
        <v>0</v>
      </c>
      <c r="D20" s="4">
        <v>0</v>
      </c>
      <c r="E20" s="4">
        <v>0</v>
      </c>
    </row>
    <row r="21" spans="1:5" ht="12.75">
      <c r="A21" t="s">
        <v>37</v>
      </c>
      <c r="B21" t="s">
        <v>38</v>
      </c>
      <c r="C21" s="4">
        <v>0</v>
      </c>
      <c r="D21" s="4">
        <v>0</v>
      </c>
      <c r="E21" s="4">
        <v>0</v>
      </c>
    </row>
    <row r="22" spans="1:5" ht="12.75">
      <c r="A22" t="s">
        <v>39</v>
      </c>
      <c r="B22" t="s">
        <v>40</v>
      </c>
      <c r="C22" s="4">
        <v>0</v>
      </c>
      <c r="D22" s="4">
        <v>0</v>
      </c>
      <c r="E22" s="4">
        <v>0</v>
      </c>
    </row>
    <row r="23" spans="1:5" ht="12.75">
      <c r="A23" t="s">
        <v>41</v>
      </c>
      <c r="B23" t="s">
        <v>42</v>
      </c>
      <c r="C23" s="4">
        <v>0</v>
      </c>
      <c r="D23" s="4">
        <v>0</v>
      </c>
      <c r="E23" s="4">
        <v>0</v>
      </c>
    </row>
    <row r="24" spans="1:5" ht="12.75">
      <c r="A24" t="s">
        <v>43</v>
      </c>
      <c r="B24" t="s">
        <v>44</v>
      </c>
      <c r="C24" s="4">
        <v>264</v>
      </c>
      <c r="D24" s="4">
        <v>0</v>
      </c>
      <c r="E24" s="4">
        <v>264</v>
      </c>
    </row>
    <row r="25" spans="1:5" ht="12.75">
      <c r="A25" t="s">
        <v>45</v>
      </c>
      <c r="B25" t="s">
        <v>46</v>
      </c>
      <c r="C25" s="4">
        <v>883</v>
      </c>
      <c r="D25" s="4">
        <v>0</v>
      </c>
      <c r="E25" s="4">
        <v>883</v>
      </c>
    </row>
    <row r="26" spans="1:5" ht="12.75">
      <c r="A26" t="s">
        <v>47</v>
      </c>
      <c r="B26" t="s">
        <v>48</v>
      </c>
      <c r="C26" s="4">
        <v>1054</v>
      </c>
      <c r="D26" s="4">
        <v>900</v>
      </c>
      <c r="E26" s="4">
        <v>1954</v>
      </c>
    </row>
    <row r="27" spans="1:5" ht="12.75">
      <c r="A27" t="s">
        <v>49</v>
      </c>
      <c r="B27" t="s">
        <v>50</v>
      </c>
      <c r="C27" s="4">
        <v>0</v>
      </c>
      <c r="D27" s="4">
        <v>0</v>
      </c>
      <c r="E27" s="4">
        <v>0</v>
      </c>
    </row>
    <row r="28" spans="1:5" ht="12.75">
      <c r="A28" t="s">
        <v>51</v>
      </c>
      <c r="B28" t="s">
        <v>52</v>
      </c>
      <c r="C28" s="4">
        <v>150</v>
      </c>
      <c r="D28" s="4">
        <v>0</v>
      </c>
      <c r="E28" s="4">
        <v>150</v>
      </c>
    </row>
    <row r="29" spans="1:5" ht="12.75">
      <c r="A29" t="s">
        <v>53</v>
      </c>
      <c r="B29" t="s">
        <v>54</v>
      </c>
      <c r="C29" s="4">
        <v>0</v>
      </c>
      <c r="D29" s="4">
        <v>0</v>
      </c>
      <c r="E29" s="4">
        <v>0</v>
      </c>
    </row>
    <row r="30" spans="1:5" ht="12.75">
      <c r="A30" t="s">
        <v>55</v>
      </c>
      <c r="B30" t="s">
        <v>245</v>
      </c>
      <c r="C30" s="4">
        <v>0</v>
      </c>
      <c r="D30" s="4">
        <v>0</v>
      </c>
      <c r="E30" s="4">
        <v>0</v>
      </c>
    </row>
    <row r="31" spans="1:5" ht="12.75">
      <c r="A31" t="s">
        <v>57</v>
      </c>
      <c r="B31" t="s">
        <v>58</v>
      </c>
      <c r="C31" s="4">
        <v>0</v>
      </c>
      <c r="D31" s="4">
        <v>0</v>
      </c>
      <c r="E31" s="4">
        <v>0</v>
      </c>
    </row>
    <row r="32" spans="1:5" ht="12.75">
      <c r="A32" t="s">
        <v>59</v>
      </c>
      <c r="B32" t="s">
        <v>60</v>
      </c>
      <c r="C32" s="4">
        <v>300</v>
      </c>
      <c r="D32" s="4">
        <v>0</v>
      </c>
      <c r="E32" s="4">
        <v>300</v>
      </c>
    </row>
    <row r="33" spans="1:5" ht="12.75">
      <c r="A33" t="s">
        <v>61</v>
      </c>
      <c r="B33" t="s">
        <v>62</v>
      </c>
      <c r="C33" s="4">
        <v>2007</v>
      </c>
      <c r="D33" s="4">
        <v>0</v>
      </c>
      <c r="E33" s="4">
        <v>2007</v>
      </c>
    </row>
    <row r="34" spans="1:5" ht="12.75">
      <c r="A34" t="s">
        <v>63</v>
      </c>
      <c r="B34" t="s">
        <v>64</v>
      </c>
      <c r="C34" s="4">
        <v>163</v>
      </c>
      <c r="D34" s="4">
        <v>0</v>
      </c>
      <c r="E34" s="4">
        <v>163</v>
      </c>
    </row>
    <row r="35" spans="1:5" ht="12.75">
      <c r="A35" t="s">
        <v>65</v>
      </c>
      <c r="B35" t="s">
        <v>66</v>
      </c>
      <c r="C35" s="4">
        <v>1449</v>
      </c>
      <c r="D35" s="4">
        <v>1500</v>
      </c>
      <c r="E35" s="4">
        <v>2949</v>
      </c>
    </row>
    <row r="36" spans="1:5" ht="12.75">
      <c r="A36" t="s">
        <v>67</v>
      </c>
      <c r="B36" t="s">
        <v>68</v>
      </c>
      <c r="C36" s="4">
        <v>3487</v>
      </c>
      <c r="D36" s="4">
        <v>6300</v>
      </c>
      <c r="E36" s="4">
        <v>9787</v>
      </c>
    </row>
    <row r="37" spans="1:5" ht="12.75">
      <c r="A37" t="s">
        <v>69</v>
      </c>
      <c r="B37" t="s">
        <v>70</v>
      </c>
      <c r="C37" s="4">
        <v>0</v>
      </c>
      <c r="D37" s="4">
        <v>0</v>
      </c>
      <c r="E37" s="4">
        <v>0</v>
      </c>
    </row>
    <row r="38" spans="1:5" ht="12.75">
      <c r="A38" t="s">
        <v>71</v>
      </c>
      <c r="B38" t="s">
        <v>72</v>
      </c>
      <c r="C38" s="4">
        <v>0</v>
      </c>
      <c r="D38" s="4">
        <v>0</v>
      </c>
      <c r="E38" s="4">
        <v>0</v>
      </c>
    </row>
    <row r="39" spans="1:5" ht="12.75">
      <c r="A39" t="s">
        <v>73</v>
      </c>
      <c r="B39" t="s">
        <v>74</v>
      </c>
      <c r="C39" s="4">
        <v>27320</v>
      </c>
      <c r="D39" s="4">
        <v>0</v>
      </c>
      <c r="E39" s="4">
        <v>27320</v>
      </c>
    </row>
    <row r="40" spans="1:5" ht="12.75">
      <c r="A40" t="s">
        <v>75</v>
      </c>
      <c r="B40" t="s">
        <v>76</v>
      </c>
      <c r="C40" s="4">
        <v>0</v>
      </c>
      <c r="D40" s="4">
        <v>0</v>
      </c>
      <c r="E40" s="4">
        <v>0</v>
      </c>
    </row>
    <row r="41" spans="1:5" ht="12.75">
      <c r="A41" t="s">
        <v>77</v>
      </c>
      <c r="B41" t="s">
        <v>78</v>
      </c>
      <c r="C41" s="4">
        <v>0</v>
      </c>
      <c r="D41" s="4">
        <v>0</v>
      </c>
      <c r="E41" s="4">
        <v>0</v>
      </c>
    </row>
    <row r="42" spans="1:5" ht="12.75">
      <c r="A42" t="s">
        <v>79</v>
      </c>
      <c r="B42" t="s">
        <v>80</v>
      </c>
      <c r="C42" s="4">
        <v>0</v>
      </c>
      <c r="D42" s="4">
        <v>0</v>
      </c>
      <c r="E42" s="4">
        <v>0</v>
      </c>
    </row>
    <row r="43" spans="1:5" ht="12.75">
      <c r="A43" t="s">
        <v>81</v>
      </c>
      <c r="B43" t="s">
        <v>82</v>
      </c>
      <c r="C43" s="4">
        <v>0</v>
      </c>
      <c r="D43" s="4">
        <v>0</v>
      </c>
      <c r="E43" s="4">
        <v>0</v>
      </c>
    </row>
    <row r="44" spans="1:5" ht="12.75">
      <c r="A44" t="s">
        <v>83</v>
      </c>
      <c r="B44" t="s">
        <v>84</v>
      </c>
      <c r="C44" s="4">
        <v>0</v>
      </c>
      <c r="D44" s="4">
        <v>0</v>
      </c>
      <c r="E44" s="4">
        <v>0</v>
      </c>
    </row>
    <row r="46" spans="1:5" ht="12.75">
      <c r="A46" s="8" t="s">
        <v>85</v>
      </c>
      <c r="C46" s="7">
        <f>SUM(C5:C45)</f>
        <v>68377</v>
      </c>
      <c r="D46" s="7">
        <f>SUM(D5:D45)</f>
        <v>13200</v>
      </c>
      <c r="E46" s="7">
        <f>SUM(E5:E45)</f>
        <v>81577</v>
      </c>
    </row>
    <row r="50" spans="1:3" ht="12.75">
      <c r="A50" s="3"/>
      <c r="C50" s="5"/>
    </row>
  </sheetData>
  <printOptions/>
  <pageMargins left="0.5" right="0.5" top="1" bottom="1" header="0.5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75" zoomScaleNormal="75" workbookViewId="0" topLeftCell="A1">
      <selection activeCell="D2" sqref="D2"/>
    </sheetView>
  </sheetViews>
  <sheetFormatPr defaultColWidth="9.140625" defaultRowHeight="12.75"/>
  <cols>
    <col min="1" max="1" width="12.7109375" style="0" customWidth="1"/>
    <col min="2" max="2" width="59.28125" style="0" customWidth="1"/>
    <col min="3" max="3" width="13.140625" style="4" customWidth="1"/>
    <col min="4" max="4" width="14.7109375" style="4" bestFit="1" customWidth="1"/>
    <col min="5" max="5" width="14.28125" style="0" customWidth="1"/>
    <col min="6" max="6" width="13.7109375" style="0" customWidth="1"/>
    <col min="7" max="7" width="15.8515625" style="0" customWidth="1"/>
  </cols>
  <sheetData>
    <row r="1" spans="1:4" s="13" customFormat="1" ht="12.75">
      <c r="A1" s="10" t="s">
        <v>136</v>
      </c>
      <c r="B1" s="11"/>
      <c r="C1" s="12"/>
      <c r="D1" s="23" t="s">
        <v>249</v>
      </c>
    </row>
    <row r="2" spans="1:4" s="13" customFormat="1" ht="12.75">
      <c r="A2" s="10" t="s">
        <v>137</v>
      </c>
      <c r="B2" s="3"/>
      <c r="C2" s="12"/>
      <c r="D2" s="12" t="s">
        <v>247</v>
      </c>
    </row>
    <row r="3" spans="1:4" s="13" customFormat="1" ht="12.75">
      <c r="A3" s="10" t="s">
        <v>138</v>
      </c>
      <c r="B3" s="3"/>
      <c r="C3" s="12"/>
      <c r="D3" s="12"/>
    </row>
    <row r="4" spans="1:4" s="13" customFormat="1" ht="12.75">
      <c r="A4" s="10" t="s">
        <v>139</v>
      </c>
      <c r="B4" s="14"/>
      <c r="C4" s="12"/>
      <c r="D4" s="12"/>
    </row>
    <row r="5" spans="1:4" s="13" customFormat="1" ht="12.75">
      <c r="A5" s="10" t="s">
        <v>140</v>
      </c>
      <c r="B5" s="3" t="s">
        <v>8</v>
      </c>
      <c r="C5" s="12"/>
      <c r="D5" s="12"/>
    </row>
    <row r="6" spans="1:4" s="13" customFormat="1" ht="12.75">
      <c r="A6" s="10" t="s">
        <v>141</v>
      </c>
      <c r="B6" s="3" t="s">
        <v>142</v>
      </c>
      <c r="C6" s="15"/>
      <c r="D6" s="15"/>
    </row>
    <row r="7" spans="1:7" s="19" customFormat="1" ht="25.5">
      <c r="A7" s="16" t="s">
        <v>2</v>
      </c>
      <c r="B7" s="17" t="s">
        <v>3</v>
      </c>
      <c r="C7" s="18" t="s">
        <v>143</v>
      </c>
      <c r="D7" s="18" t="s">
        <v>144</v>
      </c>
      <c r="E7" s="13"/>
      <c r="F7" s="13"/>
      <c r="G7" s="13"/>
    </row>
    <row r="8" spans="1:4" ht="12.75">
      <c r="A8" t="s">
        <v>9</v>
      </c>
      <c r="B8" t="s">
        <v>10</v>
      </c>
      <c r="C8" s="4">
        <v>0</v>
      </c>
      <c r="D8" s="4">
        <v>0</v>
      </c>
    </row>
    <row r="9" spans="1:4" ht="12.75">
      <c r="A9" t="s">
        <v>11</v>
      </c>
      <c r="B9" t="s">
        <v>12</v>
      </c>
      <c r="C9" s="4">
        <v>0</v>
      </c>
      <c r="D9" s="4">
        <v>0</v>
      </c>
    </row>
    <row r="10" spans="1:4" ht="12.75">
      <c r="A10" t="s">
        <v>13</v>
      </c>
      <c r="B10" t="s">
        <v>14</v>
      </c>
      <c r="C10" s="4">
        <v>0</v>
      </c>
      <c r="D10" s="4">
        <v>0</v>
      </c>
    </row>
    <row r="11" spans="1:4" ht="12.75">
      <c r="A11" t="s">
        <v>15</v>
      </c>
      <c r="B11" t="s">
        <v>16</v>
      </c>
      <c r="C11" s="4">
        <v>0</v>
      </c>
      <c r="D11" s="4">
        <v>0</v>
      </c>
    </row>
    <row r="12" spans="1:4" ht="12.75">
      <c r="A12" t="s">
        <v>17</v>
      </c>
      <c r="B12" t="s">
        <v>18</v>
      </c>
      <c r="C12" s="4">
        <v>0</v>
      </c>
      <c r="D12" s="4">
        <v>0</v>
      </c>
    </row>
    <row r="13" spans="1:4" ht="12.75">
      <c r="A13" t="s">
        <v>19</v>
      </c>
      <c r="B13" t="s">
        <v>20</v>
      </c>
      <c r="C13" s="4">
        <v>0</v>
      </c>
      <c r="D13" s="4">
        <v>0</v>
      </c>
    </row>
    <row r="14" spans="1:4" ht="12.75">
      <c r="A14" t="s">
        <v>21</v>
      </c>
      <c r="B14" t="s">
        <v>22</v>
      </c>
      <c r="C14" s="4">
        <v>0</v>
      </c>
      <c r="D14" s="4">
        <v>0</v>
      </c>
    </row>
    <row r="15" spans="1:4" ht="12.75">
      <c r="A15" t="s">
        <v>23</v>
      </c>
      <c r="B15" t="s">
        <v>24</v>
      </c>
      <c r="C15" s="4">
        <v>0</v>
      </c>
      <c r="D15" s="4">
        <v>0</v>
      </c>
    </row>
    <row r="16" spans="1:4" ht="12.75">
      <c r="A16" t="s">
        <v>25</v>
      </c>
      <c r="B16" t="s">
        <v>26</v>
      </c>
      <c r="C16" s="4">
        <v>0</v>
      </c>
      <c r="D16" s="4">
        <v>0</v>
      </c>
    </row>
    <row r="17" spans="1:4" ht="12.75">
      <c r="A17" t="s">
        <v>27</v>
      </c>
      <c r="B17" t="s">
        <v>28</v>
      </c>
      <c r="C17" s="4">
        <v>0</v>
      </c>
      <c r="D17" s="4">
        <v>0</v>
      </c>
    </row>
    <row r="18" spans="1:4" ht="12.75">
      <c r="A18" t="s">
        <v>29</v>
      </c>
      <c r="B18" t="s">
        <v>30</v>
      </c>
      <c r="C18" s="4">
        <v>0</v>
      </c>
      <c r="D18" s="4">
        <v>0</v>
      </c>
    </row>
    <row r="19" spans="1:4" ht="12.75">
      <c r="A19" t="s">
        <v>31</v>
      </c>
      <c r="B19" t="s">
        <v>32</v>
      </c>
      <c r="C19" s="4">
        <v>0</v>
      </c>
      <c r="D19" s="4">
        <v>0</v>
      </c>
    </row>
    <row r="20" spans="1:4" ht="12.75">
      <c r="A20" t="s">
        <v>33</v>
      </c>
      <c r="B20" t="s">
        <v>34</v>
      </c>
      <c r="C20" s="4">
        <v>0</v>
      </c>
      <c r="D20" s="4">
        <v>0</v>
      </c>
    </row>
    <row r="21" spans="1:4" ht="12.75">
      <c r="A21" t="s">
        <v>35</v>
      </c>
      <c r="B21" t="s">
        <v>36</v>
      </c>
      <c r="C21" s="4">
        <v>0</v>
      </c>
      <c r="D21" s="4">
        <v>0</v>
      </c>
    </row>
    <row r="22" spans="1:4" ht="12.75">
      <c r="A22" t="s">
        <v>145</v>
      </c>
      <c r="B22" t="s">
        <v>146</v>
      </c>
      <c r="C22" s="4">
        <v>0</v>
      </c>
      <c r="D22" s="4">
        <v>0</v>
      </c>
    </row>
    <row r="23" spans="1:4" ht="12.75">
      <c r="A23" t="s">
        <v>37</v>
      </c>
      <c r="B23" t="s">
        <v>38</v>
      </c>
      <c r="C23" s="4">
        <v>0</v>
      </c>
      <c r="D23" s="4">
        <v>0</v>
      </c>
    </row>
    <row r="24" spans="1:4" ht="12.75">
      <c r="A24" t="s">
        <v>147</v>
      </c>
      <c r="B24" t="s">
        <v>148</v>
      </c>
      <c r="C24" s="4">
        <v>0</v>
      </c>
      <c r="D24" s="4">
        <v>0</v>
      </c>
    </row>
    <row r="25" spans="1:4" ht="12.75">
      <c r="A25" t="s">
        <v>149</v>
      </c>
      <c r="B25" t="s">
        <v>150</v>
      </c>
      <c r="C25" s="4">
        <v>0</v>
      </c>
      <c r="D25" s="4">
        <v>0</v>
      </c>
    </row>
    <row r="26" spans="1:4" ht="12.75">
      <c r="A26" t="s">
        <v>39</v>
      </c>
      <c r="B26" t="s">
        <v>40</v>
      </c>
      <c r="C26" s="4">
        <v>0</v>
      </c>
      <c r="D26" s="4">
        <v>0</v>
      </c>
    </row>
    <row r="27" spans="1:4" ht="12.75">
      <c r="A27" t="s">
        <v>41</v>
      </c>
      <c r="B27" t="s">
        <v>42</v>
      </c>
      <c r="C27" s="4">
        <v>0</v>
      </c>
      <c r="D27" s="4">
        <v>0</v>
      </c>
    </row>
    <row r="28" spans="1:4" ht="12.75">
      <c r="A28" t="s">
        <v>43</v>
      </c>
      <c r="B28" t="s">
        <v>44</v>
      </c>
      <c r="C28" s="4">
        <v>0</v>
      </c>
      <c r="D28" s="4">
        <v>0</v>
      </c>
    </row>
    <row r="29" spans="1:4" ht="12.75">
      <c r="A29" t="s">
        <v>45</v>
      </c>
      <c r="B29" t="s">
        <v>46</v>
      </c>
      <c r="C29" s="4">
        <v>0</v>
      </c>
      <c r="D29" s="4">
        <v>0</v>
      </c>
    </row>
    <row r="30" spans="1:4" ht="12.75">
      <c r="A30" t="s">
        <v>47</v>
      </c>
      <c r="B30" t="s">
        <v>48</v>
      </c>
      <c r="C30" s="4">
        <v>0</v>
      </c>
      <c r="D30" s="4">
        <v>0</v>
      </c>
    </row>
    <row r="31" spans="1:4" ht="12.75">
      <c r="A31" t="s">
        <v>49</v>
      </c>
      <c r="B31" t="s">
        <v>50</v>
      </c>
      <c r="C31" s="4">
        <v>0</v>
      </c>
      <c r="D31" s="4">
        <v>0</v>
      </c>
    </row>
    <row r="32" spans="1:4" ht="12.75">
      <c r="A32" t="s">
        <v>151</v>
      </c>
      <c r="B32" t="s">
        <v>152</v>
      </c>
      <c r="C32" s="4">
        <v>0</v>
      </c>
      <c r="D32" s="4">
        <v>0</v>
      </c>
    </row>
    <row r="33" spans="1:4" ht="12.75">
      <c r="A33" t="s">
        <v>51</v>
      </c>
      <c r="B33" t="s">
        <v>52</v>
      </c>
      <c r="C33" s="4">
        <v>0</v>
      </c>
      <c r="D33" s="4">
        <v>0</v>
      </c>
    </row>
    <row r="34" spans="1:4" ht="12.75">
      <c r="A34" t="s">
        <v>53</v>
      </c>
      <c r="B34" t="s">
        <v>54</v>
      </c>
      <c r="C34" s="4">
        <v>0</v>
      </c>
      <c r="D34" s="4">
        <v>0</v>
      </c>
    </row>
    <row r="35" spans="1:4" ht="12.75">
      <c r="A35" t="s">
        <v>55</v>
      </c>
      <c r="B35" t="s">
        <v>245</v>
      </c>
      <c r="C35" s="4">
        <v>0</v>
      </c>
      <c r="D35" s="4">
        <v>0</v>
      </c>
    </row>
    <row r="36" spans="1:4" ht="12.75">
      <c r="A36" t="s">
        <v>57</v>
      </c>
      <c r="B36" t="s">
        <v>58</v>
      </c>
      <c r="C36" s="4">
        <v>0</v>
      </c>
      <c r="D36" s="4">
        <v>0</v>
      </c>
    </row>
    <row r="37" spans="1:4" ht="12.75">
      <c r="A37" t="s">
        <v>59</v>
      </c>
      <c r="B37" t="s">
        <v>60</v>
      </c>
      <c r="C37" s="4">
        <v>0</v>
      </c>
      <c r="D37" s="4">
        <v>0</v>
      </c>
    </row>
    <row r="38" spans="1:4" ht="12.75">
      <c r="A38" t="s">
        <v>153</v>
      </c>
      <c r="B38" t="s">
        <v>154</v>
      </c>
      <c r="C38" s="4">
        <v>0</v>
      </c>
      <c r="D38" s="4">
        <v>0</v>
      </c>
    </row>
    <row r="39" spans="1:4" ht="12.75">
      <c r="A39" t="s">
        <v>61</v>
      </c>
      <c r="B39" t="s">
        <v>62</v>
      </c>
      <c r="C39" s="4">
        <v>0</v>
      </c>
      <c r="D39" s="4">
        <v>0</v>
      </c>
    </row>
    <row r="40" spans="1:4" ht="12.75">
      <c r="A40" t="s">
        <v>63</v>
      </c>
      <c r="B40" t="s">
        <v>64</v>
      </c>
      <c r="C40" s="4">
        <v>0</v>
      </c>
      <c r="D40" s="4">
        <v>0</v>
      </c>
    </row>
    <row r="41" spans="1:4" ht="12.75">
      <c r="A41" t="s">
        <v>65</v>
      </c>
      <c r="B41" t="s">
        <v>66</v>
      </c>
      <c r="C41" s="4">
        <v>0</v>
      </c>
      <c r="D41" s="4">
        <v>0</v>
      </c>
    </row>
    <row r="42" spans="1:4" ht="12.75">
      <c r="A42" t="s">
        <v>67</v>
      </c>
      <c r="B42" t="s">
        <v>68</v>
      </c>
      <c r="C42" s="4">
        <v>0</v>
      </c>
      <c r="D42" s="4">
        <v>0</v>
      </c>
    </row>
    <row r="43" spans="1:4" ht="12.75">
      <c r="A43" t="s">
        <v>155</v>
      </c>
      <c r="B43" t="s">
        <v>156</v>
      </c>
      <c r="C43" s="4">
        <v>0</v>
      </c>
      <c r="D43" s="4">
        <v>0</v>
      </c>
    </row>
    <row r="44" spans="1:4" ht="12.75">
      <c r="A44" t="s">
        <v>69</v>
      </c>
      <c r="B44" t="s">
        <v>70</v>
      </c>
      <c r="C44" s="4">
        <v>0</v>
      </c>
      <c r="D44" s="4">
        <v>0</v>
      </c>
    </row>
    <row r="45" spans="1:4" ht="12.75">
      <c r="A45" t="s">
        <v>157</v>
      </c>
      <c r="B45" t="s">
        <v>158</v>
      </c>
      <c r="C45" s="4">
        <v>0</v>
      </c>
      <c r="D45" s="4">
        <v>0</v>
      </c>
    </row>
    <row r="46" spans="1:4" ht="12.75">
      <c r="A46" t="s">
        <v>71</v>
      </c>
      <c r="B46" t="s">
        <v>72</v>
      </c>
      <c r="C46" s="4">
        <v>0</v>
      </c>
      <c r="D46" s="4">
        <v>0</v>
      </c>
    </row>
    <row r="47" spans="1:4" ht="12.75">
      <c r="A47" t="s">
        <v>73</v>
      </c>
      <c r="B47" t="s">
        <v>74</v>
      </c>
      <c r="C47" s="4">
        <v>0</v>
      </c>
      <c r="D47" s="4">
        <v>0</v>
      </c>
    </row>
    <row r="48" spans="1:4" ht="12.75">
      <c r="A48" t="s">
        <v>75</v>
      </c>
      <c r="B48" t="s">
        <v>76</v>
      </c>
      <c r="C48" s="4">
        <v>0</v>
      </c>
      <c r="D48" s="4">
        <v>0</v>
      </c>
    </row>
    <row r="49" spans="1:4" ht="12.75">
      <c r="A49" t="s">
        <v>159</v>
      </c>
      <c r="B49" t="s">
        <v>160</v>
      </c>
      <c r="C49" s="4">
        <v>0</v>
      </c>
      <c r="D49" s="4">
        <v>0</v>
      </c>
    </row>
    <row r="50" spans="1:4" ht="12.75">
      <c r="A50" t="s">
        <v>161</v>
      </c>
      <c r="B50" t="s">
        <v>162</v>
      </c>
      <c r="C50" s="4">
        <v>0</v>
      </c>
      <c r="D50" s="4">
        <v>0</v>
      </c>
    </row>
    <row r="51" spans="1:4" ht="12.75">
      <c r="A51" t="s">
        <v>163</v>
      </c>
      <c r="B51" t="s">
        <v>164</v>
      </c>
      <c r="C51" s="4">
        <v>0</v>
      </c>
      <c r="D51" s="4">
        <v>0</v>
      </c>
    </row>
    <row r="52" spans="1:4" ht="12.75">
      <c r="A52" t="s">
        <v>77</v>
      </c>
      <c r="B52" t="s">
        <v>78</v>
      </c>
      <c r="C52" s="4">
        <v>0</v>
      </c>
      <c r="D52" s="4">
        <v>0</v>
      </c>
    </row>
    <row r="53" spans="1:4" ht="12.75">
      <c r="A53" t="s">
        <v>79</v>
      </c>
      <c r="B53" t="s">
        <v>80</v>
      </c>
      <c r="C53" s="4">
        <v>0</v>
      </c>
      <c r="D53" s="4">
        <v>0</v>
      </c>
    </row>
    <row r="54" spans="1:4" ht="12.75">
      <c r="A54" t="s">
        <v>81</v>
      </c>
      <c r="B54" t="s">
        <v>82</v>
      </c>
      <c r="C54" s="4">
        <v>0</v>
      </c>
      <c r="D54" s="4">
        <v>0</v>
      </c>
    </row>
    <row r="55" spans="1:4" ht="12.75">
      <c r="A55" t="s">
        <v>83</v>
      </c>
      <c r="B55" t="s">
        <v>84</v>
      </c>
      <c r="C55" s="4">
        <v>0</v>
      </c>
      <c r="D55" s="4">
        <v>0</v>
      </c>
    </row>
    <row r="57" spans="1:4" ht="12.75">
      <c r="A57" s="1" t="s">
        <v>165</v>
      </c>
      <c r="C57" s="7">
        <f>SUM(C7:C56)</f>
        <v>0</v>
      </c>
      <c r="D57" s="7">
        <f>SUM(D7:D56)</f>
        <v>0</v>
      </c>
    </row>
    <row r="59" spans="1:4" ht="12.75">
      <c r="A59" t="s">
        <v>166</v>
      </c>
      <c r="D59" s="4">
        <v>0</v>
      </c>
    </row>
    <row r="61" spans="1:4" ht="12.75">
      <c r="A61" s="1" t="s">
        <v>167</v>
      </c>
      <c r="D61" s="7">
        <v>0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1"/>
  <sheetViews>
    <sheetView tabSelected="1" zoomScale="75" zoomScaleNormal="75" workbookViewId="0" topLeftCell="R1">
      <selection activeCell="Z2" sqref="Z2"/>
    </sheetView>
  </sheetViews>
  <sheetFormatPr defaultColWidth="9.140625" defaultRowHeight="12.75"/>
  <cols>
    <col min="1" max="1" width="13.421875" style="21" customWidth="1"/>
    <col min="2" max="2" width="12.8515625" style="13" customWidth="1"/>
    <col min="3" max="3" width="9.00390625" style="13" hidden="1" customWidth="1"/>
    <col min="4" max="4" width="13.8515625" style="13" bestFit="1" customWidth="1"/>
    <col min="5" max="5" width="8.57421875" style="13" bestFit="1" customWidth="1"/>
    <col min="6" max="6" width="9.7109375" style="13" bestFit="1" customWidth="1"/>
    <col min="7" max="7" width="10.421875" style="13" bestFit="1" customWidth="1"/>
    <col min="8" max="8" width="11.57421875" style="13" bestFit="1" customWidth="1"/>
    <col min="9" max="9" width="11.28125" style="60" bestFit="1" customWidth="1"/>
    <col min="10" max="10" width="10.28125" style="30" bestFit="1" customWidth="1"/>
    <col min="11" max="11" width="12.8515625" style="30" bestFit="1" customWidth="1"/>
    <col min="12" max="12" width="11.57421875" style="13" bestFit="1" customWidth="1"/>
    <col min="13" max="13" width="11.28125" style="30" bestFit="1" customWidth="1"/>
    <col min="14" max="14" width="13.140625" style="30" bestFit="1" customWidth="1"/>
    <col min="15" max="15" width="11.7109375" style="13" bestFit="1" customWidth="1"/>
    <col min="16" max="16" width="12.00390625" style="13" bestFit="1" customWidth="1"/>
    <col min="17" max="18" width="11.57421875" style="27" bestFit="1" customWidth="1"/>
    <col min="19" max="20" width="12.28125" style="26" bestFit="1" customWidth="1"/>
    <col min="21" max="21" width="10.421875" style="27" bestFit="1" customWidth="1"/>
    <col min="22" max="22" width="10.421875" style="28" bestFit="1" customWidth="1"/>
    <col min="23" max="23" width="12.00390625" style="29" bestFit="1" customWidth="1"/>
    <col min="24" max="24" width="13.28125" style="30" bestFit="1" customWidth="1"/>
    <col min="25" max="25" width="13.421875" style="30" bestFit="1" customWidth="1"/>
    <col min="26" max="26" width="14.7109375" style="30" customWidth="1"/>
    <col min="27" max="27" width="13.28125" style="30" bestFit="1" customWidth="1"/>
    <col min="28" max="28" width="9.8515625" style="30" bestFit="1" customWidth="1"/>
    <col min="29" max="29" width="10.421875" style="30" bestFit="1" customWidth="1"/>
    <col min="30" max="30" width="4.8515625" style="30" bestFit="1" customWidth="1"/>
    <col min="31" max="31" width="12.140625" style="30" bestFit="1" customWidth="1"/>
    <col min="32" max="32" width="11.7109375" style="30" bestFit="1" customWidth="1"/>
    <col min="33" max="33" width="11.140625" style="30" bestFit="1" customWidth="1"/>
    <col min="34" max="34" width="15.140625" style="30" bestFit="1" customWidth="1"/>
    <col min="35" max="35" width="21.28125" style="30" bestFit="1" customWidth="1"/>
    <col min="36" max="36" width="15.421875" style="30" customWidth="1"/>
    <col min="37" max="39" width="11.8515625" style="30" customWidth="1"/>
    <col min="40" max="40" width="9.7109375" style="30" customWidth="1"/>
    <col min="41" max="41" width="10.28125" style="30" customWidth="1"/>
    <col min="42" max="42" width="11.8515625" style="30" customWidth="1"/>
    <col min="43" max="43" width="13.140625" style="30" customWidth="1"/>
    <col min="44" max="44" width="14.28125" style="13" customWidth="1"/>
    <col min="45" max="45" width="18.140625" style="13" customWidth="1"/>
    <col min="46" max="46" width="18.7109375" style="13" customWidth="1"/>
    <col min="47" max="16384" width="9.140625" style="13" customWidth="1"/>
  </cols>
  <sheetData>
    <row r="1" spans="1:44" ht="12.75">
      <c r="A1" s="20" t="s">
        <v>168</v>
      </c>
      <c r="C1" s="11"/>
      <c r="D1" s="11"/>
      <c r="E1" s="11"/>
      <c r="F1" s="21"/>
      <c r="G1" s="21"/>
      <c r="H1" s="21"/>
      <c r="I1" s="22"/>
      <c r="J1" s="23"/>
      <c r="K1" s="13"/>
      <c r="L1" s="24"/>
      <c r="M1" s="23"/>
      <c r="N1" s="23"/>
      <c r="O1" s="24"/>
      <c r="P1" s="24"/>
      <c r="Q1" s="25"/>
      <c r="R1" s="25"/>
      <c r="Z1" s="23" t="s">
        <v>250</v>
      </c>
      <c r="AR1" s="23" t="s">
        <v>244</v>
      </c>
    </row>
    <row r="2" spans="1:26" ht="12.75">
      <c r="A2" s="20" t="s">
        <v>137</v>
      </c>
      <c r="B2" s="3"/>
      <c r="C2" s="11"/>
      <c r="D2" s="11"/>
      <c r="E2" s="11"/>
      <c r="F2" s="21"/>
      <c r="G2" s="21"/>
      <c r="H2" s="21"/>
      <c r="I2" s="22"/>
      <c r="J2" s="23"/>
      <c r="K2" s="23"/>
      <c r="L2" s="24"/>
      <c r="M2" s="23"/>
      <c r="N2" s="23"/>
      <c r="O2" s="24"/>
      <c r="P2" s="24"/>
      <c r="Q2" s="25"/>
      <c r="R2" s="25"/>
      <c r="Z2" s="30" t="s">
        <v>247</v>
      </c>
    </row>
    <row r="3" spans="1:35" ht="12.75">
      <c r="A3" s="20" t="s">
        <v>138</v>
      </c>
      <c r="B3" s="3"/>
      <c r="C3" s="11"/>
      <c r="D3" s="11"/>
      <c r="E3" s="11"/>
      <c r="F3" s="21"/>
      <c r="G3" s="21"/>
      <c r="H3" s="21"/>
      <c r="I3" s="22"/>
      <c r="J3" s="23"/>
      <c r="K3" s="23"/>
      <c r="L3" s="24"/>
      <c r="M3" s="23"/>
      <c r="N3" s="23"/>
      <c r="O3" s="24"/>
      <c r="Q3" s="31"/>
      <c r="R3" s="31"/>
      <c r="S3" s="32"/>
      <c r="T3" s="32"/>
      <c r="U3" s="31"/>
      <c r="V3" s="33"/>
      <c r="W3" s="34"/>
      <c r="AG3" s="23"/>
      <c r="AH3" s="23"/>
      <c r="AI3" s="23"/>
    </row>
    <row r="4" spans="1:35" ht="12.75">
      <c r="A4" s="20" t="s">
        <v>139</v>
      </c>
      <c r="B4" s="14"/>
      <c r="C4" s="11"/>
      <c r="D4" s="11"/>
      <c r="E4" s="11"/>
      <c r="F4" s="21"/>
      <c r="G4" s="21"/>
      <c r="H4" s="21"/>
      <c r="I4" s="22"/>
      <c r="J4" s="23"/>
      <c r="K4" s="23"/>
      <c r="L4" s="24"/>
      <c r="M4" s="23"/>
      <c r="N4" s="23"/>
      <c r="O4" s="24"/>
      <c r="Q4" s="31"/>
      <c r="R4" s="31"/>
      <c r="S4" s="32"/>
      <c r="T4" s="32"/>
      <c r="U4" s="31"/>
      <c r="V4" s="33"/>
      <c r="W4" s="34"/>
      <c r="AG4" s="23"/>
      <c r="AH4" s="23"/>
      <c r="AI4" s="23"/>
    </row>
    <row r="5" spans="1:35" ht="12.75">
      <c r="A5" s="20" t="s">
        <v>140</v>
      </c>
      <c r="B5" s="3" t="s">
        <v>8</v>
      </c>
      <c r="C5" s="11"/>
      <c r="D5" s="11"/>
      <c r="E5" s="11"/>
      <c r="F5" s="21"/>
      <c r="G5" s="21"/>
      <c r="H5" s="21"/>
      <c r="I5" s="22"/>
      <c r="J5" s="23"/>
      <c r="K5" s="23"/>
      <c r="L5" s="24"/>
      <c r="M5" s="23"/>
      <c r="N5" s="23"/>
      <c r="O5" s="24"/>
      <c r="Q5" s="35" t="s">
        <v>169</v>
      </c>
      <c r="R5" s="36"/>
      <c r="S5" s="37"/>
      <c r="T5" s="37"/>
      <c r="U5" s="36"/>
      <c r="V5" s="38"/>
      <c r="W5" s="39"/>
      <c r="AA5" s="23"/>
      <c r="AB5" s="23"/>
      <c r="AG5" s="23"/>
      <c r="AH5" s="23"/>
      <c r="AI5" s="23"/>
    </row>
    <row r="6" spans="1:35" ht="12.75">
      <c r="A6" s="20" t="s">
        <v>141</v>
      </c>
      <c r="B6" s="3" t="s">
        <v>142</v>
      </c>
      <c r="C6" s="11"/>
      <c r="D6" s="11"/>
      <c r="E6" s="11"/>
      <c r="F6" s="21"/>
      <c r="G6" s="21"/>
      <c r="H6" s="21"/>
      <c r="I6" s="22"/>
      <c r="J6" s="23"/>
      <c r="K6" s="23"/>
      <c r="L6" s="24"/>
      <c r="M6" s="23"/>
      <c r="N6" s="23"/>
      <c r="O6" s="24"/>
      <c r="Q6" s="40"/>
      <c r="R6" s="41"/>
      <c r="S6" s="42"/>
      <c r="T6" s="42"/>
      <c r="U6" s="43"/>
      <c r="V6" s="44"/>
      <c r="W6" s="45"/>
      <c r="AG6" s="23"/>
      <c r="AH6" s="23"/>
      <c r="AI6" s="23"/>
    </row>
    <row r="7" spans="1:44" ht="77.25" customHeight="1">
      <c r="A7" s="46" t="s">
        <v>141</v>
      </c>
      <c r="B7" s="47" t="s">
        <v>2</v>
      </c>
      <c r="C7" s="16" t="s">
        <v>3</v>
      </c>
      <c r="D7" s="46" t="s">
        <v>170</v>
      </c>
      <c r="E7" s="16" t="s">
        <v>171</v>
      </c>
      <c r="F7" s="16" t="s">
        <v>172</v>
      </c>
      <c r="G7" s="16" t="s">
        <v>173</v>
      </c>
      <c r="H7" s="48" t="s">
        <v>174</v>
      </c>
      <c r="I7" s="49" t="s">
        <v>175</v>
      </c>
      <c r="J7" s="50" t="s">
        <v>176</v>
      </c>
      <c r="K7" s="50" t="s">
        <v>177</v>
      </c>
      <c r="L7" s="51" t="s">
        <v>178</v>
      </c>
      <c r="M7" s="50" t="s">
        <v>179</v>
      </c>
      <c r="N7" s="50" t="s">
        <v>180</v>
      </c>
      <c r="O7" s="51" t="s">
        <v>181</v>
      </c>
      <c r="P7" s="51" t="s">
        <v>182</v>
      </c>
      <c r="Q7" s="52" t="s">
        <v>183</v>
      </c>
      <c r="R7" s="52" t="s">
        <v>184</v>
      </c>
      <c r="S7" s="53" t="s">
        <v>185</v>
      </c>
      <c r="T7" s="53" t="s">
        <v>186</v>
      </c>
      <c r="U7" s="52" t="s">
        <v>187</v>
      </c>
      <c r="V7" s="54" t="s">
        <v>188</v>
      </c>
      <c r="W7" s="55" t="s">
        <v>189</v>
      </c>
      <c r="X7" s="18" t="s">
        <v>190</v>
      </c>
      <c r="Y7" s="18" t="s">
        <v>191</v>
      </c>
      <c r="Z7" s="18" t="s">
        <v>192</v>
      </c>
      <c r="AA7" s="18" t="s">
        <v>193</v>
      </c>
      <c r="AB7" s="18" t="s">
        <v>194</v>
      </c>
      <c r="AC7" s="18" t="s">
        <v>195</v>
      </c>
      <c r="AD7" s="18" t="s">
        <v>196</v>
      </c>
      <c r="AE7" s="18" t="s">
        <v>197</v>
      </c>
      <c r="AF7" s="18" t="s">
        <v>198</v>
      </c>
      <c r="AG7" s="18" t="s">
        <v>199</v>
      </c>
      <c r="AH7" s="18" t="s">
        <v>200</v>
      </c>
      <c r="AI7" s="18" t="s">
        <v>201</v>
      </c>
      <c r="AJ7" s="56" t="s">
        <v>202</v>
      </c>
      <c r="AK7" s="18" t="s">
        <v>203</v>
      </c>
      <c r="AL7" s="18" t="s">
        <v>204</v>
      </c>
      <c r="AM7" s="18" t="s">
        <v>205</v>
      </c>
      <c r="AN7" s="18" t="s">
        <v>206</v>
      </c>
      <c r="AO7" s="18" t="s">
        <v>207</v>
      </c>
      <c r="AP7" s="18" t="s">
        <v>208</v>
      </c>
      <c r="AQ7" s="18" t="s">
        <v>209</v>
      </c>
      <c r="AR7" s="48" t="s">
        <v>210</v>
      </c>
    </row>
    <row r="8" spans="1:49" ht="12.75">
      <c r="A8" s="57">
        <v>38078</v>
      </c>
      <c r="B8" t="s">
        <v>86</v>
      </c>
      <c r="C8" t="s">
        <v>24</v>
      </c>
      <c r="D8" t="s">
        <v>211</v>
      </c>
      <c r="E8">
        <v>1</v>
      </c>
      <c r="F8" t="s">
        <v>212</v>
      </c>
      <c r="G8" t="s">
        <v>213</v>
      </c>
      <c r="H8" s="4">
        <v>0</v>
      </c>
      <c r="I8" s="4">
        <v>0</v>
      </c>
      <c r="J8" s="4">
        <v>0</v>
      </c>
      <c r="K8" s="4">
        <v>0</v>
      </c>
      <c r="L8" s="58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59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/>
      <c r="AS8"/>
      <c r="AT8"/>
      <c r="AU8"/>
      <c r="AV8"/>
      <c r="AW8"/>
    </row>
    <row r="9" spans="1:49" ht="12.75">
      <c r="A9" s="57">
        <v>38078</v>
      </c>
      <c r="B9" t="s">
        <v>86</v>
      </c>
      <c r="C9" t="s">
        <v>24</v>
      </c>
      <c r="D9" t="s">
        <v>214</v>
      </c>
      <c r="E9">
        <v>1</v>
      </c>
      <c r="F9" t="s">
        <v>212</v>
      </c>
      <c r="G9" t="s">
        <v>213</v>
      </c>
      <c r="H9" s="4">
        <v>0</v>
      </c>
      <c r="I9" s="4">
        <v>0</v>
      </c>
      <c r="J9" s="4">
        <v>0</v>
      </c>
      <c r="K9" s="4">
        <v>0</v>
      </c>
      <c r="L9" s="58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59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/>
      <c r="AS9"/>
      <c r="AT9"/>
      <c r="AU9"/>
      <c r="AV9"/>
      <c r="AW9"/>
    </row>
    <row r="10" spans="1:49" ht="12.75">
      <c r="A10" s="57">
        <v>38078</v>
      </c>
      <c r="B10" t="s">
        <v>86</v>
      </c>
      <c r="C10" t="s">
        <v>24</v>
      </c>
      <c r="D10" t="s">
        <v>215</v>
      </c>
      <c r="E10">
        <v>1</v>
      </c>
      <c r="F10" t="s">
        <v>212</v>
      </c>
      <c r="G10" t="s">
        <v>213</v>
      </c>
      <c r="H10" s="4">
        <v>0</v>
      </c>
      <c r="I10" s="4">
        <v>0</v>
      </c>
      <c r="J10" s="4">
        <v>0</v>
      </c>
      <c r="K10" s="4">
        <v>0</v>
      </c>
      <c r="L10" s="58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59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/>
      <c r="AS10"/>
      <c r="AT10"/>
      <c r="AU10"/>
      <c r="AV10"/>
      <c r="AW10"/>
    </row>
    <row r="11" spans="1:49" ht="12.75">
      <c r="A11" s="57">
        <v>38078</v>
      </c>
      <c r="B11" t="s">
        <v>86</v>
      </c>
      <c r="C11" t="s">
        <v>24</v>
      </c>
      <c r="D11" t="s">
        <v>216</v>
      </c>
      <c r="E11">
        <v>1</v>
      </c>
      <c r="F11" t="s">
        <v>212</v>
      </c>
      <c r="G11" t="s">
        <v>213</v>
      </c>
      <c r="H11" s="4">
        <v>0</v>
      </c>
      <c r="I11" s="4">
        <v>0</v>
      </c>
      <c r="J11" s="4">
        <v>0</v>
      </c>
      <c r="K11" s="4">
        <v>0</v>
      </c>
      <c r="L11" s="58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59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/>
      <c r="AS11"/>
      <c r="AT11"/>
      <c r="AU11"/>
      <c r="AV11"/>
      <c r="AW11"/>
    </row>
    <row r="12" spans="1:49" ht="12.75">
      <c r="A12" s="57">
        <v>38078</v>
      </c>
      <c r="B12" t="s">
        <v>87</v>
      </c>
      <c r="C12" t="s">
        <v>24</v>
      </c>
      <c r="D12" t="s">
        <v>211</v>
      </c>
      <c r="E12">
        <v>1</v>
      </c>
      <c r="F12" t="s">
        <v>212</v>
      </c>
      <c r="G12" t="s">
        <v>213</v>
      </c>
      <c r="H12" s="4">
        <v>0</v>
      </c>
      <c r="I12" s="4">
        <v>0</v>
      </c>
      <c r="J12" s="4">
        <v>0</v>
      </c>
      <c r="K12" s="4">
        <v>0</v>
      </c>
      <c r="L12" s="58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59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/>
      <c r="AS12"/>
      <c r="AT12"/>
      <c r="AU12"/>
      <c r="AV12"/>
      <c r="AW12"/>
    </row>
    <row r="13" spans="1:49" ht="12.75">
      <c r="A13" s="57">
        <v>38078</v>
      </c>
      <c r="B13" t="s">
        <v>87</v>
      </c>
      <c r="C13" t="s">
        <v>24</v>
      </c>
      <c r="D13" t="s">
        <v>215</v>
      </c>
      <c r="E13">
        <v>1</v>
      </c>
      <c r="F13" t="s">
        <v>212</v>
      </c>
      <c r="G13" t="s">
        <v>213</v>
      </c>
      <c r="H13" s="4">
        <v>0</v>
      </c>
      <c r="I13" s="4">
        <v>0</v>
      </c>
      <c r="J13" s="4">
        <v>0</v>
      </c>
      <c r="K13" s="4">
        <v>0</v>
      </c>
      <c r="L13" s="58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59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/>
      <c r="AS13"/>
      <c r="AT13"/>
      <c r="AU13"/>
      <c r="AV13"/>
      <c r="AW13"/>
    </row>
    <row r="14" spans="1:49" ht="12.75">
      <c r="A14" s="57">
        <v>38078</v>
      </c>
      <c r="B14" t="s">
        <v>88</v>
      </c>
      <c r="C14" t="s">
        <v>26</v>
      </c>
      <c r="D14" t="s">
        <v>217</v>
      </c>
      <c r="E14">
        <v>2</v>
      </c>
      <c r="F14" t="s">
        <v>218</v>
      </c>
      <c r="G14" t="s">
        <v>213</v>
      </c>
      <c r="H14" s="4">
        <v>0</v>
      </c>
      <c r="I14" s="4">
        <v>0</v>
      </c>
      <c r="J14" s="4">
        <v>0</v>
      </c>
      <c r="K14" s="4">
        <v>0</v>
      </c>
      <c r="L14" s="58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59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/>
      <c r="AS14"/>
      <c r="AT14"/>
      <c r="AU14"/>
      <c r="AV14"/>
      <c r="AW14"/>
    </row>
    <row r="15" spans="1:49" ht="12.75">
      <c r="A15" s="57">
        <v>38078</v>
      </c>
      <c r="B15" t="s">
        <v>89</v>
      </c>
      <c r="C15" t="s">
        <v>26</v>
      </c>
      <c r="D15" t="s">
        <v>217</v>
      </c>
      <c r="E15">
        <v>2</v>
      </c>
      <c r="F15" t="s">
        <v>218</v>
      </c>
      <c r="G15" t="s">
        <v>213</v>
      </c>
      <c r="H15" s="4">
        <v>0</v>
      </c>
      <c r="I15" s="4">
        <v>0</v>
      </c>
      <c r="J15" s="4">
        <v>0</v>
      </c>
      <c r="K15" s="4">
        <v>0</v>
      </c>
      <c r="L15" s="58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59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/>
      <c r="AS15"/>
      <c r="AT15"/>
      <c r="AU15"/>
      <c r="AV15"/>
      <c r="AW15"/>
    </row>
    <row r="16" spans="1:49" ht="12.75">
      <c r="A16" s="57">
        <v>38078</v>
      </c>
      <c r="B16" t="s">
        <v>90</v>
      </c>
      <c r="C16" t="s">
        <v>28</v>
      </c>
      <c r="D16" t="s">
        <v>211</v>
      </c>
      <c r="E16">
        <v>1</v>
      </c>
      <c r="F16" t="s">
        <v>212</v>
      </c>
      <c r="G16" t="s">
        <v>213</v>
      </c>
      <c r="H16" s="4">
        <v>0</v>
      </c>
      <c r="I16" s="4">
        <v>0</v>
      </c>
      <c r="J16" s="4">
        <v>0</v>
      </c>
      <c r="K16" s="4">
        <v>0</v>
      </c>
      <c r="L16" s="58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59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/>
      <c r="AS16"/>
      <c r="AT16"/>
      <c r="AU16"/>
      <c r="AV16"/>
      <c r="AW16"/>
    </row>
    <row r="17" spans="1:49" ht="12.75">
      <c r="A17" s="57">
        <v>38078</v>
      </c>
      <c r="B17" t="s">
        <v>90</v>
      </c>
      <c r="C17" t="s">
        <v>28</v>
      </c>
      <c r="D17" t="s">
        <v>219</v>
      </c>
      <c r="E17">
        <v>1</v>
      </c>
      <c r="F17" t="s">
        <v>212</v>
      </c>
      <c r="G17" t="s">
        <v>213</v>
      </c>
      <c r="H17" s="4">
        <v>0</v>
      </c>
      <c r="I17" s="4">
        <v>0</v>
      </c>
      <c r="J17" s="4">
        <v>0</v>
      </c>
      <c r="K17" s="4">
        <v>0</v>
      </c>
      <c r="L17" s="58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59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/>
      <c r="AS17"/>
      <c r="AT17"/>
      <c r="AU17"/>
      <c r="AV17"/>
      <c r="AW17"/>
    </row>
    <row r="18" spans="1:49" ht="12.75">
      <c r="A18" s="57">
        <v>38078</v>
      </c>
      <c r="B18" t="s">
        <v>90</v>
      </c>
      <c r="C18" t="s">
        <v>28</v>
      </c>
      <c r="D18" t="s">
        <v>215</v>
      </c>
      <c r="E18">
        <v>1</v>
      </c>
      <c r="F18" t="s">
        <v>212</v>
      </c>
      <c r="G18" t="s">
        <v>213</v>
      </c>
      <c r="H18" s="4">
        <v>0</v>
      </c>
      <c r="I18" s="4">
        <v>0</v>
      </c>
      <c r="J18" s="4">
        <v>0</v>
      </c>
      <c r="K18" s="4">
        <v>0</v>
      </c>
      <c r="L18" s="58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59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/>
      <c r="AS18"/>
      <c r="AT18"/>
      <c r="AU18"/>
      <c r="AV18"/>
      <c r="AW18"/>
    </row>
    <row r="19" spans="1:49" ht="12.75">
      <c r="A19" s="57">
        <v>38078</v>
      </c>
      <c r="B19" t="s">
        <v>91</v>
      </c>
      <c r="C19" t="s">
        <v>28</v>
      </c>
      <c r="D19" t="s">
        <v>211</v>
      </c>
      <c r="E19">
        <v>1</v>
      </c>
      <c r="F19" t="s">
        <v>212</v>
      </c>
      <c r="G19" t="s">
        <v>213</v>
      </c>
      <c r="H19" s="4">
        <v>0</v>
      </c>
      <c r="I19" s="4">
        <v>0</v>
      </c>
      <c r="J19" s="4">
        <v>0</v>
      </c>
      <c r="K19" s="4">
        <v>0</v>
      </c>
      <c r="L19" s="58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59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/>
      <c r="AS19"/>
      <c r="AT19"/>
      <c r="AU19"/>
      <c r="AV19"/>
      <c r="AW19"/>
    </row>
    <row r="20" spans="1:49" ht="12.75">
      <c r="A20" s="57">
        <v>38078</v>
      </c>
      <c r="B20" t="s">
        <v>91</v>
      </c>
      <c r="C20" t="s">
        <v>28</v>
      </c>
      <c r="D20" t="s">
        <v>215</v>
      </c>
      <c r="E20">
        <v>1</v>
      </c>
      <c r="F20" t="s">
        <v>212</v>
      </c>
      <c r="G20" t="s">
        <v>213</v>
      </c>
      <c r="H20" s="4">
        <v>0</v>
      </c>
      <c r="I20" s="4">
        <v>0</v>
      </c>
      <c r="J20" s="4">
        <v>0</v>
      </c>
      <c r="K20" s="4">
        <v>0</v>
      </c>
      <c r="L20" s="58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59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/>
      <c r="AS20"/>
      <c r="AT20"/>
      <c r="AU20"/>
      <c r="AV20"/>
      <c r="AW20"/>
    </row>
    <row r="21" spans="1:49" ht="12.75">
      <c r="A21" s="57">
        <v>38078</v>
      </c>
      <c r="B21" t="s">
        <v>92</v>
      </c>
      <c r="C21" t="s">
        <v>28</v>
      </c>
      <c r="D21" t="s">
        <v>211</v>
      </c>
      <c r="E21">
        <v>1</v>
      </c>
      <c r="F21" t="s">
        <v>212</v>
      </c>
      <c r="G21" t="s">
        <v>213</v>
      </c>
      <c r="H21" s="4">
        <v>0</v>
      </c>
      <c r="I21" s="4">
        <v>0</v>
      </c>
      <c r="J21" s="4">
        <v>0</v>
      </c>
      <c r="K21" s="4">
        <v>0</v>
      </c>
      <c r="L21" s="58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59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/>
      <c r="AS21"/>
      <c r="AT21"/>
      <c r="AU21"/>
      <c r="AV21"/>
      <c r="AW21"/>
    </row>
    <row r="22" spans="1:49" ht="12.75">
      <c r="A22" s="57">
        <v>38078</v>
      </c>
      <c r="B22" t="s">
        <v>92</v>
      </c>
      <c r="C22" t="s">
        <v>28</v>
      </c>
      <c r="D22" t="s">
        <v>219</v>
      </c>
      <c r="E22">
        <v>1</v>
      </c>
      <c r="F22" t="s">
        <v>212</v>
      </c>
      <c r="G22" t="s">
        <v>213</v>
      </c>
      <c r="H22" s="4">
        <v>0</v>
      </c>
      <c r="I22" s="4">
        <v>0</v>
      </c>
      <c r="J22" s="4">
        <v>0</v>
      </c>
      <c r="K22" s="4">
        <v>0</v>
      </c>
      <c r="L22" s="58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59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/>
      <c r="AS22"/>
      <c r="AT22"/>
      <c r="AU22"/>
      <c r="AV22"/>
      <c r="AW22"/>
    </row>
    <row r="23" spans="1:49" ht="12.75">
      <c r="A23" s="57">
        <v>38078</v>
      </c>
      <c r="B23" t="s">
        <v>92</v>
      </c>
      <c r="C23" t="s">
        <v>28</v>
      </c>
      <c r="D23" t="s">
        <v>220</v>
      </c>
      <c r="E23">
        <v>1</v>
      </c>
      <c r="F23" t="s">
        <v>212</v>
      </c>
      <c r="G23" t="s">
        <v>213</v>
      </c>
      <c r="H23" s="4">
        <v>0</v>
      </c>
      <c r="I23" s="4">
        <v>0</v>
      </c>
      <c r="J23" s="4">
        <v>0</v>
      </c>
      <c r="K23" s="4">
        <v>0</v>
      </c>
      <c r="L23" s="58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59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/>
      <c r="AS23"/>
      <c r="AT23"/>
      <c r="AU23"/>
      <c r="AV23"/>
      <c r="AW23"/>
    </row>
    <row r="24" spans="1:49" ht="12.75">
      <c r="A24" s="57">
        <v>38078</v>
      </c>
      <c r="B24" t="s">
        <v>93</v>
      </c>
      <c r="C24" t="s">
        <v>28</v>
      </c>
      <c r="D24" t="s">
        <v>211</v>
      </c>
      <c r="E24">
        <v>1</v>
      </c>
      <c r="F24" t="s">
        <v>212</v>
      </c>
      <c r="G24" t="s">
        <v>213</v>
      </c>
      <c r="H24" s="4">
        <v>0</v>
      </c>
      <c r="I24" s="4">
        <v>0</v>
      </c>
      <c r="J24" s="4">
        <v>0</v>
      </c>
      <c r="K24" s="4">
        <v>0</v>
      </c>
      <c r="L24" s="58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59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/>
      <c r="AS24"/>
      <c r="AT24"/>
      <c r="AU24"/>
      <c r="AV24"/>
      <c r="AW24"/>
    </row>
    <row r="25" spans="1:49" ht="12.75">
      <c r="A25" s="57">
        <v>38078</v>
      </c>
      <c r="B25" t="s">
        <v>93</v>
      </c>
      <c r="C25" t="s">
        <v>28</v>
      </c>
      <c r="D25" t="s">
        <v>220</v>
      </c>
      <c r="E25">
        <v>1</v>
      </c>
      <c r="F25" t="s">
        <v>212</v>
      </c>
      <c r="G25" t="s">
        <v>213</v>
      </c>
      <c r="H25" s="4">
        <v>0</v>
      </c>
      <c r="I25" s="4">
        <v>0</v>
      </c>
      <c r="J25" s="4">
        <v>0</v>
      </c>
      <c r="K25" s="4">
        <v>0</v>
      </c>
      <c r="L25" s="58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59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/>
      <c r="AS25"/>
      <c r="AT25"/>
      <c r="AU25"/>
      <c r="AV25"/>
      <c r="AW25"/>
    </row>
    <row r="26" spans="1:49" ht="12.75">
      <c r="A26" s="57">
        <v>38078</v>
      </c>
      <c r="B26" t="s">
        <v>94</v>
      </c>
      <c r="C26" t="s">
        <v>28</v>
      </c>
      <c r="D26" t="s">
        <v>211</v>
      </c>
      <c r="E26">
        <v>1</v>
      </c>
      <c r="F26" t="s">
        <v>212</v>
      </c>
      <c r="G26" t="s">
        <v>213</v>
      </c>
      <c r="H26" s="4">
        <v>0</v>
      </c>
      <c r="I26" s="4">
        <v>0</v>
      </c>
      <c r="J26" s="4">
        <v>0</v>
      </c>
      <c r="K26" s="4">
        <v>0</v>
      </c>
      <c r="L26" s="58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59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/>
      <c r="AS26"/>
      <c r="AT26"/>
      <c r="AU26"/>
      <c r="AV26"/>
      <c r="AW26"/>
    </row>
    <row r="27" spans="1:49" ht="12.75">
      <c r="A27" s="57">
        <v>38078</v>
      </c>
      <c r="B27" t="s">
        <v>94</v>
      </c>
      <c r="C27" t="s">
        <v>28</v>
      </c>
      <c r="D27" t="s">
        <v>220</v>
      </c>
      <c r="E27">
        <v>1</v>
      </c>
      <c r="F27" t="s">
        <v>212</v>
      </c>
      <c r="G27" t="s">
        <v>213</v>
      </c>
      <c r="H27" s="4">
        <v>0</v>
      </c>
      <c r="I27" s="4">
        <v>0</v>
      </c>
      <c r="J27" s="4">
        <v>0</v>
      </c>
      <c r="K27" s="4">
        <v>0</v>
      </c>
      <c r="L27" s="58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59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/>
      <c r="AS27"/>
      <c r="AT27"/>
      <c r="AU27"/>
      <c r="AV27"/>
      <c r="AW27"/>
    </row>
    <row r="28" spans="1:49" ht="12.75">
      <c r="A28" s="57">
        <v>38078</v>
      </c>
      <c r="B28" t="s">
        <v>95</v>
      </c>
      <c r="C28" t="s">
        <v>28</v>
      </c>
      <c r="D28" t="s">
        <v>221</v>
      </c>
      <c r="E28">
        <v>1</v>
      </c>
      <c r="F28" t="s">
        <v>212</v>
      </c>
      <c r="G28" t="s">
        <v>213</v>
      </c>
      <c r="H28" s="4">
        <v>0</v>
      </c>
      <c r="I28" s="4">
        <v>0</v>
      </c>
      <c r="J28" s="4">
        <v>0</v>
      </c>
      <c r="K28" s="4">
        <v>0</v>
      </c>
      <c r="L28" s="58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59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/>
      <c r="AS28"/>
      <c r="AT28"/>
      <c r="AU28"/>
      <c r="AV28"/>
      <c r="AW28"/>
    </row>
    <row r="29" spans="1:49" ht="12.75">
      <c r="A29" s="57">
        <v>38078</v>
      </c>
      <c r="B29" t="s">
        <v>96</v>
      </c>
      <c r="C29" t="s">
        <v>30</v>
      </c>
      <c r="D29" t="s">
        <v>222</v>
      </c>
      <c r="E29">
        <v>2</v>
      </c>
      <c r="F29" t="s">
        <v>218</v>
      </c>
      <c r="G29" t="s">
        <v>213</v>
      </c>
      <c r="H29" s="4">
        <v>0</v>
      </c>
      <c r="I29" s="4">
        <v>0</v>
      </c>
      <c r="J29" s="4">
        <v>0</v>
      </c>
      <c r="K29" s="4">
        <v>0</v>
      </c>
      <c r="L29" s="58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59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/>
      <c r="AS29"/>
      <c r="AT29"/>
      <c r="AU29"/>
      <c r="AV29"/>
      <c r="AW29"/>
    </row>
    <row r="30" spans="1:49" ht="12.75">
      <c r="A30" s="57">
        <v>38078</v>
      </c>
      <c r="B30" t="s">
        <v>97</v>
      </c>
      <c r="C30" t="s">
        <v>30</v>
      </c>
      <c r="D30" t="s">
        <v>222</v>
      </c>
      <c r="E30">
        <v>2</v>
      </c>
      <c r="F30" t="s">
        <v>218</v>
      </c>
      <c r="G30" t="s">
        <v>213</v>
      </c>
      <c r="H30" s="4">
        <v>0</v>
      </c>
      <c r="I30" s="4">
        <v>0</v>
      </c>
      <c r="J30" s="4">
        <v>0</v>
      </c>
      <c r="K30" s="4">
        <v>0</v>
      </c>
      <c r="L30" s="58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59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/>
      <c r="AS30"/>
      <c r="AT30"/>
      <c r="AU30"/>
      <c r="AV30"/>
      <c r="AW30"/>
    </row>
    <row r="31" spans="1:49" ht="12.75">
      <c r="A31" s="57">
        <v>38078</v>
      </c>
      <c r="B31" t="s">
        <v>98</v>
      </c>
      <c r="C31" t="s">
        <v>32</v>
      </c>
      <c r="D31" t="s">
        <v>222</v>
      </c>
      <c r="E31">
        <v>1</v>
      </c>
      <c r="F31" t="s">
        <v>212</v>
      </c>
      <c r="G31" t="s">
        <v>212</v>
      </c>
      <c r="H31" s="4">
        <v>0</v>
      </c>
      <c r="I31" s="4">
        <v>0</v>
      </c>
      <c r="J31" s="4">
        <v>0</v>
      </c>
      <c r="K31" s="4">
        <v>0</v>
      </c>
      <c r="L31" s="58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59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/>
      <c r="AS31"/>
      <c r="AT31"/>
      <c r="AU31"/>
      <c r="AV31"/>
      <c r="AW31"/>
    </row>
    <row r="32" spans="1:49" ht="12.75">
      <c r="A32" s="57">
        <v>38078</v>
      </c>
      <c r="B32" t="s">
        <v>99</v>
      </c>
      <c r="C32" t="s">
        <v>32</v>
      </c>
      <c r="D32" t="s">
        <v>222</v>
      </c>
      <c r="E32">
        <v>1</v>
      </c>
      <c r="F32" t="s">
        <v>212</v>
      </c>
      <c r="G32" t="s">
        <v>212</v>
      </c>
      <c r="H32" s="4">
        <v>0</v>
      </c>
      <c r="I32" s="4">
        <v>0</v>
      </c>
      <c r="J32" s="4">
        <v>0</v>
      </c>
      <c r="K32" s="4">
        <v>0</v>
      </c>
      <c r="L32" s="58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59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/>
      <c r="AS32"/>
      <c r="AT32"/>
      <c r="AU32"/>
      <c r="AV32"/>
      <c r="AW32"/>
    </row>
    <row r="33" spans="1:49" ht="12.75">
      <c r="A33" s="57">
        <v>38078</v>
      </c>
      <c r="B33" t="s">
        <v>33</v>
      </c>
      <c r="C33" t="s">
        <v>34</v>
      </c>
      <c r="D33" t="s">
        <v>223</v>
      </c>
      <c r="E33">
        <v>1</v>
      </c>
      <c r="F33" t="s">
        <v>218</v>
      </c>
      <c r="G33" t="s">
        <v>212</v>
      </c>
      <c r="H33" s="4">
        <v>0</v>
      </c>
      <c r="I33" s="4">
        <v>0</v>
      </c>
      <c r="J33" s="4">
        <v>0</v>
      </c>
      <c r="K33" s="4">
        <v>0</v>
      </c>
      <c r="L33" s="58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59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/>
      <c r="AS33"/>
      <c r="AT33"/>
      <c r="AU33"/>
      <c r="AV33"/>
      <c r="AW33"/>
    </row>
    <row r="34" spans="1:49" ht="12.75">
      <c r="A34" s="57">
        <v>38078</v>
      </c>
      <c r="B34" t="s">
        <v>35</v>
      </c>
      <c r="C34" t="s">
        <v>36</v>
      </c>
      <c r="D34" t="s">
        <v>223</v>
      </c>
      <c r="E34">
        <v>1</v>
      </c>
      <c r="F34" t="s">
        <v>212</v>
      </c>
      <c r="G34" t="s">
        <v>212</v>
      </c>
      <c r="H34" s="4">
        <v>0</v>
      </c>
      <c r="I34" s="4">
        <v>0</v>
      </c>
      <c r="J34" s="4">
        <v>0</v>
      </c>
      <c r="K34" s="4">
        <v>0</v>
      </c>
      <c r="L34" s="58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59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/>
      <c r="AS34"/>
      <c r="AT34"/>
      <c r="AU34"/>
      <c r="AV34"/>
      <c r="AW34"/>
    </row>
    <row r="35" spans="1:49" ht="12.75">
      <c r="A35" s="57">
        <v>38078</v>
      </c>
      <c r="B35" t="s">
        <v>100</v>
      </c>
      <c r="C35" t="s">
        <v>44</v>
      </c>
      <c r="D35" t="s">
        <v>224</v>
      </c>
      <c r="E35">
        <v>1</v>
      </c>
      <c r="F35" t="s">
        <v>212</v>
      </c>
      <c r="G35" t="s">
        <v>212</v>
      </c>
      <c r="H35" s="4">
        <v>0</v>
      </c>
      <c r="I35" s="4">
        <v>0</v>
      </c>
      <c r="J35" s="4">
        <v>0</v>
      </c>
      <c r="K35" s="4">
        <v>0</v>
      </c>
      <c r="L35" s="58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59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/>
      <c r="AS35"/>
      <c r="AT35"/>
      <c r="AU35"/>
      <c r="AV35"/>
      <c r="AW35"/>
    </row>
    <row r="36" spans="1:49" ht="12.75">
      <c r="A36" s="57">
        <v>38078</v>
      </c>
      <c r="B36" t="s">
        <v>100</v>
      </c>
      <c r="C36" t="s">
        <v>44</v>
      </c>
      <c r="D36" t="s">
        <v>225</v>
      </c>
      <c r="E36">
        <v>1</v>
      </c>
      <c r="F36" t="s">
        <v>212</v>
      </c>
      <c r="G36" t="s">
        <v>212</v>
      </c>
      <c r="H36" s="4">
        <v>0</v>
      </c>
      <c r="I36" s="4">
        <v>0</v>
      </c>
      <c r="J36" s="4">
        <v>0</v>
      </c>
      <c r="K36" s="4">
        <v>0</v>
      </c>
      <c r="L36" s="58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59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/>
      <c r="AS36"/>
      <c r="AT36"/>
      <c r="AU36"/>
      <c r="AV36"/>
      <c r="AW36"/>
    </row>
    <row r="37" spans="1:49" ht="12.75">
      <c r="A37" s="57">
        <v>38078</v>
      </c>
      <c r="B37" t="s">
        <v>100</v>
      </c>
      <c r="C37" t="s">
        <v>44</v>
      </c>
      <c r="D37" t="s">
        <v>216</v>
      </c>
      <c r="E37">
        <v>1</v>
      </c>
      <c r="F37" t="s">
        <v>212</v>
      </c>
      <c r="G37" t="s">
        <v>212</v>
      </c>
      <c r="H37" s="4">
        <v>0</v>
      </c>
      <c r="I37" s="4">
        <v>0</v>
      </c>
      <c r="J37" s="4">
        <v>0</v>
      </c>
      <c r="K37" s="4">
        <v>0</v>
      </c>
      <c r="L37" s="58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59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/>
      <c r="AS37"/>
      <c r="AT37"/>
      <c r="AU37"/>
      <c r="AV37"/>
      <c r="AW37"/>
    </row>
    <row r="38" spans="1:49" ht="12.75">
      <c r="A38" s="57">
        <v>38078</v>
      </c>
      <c r="B38" t="s">
        <v>100</v>
      </c>
      <c r="C38" t="s">
        <v>44</v>
      </c>
      <c r="D38" t="s">
        <v>226</v>
      </c>
      <c r="E38">
        <v>1</v>
      </c>
      <c r="F38" t="s">
        <v>212</v>
      </c>
      <c r="G38" t="s">
        <v>212</v>
      </c>
      <c r="H38" s="4">
        <v>0</v>
      </c>
      <c r="I38" s="4">
        <v>0</v>
      </c>
      <c r="J38" s="4">
        <v>0</v>
      </c>
      <c r="K38" s="4">
        <v>0</v>
      </c>
      <c r="L38" s="58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59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/>
      <c r="AS38"/>
      <c r="AT38"/>
      <c r="AU38"/>
      <c r="AV38"/>
      <c r="AW38"/>
    </row>
    <row r="39" spans="1:49" ht="12.75">
      <c r="A39" s="57">
        <v>38078</v>
      </c>
      <c r="B39" t="s">
        <v>101</v>
      </c>
      <c r="C39" t="s">
        <v>44</v>
      </c>
      <c r="D39" t="s">
        <v>224</v>
      </c>
      <c r="E39">
        <v>1</v>
      </c>
      <c r="F39" t="s">
        <v>212</v>
      </c>
      <c r="G39" t="s">
        <v>212</v>
      </c>
      <c r="H39" s="4">
        <v>0</v>
      </c>
      <c r="I39" s="4">
        <v>0</v>
      </c>
      <c r="J39" s="4">
        <v>0</v>
      </c>
      <c r="K39" s="4">
        <v>0</v>
      </c>
      <c r="L39" s="58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59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/>
      <c r="AS39"/>
      <c r="AT39"/>
      <c r="AU39"/>
      <c r="AV39"/>
      <c r="AW39"/>
    </row>
    <row r="40" spans="1:49" ht="12.75">
      <c r="A40" s="57">
        <v>38078</v>
      </c>
      <c r="B40" t="s">
        <v>101</v>
      </c>
      <c r="C40" t="s">
        <v>44</v>
      </c>
      <c r="D40" t="s">
        <v>216</v>
      </c>
      <c r="E40">
        <v>1</v>
      </c>
      <c r="F40" t="s">
        <v>212</v>
      </c>
      <c r="G40" t="s">
        <v>212</v>
      </c>
      <c r="H40" s="4">
        <v>0</v>
      </c>
      <c r="I40" s="4">
        <v>0</v>
      </c>
      <c r="J40" s="4">
        <v>0</v>
      </c>
      <c r="K40" s="4">
        <v>0</v>
      </c>
      <c r="L40" s="58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59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/>
      <c r="AS40"/>
      <c r="AT40"/>
      <c r="AU40"/>
      <c r="AV40"/>
      <c r="AW40"/>
    </row>
    <row r="41" spans="1:49" ht="12.75">
      <c r="A41" s="57">
        <v>38078</v>
      </c>
      <c r="B41" t="s">
        <v>101</v>
      </c>
      <c r="C41" t="s">
        <v>44</v>
      </c>
      <c r="D41" t="s">
        <v>226</v>
      </c>
      <c r="E41">
        <v>1</v>
      </c>
      <c r="F41" t="s">
        <v>212</v>
      </c>
      <c r="G41" t="s">
        <v>212</v>
      </c>
      <c r="H41" s="4">
        <v>0</v>
      </c>
      <c r="I41" s="4">
        <v>0</v>
      </c>
      <c r="J41" s="4">
        <v>0</v>
      </c>
      <c r="K41" s="4">
        <v>0</v>
      </c>
      <c r="L41" s="58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59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/>
      <c r="AS41"/>
      <c r="AT41"/>
      <c r="AU41"/>
      <c r="AV41"/>
      <c r="AW41"/>
    </row>
    <row r="42" spans="1:49" ht="12.75">
      <c r="A42" s="57">
        <v>38078</v>
      </c>
      <c r="B42" t="s">
        <v>102</v>
      </c>
      <c r="C42" t="s">
        <v>44</v>
      </c>
      <c r="D42" t="s">
        <v>227</v>
      </c>
      <c r="E42">
        <v>1</v>
      </c>
      <c r="F42" t="s">
        <v>212</v>
      </c>
      <c r="G42" t="s">
        <v>213</v>
      </c>
      <c r="H42" s="4">
        <v>0</v>
      </c>
      <c r="I42" s="4">
        <v>0</v>
      </c>
      <c r="J42" s="4">
        <v>0</v>
      </c>
      <c r="K42" s="4">
        <v>0</v>
      </c>
      <c r="L42" s="58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59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/>
      <c r="AS42"/>
      <c r="AT42"/>
      <c r="AU42"/>
      <c r="AV42"/>
      <c r="AW42"/>
    </row>
    <row r="43" spans="1:49" ht="12.75">
      <c r="A43" s="57">
        <v>38078</v>
      </c>
      <c r="B43" t="s">
        <v>102</v>
      </c>
      <c r="C43" t="s">
        <v>44</v>
      </c>
      <c r="D43" t="s">
        <v>228</v>
      </c>
      <c r="E43">
        <v>1</v>
      </c>
      <c r="F43" t="s">
        <v>212</v>
      </c>
      <c r="G43" t="s">
        <v>213</v>
      </c>
      <c r="H43" s="4">
        <v>0</v>
      </c>
      <c r="I43" s="4">
        <v>0</v>
      </c>
      <c r="J43" s="4">
        <v>0</v>
      </c>
      <c r="K43" s="4">
        <v>0</v>
      </c>
      <c r="L43" s="58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59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/>
      <c r="AS43"/>
      <c r="AT43"/>
      <c r="AU43"/>
      <c r="AV43"/>
      <c r="AW43"/>
    </row>
    <row r="44" spans="1:49" ht="12.75">
      <c r="A44" s="57">
        <v>38078</v>
      </c>
      <c r="B44" t="s">
        <v>102</v>
      </c>
      <c r="C44" t="s">
        <v>44</v>
      </c>
      <c r="D44" t="s">
        <v>229</v>
      </c>
      <c r="E44">
        <v>1</v>
      </c>
      <c r="F44" t="s">
        <v>212</v>
      </c>
      <c r="G44" t="s">
        <v>213</v>
      </c>
      <c r="H44" s="4">
        <v>0</v>
      </c>
      <c r="I44" s="4">
        <v>0</v>
      </c>
      <c r="J44" s="4">
        <v>0</v>
      </c>
      <c r="K44" s="4">
        <v>0</v>
      </c>
      <c r="L44" s="58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59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/>
      <c r="AS44"/>
      <c r="AT44"/>
      <c r="AU44"/>
      <c r="AV44"/>
      <c r="AW44"/>
    </row>
    <row r="45" spans="1:49" ht="12.75">
      <c r="A45" s="57">
        <v>38078</v>
      </c>
      <c r="B45" t="s">
        <v>102</v>
      </c>
      <c r="C45" t="s">
        <v>44</v>
      </c>
      <c r="D45" t="s">
        <v>230</v>
      </c>
      <c r="E45">
        <v>1</v>
      </c>
      <c r="F45" t="s">
        <v>212</v>
      </c>
      <c r="G45" t="s">
        <v>212</v>
      </c>
      <c r="H45" s="4">
        <v>0</v>
      </c>
      <c r="I45" s="4">
        <v>0</v>
      </c>
      <c r="J45" s="4">
        <v>0</v>
      </c>
      <c r="K45" s="4">
        <v>0</v>
      </c>
      <c r="L45" s="58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59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/>
      <c r="AS45"/>
      <c r="AT45"/>
      <c r="AU45"/>
      <c r="AV45"/>
      <c r="AW45"/>
    </row>
    <row r="46" spans="1:49" ht="12.75">
      <c r="A46" s="57">
        <v>38078</v>
      </c>
      <c r="B46" t="s">
        <v>103</v>
      </c>
      <c r="C46" t="s">
        <v>44</v>
      </c>
      <c r="D46" t="s">
        <v>227</v>
      </c>
      <c r="E46">
        <v>1</v>
      </c>
      <c r="F46" t="s">
        <v>212</v>
      </c>
      <c r="G46" t="s">
        <v>213</v>
      </c>
      <c r="H46" s="4">
        <v>0</v>
      </c>
      <c r="I46" s="4">
        <v>0</v>
      </c>
      <c r="J46" s="4">
        <v>0</v>
      </c>
      <c r="K46" s="4">
        <v>0</v>
      </c>
      <c r="L46" s="58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59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/>
      <c r="AS46"/>
      <c r="AT46"/>
      <c r="AU46"/>
      <c r="AV46"/>
      <c r="AW46"/>
    </row>
    <row r="47" spans="1:49" ht="12.75">
      <c r="A47" s="57">
        <v>38078</v>
      </c>
      <c r="B47" t="s">
        <v>103</v>
      </c>
      <c r="C47" t="s">
        <v>44</v>
      </c>
      <c r="D47" t="s">
        <v>230</v>
      </c>
      <c r="E47">
        <v>1</v>
      </c>
      <c r="F47" t="s">
        <v>212</v>
      </c>
      <c r="G47" t="s">
        <v>212</v>
      </c>
      <c r="H47" s="4">
        <v>0</v>
      </c>
      <c r="I47" s="4">
        <v>0</v>
      </c>
      <c r="J47" s="4">
        <v>0</v>
      </c>
      <c r="K47" s="4">
        <v>0</v>
      </c>
      <c r="L47" s="58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59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/>
      <c r="AS47"/>
      <c r="AT47"/>
      <c r="AU47"/>
      <c r="AV47"/>
      <c r="AW47"/>
    </row>
    <row r="48" spans="1:49" ht="12.75">
      <c r="A48" s="57">
        <v>38078</v>
      </c>
      <c r="B48" t="s">
        <v>104</v>
      </c>
      <c r="C48" t="s">
        <v>44</v>
      </c>
      <c r="D48" t="s">
        <v>230</v>
      </c>
      <c r="E48">
        <v>1</v>
      </c>
      <c r="F48" t="s">
        <v>212</v>
      </c>
      <c r="G48" t="s">
        <v>212</v>
      </c>
      <c r="H48" s="4">
        <v>0</v>
      </c>
      <c r="I48" s="4">
        <v>0</v>
      </c>
      <c r="J48" s="4">
        <v>0</v>
      </c>
      <c r="K48" s="4">
        <v>0</v>
      </c>
      <c r="L48" s="58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59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/>
      <c r="AS48"/>
      <c r="AT48"/>
      <c r="AU48"/>
      <c r="AV48"/>
      <c r="AW48"/>
    </row>
    <row r="49" spans="1:49" ht="12.75">
      <c r="A49" s="57">
        <v>38078</v>
      </c>
      <c r="B49" t="s">
        <v>105</v>
      </c>
      <c r="C49" t="s">
        <v>46</v>
      </c>
      <c r="D49" t="s">
        <v>224</v>
      </c>
      <c r="E49">
        <v>2</v>
      </c>
      <c r="F49" t="s">
        <v>218</v>
      </c>
      <c r="G49" t="s">
        <v>212</v>
      </c>
      <c r="H49" s="4">
        <v>0</v>
      </c>
      <c r="I49" s="4">
        <v>0</v>
      </c>
      <c r="J49" s="4">
        <v>0</v>
      </c>
      <c r="K49" s="4">
        <v>0</v>
      </c>
      <c r="L49" s="58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59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/>
      <c r="AS49"/>
      <c r="AT49"/>
      <c r="AU49"/>
      <c r="AV49"/>
      <c r="AW49"/>
    </row>
    <row r="50" spans="1:49" ht="12.75">
      <c r="A50" s="57">
        <v>38078</v>
      </c>
      <c r="B50" t="s">
        <v>105</v>
      </c>
      <c r="C50" t="s">
        <v>46</v>
      </c>
      <c r="D50" t="s">
        <v>225</v>
      </c>
      <c r="E50">
        <v>2</v>
      </c>
      <c r="F50" t="s">
        <v>218</v>
      </c>
      <c r="G50" t="s">
        <v>212</v>
      </c>
      <c r="H50" s="4">
        <v>0</v>
      </c>
      <c r="I50" s="4">
        <v>0</v>
      </c>
      <c r="J50" s="4">
        <v>0</v>
      </c>
      <c r="K50" s="4">
        <v>0</v>
      </c>
      <c r="L50" s="58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59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/>
      <c r="AS50"/>
      <c r="AT50"/>
      <c r="AU50"/>
      <c r="AV50"/>
      <c r="AW50"/>
    </row>
    <row r="51" spans="1:49" ht="12.75">
      <c r="A51" s="57">
        <v>38078</v>
      </c>
      <c r="B51" t="s">
        <v>105</v>
      </c>
      <c r="C51" t="s">
        <v>46</v>
      </c>
      <c r="D51" t="s">
        <v>216</v>
      </c>
      <c r="E51">
        <v>2</v>
      </c>
      <c r="F51" t="s">
        <v>218</v>
      </c>
      <c r="G51" t="s">
        <v>212</v>
      </c>
      <c r="H51" s="4">
        <v>0</v>
      </c>
      <c r="I51" s="4">
        <v>0</v>
      </c>
      <c r="J51" s="4">
        <v>0</v>
      </c>
      <c r="K51" s="4">
        <v>0</v>
      </c>
      <c r="L51" s="58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59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/>
      <c r="AS51"/>
      <c r="AT51"/>
      <c r="AU51"/>
      <c r="AV51"/>
      <c r="AW51"/>
    </row>
    <row r="52" spans="1:49" ht="12.75">
      <c r="A52" s="57">
        <v>38078</v>
      </c>
      <c r="B52" t="s">
        <v>105</v>
      </c>
      <c r="C52" t="s">
        <v>46</v>
      </c>
      <c r="D52" t="s">
        <v>226</v>
      </c>
      <c r="E52">
        <v>2</v>
      </c>
      <c r="F52" t="s">
        <v>218</v>
      </c>
      <c r="G52" t="s">
        <v>212</v>
      </c>
      <c r="H52" s="4">
        <v>0</v>
      </c>
      <c r="I52" s="4">
        <v>0</v>
      </c>
      <c r="J52" s="4">
        <v>0</v>
      </c>
      <c r="K52" s="4">
        <v>0</v>
      </c>
      <c r="L52" s="58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59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/>
      <c r="AS52"/>
      <c r="AT52"/>
      <c r="AU52"/>
      <c r="AV52"/>
      <c r="AW52"/>
    </row>
    <row r="53" spans="1:49" ht="12.75">
      <c r="A53" s="57">
        <v>38078</v>
      </c>
      <c r="B53" t="s">
        <v>106</v>
      </c>
      <c r="C53" t="s">
        <v>46</v>
      </c>
      <c r="D53" t="s">
        <v>224</v>
      </c>
      <c r="E53">
        <v>2</v>
      </c>
      <c r="F53" t="s">
        <v>218</v>
      </c>
      <c r="G53" t="s">
        <v>212</v>
      </c>
      <c r="H53" s="4">
        <v>0</v>
      </c>
      <c r="I53" s="4">
        <v>0</v>
      </c>
      <c r="J53" s="4">
        <v>0</v>
      </c>
      <c r="K53" s="4">
        <v>0</v>
      </c>
      <c r="L53" s="58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59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/>
      <c r="AS53"/>
      <c r="AT53"/>
      <c r="AU53"/>
      <c r="AV53"/>
      <c r="AW53"/>
    </row>
    <row r="54" spans="1:49" ht="12.75">
      <c r="A54" s="57">
        <v>38078</v>
      </c>
      <c r="B54" t="s">
        <v>106</v>
      </c>
      <c r="C54" t="s">
        <v>46</v>
      </c>
      <c r="D54" t="s">
        <v>216</v>
      </c>
      <c r="E54">
        <v>2</v>
      </c>
      <c r="F54" t="s">
        <v>218</v>
      </c>
      <c r="G54" t="s">
        <v>212</v>
      </c>
      <c r="H54" s="4">
        <v>0</v>
      </c>
      <c r="I54" s="4">
        <v>0</v>
      </c>
      <c r="J54" s="4">
        <v>0</v>
      </c>
      <c r="K54" s="4">
        <v>0</v>
      </c>
      <c r="L54" s="58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59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/>
      <c r="AS54"/>
      <c r="AT54"/>
      <c r="AU54"/>
      <c r="AV54"/>
      <c r="AW54"/>
    </row>
    <row r="55" spans="1:49" ht="12.75">
      <c r="A55" s="57">
        <v>38078</v>
      </c>
      <c r="B55" t="s">
        <v>106</v>
      </c>
      <c r="C55" t="s">
        <v>46</v>
      </c>
      <c r="D55" t="s">
        <v>226</v>
      </c>
      <c r="E55">
        <v>2</v>
      </c>
      <c r="F55" t="s">
        <v>218</v>
      </c>
      <c r="G55" t="s">
        <v>212</v>
      </c>
      <c r="H55" s="4">
        <v>0</v>
      </c>
      <c r="I55" s="4">
        <v>0</v>
      </c>
      <c r="J55" s="4">
        <v>0</v>
      </c>
      <c r="K55" s="4">
        <v>0</v>
      </c>
      <c r="L55" s="58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59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/>
      <c r="AS55"/>
      <c r="AT55"/>
      <c r="AU55"/>
      <c r="AV55"/>
      <c r="AW55"/>
    </row>
    <row r="56" spans="1:49" ht="12.75">
      <c r="A56" s="57">
        <v>38078</v>
      </c>
      <c r="B56" t="s">
        <v>107</v>
      </c>
      <c r="C56" t="s">
        <v>46</v>
      </c>
      <c r="D56" t="s">
        <v>227</v>
      </c>
      <c r="E56">
        <v>2</v>
      </c>
      <c r="F56" t="s">
        <v>218</v>
      </c>
      <c r="G56" t="s">
        <v>213</v>
      </c>
      <c r="H56" s="4">
        <v>0</v>
      </c>
      <c r="I56" s="4">
        <v>0</v>
      </c>
      <c r="J56" s="4">
        <v>0</v>
      </c>
      <c r="K56" s="4">
        <v>0</v>
      </c>
      <c r="L56" s="58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59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/>
      <c r="AS56"/>
      <c r="AT56"/>
      <c r="AU56"/>
      <c r="AV56"/>
      <c r="AW56"/>
    </row>
    <row r="57" spans="1:49" ht="12.75">
      <c r="A57" s="57">
        <v>38078</v>
      </c>
      <c r="B57" t="s">
        <v>107</v>
      </c>
      <c r="C57" t="s">
        <v>46</v>
      </c>
      <c r="D57" t="s">
        <v>228</v>
      </c>
      <c r="E57">
        <v>2</v>
      </c>
      <c r="F57" t="s">
        <v>218</v>
      </c>
      <c r="G57" t="s">
        <v>213</v>
      </c>
      <c r="H57" s="4">
        <v>0</v>
      </c>
      <c r="I57" s="4">
        <v>0</v>
      </c>
      <c r="J57" s="4">
        <v>0</v>
      </c>
      <c r="K57" s="4">
        <v>0</v>
      </c>
      <c r="L57" s="58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59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/>
      <c r="AS57"/>
      <c r="AT57"/>
      <c r="AU57"/>
      <c r="AV57"/>
      <c r="AW57"/>
    </row>
    <row r="58" spans="1:49" ht="12.75">
      <c r="A58" s="57">
        <v>38078</v>
      </c>
      <c r="B58" t="s">
        <v>107</v>
      </c>
      <c r="C58" t="s">
        <v>46</v>
      </c>
      <c r="D58" t="s">
        <v>229</v>
      </c>
      <c r="E58">
        <v>2</v>
      </c>
      <c r="F58" t="s">
        <v>218</v>
      </c>
      <c r="G58" t="s">
        <v>213</v>
      </c>
      <c r="H58" s="4">
        <v>0</v>
      </c>
      <c r="I58" s="4">
        <v>0</v>
      </c>
      <c r="J58" s="4">
        <v>0</v>
      </c>
      <c r="K58" s="4">
        <v>0</v>
      </c>
      <c r="L58" s="58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59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/>
      <c r="AS58"/>
      <c r="AT58"/>
      <c r="AU58"/>
      <c r="AV58"/>
      <c r="AW58"/>
    </row>
    <row r="59" spans="1:49" ht="12.75">
      <c r="A59" s="57">
        <v>38078</v>
      </c>
      <c r="B59" t="s">
        <v>107</v>
      </c>
      <c r="C59" t="s">
        <v>46</v>
      </c>
      <c r="D59" t="s">
        <v>230</v>
      </c>
      <c r="E59">
        <v>2</v>
      </c>
      <c r="F59" t="s">
        <v>218</v>
      </c>
      <c r="G59" t="s">
        <v>212</v>
      </c>
      <c r="H59" s="4">
        <v>0</v>
      </c>
      <c r="I59" s="4">
        <v>0</v>
      </c>
      <c r="J59" s="4">
        <v>0</v>
      </c>
      <c r="K59" s="4">
        <v>0</v>
      </c>
      <c r="L59" s="58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59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/>
      <c r="AS59"/>
      <c r="AT59"/>
      <c r="AU59"/>
      <c r="AV59"/>
      <c r="AW59"/>
    </row>
    <row r="60" spans="1:49" ht="12.75">
      <c r="A60" s="57">
        <v>38078</v>
      </c>
      <c r="B60" t="s">
        <v>108</v>
      </c>
      <c r="C60" t="s">
        <v>46</v>
      </c>
      <c r="D60" t="s">
        <v>227</v>
      </c>
      <c r="E60">
        <v>2</v>
      </c>
      <c r="F60" t="s">
        <v>218</v>
      </c>
      <c r="G60" t="s">
        <v>213</v>
      </c>
      <c r="H60" s="4">
        <v>0</v>
      </c>
      <c r="I60" s="4">
        <v>0</v>
      </c>
      <c r="J60" s="4">
        <v>0</v>
      </c>
      <c r="K60" s="4">
        <v>0</v>
      </c>
      <c r="L60" s="58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59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/>
      <c r="AS60"/>
      <c r="AT60"/>
      <c r="AU60"/>
      <c r="AV60"/>
      <c r="AW60"/>
    </row>
    <row r="61" spans="1:49" ht="12.75">
      <c r="A61" s="57">
        <v>38078</v>
      </c>
      <c r="B61" t="s">
        <v>108</v>
      </c>
      <c r="C61" t="s">
        <v>46</v>
      </c>
      <c r="D61" t="s">
        <v>230</v>
      </c>
      <c r="E61">
        <v>2</v>
      </c>
      <c r="F61" t="s">
        <v>218</v>
      </c>
      <c r="G61" t="s">
        <v>212</v>
      </c>
      <c r="H61" s="4">
        <v>0</v>
      </c>
      <c r="I61" s="4">
        <v>0</v>
      </c>
      <c r="J61" s="4">
        <v>0</v>
      </c>
      <c r="K61" s="4">
        <v>0</v>
      </c>
      <c r="L61" s="58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59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/>
      <c r="AS61"/>
      <c r="AT61"/>
      <c r="AU61"/>
      <c r="AV61"/>
      <c r="AW61"/>
    </row>
    <row r="62" spans="1:49" ht="12.75">
      <c r="A62" s="57">
        <v>38078</v>
      </c>
      <c r="B62" t="s">
        <v>109</v>
      </c>
      <c r="C62" t="s">
        <v>46</v>
      </c>
      <c r="D62" t="s">
        <v>230</v>
      </c>
      <c r="E62">
        <v>2</v>
      </c>
      <c r="F62" t="s">
        <v>218</v>
      </c>
      <c r="G62" t="s">
        <v>212</v>
      </c>
      <c r="H62" s="4">
        <v>0</v>
      </c>
      <c r="I62" s="4">
        <v>0</v>
      </c>
      <c r="J62" s="4">
        <v>0</v>
      </c>
      <c r="K62" s="4">
        <v>0</v>
      </c>
      <c r="L62" s="58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59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/>
      <c r="AS62"/>
      <c r="AT62"/>
      <c r="AU62"/>
      <c r="AV62"/>
      <c r="AW62"/>
    </row>
    <row r="63" spans="1:49" ht="12.75">
      <c r="A63" s="57">
        <v>38078</v>
      </c>
      <c r="B63" t="s">
        <v>110</v>
      </c>
      <c r="C63" t="s">
        <v>48</v>
      </c>
      <c r="D63" t="s">
        <v>227</v>
      </c>
      <c r="E63">
        <v>1</v>
      </c>
      <c r="F63" t="s">
        <v>212</v>
      </c>
      <c r="G63" t="s">
        <v>212</v>
      </c>
      <c r="H63" s="4">
        <v>0</v>
      </c>
      <c r="I63" s="4">
        <v>0</v>
      </c>
      <c r="J63" s="4">
        <v>0</v>
      </c>
      <c r="K63" s="4">
        <v>0</v>
      </c>
      <c r="L63" s="58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59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/>
      <c r="AS63"/>
      <c r="AT63"/>
      <c r="AU63"/>
      <c r="AV63"/>
      <c r="AW63"/>
    </row>
    <row r="64" spans="1:49" ht="12.75">
      <c r="A64" s="57">
        <v>38078</v>
      </c>
      <c r="B64" t="s">
        <v>110</v>
      </c>
      <c r="C64" t="s">
        <v>48</v>
      </c>
      <c r="D64" t="s">
        <v>224</v>
      </c>
      <c r="E64">
        <v>1</v>
      </c>
      <c r="F64" t="s">
        <v>212</v>
      </c>
      <c r="G64" t="s">
        <v>212</v>
      </c>
      <c r="H64" s="4">
        <v>0</v>
      </c>
      <c r="I64" s="4">
        <v>0</v>
      </c>
      <c r="J64" s="4">
        <v>0</v>
      </c>
      <c r="K64" s="4">
        <v>0</v>
      </c>
      <c r="L64" s="58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59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/>
      <c r="AS64"/>
      <c r="AT64"/>
      <c r="AU64"/>
      <c r="AV64"/>
      <c r="AW64"/>
    </row>
    <row r="65" spans="1:49" ht="12.75">
      <c r="A65" s="57">
        <v>38078</v>
      </c>
      <c r="B65" t="s">
        <v>110</v>
      </c>
      <c r="C65" t="s">
        <v>48</v>
      </c>
      <c r="D65" t="s">
        <v>228</v>
      </c>
      <c r="E65">
        <v>1</v>
      </c>
      <c r="F65" t="s">
        <v>212</v>
      </c>
      <c r="G65" t="s">
        <v>212</v>
      </c>
      <c r="H65" s="4">
        <v>0</v>
      </c>
      <c r="I65" s="4">
        <v>0</v>
      </c>
      <c r="J65" s="4">
        <v>0</v>
      </c>
      <c r="K65" s="4">
        <v>0</v>
      </c>
      <c r="L65" s="58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59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/>
      <c r="AS65"/>
      <c r="AT65"/>
      <c r="AU65"/>
      <c r="AV65"/>
      <c r="AW65"/>
    </row>
    <row r="66" spans="1:49" ht="12.75">
      <c r="A66" s="57">
        <v>38078</v>
      </c>
      <c r="B66" t="s">
        <v>110</v>
      </c>
      <c r="C66" t="s">
        <v>48</v>
      </c>
      <c r="D66" t="s">
        <v>230</v>
      </c>
      <c r="E66">
        <v>1</v>
      </c>
      <c r="F66" t="s">
        <v>212</v>
      </c>
      <c r="G66" t="s">
        <v>212</v>
      </c>
      <c r="H66" s="4">
        <v>0</v>
      </c>
      <c r="I66" s="4">
        <v>0</v>
      </c>
      <c r="J66" s="4">
        <v>0</v>
      </c>
      <c r="K66" s="4">
        <v>0</v>
      </c>
      <c r="L66" s="58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59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/>
      <c r="AS66"/>
      <c r="AT66"/>
      <c r="AU66"/>
      <c r="AV66"/>
      <c r="AW66"/>
    </row>
    <row r="67" spans="1:49" ht="12.75">
      <c r="A67" s="57">
        <v>38078</v>
      </c>
      <c r="B67" t="s">
        <v>110</v>
      </c>
      <c r="C67" t="s">
        <v>48</v>
      </c>
      <c r="D67" t="s">
        <v>225</v>
      </c>
      <c r="E67">
        <v>1</v>
      </c>
      <c r="F67" t="s">
        <v>212</v>
      </c>
      <c r="G67" t="s">
        <v>212</v>
      </c>
      <c r="H67" s="4">
        <v>0</v>
      </c>
      <c r="I67" s="4">
        <v>0</v>
      </c>
      <c r="J67" s="4">
        <v>0</v>
      </c>
      <c r="K67" s="4">
        <v>0</v>
      </c>
      <c r="L67" s="58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59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/>
      <c r="AS67"/>
      <c r="AT67"/>
      <c r="AU67"/>
      <c r="AV67"/>
      <c r="AW67"/>
    </row>
    <row r="68" spans="1:49" ht="12.75">
      <c r="A68" s="57">
        <v>38078</v>
      </c>
      <c r="B68" t="s">
        <v>110</v>
      </c>
      <c r="C68" t="s">
        <v>48</v>
      </c>
      <c r="D68" t="s">
        <v>216</v>
      </c>
      <c r="E68">
        <v>1</v>
      </c>
      <c r="F68" t="s">
        <v>212</v>
      </c>
      <c r="G68" t="s">
        <v>212</v>
      </c>
      <c r="H68" s="4">
        <v>0</v>
      </c>
      <c r="I68" s="4">
        <v>0</v>
      </c>
      <c r="J68" s="4">
        <v>0</v>
      </c>
      <c r="K68" s="4">
        <v>0</v>
      </c>
      <c r="L68" s="58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59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/>
      <c r="AS68"/>
      <c r="AT68"/>
      <c r="AU68"/>
      <c r="AV68"/>
      <c r="AW68"/>
    </row>
    <row r="69" spans="1:49" ht="12.75">
      <c r="A69" s="57">
        <v>38078</v>
      </c>
      <c r="B69" t="s">
        <v>110</v>
      </c>
      <c r="C69" t="s">
        <v>48</v>
      </c>
      <c r="D69" t="s">
        <v>226</v>
      </c>
      <c r="E69">
        <v>1</v>
      </c>
      <c r="F69" t="s">
        <v>212</v>
      </c>
      <c r="G69" t="s">
        <v>212</v>
      </c>
      <c r="H69" s="4">
        <v>0</v>
      </c>
      <c r="I69" s="4">
        <v>0</v>
      </c>
      <c r="J69" s="4">
        <v>0</v>
      </c>
      <c r="K69" s="4">
        <v>0</v>
      </c>
      <c r="L69" s="58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59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/>
      <c r="AS69"/>
      <c r="AT69"/>
      <c r="AU69"/>
      <c r="AV69"/>
      <c r="AW69"/>
    </row>
    <row r="70" spans="1:49" ht="12.75">
      <c r="A70" s="57">
        <v>38078</v>
      </c>
      <c r="B70" t="s">
        <v>111</v>
      </c>
      <c r="C70" t="s">
        <v>50</v>
      </c>
      <c r="D70" t="s">
        <v>228</v>
      </c>
      <c r="E70">
        <v>2</v>
      </c>
      <c r="F70" t="s">
        <v>218</v>
      </c>
      <c r="G70" t="s">
        <v>212</v>
      </c>
      <c r="H70" s="4">
        <v>0</v>
      </c>
      <c r="I70" s="4">
        <v>0</v>
      </c>
      <c r="J70" s="4">
        <v>0</v>
      </c>
      <c r="K70" s="4">
        <v>0</v>
      </c>
      <c r="L70" s="58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59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/>
      <c r="AS70"/>
      <c r="AT70"/>
      <c r="AU70"/>
      <c r="AV70"/>
      <c r="AW70"/>
    </row>
    <row r="71" spans="1:49" ht="12.75">
      <c r="A71" s="57">
        <v>38078</v>
      </c>
      <c r="B71" t="s">
        <v>111</v>
      </c>
      <c r="C71" t="s">
        <v>50</v>
      </c>
      <c r="D71" t="s">
        <v>230</v>
      </c>
      <c r="E71">
        <v>2</v>
      </c>
      <c r="F71" t="s">
        <v>218</v>
      </c>
      <c r="G71" t="s">
        <v>212</v>
      </c>
      <c r="H71" s="4">
        <v>0</v>
      </c>
      <c r="I71" s="4">
        <v>0</v>
      </c>
      <c r="J71" s="4">
        <v>0</v>
      </c>
      <c r="K71" s="4">
        <v>0</v>
      </c>
      <c r="L71" s="58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59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/>
      <c r="AS71"/>
      <c r="AT71"/>
      <c r="AU71"/>
      <c r="AV71"/>
      <c r="AW71"/>
    </row>
    <row r="72" spans="1:49" ht="12.75">
      <c r="A72" s="57">
        <v>38078</v>
      </c>
      <c r="B72" t="s">
        <v>112</v>
      </c>
      <c r="C72" t="s">
        <v>50</v>
      </c>
      <c r="D72" t="s">
        <v>230</v>
      </c>
      <c r="E72">
        <v>2</v>
      </c>
      <c r="F72" t="s">
        <v>218</v>
      </c>
      <c r="G72" t="s">
        <v>212</v>
      </c>
      <c r="H72" s="4">
        <v>0</v>
      </c>
      <c r="I72" s="4">
        <v>0</v>
      </c>
      <c r="J72" s="4">
        <v>0</v>
      </c>
      <c r="K72" s="4">
        <v>0</v>
      </c>
      <c r="L72" s="58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59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/>
      <c r="AS72"/>
      <c r="AT72"/>
      <c r="AU72"/>
      <c r="AV72"/>
      <c r="AW72"/>
    </row>
    <row r="73" spans="1:49" ht="12.75">
      <c r="A73" s="57">
        <v>38078</v>
      </c>
      <c r="B73" t="s">
        <v>51</v>
      </c>
      <c r="C73" t="s">
        <v>52</v>
      </c>
      <c r="D73" t="s">
        <v>211</v>
      </c>
      <c r="E73">
        <v>1</v>
      </c>
      <c r="F73" t="s">
        <v>212</v>
      </c>
      <c r="G73" t="s">
        <v>213</v>
      </c>
      <c r="H73" s="4">
        <v>0</v>
      </c>
      <c r="I73" s="4">
        <v>0</v>
      </c>
      <c r="J73" s="4">
        <v>0</v>
      </c>
      <c r="K73" s="4">
        <v>0</v>
      </c>
      <c r="L73" s="58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59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/>
      <c r="AS73"/>
      <c r="AT73"/>
      <c r="AU73"/>
      <c r="AV73"/>
      <c r="AW73"/>
    </row>
    <row r="74" spans="1:49" ht="12.75">
      <c r="A74" s="57">
        <v>38078</v>
      </c>
      <c r="B74" t="s">
        <v>113</v>
      </c>
      <c r="C74" t="s">
        <v>52</v>
      </c>
      <c r="D74" t="s">
        <v>211</v>
      </c>
      <c r="E74">
        <v>1</v>
      </c>
      <c r="F74" t="s">
        <v>212</v>
      </c>
      <c r="G74" t="s">
        <v>213</v>
      </c>
      <c r="H74" s="4">
        <v>0</v>
      </c>
      <c r="I74" s="4">
        <v>0</v>
      </c>
      <c r="J74" s="4">
        <v>0</v>
      </c>
      <c r="K74" s="4">
        <v>0</v>
      </c>
      <c r="L74" s="58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59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/>
      <c r="AS74"/>
      <c r="AT74"/>
      <c r="AU74"/>
      <c r="AV74"/>
      <c r="AW74"/>
    </row>
    <row r="75" spans="1:49" ht="12.75">
      <c r="A75" s="57">
        <v>38078</v>
      </c>
      <c r="B75" t="s">
        <v>114</v>
      </c>
      <c r="C75" t="s">
        <v>54</v>
      </c>
      <c r="D75" t="s">
        <v>231</v>
      </c>
      <c r="E75">
        <v>1</v>
      </c>
      <c r="F75" t="s">
        <v>212</v>
      </c>
      <c r="G75" t="s">
        <v>213</v>
      </c>
      <c r="H75" s="4">
        <v>0</v>
      </c>
      <c r="I75" s="4">
        <v>0</v>
      </c>
      <c r="J75" s="4">
        <v>0</v>
      </c>
      <c r="K75" s="4">
        <v>0</v>
      </c>
      <c r="L75" s="58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59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/>
      <c r="AS75"/>
      <c r="AT75"/>
      <c r="AU75"/>
      <c r="AV75"/>
      <c r="AW75"/>
    </row>
    <row r="76" spans="1:49" ht="12.75">
      <c r="A76" s="57">
        <v>38078</v>
      </c>
      <c r="B76" t="s">
        <v>115</v>
      </c>
      <c r="C76" t="s">
        <v>56</v>
      </c>
      <c r="D76" t="s">
        <v>211</v>
      </c>
      <c r="E76">
        <v>1</v>
      </c>
      <c r="F76" t="s">
        <v>212</v>
      </c>
      <c r="G76" t="s">
        <v>213</v>
      </c>
      <c r="H76" s="4">
        <v>0</v>
      </c>
      <c r="I76" s="4">
        <v>0</v>
      </c>
      <c r="J76" s="4">
        <v>0</v>
      </c>
      <c r="K76" s="4">
        <v>0</v>
      </c>
      <c r="L76" s="58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59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/>
      <c r="AS76"/>
      <c r="AT76"/>
      <c r="AU76"/>
      <c r="AV76"/>
      <c r="AW76"/>
    </row>
    <row r="77" spans="1:49" ht="12.75">
      <c r="A77" s="57">
        <v>38078</v>
      </c>
      <c r="B77" t="s">
        <v>116</v>
      </c>
      <c r="C77" t="s">
        <v>60</v>
      </c>
      <c r="D77" t="s">
        <v>232</v>
      </c>
      <c r="E77">
        <v>1</v>
      </c>
      <c r="F77" t="s">
        <v>212</v>
      </c>
      <c r="G77" t="s">
        <v>212</v>
      </c>
      <c r="H77" s="4">
        <v>0</v>
      </c>
      <c r="I77" s="4">
        <v>0</v>
      </c>
      <c r="J77" s="4">
        <v>0</v>
      </c>
      <c r="K77" s="4">
        <v>0</v>
      </c>
      <c r="L77" s="58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59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/>
      <c r="AS77"/>
      <c r="AT77"/>
      <c r="AU77"/>
      <c r="AV77"/>
      <c r="AW77"/>
    </row>
    <row r="78" spans="1:49" ht="12.75">
      <c r="A78" s="57">
        <v>38078</v>
      </c>
      <c r="B78" t="s">
        <v>116</v>
      </c>
      <c r="C78" t="s">
        <v>60</v>
      </c>
      <c r="D78" t="s">
        <v>225</v>
      </c>
      <c r="E78">
        <v>1</v>
      </c>
      <c r="F78" t="s">
        <v>212</v>
      </c>
      <c r="G78" t="s">
        <v>212</v>
      </c>
      <c r="H78" s="4">
        <v>0</v>
      </c>
      <c r="I78" s="4">
        <v>0</v>
      </c>
      <c r="J78" s="4">
        <v>0</v>
      </c>
      <c r="K78" s="4">
        <v>0</v>
      </c>
      <c r="L78" s="58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59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/>
      <c r="AS78"/>
      <c r="AT78"/>
      <c r="AU78"/>
      <c r="AV78"/>
      <c r="AW78"/>
    </row>
    <row r="79" spans="1:49" ht="12.75">
      <c r="A79" s="57">
        <v>38078</v>
      </c>
      <c r="B79" t="s">
        <v>116</v>
      </c>
      <c r="C79" t="s">
        <v>60</v>
      </c>
      <c r="D79" t="s">
        <v>216</v>
      </c>
      <c r="E79">
        <v>1</v>
      </c>
      <c r="F79" t="s">
        <v>212</v>
      </c>
      <c r="G79" t="s">
        <v>212</v>
      </c>
      <c r="H79" s="4">
        <v>0</v>
      </c>
      <c r="I79" s="4">
        <v>0</v>
      </c>
      <c r="J79" s="4">
        <v>0</v>
      </c>
      <c r="K79" s="4">
        <v>0</v>
      </c>
      <c r="L79" s="58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59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/>
      <c r="AS79"/>
      <c r="AT79"/>
      <c r="AU79"/>
      <c r="AV79"/>
      <c r="AW79"/>
    </row>
    <row r="80" spans="1:49" ht="12.75">
      <c r="A80" s="57">
        <v>38078</v>
      </c>
      <c r="B80" t="s">
        <v>116</v>
      </c>
      <c r="C80" t="s">
        <v>60</v>
      </c>
      <c r="D80" t="s">
        <v>226</v>
      </c>
      <c r="E80">
        <v>1</v>
      </c>
      <c r="F80" t="s">
        <v>212</v>
      </c>
      <c r="G80" t="s">
        <v>212</v>
      </c>
      <c r="H80" s="4">
        <v>0</v>
      </c>
      <c r="I80" s="4">
        <v>0</v>
      </c>
      <c r="J80" s="4">
        <v>0</v>
      </c>
      <c r="K80" s="4">
        <v>0</v>
      </c>
      <c r="L80" s="58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59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/>
      <c r="AS80"/>
      <c r="AT80"/>
      <c r="AU80"/>
      <c r="AV80"/>
      <c r="AW80"/>
    </row>
    <row r="81" spans="1:49" ht="12.75">
      <c r="A81" s="57">
        <v>38078</v>
      </c>
      <c r="B81" t="s">
        <v>117</v>
      </c>
      <c r="C81" t="s">
        <v>60</v>
      </c>
      <c r="D81" t="s">
        <v>232</v>
      </c>
      <c r="E81">
        <v>1</v>
      </c>
      <c r="F81" t="s">
        <v>212</v>
      </c>
      <c r="G81" t="s">
        <v>212</v>
      </c>
      <c r="H81" s="4">
        <v>0</v>
      </c>
      <c r="I81" s="4">
        <v>0</v>
      </c>
      <c r="J81" s="4">
        <v>0</v>
      </c>
      <c r="K81" s="4">
        <v>0</v>
      </c>
      <c r="L81" s="58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59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/>
      <c r="AS81"/>
      <c r="AT81"/>
      <c r="AU81"/>
      <c r="AV81"/>
      <c r="AW81"/>
    </row>
    <row r="82" spans="1:49" ht="12.75">
      <c r="A82" s="57">
        <v>38078</v>
      </c>
      <c r="B82" t="s">
        <v>117</v>
      </c>
      <c r="C82" t="s">
        <v>60</v>
      </c>
      <c r="D82" t="s">
        <v>225</v>
      </c>
      <c r="E82">
        <v>1</v>
      </c>
      <c r="F82" t="s">
        <v>212</v>
      </c>
      <c r="G82" t="s">
        <v>212</v>
      </c>
      <c r="H82" s="4">
        <v>0</v>
      </c>
      <c r="I82" s="4">
        <v>0</v>
      </c>
      <c r="J82" s="4">
        <v>0</v>
      </c>
      <c r="K82" s="4">
        <v>0</v>
      </c>
      <c r="L82" s="58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59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/>
      <c r="AS82"/>
      <c r="AT82"/>
      <c r="AU82"/>
      <c r="AV82"/>
      <c r="AW82"/>
    </row>
    <row r="83" spans="1:49" ht="12.75">
      <c r="A83" s="57">
        <v>38078</v>
      </c>
      <c r="B83" t="s">
        <v>117</v>
      </c>
      <c r="C83" t="s">
        <v>60</v>
      </c>
      <c r="D83" t="s">
        <v>216</v>
      </c>
      <c r="E83">
        <v>1</v>
      </c>
      <c r="F83" t="s">
        <v>212</v>
      </c>
      <c r="G83" t="s">
        <v>212</v>
      </c>
      <c r="H83" s="4">
        <v>0</v>
      </c>
      <c r="I83" s="4">
        <v>0</v>
      </c>
      <c r="J83" s="4">
        <v>0</v>
      </c>
      <c r="K83" s="4">
        <v>0</v>
      </c>
      <c r="L83" s="58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59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/>
      <c r="AS83"/>
      <c r="AT83"/>
      <c r="AU83"/>
      <c r="AV83"/>
      <c r="AW83"/>
    </row>
    <row r="84" spans="1:49" ht="12.75">
      <c r="A84" s="57">
        <v>38078</v>
      </c>
      <c r="B84" t="s">
        <v>118</v>
      </c>
      <c r="C84" t="s">
        <v>60</v>
      </c>
      <c r="D84" t="s">
        <v>228</v>
      </c>
      <c r="E84">
        <v>1</v>
      </c>
      <c r="F84" t="s">
        <v>212</v>
      </c>
      <c r="G84" t="s">
        <v>212</v>
      </c>
      <c r="H84" s="4">
        <v>0</v>
      </c>
      <c r="I84" s="4">
        <v>0</v>
      </c>
      <c r="J84" s="4">
        <v>0</v>
      </c>
      <c r="K84" s="4">
        <v>0</v>
      </c>
      <c r="L84" s="58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59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/>
      <c r="AS84"/>
      <c r="AT84"/>
      <c r="AU84"/>
      <c r="AV84"/>
      <c r="AW84"/>
    </row>
    <row r="85" spans="1:49" ht="12.75">
      <c r="A85" s="57">
        <v>38078</v>
      </c>
      <c r="B85" t="s">
        <v>119</v>
      </c>
      <c r="C85" t="s">
        <v>62</v>
      </c>
      <c r="D85" t="s">
        <v>227</v>
      </c>
      <c r="E85">
        <v>1</v>
      </c>
      <c r="F85" t="s">
        <v>212</v>
      </c>
      <c r="G85" t="s">
        <v>212</v>
      </c>
      <c r="H85" s="4">
        <v>0</v>
      </c>
      <c r="I85" s="4">
        <v>0</v>
      </c>
      <c r="J85" s="4">
        <v>0</v>
      </c>
      <c r="K85" s="4">
        <v>0</v>
      </c>
      <c r="L85" s="58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59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/>
      <c r="AS85"/>
      <c r="AT85"/>
      <c r="AU85"/>
      <c r="AV85"/>
      <c r="AW85"/>
    </row>
    <row r="86" spans="1:49" ht="12.75">
      <c r="A86" s="57">
        <v>38078</v>
      </c>
      <c r="B86" t="s">
        <v>119</v>
      </c>
      <c r="C86" t="s">
        <v>62</v>
      </c>
      <c r="D86" t="s">
        <v>230</v>
      </c>
      <c r="E86">
        <v>1</v>
      </c>
      <c r="F86" t="s">
        <v>212</v>
      </c>
      <c r="G86" t="s">
        <v>212</v>
      </c>
      <c r="H86" s="4">
        <v>0</v>
      </c>
      <c r="I86" s="4">
        <v>0</v>
      </c>
      <c r="J86" s="4">
        <v>0</v>
      </c>
      <c r="K86" s="4">
        <v>0</v>
      </c>
      <c r="L86" s="58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59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/>
      <c r="AS86"/>
      <c r="AT86"/>
      <c r="AU86"/>
      <c r="AV86"/>
      <c r="AW86"/>
    </row>
    <row r="87" spans="1:49" ht="12.75">
      <c r="A87" s="57">
        <v>38078</v>
      </c>
      <c r="B87" t="s">
        <v>120</v>
      </c>
      <c r="C87" t="s">
        <v>62</v>
      </c>
      <c r="D87" t="s">
        <v>227</v>
      </c>
      <c r="E87">
        <v>1</v>
      </c>
      <c r="F87" t="s">
        <v>212</v>
      </c>
      <c r="G87" t="s">
        <v>212</v>
      </c>
      <c r="H87" s="4">
        <v>0</v>
      </c>
      <c r="I87" s="4">
        <v>0</v>
      </c>
      <c r="J87" s="4">
        <v>0</v>
      </c>
      <c r="K87" s="4">
        <v>0</v>
      </c>
      <c r="L87" s="58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59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/>
      <c r="AS87"/>
      <c r="AT87"/>
      <c r="AU87"/>
      <c r="AV87"/>
      <c r="AW87"/>
    </row>
    <row r="88" spans="1:49" ht="12.75">
      <c r="A88" s="57">
        <v>38078</v>
      </c>
      <c r="B88" t="s">
        <v>120</v>
      </c>
      <c r="C88" t="s">
        <v>62</v>
      </c>
      <c r="D88" t="s">
        <v>230</v>
      </c>
      <c r="E88">
        <v>1</v>
      </c>
      <c r="F88" t="s">
        <v>212</v>
      </c>
      <c r="G88" t="s">
        <v>212</v>
      </c>
      <c r="H88" s="4">
        <v>0</v>
      </c>
      <c r="I88" s="4">
        <v>0</v>
      </c>
      <c r="J88" s="4">
        <v>0</v>
      </c>
      <c r="K88" s="4">
        <v>0</v>
      </c>
      <c r="L88" s="58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59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/>
      <c r="AS88"/>
      <c r="AT88"/>
      <c r="AU88"/>
      <c r="AV88"/>
      <c r="AW88"/>
    </row>
    <row r="89" spans="1:49" ht="12.75">
      <c r="A89" s="57">
        <v>38078</v>
      </c>
      <c r="B89" t="s">
        <v>121</v>
      </c>
      <c r="C89" t="s">
        <v>62</v>
      </c>
      <c r="D89" t="s">
        <v>230</v>
      </c>
      <c r="E89">
        <v>1</v>
      </c>
      <c r="F89" t="s">
        <v>212</v>
      </c>
      <c r="G89" t="s">
        <v>212</v>
      </c>
      <c r="H89" s="4">
        <v>0</v>
      </c>
      <c r="I89" s="4">
        <v>0</v>
      </c>
      <c r="J89" s="4">
        <v>0</v>
      </c>
      <c r="K89" s="4">
        <v>0</v>
      </c>
      <c r="L89" s="58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59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/>
      <c r="AS89"/>
      <c r="AT89"/>
      <c r="AU89"/>
      <c r="AV89"/>
      <c r="AW89"/>
    </row>
    <row r="90" spans="1:49" ht="12.75">
      <c r="A90" s="57">
        <v>38078</v>
      </c>
      <c r="B90" t="s">
        <v>122</v>
      </c>
      <c r="C90" t="s">
        <v>64</v>
      </c>
      <c r="D90" t="s">
        <v>232</v>
      </c>
      <c r="E90">
        <v>2</v>
      </c>
      <c r="F90" t="s">
        <v>218</v>
      </c>
      <c r="G90" t="s">
        <v>212</v>
      </c>
      <c r="H90" s="4">
        <v>0</v>
      </c>
      <c r="I90" s="4">
        <v>0</v>
      </c>
      <c r="J90" s="4">
        <v>0</v>
      </c>
      <c r="K90" s="4">
        <v>0</v>
      </c>
      <c r="L90" s="58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59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/>
      <c r="AS90"/>
      <c r="AT90"/>
      <c r="AU90"/>
      <c r="AV90"/>
      <c r="AW90"/>
    </row>
    <row r="91" spans="1:49" ht="12.75">
      <c r="A91" s="57">
        <v>38078</v>
      </c>
      <c r="B91" t="s">
        <v>122</v>
      </c>
      <c r="C91" t="s">
        <v>64</v>
      </c>
      <c r="D91" t="s">
        <v>225</v>
      </c>
      <c r="E91">
        <v>2</v>
      </c>
      <c r="F91" t="s">
        <v>218</v>
      </c>
      <c r="G91" t="s">
        <v>212</v>
      </c>
      <c r="H91" s="4">
        <v>0</v>
      </c>
      <c r="I91" s="4">
        <v>0</v>
      </c>
      <c r="J91" s="4">
        <v>0</v>
      </c>
      <c r="K91" s="4">
        <v>0</v>
      </c>
      <c r="L91" s="58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59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/>
      <c r="AS91"/>
      <c r="AT91"/>
      <c r="AU91"/>
      <c r="AV91"/>
      <c r="AW91"/>
    </row>
    <row r="92" spans="1:49" ht="12.75">
      <c r="A92" s="57">
        <v>38078</v>
      </c>
      <c r="B92" t="s">
        <v>122</v>
      </c>
      <c r="C92" t="s">
        <v>64</v>
      </c>
      <c r="D92" t="s">
        <v>216</v>
      </c>
      <c r="E92">
        <v>2</v>
      </c>
      <c r="F92" t="s">
        <v>218</v>
      </c>
      <c r="G92" t="s">
        <v>212</v>
      </c>
      <c r="H92" s="4">
        <v>0</v>
      </c>
      <c r="I92" s="4">
        <v>0</v>
      </c>
      <c r="J92" s="4">
        <v>0</v>
      </c>
      <c r="K92" s="4">
        <v>0</v>
      </c>
      <c r="L92" s="58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59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/>
      <c r="AS92"/>
      <c r="AT92"/>
      <c r="AU92"/>
      <c r="AV92"/>
      <c r="AW92"/>
    </row>
    <row r="93" spans="1:49" ht="12.75">
      <c r="A93" s="57">
        <v>38078</v>
      </c>
      <c r="B93" t="s">
        <v>122</v>
      </c>
      <c r="C93" t="s">
        <v>64</v>
      </c>
      <c r="D93" t="s">
        <v>226</v>
      </c>
      <c r="E93">
        <v>2</v>
      </c>
      <c r="F93" t="s">
        <v>218</v>
      </c>
      <c r="G93" t="s">
        <v>212</v>
      </c>
      <c r="H93" s="4">
        <v>0</v>
      </c>
      <c r="I93" s="4">
        <v>0</v>
      </c>
      <c r="J93" s="4">
        <v>0</v>
      </c>
      <c r="K93" s="4">
        <v>0</v>
      </c>
      <c r="L93" s="58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59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/>
      <c r="AS93"/>
      <c r="AT93"/>
      <c r="AU93"/>
      <c r="AV93"/>
      <c r="AW93"/>
    </row>
    <row r="94" spans="1:49" ht="12.75">
      <c r="A94" s="57">
        <v>38078</v>
      </c>
      <c r="B94" t="s">
        <v>123</v>
      </c>
      <c r="C94" t="s">
        <v>64</v>
      </c>
      <c r="D94" t="s">
        <v>232</v>
      </c>
      <c r="E94">
        <v>2</v>
      </c>
      <c r="F94" t="s">
        <v>218</v>
      </c>
      <c r="G94" t="s">
        <v>212</v>
      </c>
      <c r="H94" s="4">
        <v>0</v>
      </c>
      <c r="I94" s="4">
        <v>0</v>
      </c>
      <c r="J94" s="4">
        <v>0</v>
      </c>
      <c r="K94" s="4">
        <v>0</v>
      </c>
      <c r="L94" s="58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59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/>
      <c r="AS94"/>
      <c r="AT94"/>
      <c r="AU94"/>
      <c r="AV94"/>
      <c r="AW94"/>
    </row>
    <row r="95" spans="1:49" ht="12.75">
      <c r="A95" s="57">
        <v>38078</v>
      </c>
      <c r="B95" t="s">
        <v>123</v>
      </c>
      <c r="C95" t="s">
        <v>64</v>
      </c>
      <c r="D95" t="s">
        <v>225</v>
      </c>
      <c r="E95">
        <v>2</v>
      </c>
      <c r="F95" t="s">
        <v>218</v>
      </c>
      <c r="G95" t="s">
        <v>212</v>
      </c>
      <c r="H95" s="4">
        <v>0</v>
      </c>
      <c r="I95" s="4">
        <v>0</v>
      </c>
      <c r="J95" s="4">
        <v>0</v>
      </c>
      <c r="K95" s="4">
        <v>0</v>
      </c>
      <c r="L95" s="58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59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/>
      <c r="AS95"/>
      <c r="AT95"/>
      <c r="AU95"/>
      <c r="AV95"/>
      <c r="AW95"/>
    </row>
    <row r="96" spans="1:49" ht="12.75">
      <c r="A96" s="57">
        <v>38078</v>
      </c>
      <c r="B96" t="s">
        <v>123</v>
      </c>
      <c r="C96" t="s">
        <v>64</v>
      </c>
      <c r="D96" t="s">
        <v>216</v>
      </c>
      <c r="E96">
        <v>2</v>
      </c>
      <c r="F96" t="s">
        <v>218</v>
      </c>
      <c r="G96" t="s">
        <v>212</v>
      </c>
      <c r="H96" s="4">
        <v>0</v>
      </c>
      <c r="I96" s="4">
        <v>0</v>
      </c>
      <c r="J96" s="4">
        <v>0</v>
      </c>
      <c r="K96" s="4">
        <v>0</v>
      </c>
      <c r="L96" s="58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59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/>
      <c r="AS96"/>
      <c r="AT96"/>
      <c r="AU96"/>
      <c r="AV96"/>
      <c r="AW96"/>
    </row>
    <row r="97" spans="1:49" ht="12.75">
      <c r="A97" s="57">
        <v>38078</v>
      </c>
      <c r="B97" t="s">
        <v>123</v>
      </c>
      <c r="C97" t="s">
        <v>64</v>
      </c>
      <c r="D97" t="s">
        <v>226</v>
      </c>
      <c r="E97">
        <v>2</v>
      </c>
      <c r="F97" t="s">
        <v>218</v>
      </c>
      <c r="G97" t="s">
        <v>212</v>
      </c>
      <c r="H97" s="4">
        <v>0</v>
      </c>
      <c r="I97" s="4">
        <v>0</v>
      </c>
      <c r="J97" s="4">
        <v>0</v>
      </c>
      <c r="K97" s="4">
        <v>0</v>
      </c>
      <c r="L97" s="58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59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/>
      <c r="AS97"/>
      <c r="AT97"/>
      <c r="AU97"/>
      <c r="AV97"/>
      <c r="AW97"/>
    </row>
    <row r="98" spans="1:49" ht="12.75">
      <c r="A98" s="57">
        <v>38078</v>
      </c>
      <c r="B98" t="s">
        <v>124</v>
      </c>
      <c r="C98" t="s">
        <v>64</v>
      </c>
      <c r="D98" t="s">
        <v>227</v>
      </c>
      <c r="E98">
        <v>2</v>
      </c>
      <c r="F98" t="s">
        <v>218</v>
      </c>
      <c r="G98" t="s">
        <v>212</v>
      </c>
      <c r="H98" s="4">
        <v>0</v>
      </c>
      <c r="I98" s="4">
        <v>0</v>
      </c>
      <c r="J98" s="4">
        <v>0</v>
      </c>
      <c r="K98" s="4">
        <v>0</v>
      </c>
      <c r="L98" s="58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59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/>
      <c r="AS98"/>
      <c r="AT98"/>
      <c r="AU98"/>
      <c r="AV98"/>
      <c r="AW98"/>
    </row>
    <row r="99" spans="1:49" ht="12.75">
      <c r="A99" s="57">
        <v>38078</v>
      </c>
      <c r="B99" t="s">
        <v>125</v>
      </c>
      <c r="C99" t="s">
        <v>64</v>
      </c>
      <c r="D99" t="s">
        <v>227</v>
      </c>
      <c r="E99">
        <v>2</v>
      </c>
      <c r="F99" t="s">
        <v>218</v>
      </c>
      <c r="G99" t="s">
        <v>212</v>
      </c>
      <c r="H99" s="4">
        <v>0</v>
      </c>
      <c r="I99" s="4">
        <v>0</v>
      </c>
      <c r="J99" s="4">
        <v>0</v>
      </c>
      <c r="K99" s="4">
        <v>0</v>
      </c>
      <c r="L99" s="58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59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/>
      <c r="AS99"/>
      <c r="AT99"/>
      <c r="AU99"/>
      <c r="AV99"/>
      <c r="AW99"/>
    </row>
    <row r="100" spans="1:49" ht="12.75">
      <c r="A100" s="57">
        <v>38078</v>
      </c>
      <c r="B100" t="s">
        <v>126</v>
      </c>
      <c r="C100" t="s">
        <v>66</v>
      </c>
      <c r="D100" t="s">
        <v>232</v>
      </c>
      <c r="E100">
        <v>2</v>
      </c>
      <c r="F100" t="s">
        <v>212</v>
      </c>
      <c r="G100" t="s">
        <v>212</v>
      </c>
      <c r="H100" s="4">
        <v>0</v>
      </c>
      <c r="I100" s="4">
        <v>0</v>
      </c>
      <c r="J100" s="4">
        <v>0</v>
      </c>
      <c r="K100" s="4">
        <v>0</v>
      </c>
      <c r="L100" s="58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59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/>
      <c r="AS100"/>
      <c r="AT100"/>
      <c r="AU100"/>
      <c r="AV100"/>
      <c r="AW100"/>
    </row>
    <row r="101" spans="1:49" ht="12.75">
      <c r="A101" s="57">
        <v>38078</v>
      </c>
      <c r="B101" t="s">
        <v>126</v>
      </c>
      <c r="C101" t="s">
        <v>66</v>
      </c>
      <c r="D101" t="s">
        <v>225</v>
      </c>
      <c r="E101">
        <v>2</v>
      </c>
      <c r="F101" t="s">
        <v>212</v>
      </c>
      <c r="G101" t="s">
        <v>212</v>
      </c>
      <c r="H101" s="4">
        <v>0</v>
      </c>
      <c r="I101" s="4">
        <v>0</v>
      </c>
      <c r="J101" s="4">
        <v>0</v>
      </c>
      <c r="K101" s="4">
        <v>0</v>
      </c>
      <c r="L101" s="58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59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/>
      <c r="AS101"/>
      <c r="AT101"/>
      <c r="AU101"/>
      <c r="AV101"/>
      <c r="AW101"/>
    </row>
    <row r="102" spans="1:49" ht="12.75">
      <c r="A102" s="57">
        <v>38078</v>
      </c>
      <c r="B102" t="s">
        <v>126</v>
      </c>
      <c r="C102" t="s">
        <v>66</v>
      </c>
      <c r="D102" t="s">
        <v>216</v>
      </c>
      <c r="E102">
        <v>2</v>
      </c>
      <c r="F102" t="s">
        <v>212</v>
      </c>
      <c r="G102" t="s">
        <v>212</v>
      </c>
      <c r="H102" s="4">
        <v>0</v>
      </c>
      <c r="I102" s="4">
        <v>0</v>
      </c>
      <c r="J102" s="4">
        <v>0</v>
      </c>
      <c r="K102" s="4">
        <v>0</v>
      </c>
      <c r="L102" s="58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59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/>
      <c r="AS102"/>
      <c r="AT102"/>
      <c r="AU102"/>
      <c r="AV102"/>
      <c r="AW102"/>
    </row>
    <row r="103" spans="1:49" ht="12.75">
      <c r="A103" s="57">
        <v>38078</v>
      </c>
      <c r="B103" t="s">
        <v>126</v>
      </c>
      <c r="C103" t="s">
        <v>66</v>
      </c>
      <c r="D103" t="s">
        <v>226</v>
      </c>
      <c r="E103">
        <v>2</v>
      </c>
      <c r="F103" t="s">
        <v>212</v>
      </c>
      <c r="G103" t="s">
        <v>212</v>
      </c>
      <c r="H103" s="4">
        <v>0</v>
      </c>
      <c r="I103" s="4">
        <v>0</v>
      </c>
      <c r="J103" s="4">
        <v>0</v>
      </c>
      <c r="K103" s="4">
        <v>0</v>
      </c>
      <c r="L103" s="58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59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/>
      <c r="AS103"/>
      <c r="AT103"/>
      <c r="AU103"/>
      <c r="AV103"/>
      <c r="AW103"/>
    </row>
    <row r="104" spans="1:49" ht="12.75">
      <c r="A104" s="57">
        <v>38078</v>
      </c>
      <c r="B104" t="s">
        <v>127</v>
      </c>
      <c r="C104" t="s">
        <v>66</v>
      </c>
      <c r="D104" t="s">
        <v>232</v>
      </c>
      <c r="E104">
        <v>2</v>
      </c>
      <c r="F104" t="s">
        <v>212</v>
      </c>
      <c r="G104" t="s">
        <v>212</v>
      </c>
      <c r="H104" s="4">
        <v>0</v>
      </c>
      <c r="I104" s="4">
        <v>0</v>
      </c>
      <c r="J104" s="4">
        <v>0</v>
      </c>
      <c r="K104" s="4">
        <v>0</v>
      </c>
      <c r="L104" s="58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59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/>
      <c r="AS104"/>
      <c r="AT104"/>
      <c r="AU104"/>
      <c r="AV104"/>
      <c r="AW104"/>
    </row>
    <row r="105" spans="1:49" ht="12.75">
      <c r="A105" s="57">
        <v>38078</v>
      </c>
      <c r="B105" t="s">
        <v>127</v>
      </c>
      <c r="C105" t="s">
        <v>66</v>
      </c>
      <c r="D105" t="s">
        <v>225</v>
      </c>
      <c r="E105">
        <v>2</v>
      </c>
      <c r="F105" t="s">
        <v>212</v>
      </c>
      <c r="G105" t="s">
        <v>212</v>
      </c>
      <c r="H105" s="4">
        <v>0</v>
      </c>
      <c r="I105" s="4">
        <v>0</v>
      </c>
      <c r="J105" s="4">
        <v>0</v>
      </c>
      <c r="K105" s="4">
        <v>0</v>
      </c>
      <c r="L105" s="58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59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/>
      <c r="AS105"/>
      <c r="AT105"/>
      <c r="AU105"/>
      <c r="AV105"/>
      <c r="AW105"/>
    </row>
    <row r="106" spans="1:49" ht="12.75">
      <c r="A106" s="57">
        <v>38078</v>
      </c>
      <c r="B106" t="s">
        <v>127</v>
      </c>
      <c r="C106" t="s">
        <v>66</v>
      </c>
      <c r="D106" t="s">
        <v>216</v>
      </c>
      <c r="E106">
        <v>2</v>
      </c>
      <c r="F106" t="s">
        <v>212</v>
      </c>
      <c r="G106" t="s">
        <v>212</v>
      </c>
      <c r="H106" s="4">
        <v>0</v>
      </c>
      <c r="I106" s="4">
        <v>0</v>
      </c>
      <c r="J106" s="4">
        <v>0</v>
      </c>
      <c r="K106" s="4">
        <v>0</v>
      </c>
      <c r="L106" s="58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59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/>
      <c r="AS106"/>
      <c r="AT106"/>
      <c r="AU106"/>
      <c r="AV106"/>
      <c r="AW106"/>
    </row>
    <row r="107" spans="1:49" ht="12.75">
      <c r="A107" s="57">
        <v>38078</v>
      </c>
      <c r="B107" t="s">
        <v>127</v>
      </c>
      <c r="C107" t="s">
        <v>66</v>
      </c>
      <c r="D107" t="s">
        <v>226</v>
      </c>
      <c r="E107">
        <v>2</v>
      </c>
      <c r="F107" t="s">
        <v>212</v>
      </c>
      <c r="G107" t="s">
        <v>212</v>
      </c>
      <c r="H107" s="4">
        <v>0</v>
      </c>
      <c r="I107" s="4">
        <v>0</v>
      </c>
      <c r="J107" s="4">
        <v>0</v>
      </c>
      <c r="K107" s="4">
        <v>0</v>
      </c>
      <c r="L107" s="58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59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/>
      <c r="AS107"/>
      <c r="AT107"/>
      <c r="AU107"/>
      <c r="AV107"/>
      <c r="AW107"/>
    </row>
    <row r="108" spans="1:49" ht="12.75">
      <c r="A108" s="57">
        <v>38078</v>
      </c>
      <c r="B108" t="s">
        <v>128</v>
      </c>
      <c r="C108" t="s">
        <v>66</v>
      </c>
      <c r="D108" t="s">
        <v>227</v>
      </c>
      <c r="E108">
        <v>2</v>
      </c>
      <c r="F108" t="s">
        <v>212</v>
      </c>
      <c r="G108" t="s">
        <v>212</v>
      </c>
      <c r="H108" s="4">
        <v>0</v>
      </c>
      <c r="I108" s="4">
        <v>0</v>
      </c>
      <c r="J108" s="4">
        <v>0</v>
      </c>
      <c r="K108" s="4">
        <v>0</v>
      </c>
      <c r="L108" s="58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59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/>
      <c r="AS108"/>
      <c r="AT108"/>
      <c r="AU108"/>
      <c r="AV108"/>
      <c r="AW108"/>
    </row>
    <row r="109" spans="1:49" ht="12.75">
      <c r="A109" s="57">
        <v>38078</v>
      </c>
      <c r="B109" t="s">
        <v>128</v>
      </c>
      <c r="C109" t="s">
        <v>66</v>
      </c>
      <c r="D109" t="s">
        <v>224</v>
      </c>
      <c r="E109">
        <v>2</v>
      </c>
      <c r="F109" t="s">
        <v>212</v>
      </c>
      <c r="G109" t="s">
        <v>212</v>
      </c>
      <c r="H109" s="4">
        <v>0</v>
      </c>
      <c r="I109" s="4">
        <v>0</v>
      </c>
      <c r="J109" s="4">
        <v>0</v>
      </c>
      <c r="K109" s="4">
        <v>0</v>
      </c>
      <c r="L109" s="58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59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/>
      <c r="AS109"/>
      <c r="AT109"/>
      <c r="AU109"/>
      <c r="AV109"/>
      <c r="AW109"/>
    </row>
    <row r="110" spans="1:49" ht="12.75">
      <c r="A110" s="57">
        <v>38078</v>
      </c>
      <c r="B110" t="s">
        <v>128</v>
      </c>
      <c r="C110" t="s">
        <v>66</v>
      </c>
      <c r="D110" t="s">
        <v>228</v>
      </c>
      <c r="E110">
        <v>2</v>
      </c>
      <c r="F110" t="s">
        <v>212</v>
      </c>
      <c r="G110" t="s">
        <v>212</v>
      </c>
      <c r="H110" s="4">
        <v>0</v>
      </c>
      <c r="I110" s="4">
        <v>0</v>
      </c>
      <c r="J110" s="4">
        <v>0</v>
      </c>
      <c r="K110" s="4">
        <v>0</v>
      </c>
      <c r="L110" s="58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59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/>
      <c r="AS110"/>
      <c r="AT110"/>
      <c r="AU110"/>
      <c r="AV110"/>
      <c r="AW110"/>
    </row>
    <row r="111" spans="1:49" ht="12.75">
      <c r="A111" s="57">
        <v>38078</v>
      </c>
      <c r="B111" t="s">
        <v>128</v>
      </c>
      <c r="C111" t="s">
        <v>66</v>
      </c>
      <c r="D111" t="s">
        <v>230</v>
      </c>
      <c r="E111">
        <v>2</v>
      </c>
      <c r="F111" t="s">
        <v>212</v>
      </c>
      <c r="G111" t="s">
        <v>212</v>
      </c>
      <c r="H111" s="4">
        <v>0</v>
      </c>
      <c r="I111" s="4">
        <v>0</v>
      </c>
      <c r="J111" s="4">
        <v>0</v>
      </c>
      <c r="K111" s="4">
        <v>0</v>
      </c>
      <c r="L111" s="58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59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/>
      <c r="AS111"/>
      <c r="AT111"/>
      <c r="AU111"/>
      <c r="AV111"/>
      <c r="AW111"/>
    </row>
    <row r="112" spans="1:49" ht="12.75">
      <c r="A112" s="57">
        <v>38078</v>
      </c>
      <c r="B112" t="s">
        <v>129</v>
      </c>
      <c r="C112" t="s">
        <v>66</v>
      </c>
      <c r="D112" t="s">
        <v>227</v>
      </c>
      <c r="E112">
        <v>2</v>
      </c>
      <c r="F112" t="s">
        <v>212</v>
      </c>
      <c r="G112" t="s">
        <v>212</v>
      </c>
      <c r="H112" s="4">
        <v>0</v>
      </c>
      <c r="I112" s="4">
        <v>0</v>
      </c>
      <c r="J112" s="4">
        <v>0</v>
      </c>
      <c r="K112" s="4">
        <v>0</v>
      </c>
      <c r="L112" s="58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59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/>
      <c r="AS112"/>
      <c r="AT112"/>
      <c r="AU112"/>
      <c r="AV112"/>
      <c r="AW112"/>
    </row>
    <row r="113" spans="1:49" ht="12.75">
      <c r="A113" s="57">
        <v>38078</v>
      </c>
      <c r="B113" t="s">
        <v>129</v>
      </c>
      <c r="C113" t="s">
        <v>66</v>
      </c>
      <c r="D113" t="s">
        <v>230</v>
      </c>
      <c r="E113">
        <v>2</v>
      </c>
      <c r="F113" t="s">
        <v>212</v>
      </c>
      <c r="G113" t="s">
        <v>212</v>
      </c>
      <c r="H113" s="4">
        <v>0</v>
      </c>
      <c r="I113" s="4">
        <v>0</v>
      </c>
      <c r="J113" s="4">
        <v>0</v>
      </c>
      <c r="K113" s="4">
        <v>0</v>
      </c>
      <c r="L113" s="58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59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/>
      <c r="AS113"/>
      <c r="AT113"/>
      <c r="AU113"/>
      <c r="AV113"/>
      <c r="AW113"/>
    </row>
    <row r="114" spans="1:49" ht="12.75">
      <c r="A114" s="57">
        <v>38078</v>
      </c>
      <c r="B114" t="s">
        <v>130</v>
      </c>
      <c r="C114" t="s">
        <v>66</v>
      </c>
      <c r="D114" t="s">
        <v>230</v>
      </c>
      <c r="E114">
        <v>2</v>
      </c>
      <c r="F114" t="s">
        <v>212</v>
      </c>
      <c r="G114" t="s">
        <v>212</v>
      </c>
      <c r="H114" s="4">
        <v>0</v>
      </c>
      <c r="I114" s="4">
        <v>0</v>
      </c>
      <c r="J114" s="4">
        <v>0</v>
      </c>
      <c r="K114" s="4">
        <v>0</v>
      </c>
      <c r="L114" s="58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59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/>
      <c r="AS114"/>
      <c r="AT114"/>
      <c r="AU114"/>
      <c r="AV114"/>
      <c r="AW114"/>
    </row>
    <row r="115" spans="1:49" ht="12.75">
      <c r="A115" s="57">
        <v>38078</v>
      </c>
      <c r="B115" t="s">
        <v>67</v>
      </c>
      <c r="C115" t="s">
        <v>68</v>
      </c>
      <c r="D115" t="s">
        <v>233</v>
      </c>
      <c r="E115">
        <v>2</v>
      </c>
      <c r="F115" t="s">
        <v>212</v>
      </c>
      <c r="G115" t="s">
        <v>212</v>
      </c>
      <c r="H115" s="4">
        <v>0</v>
      </c>
      <c r="I115" s="4">
        <v>0</v>
      </c>
      <c r="J115" s="4">
        <v>0</v>
      </c>
      <c r="K115" s="4">
        <v>0</v>
      </c>
      <c r="L115" s="58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59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/>
      <c r="AS115"/>
      <c r="AT115"/>
      <c r="AU115"/>
      <c r="AV115"/>
      <c r="AW115"/>
    </row>
    <row r="116" spans="1:49" ht="12.75">
      <c r="A116" s="57">
        <v>38078</v>
      </c>
      <c r="B116" t="s">
        <v>67</v>
      </c>
      <c r="C116" t="s">
        <v>68</v>
      </c>
      <c r="D116" t="s">
        <v>234</v>
      </c>
      <c r="E116">
        <v>2</v>
      </c>
      <c r="F116" t="s">
        <v>212</v>
      </c>
      <c r="G116" t="s">
        <v>212</v>
      </c>
      <c r="H116" s="4">
        <v>0</v>
      </c>
      <c r="I116" s="4">
        <v>0</v>
      </c>
      <c r="J116" s="4">
        <v>0</v>
      </c>
      <c r="K116" s="4">
        <v>0</v>
      </c>
      <c r="L116" s="58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59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/>
      <c r="AS116"/>
      <c r="AT116"/>
      <c r="AU116"/>
      <c r="AV116"/>
      <c r="AW116"/>
    </row>
    <row r="117" spans="1:49" ht="12.75">
      <c r="A117" s="57">
        <v>38078</v>
      </c>
      <c r="B117" t="s">
        <v>67</v>
      </c>
      <c r="C117" t="s">
        <v>68</v>
      </c>
      <c r="D117" t="s">
        <v>235</v>
      </c>
      <c r="E117">
        <v>2</v>
      </c>
      <c r="F117" t="s">
        <v>212</v>
      </c>
      <c r="G117" t="s">
        <v>212</v>
      </c>
      <c r="H117" s="4">
        <v>0</v>
      </c>
      <c r="I117" s="4">
        <v>0</v>
      </c>
      <c r="J117" s="4">
        <v>0</v>
      </c>
      <c r="K117" s="4">
        <v>0</v>
      </c>
      <c r="L117" s="58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59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/>
      <c r="AS117"/>
      <c r="AT117"/>
      <c r="AU117"/>
      <c r="AV117"/>
      <c r="AW117"/>
    </row>
    <row r="118" spans="1:49" ht="12.75">
      <c r="A118" s="57">
        <v>38078</v>
      </c>
      <c r="B118" t="s">
        <v>67</v>
      </c>
      <c r="C118" t="s">
        <v>68</v>
      </c>
      <c r="D118" t="s">
        <v>227</v>
      </c>
      <c r="E118">
        <v>2</v>
      </c>
      <c r="F118" t="s">
        <v>212</v>
      </c>
      <c r="G118" t="s">
        <v>212</v>
      </c>
      <c r="H118" s="4">
        <v>0</v>
      </c>
      <c r="I118" s="4">
        <v>0</v>
      </c>
      <c r="J118" s="4">
        <v>0</v>
      </c>
      <c r="K118" s="4">
        <v>0</v>
      </c>
      <c r="L118" s="58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59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/>
      <c r="AS118"/>
      <c r="AT118"/>
      <c r="AU118"/>
      <c r="AV118"/>
      <c r="AW118"/>
    </row>
    <row r="119" spans="1:49" ht="12.75">
      <c r="A119" s="57">
        <v>38078</v>
      </c>
      <c r="B119" t="s">
        <v>67</v>
      </c>
      <c r="C119" t="s">
        <v>68</v>
      </c>
      <c r="D119" t="s">
        <v>221</v>
      </c>
      <c r="E119">
        <v>2</v>
      </c>
      <c r="F119" t="s">
        <v>212</v>
      </c>
      <c r="G119" t="s">
        <v>212</v>
      </c>
      <c r="H119" s="4">
        <v>0</v>
      </c>
      <c r="I119" s="4">
        <v>0</v>
      </c>
      <c r="J119" s="4">
        <v>0</v>
      </c>
      <c r="K119" s="4">
        <v>0</v>
      </c>
      <c r="L119" s="58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59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/>
      <c r="AS119"/>
      <c r="AT119"/>
      <c r="AU119"/>
      <c r="AV119"/>
      <c r="AW119"/>
    </row>
    <row r="120" spans="1:49" ht="12.75">
      <c r="A120" s="57">
        <v>38078</v>
      </c>
      <c r="B120" t="s">
        <v>67</v>
      </c>
      <c r="C120" t="s">
        <v>68</v>
      </c>
      <c r="D120" t="s">
        <v>224</v>
      </c>
      <c r="E120">
        <v>2</v>
      </c>
      <c r="F120" t="s">
        <v>212</v>
      </c>
      <c r="G120" t="s">
        <v>212</v>
      </c>
      <c r="H120" s="4">
        <v>0</v>
      </c>
      <c r="I120" s="4">
        <v>0</v>
      </c>
      <c r="J120" s="4">
        <v>0</v>
      </c>
      <c r="K120" s="4">
        <v>0</v>
      </c>
      <c r="L120" s="58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59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/>
      <c r="AS120"/>
      <c r="AT120"/>
      <c r="AU120"/>
      <c r="AV120"/>
      <c r="AW120"/>
    </row>
    <row r="121" spans="1:49" ht="12.75">
      <c r="A121" s="57">
        <v>38078</v>
      </c>
      <c r="B121" t="s">
        <v>67</v>
      </c>
      <c r="C121" t="s">
        <v>68</v>
      </c>
      <c r="D121" t="s">
        <v>232</v>
      </c>
      <c r="E121">
        <v>2</v>
      </c>
      <c r="F121" t="s">
        <v>212</v>
      </c>
      <c r="G121" t="s">
        <v>212</v>
      </c>
      <c r="H121" s="4">
        <v>0</v>
      </c>
      <c r="I121" s="4">
        <v>0</v>
      </c>
      <c r="J121" s="4">
        <v>0</v>
      </c>
      <c r="K121" s="4">
        <v>0</v>
      </c>
      <c r="L121" s="58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59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/>
      <c r="AS121"/>
      <c r="AT121"/>
      <c r="AU121"/>
      <c r="AV121"/>
      <c r="AW121"/>
    </row>
    <row r="122" spans="1:49" ht="12.75">
      <c r="A122" s="57">
        <v>38078</v>
      </c>
      <c r="B122" t="s">
        <v>67</v>
      </c>
      <c r="C122" t="s">
        <v>68</v>
      </c>
      <c r="D122" t="s">
        <v>236</v>
      </c>
      <c r="E122">
        <v>2</v>
      </c>
      <c r="F122" t="s">
        <v>212</v>
      </c>
      <c r="G122" t="s">
        <v>212</v>
      </c>
      <c r="H122" s="4">
        <v>0</v>
      </c>
      <c r="I122" s="4">
        <v>0</v>
      </c>
      <c r="J122" s="4">
        <v>0</v>
      </c>
      <c r="K122" s="4">
        <v>0</v>
      </c>
      <c r="L122" s="58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59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/>
      <c r="AS122"/>
      <c r="AT122"/>
      <c r="AU122"/>
      <c r="AV122"/>
      <c r="AW122"/>
    </row>
    <row r="123" spans="1:49" ht="12.75">
      <c r="A123" s="57">
        <v>38078</v>
      </c>
      <c r="B123" t="s">
        <v>67</v>
      </c>
      <c r="C123" t="s">
        <v>68</v>
      </c>
      <c r="D123" t="s">
        <v>237</v>
      </c>
      <c r="E123">
        <v>2</v>
      </c>
      <c r="F123" t="s">
        <v>212</v>
      </c>
      <c r="G123" t="s">
        <v>212</v>
      </c>
      <c r="H123" s="4">
        <v>0</v>
      </c>
      <c r="I123" s="4">
        <v>0</v>
      </c>
      <c r="J123" s="4">
        <v>0</v>
      </c>
      <c r="K123" s="4">
        <v>0</v>
      </c>
      <c r="L123" s="58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59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/>
      <c r="AS123"/>
      <c r="AT123"/>
      <c r="AU123"/>
      <c r="AV123"/>
      <c r="AW123"/>
    </row>
    <row r="124" spans="1:49" ht="12.75">
      <c r="A124" s="57">
        <v>38078</v>
      </c>
      <c r="B124" t="s">
        <v>67</v>
      </c>
      <c r="C124" t="s">
        <v>68</v>
      </c>
      <c r="D124" t="s">
        <v>238</v>
      </c>
      <c r="E124">
        <v>2</v>
      </c>
      <c r="F124" t="s">
        <v>212</v>
      </c>
      <c r="G124" t="s">
        <v>212</v>
      </c>
      <c r="H124" s="4">
        <v>0</v>
      </c>
      <c r="I124" s="4">
        <v>0</v>
      </c>
      <c r="J124" s="4">
        <v>0</v>
      </c>
      <c r="K124" s="4">
        <v>0</v>
      </c>
      <c r="L124" s="58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59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/>
      <c r="AS124"/>
      <c r="AT124"/>
      <c r="AU124"/>
      <c r="AV124"/>
      <c r="AW124"/>
    </row>
    <row r="125" spans="1:49" ht="12.75">
      <c r="A125" s="57">
        <v>38078</v>
      </c>
      <c r="B125" t="s">
        <v>67</v>
      </c>
      <c r="C125" t="s">
        <v>68</v>
      </c>
      <c r="D125" t="s">
        <v>228</v>
      </c>
      <c r="E125">
        <v>2</v>
      </c>
      <c r="F125" t="s">
        <v>212</v>
      </c>
      <c r="G125" t="s">
        <v>212</v>
      </c>
      <c r="H125" s="4">
        <v>0</v>
      </c>
      <c r="I125" s="4">
        <v>0</v>
      </c>
      <c r="J125" s="4">
        <v>0</v>
      </c>
      <c r="K125" s="4">
        <v>0</v>
      </c>
      <c r="L125" s="58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59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/>
      <c r="AS125"/>
      <c r="AT125"/>
      <c r="AU125"/>
      <c r="AV125"/>
      <c r="AW125"/>
    </row>
    <row r="126" spans="1:49" ht="12.75">
      <c r="A126" s="57">
        <v>38078</v>
      </c>
      <c r="B126" t="s">
        <v>67</v>
      </c>
      <c r="C126" t="s">
        <v>68</v>
      </c>
      <c r="D126" t="s">
        <v>230</v>
      </c>
      <c r="E126">
        <v>2</v>
      </c>
      <c r="F126" t="s">
        <v>212</v>
      </c>
      <c r="G126" t="s">
        <v>212</v>
      </c>
      <c r="H126" s="4">
        <v>0</v>
      </c>
      <c r="I126" s="4">
        <v>0</v>
      </c>
      <c r="J126" s="4">
        <v>0</v>
      </c>
      <c r="K126" s="4">
        <v>0</v>
      </c>
      <c r="L126" s="58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59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/>
      <c r="AS126"/>
      <c r="AT126"/>
      <c r="AU126"/>
      <c r="AV126"/>
      <c r="AW126"/>
    </row>
    <row r="127" spans="1:49" ht="12.75">
      <c r="A127" s="57">
        <v>38078</v>
      </c>
      <c r="B127" t="s">
        <v>67</v>
      </c>
      <c r="C127" t="s">
        <v>68</v>
      </c>
      <c r="D127" t="s">
        <v>239</v>
      </c>
      <c r="E127">
        <v>2</v>
      </c>
      <c r="F127" t="s">
        <v>212</v>
      </c>
      <c r="G127" t="s">
        <v>212</v>
      </c>
      <c r="H127" s="4">
        <v>0</v>
      </c>
      <c r="I127" s="4">
        <v>0</v>
      </c>
      <c r="J127" s="4">
        <v>0</v>
      </c>
      <c r="K127" s="4">
        <v>0</v>
      </c>
      <c r="L127" s="58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59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/>
      <c r="AS127"/>
      <c r="AT127"/>
      <c r="AU127"/>
      <c r="AV127"/>
      <c r="AW127"/>
    </row>
    <row r="128" spans="1:49" ht="12.75">
      <c r="A128" s="57">
        <v>38078</v>
      </c>
      <c r="B128" t="s">
        <v>67</v>
      </c>
      <c r="C128" t="s">
        <v>68</v>
      </c>
      <c r="D128" t="s">
        <v>240</v>
      </c>
      <c r="E128">
        <v>2</v>
      </c>
      <c r="F128" t="s">
        <v>212</v>
      </c>
      <c r="G128" t="s">
        <v>212</v>
      </c>
      <c r="H128" s="4">
        <v>0</v>
      </c>
      <c r="I128" s="4">
        <v>0</v>
      </c>
      <c r="J128" s="4">
        <v>0</v>
      </c>
      <c r="K128" s="4">
        <v>0</v>
      </c>
      <c r="L128" s="58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59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/>
      <c r="AS128"/>
      <c r="AT128"/>
      <c r="AU128"/>
      <c r="AV128"/>
      <c r="AW128"/>
    </row>
    <row r="129" spans="1:49" ht="12.75">
      <c r="A129" s="57">
        <v>38078</v>
      </c>
      <c r="B129" t="s">
        <v>67</v>
      </c>
      <c r="C129" t="s">
        <v>68</v>
      </c>
      <c r="D129" t="s">
        <v>225</v>
      </c>
      <c r="E129">
        <v>2</v>
      </c>
      <c r="F129" t="s">
        <v>212</v>
      </c>
      <c r="G129" t="s">
        <v>212</v>
      </c>
      <c r="H129" s="4">
        <v>0</v>
      </c>
      <c r="I129" s="4">
        <v>0</v>
      </c>
      <c r="J129" s="4">
        <v>0</v>
      </c>
      <c r="K129" s="4">
        <v>0</v>
      </c>
      <c r="L129" s="58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59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/>
      <c r="AS129"/>
      <c r="AT129"/>
      <c r="AU129"/>
      <c r="AV129"/>
      <c r="AW129"/>
    </row>
    <row r="130" spans="1:49" ht="12.75">
      <c r="A130" s="57">
        <v>38078</v>
      </c>
      <c r="B130" t="s">
        <v>67</v>
      </c>
      <c r="C130" t="s">
        <v>68</v>
      </c>
      <c r="D130" t="s">
        <v>216</v>
      </c>
      <c r="E130">
        <v>2</v>
      </c>
      <c r="F130" t="s">
        <v>212</v>
      </c>
      <c r="G130" t="s">
        <v>212</v>
      </c>
      <c r="H130" s="4">
        <v>0</v>
      </c>
      <c r="I130" s="4">
        <v>0</v>
      </c>
      <c r="J130" s="4">
        <v>0</v>
      </c>
      <c r="K130" s="4">
        <v>0</v>
      </c>
      <c r="L130" s="58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59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/>
      <c r="AS130"/>
      <c r="AT130"/>
      <c r="AU130"/>
      <c r="AV130"/>
      <c r="AW130"/>
    </row>
    <row r="131" spans="1:49" ht="12.75">
      <c r="A131" s="57">
        <v>38078</v>
      </c>
      <c r="B131" t="s">
        <v>67</v>
      </c>
      <c r="C131" t="s">
        <v>68</v>
      </c>
      <c r="D131" t="s">
        <v>226</v>
      </c>
      <c r="E131">
        <v>2</v>
      </c>
      <c r="F131" t="s">
        <v>212</v>
      </c>
      <c r="G131" t="s">
        <v>212</v>
      </c>
      <c r="H131" s="4">
        <v>0</v>
      </c>
      <c r="I131" s="4">
        <v>0</v>
      </c>
      <c r="J131" s="4">
        <v>0</v>
      </c>
      <c r="K131" s="4">
        <v>0</v>
      </c>
      <c r="L131" s="58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59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/>
      <c r="AS131"/>
      <c r="AT131"/>
      <c r="AU131"/>
      <c r="AV131"/>
      <c r="AW131"/>
    </row>
    <row r="132" spans="1:49" ht="12.75">
      <c r="A132" s="57">
        <v>38078</v>
      </c>
      <c r="B132" t="s">
        <v>131</v>
      </c>
      <c r="C132" t="s">
        <v>72</v>
      </c>
      <c r="D132" t="s">
        <v>241</v>
      </c>
      <c r="E132">
        <v>2</v>
      </c>
      <c r="F132" t="s">
        <v>218</v>
      </c>
      <c r="G132" t="s">
        <v>212</v>
      </c>
      <c r="H132" s="4">
        <v>0</v>
      </c>
      <c r="I132" s="4">
        <v>0</v>
      </c>
      <c r="J132" s="4">
        <v>0</v>
      </c>
      <c r="K132" s="4">
        <v>0</v>
      </c>
      <c r="L132" s="58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59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/>
      <c r="AS132"/>
      <c r="AT132"/>
      <c r="AU132"/>
      <c r="AV132"/>
      <c r="AW132"/>
    </row>
    <row r="133" spans="1:49" ht="12.75">
      <c r="A133" s="57">
        <v>38078</v>
      </c>
      <c r="B133" t="s">
        <v>132</v>
      </c>
      <c r="C133" t="s">
        <v>74</v>
      </c>
      <c r="D133" t="s">
        <v>241</v>
      </c>
      <c r="E133">
        <v>1</v>
      </c>
      <c r="F133" t="s">
        <v>212</v>
      </c>
      <c r="G133" t="s">
        <v>212</v>
      </c>
      <c r="H133" s="4">
        <v>0</v>
      </c>
      <c r="I133" s="4">
        <v>0</v>
      </c>
      <c r="J133" s="4">
        <v>0</v>
      </c>
      <c r="K133" s="4">
        <v>0</v>
      </c>
      <c r="L133" s="58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59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/>
      <c r="AS133"/>
      <c r="AT133"/>
      <c r="AU133"/>
      <c r="AV133"/>
      <c r="AW133"/>
    </row>
    <row r="134" spans="1:49" ht="12.75">
      <c r="A134" s="57">
        <v>38078</v>
      </c>
      <c r="B134" t="s">
        <v>133</v>
      </c>
      <c r="C134" t="s">
        <v>76</v>
      </c>
      <c r="D134" t="s">
        <v>241</v>
      </c>
      <c r="E134">
        <v>1</v>
      </c>
      <c r="F134" t="s">
        <v>212</v>
      </c>
      <c r="G134" t="s">
        <v>212</v>
      </c>
      <c r="H134" s="4">
        <v>0</v>
      </c>
      <c r="I134" s="4">
        <v>0</v>
      </c>
      <c r="J134" s="4">
        <v>0</v>
      </c>
      <c r="K134" s="4">
        <v>0</v>
      </c>
      <c r="L134" s="58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59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/>
      <c r="AS134"/>
      <c r="AT134"/>
      <c r="AU134"/>
      <c r="AV134"/>
      <c r="AW134"/>
    </row>
    <row r="135" spans="1:49" ht="12.75">
      <c r="A135" s="57">
        <v>38078</v>
      </c>
      <c r="B135" t="s">
        <v>134</v>
      </c>
      <c r="C135" t="s">
        <v>78</v>
      </c>
      <c r="D135" t="s">
        <v>221</v>
      </c>
      <c r="E135">
        <v>2</v>
      </c>
      <c r="F135" t="s">
        <v>212</v>
      </c>
      <c r="G135" t="s">
        <v>213</v>
      </c>
      <c r="H135" s="4">
        <v>0</v>
      </c>
      <c r="I135" s="4">
        <v>0</v>
      </c>
      <c r="J135" s="4">
        <v>0</v>
      </c>
      <c r="K135" s="4">
        <v>0</v>
      </c>
      <c r="L135" s="58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59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/>
      <c r="AS135"/>
      <c r="AT135"/>
      <c r="AU135"/>
      <c r="AV135"/>
      <c r="AW135"/>
    </row>
    <row r="136" spans="1:49" ht="12.75">
      <c r="A136" s="57">
        <v>38078</v>
      </c>
      <c r="B136" t="s">
        <v>81</v>
      </c>
      <c r="C136" t="s">
        <v>82</v>
      </c>
      <c r="D136" t="s">
        <v>242</v>
      </c>
      <c r="E136"/>
      <c r="F136" t="s">
        <v>218</v>
      </c>
      <c r="G136"/>
      <c r="H136" s="4">
        <v>0</v>
      </c>
      <c r="I136" s="4">
        <v>0</v>
      </c>
      <c r="J136" s="4">
        <v>0</v>
      </c>
      <c r="K136" s="4">
        <v>0</v>
      </c>
      <c r="L136" s="58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59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/>
      <c r="AS136"/>
      <c r="AT136"/>
      <c r="AU136"/>
      <c r="AV136"/>
      <c r="AW136"/>
    </row>
    <row r="137" spans="1:49" ht="12.75">
      <c r="A137" s="57">
        <v>38078</v>
      </c>
      <c r="B137" t="s">
        <v>81</v>
      </c>
      <c r="C137" t="s">
        <v>82</v>
      </c>
      <c r="D137" t="s">
        <v>243</v>
      </c>
      <c r="E137"/>
      <c r="F137" t="s">
        <v>218</v>
      </c>
      <c r="G137"/>
      <c r="H137" s="4">
        <v>0</v>
      </c>
      <c r="I137" s="4">
        <v>0</v>
      </c>
      <c r="J137" s="4">
        <v>0</v>
      </c>
      <c r="K137" s="4">
        <v>0</v>
      </c>
      <c r="L137" s="58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59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/>
      <c r="AS137"/>
      <c r="AT137"/>
      <c r="AU137"/>
      <c r="AV137"/>
      <c r="AW137"/>
    </row>
    <row r="138" spans="1:49" ht="12.75">
      <c r="A138" s="57">
        <v>38047</v>
      </c>
      <c r="B138" t="s">
        <v>97</v>
      </c>
      <c r="C138" t="s">
        <v>30</v>
      </c>
      <c r="D138" t="s">
        <v>222</v>
      </c>
      <c r="E138">
        <v>2</v>
      </c>
      <c r="F138" t="s">
        <v>218</v>
      </c>
      <c r="G138" t="s">
        <v>213</v>
      </c>
      <c r="H138" s="4">
        <v>0</v>
      </c>
      <c r="I138" s="4">
        <v>0</v>
      </c>
      <c r="J138" s="4">
        <v>0</v>
      </c>
      <c r="K138" s="4">
        <v>0</v>
      </c>
      <c r="L138" s="58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59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/>
      <c r="AS138"/>
      <c r="AT138"/>
      <c r="AU138"/>
      <c r="AV138"/>
      <c r="AW138"/>
    </row>
    <row r="139" spans="1:49" ht="12.75">
      <c r="A139" s="57">
        <v>38047</v>
      </c>
      <c r="B139" t="s">
        <v>99</v>
      </c>
      <c r="C139" t="s">
        <v>32</v>
      </c>
      <c r="D139" t="s">
        <v>222</v>
      </c>
      <c r="E139">
        <v>1</v>
      </c>
      <c r="F139" t="s">
        <v>212</v>
      </c>
      <c r="G139" t="s">
        <v>212</v>
      </c>
      <c r="H139" s="4">
        <v>0</v>
      </c>
      <c r="I139" s="4">
        <v>0</v>
      </c>
      <c r="J139" s="4">
        <v>0</v>
      </c>
      <c r="K139" s="4">
        <v>0</v>
      </c>
      <c r="L139" s="58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59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/>
      <c r="AS139"/>
      <c r="AT139"/>
      <c r="AU139"/>
      <c r="AV139"/>
      <c r="AW139"/>
    </row>
    <row r="140" ht="12.75">
      <c r="AJ140" s="61"/>
    </row>
    <row r="141" spans="1:43" ht="12.75">
      <c r="A141" s="62" t="s">
        <v>165</v>
      </c>
      <c r="AH141" s="7">
        <f aca="true" t="shared" si="0" ref="AH141:AQ141">SUM(AH7:AH140)</f>
        <v>0</v>
      </c>
      <c r="AI141" s="7">
        <f t="shared" si="0"/>
        <v>0</v>
      </c>
      <c r="AJ141" s="63">
        <f t="shared" si="0"/>
        <v>0</v>
      </c>
      <c r="AK141" s="7">
        <f t="shared" si="0"/>
        <v>0</v>
      </c>
      <c r="AL141" s="7">
        <v>0</v>
      </c>
      <c r="AM141" s="7">
        <f t="shared" si="0"/>
        <v>0</v>
      </c>
      <c r="AN141" s="7">
        <f t="shared" si="0"/>
        <v>0</v>
      </c>
      <c r="AO141" s="7">
        <f t="shared" si="0"/>
        <v>0</v>
      </c>
      <c r="AP141" s="7">
        <f t="shared" si="0"/>
        <v>0</v>
      </c>
      <c r="AQ141" s="7">
        <f t="shared" si="0"/>
        <v>0</v>
      </c>
    </row>
  </sheetData>
  <printOptions/>
  <pageMargins left="0.75" right="0.75" top="1" bottom="1" header="0.5" footer="0.5"/>
  <pageSetup fitToHeight="20" fitToWidth="2" horizontalDpi="600" verticalDpi="600" orientation="landscape" pageOrder="overThenDown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Douglas N. Owens</cp:lastModifiedBy>
  <cp:lastPrinted>2004-07-16T17:58:00Z</cp:lastPrinted>
  <dcterms:created xsi:type="dcterms:W3CDTF">2002-01-31T17:26:46Z</dcterms:created>
  <dcterms:modified xsi:type="dcterms:W3CDTF">2004-07-16T18:00:04Z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565647385</vt:i4>
  </property>
  <property fmtid="{D5CDD505-2E9C-101B-9397-08002B2CF9AE}" pid="3" name="_EmailSubject">
    <vt:lpwstr>WA Issue No 6</vt:lpwstr>
  </property>
  <property fmtid="{D5CDD505-2E9C-101B-9397-08002B2CF9AE}" pid="4" name="_AuthorEmail">
    <vt:lpwstr>Dennis.Wu@qwest.com</vt:lpwstr>
  </property>
  <property fmtid="{D5CDD505-2E9C-101B-9397-08002B2CF9AE}" pid="5" name="_AuthorEmailDisplayName">
    <vt:lpwstr>Wu, Dennis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043007</vt:lpwstr>
  </property>
  <property fmtid="{D5CDD505-2E9C-101B-9397-08002B2CF9AE}" pid="10" name="IsConfidential">
    <vt:lpwstr>0</vt:lpwstr>
  </property>
  <property fmtid="{D5CDD505-2E9C-101B-9397-08002B2CF9AE}" pid="11" name="Date1">
    <vt:lpwstr>2004-07-23T00:00:00Z</vt:lpwstr>
  </property>
  <property fmtid="{D5CDD505-2E9C-101B-9397-08002B2CF9AE}" pid="12" name="CaseType">
    <vt:lpwstr>Staff Investigation</vt:lpwstr>
  </property>
  <property fmtid="{D5CDD505-2E9C-101B-9397-08002B2CF9AE}" pid="13" name="OpenedDate">
    <vt:lpwstr>2004-01-26T00:00:00Z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