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CASES\WA GRC 19\Testimony\Workpapers\Cost of Service\"/>
    </mc:Choice>
  </mc:AlternateContent>
  <bookViews>
    <workbookView xWindow="-75" yWindow="15" windowWidth="28530" windowHeight="6495"/>
  </bookViews>
  <sheets>
    <sheet name="5-2019" sheetId="16" r:id="rId1"/>
  </sheets>
  <calcPr calcId="152511"/>
</workbook>
</file>

<file path=xl/calcChain.xml><?xml version="1.0" encoding="utf-8"?>
<calcChain xmlns="http://schemas.openxmlformats.org/spreadsheetml/2006/main">
  <c r="H24" i="16" l="1"/>
  <c r="D34" i="16" l="1"/>
  <c r="D51" i="16" l="1"/>
  <c r="D44" i="16"/>
  <c r="D54" i="16" s="1"/>
  <c r="H28" i="16"/>
  <c r="F28" i="16"/>
  <c r="H21" i="16"/>
  <c r="D21" i="16"/>
  <c r="H18" i="16"/>
  <c r="H14" i="16"/>
  <c r="D14" i="16"/>
  <c r="H11" i="16"/>
</calcChain>
</file>

<file path=xl/sharedStrings.xml><?xml version="1.0" encoding="utf-8"?>
<sst xmlns="http://schemas.openxmlformats.org/spreadsheetml/2006/main" count="79" uniqueCount="56">
  <si>
    <t>PacifiCorp</t>
  </si>
  <si>
    <t xml:space="preserve">Summary of Average Installed Costs </t>
  </si>
  <si>
    <t>For Meters and Associated Equipment</t>
  </si>
  <si>
    <t>Load Class</t>
  </si>
  <si>
    <t>Small Load</t>
  </si>
  <si>
    <t>DM221A</t>
  </si>
  <si>
    <t xml:space="preserve">  0 - 10 kW</t>
  </si>
  <si>
    <t>DM221B</t>
  </si>
  <si>
    <t xml:space="preserve">  11 - 100 kW</t>
  </si>
  <si>
    <t xml:space="preserve">  100 - 300 kW</t>
  </si>
  <si>
    <t xml:space="preserve">  300 kW - 1000 kW</t>
  </si>
  <si>
    <t>1000 kW and Over</t>
  </si>
  <si>
    <t>3 Phase Secondary Volt</t>
  </si>
  <si>
    <t>Primary Metering</t>
  </si>
  <si>
    <t xml:space="preserve">13.8 kV 3-wire </t>
  </si>
  <si>
    <t xml:space="preserve">12.47 kV 4-wire Wye </t>
  </si>
  <si>
    <t xml:space="preserve">24.9 kV 4-wire Wye </t>
  </si>
  <si>
    <t xml:space="preserve">35 kV 4-wire Wye </t>
  </si>
  <si>
    <t>Standard</t>
  </si>
  <si>
    <t>DM241A</t>
  </si>
  <si>
    <t>DM271AEC</t>
  </si>
  <si>
    <t>All Electric House</t>
  </si>
  <si>
    <t>KWH Meter</t>
  </si>
  <si>
    <t>Demand Meter</t>
  </si>
  <si>
    <t xml:space="preserve">Residential </t>
  </si>
  <si>
    <t>Costs without Travel Time</t>
  </si>
  <si>
    <t>NON-RF</t>
  </si>
  <si>
    <t>DM271AEG</t>
  </si>
  <si>
    <t>RF</t>
  </si>
  <si>
    <t>kW = 0, 1 Phase (sec)</t>
  </si>
  <si>
    <t>kW = 0, 3 Phase (sec)</t>
  </si>
  <si>
    <t>kW &gt; 1, 1 Phase</t>
  </si>
  <si>
    <t>kW &gt; 1, 3 Phase</t>
  </si>
  <si>
    <t>1 Phase</t>
  </si>
  <si>
    <t>3 Phase W/O  KVAR</t>
  </si>
  <si>
    <t>3 Phase With KVAR</t>
  </si>
  <si>
    <t>1 Phase (sec)</t>
  </si>
  <si>
    <t>3 Phase W/O  KVAR (sec)</t>
  </si>
  <si>
    <t>3 Phase With  KVAR (sec)</t>
  </si>
  <si>
    <t>DM241B</t>
  </si>
  <si>
    <t>DM121ACJAD</t>
  </si>
  <si>
    <t>DM121BFIAD</t>
  </si>
  <si>
    <t>rsec</t>
  </si>
  <si>
    <t>Bi-Directional</t>
  </si>
  <si>
    <t>DM131BBAH</t>
  </si>
  <si>
    <t>DM221O</t>
  </si>
  <si>
    <t>DM221N</t>
  </si>
  <si>
    <t>DM221E</t>
  </si>
  <si>
    <t>DM241F</t>
  </si>
  <si>
    <t>na</t>
  </si>
  <si>
    <t>KVARs are required</t>
  </si>
  <si>
    <t>DM231GBB</t>
  </si>
  <si>
    <t>DM221R</t>
  </si>
  <si>
    <t>DM221P</t>
  </si>
  <si>
    <t>DM231GFE</t>
  </si>
  <si>
    <t>DM101ACBA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</si>
</sst>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44" fontId="2" fillId="0" borderId="3" xfId="1" applyFont="1" applyBorder="1" applyAlignment="1">
      <alignment horizontal="center" wrapText="1"/>
    </xf>
    <xf numFmtId="0" fontId="1" fillId="0" borderId="0" xfId="0" applyFont="1"/>
    <xf numFmtId="44" fontId="0" fillId="0" borderId="0" xfId="1" applyFont="1" applyFill="1"/>
    <xf numFmtId="44" fontId="1" fillId="0" borderId="0" xfId="1" applyFont="1" applyFill="1"/>
    <xf numFmtId="0" fontId="0" fillId="0" borderId="0" xfId="0" applyFill="1"/>
    <xf numFmtId="44" fontId="0" fillId="0" borderId="0" xfId="0" applyNumberForma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pane xSplit="2" ySplit="4" topLeftCell="C8" activePane="bottomRight" state="frozen"/>
      <selection activeCell="A4" sqref="A4"/>
      <selection pane="topRight" activeCell="D4" sqref="D4"/>
      <selection pane="bottomLeft" activeCell="A8" sqref="A8"/>
      <selection pane="bottomRight" activeCell="J11" sqref="J11"/>
    </sheetView>
  </sheetViews>
  <sheetFormatPr defaultRowHeight="12.75" x14ac:dyDescent="0.2"/>
  <cols>
    <col min="1" max="1" width="2.85546875" customWidth="1"/>
    <col min="2" max="2" width="23.7109375" bestFit="1" customWidth="1"/>
    <col min="3" max="3" width="12.42578125" customWidth="1"/>
    <col min="4" max="4" width="16.42578125" style="1" customWidth="1"/>
    <col min="5" max="5" width="11.28515625" bestFit="1" customWidth="1"/>
    <col min="6" max="6" width="13.28515625" style="1" customWidth="1"/>
    <col min="7" max="7" width="16.140625" customWidth="1"/>
    <col min="8" max="8" width="13.7109375" bestFit="1" customWidth="1"/>
    <col min="11" max="11" width="18.85546875" customWidth="1"/>
  </cols>
  <sheetData>
    <row r="1" spans="1:8" ht="15.75" x14ac:dyDescent="0.25">
      <c r="A1" s="3" t="s">
        <v>0</v>
      </c>
      <c r="B1" s="3"/>
      <c r="C1" s="3"/>
    </row>
    <row r="2" spans="1:8" ht="15.75" x14ac:dyDescent="0.25">
      <c r="A2" s="3" t="s">
        <v>1</v>
      </c>
      <c r="B2" s="3"/>
      <c r="C2" s="3"/>
    </row>
    <row r="3" spans="1:8" ht="15.75" x14ac:dyDescent="0.25">
      <c r="A3" s="3" t="s">
        <v>2</v>
      </c>
      <c r="B3" s="3"/>
      <c r="C3" s="3"/>
    </row>
    <row r="6" spans="1:8" x14ac:dyDescent="0.2">
      <c r="B6" s="2"/>
      <c r="C6" s="14" t="s">
        <v>26</v>
      </c>
      <c r="D6" s="15"/>
      <c r="E6" s="14" t="s">
        <v>28</v>
      </c>
      <c r="F6" s="15"/>
      <c r="G6" s="14" t="s">
        <v>43</v>
      </c>
      <c r="H6" s="16"/>
    </row>
    <row r="7" spans="1:8" s="4" customFormat="1" ht="38.25" x14ac:dyDescent="0.2">
      <c r="B7" s="5" t="s">
        <v>3</v>
      </c>
      <c r="C7" s="6" t="s">
        <v>18</v>
      </c>
      <c r="D7" s="7" t="s">
        <v>25</v>
      </c>
      <c r="E7" s="6" t="s">
        <v>18</v>
      </c>
      <c r="F7" s="7" t="s">
        <v>25</v>
      </c>
      <c r="G7" s="6" t="s">
        <v>18</v>
      </c>
      <c r="H7" s="7" t="s">
        <v>25</v>
      </c>
    </row>
    <row r="8" spans="1:8" x14ac:dyDescent="0.2">
      <c r="H8" s="1"/>
    </row>
    <row r="9" spans="1:8" x14ac:dyDescent="0.2">
      <c r="B9" s="2" t="s">
        <v>24</v>
      </c>
      <c r="H9" s="1"/>
    </row>
    <row r="10" spans="1:8" x14ac:dyDescent="0.2">
      <c r="B10" t="s">
        <v>4</v>
      </c>
      <c r="C10" s="13" t="s">
        <v>46</v>
      </c>
      <c r="D10" s="9">
        <v>92</v>
      </c>
      <c r="E10" s="13" t="s">
        <v>5</v>
      </c>
      <c r="F10" s="9">
        <v>108</v>
      </c>
      <c r="G10" s="13" t="s">
        <v>45</v>
      </c>
      <c r="H10" s="9">
        <v>167</v>
      </c>
    </row>
    <row r="11" spans="1:8" x14ac:dyDescent="0.2">
      <c r="B11" t="s">
        <v>21</v>
      </c>
      <c r="C11" s="13" t="s">
        <v>53</v>
      </c>
      <c r="D11" s="9">
        <v>136</v>
      </c>
      <c r="E11" s="13" t="s">
        <v>47</v>
      </c>
      <c r="F11" s="9">
        <v>145</v>
      </c>
      <c r="G11" s="13" t="s">
        <v>45</v>
      </c>
      <c r="H11" s="9">
        <f>H10</f>
        <v>167</v>
      </c>
    </row>
    <row r="12" spans="1:8" x14ac:dyDescent="0.2">
      <c r="C12" s="11"/>
      <c r="D12" s="9"/>
      <c r="E12" s="11"/>
      <c r="F12" s="9"/>
      <c r="G12" s="11"/>
      <c r="H12" s="9"/>
    </row>
    <row r="13" spans="1:8" x14ac:dyDescent="0.2">
      <c r="B13" s="2" t="s">
        <v>6</v>
      </c>
      <c r="C13" s="11"/>
      <c r="D13" s="9"/>
      <c r="E13" s="11"/>
      <c r="F13" s="9"/>
      <c r="G13" s="11"/>
      <c r="H13" s="9"/>
    </row>
    <row r="14" spans="1:8" x14ac:dyDescent="0.2">
      <c r="B14" t="s">
        <v>29</v>
      </c>
      <c r="C14" s="13" t="s">
        <v>46</v>
      </c>
      <c r="D14" s="9">
        <f>D10</f>
        <v>92</v>
      </c>
      <c r="E14" s="13" t="s">
        <v>5</v>
      </c>
      <c r="F14" s="9">
        <v>109</v>
      </c>
      <c r="G14" s="13" t="s">
        <v>45</v>
      </c>
      <c r="H14" s="9">
        <f>H10</f>
        <v>167</v>
      </c>
    </row>
    <row r="15" spans="1:8" x14ac:dyDescent="0.2">
      <c r="B15" t="s">
        <v>22</v>
      </c>
      <c r="C15" s="11"/>
      <c r="D15" s="9"/>
      <c r="E15" s="11"/>
      <c r="F15" s="9"/>
      <c r="G15" s="11"/>
      <c r="H15" s="9"/>
    </row>
    <row r="16" spans="1:8" x14ac:dyDescent="0.2">
      <c r="C16" s="11"/>
      <c r="D16" s="9"/>
      <c r="E16" s="11"/>
      <c r="F16" s="9"/>
      <c r="G16" s="11"/>
      <c r="H16" s="9"/>
    </row>
    <row r="17" spans="2:13" x14ac:dyDescent="0.2">
      <c r="C17" s="11"/>
      <c r="D17" s="9"/>
      <c r="E17" s="11"/>
      <c r="F17" s="9"/>
      <c r="G17" s="11"/>
      <c r="H17" s="9"/>
    </row>
    <row r="18" spans="2:13" x14ac:dyDescent="0.2">
      <c r="B18" t="s">
        <v>30</v>
      </c>
      <c r="C18" s="13" t="s">
        <v>19</v>
      </c>
      <c r="D18" s="9">
        <v>231</v>
      </c>
      <c r="E18" s="11"/>
      <c r="F18" s="9"/>
      <c r="G18" s="11" t="s">
        <v>19</v>
      </c>
      <c r="H18" s="9">
        <f>D18</f>
        <v>231</v>
      </c>
    </row>
    <row r="19" spans="2:13" x14ac:dyDescent="0.2">
      <c r="B19" t="s">
        <v>22</v>
      </c>
      <c r="C19" s="11"/>
      <c r="D19" s="9"/>
      <c r="E19" s="11"/>
      <c r="F19" s="9"/>
      <c r="G19" s="11"/>
      <c r="H19" s="9"/>
    </row>
    <row r="20" spans="2:13" x14ac:dyDescent="0.2">
      <c r="C20" s="11"/>
      <c r="D20" s="9"/>
      <c r="E20" s="11"/>
      <c r="F20" s="9"/>
      <c r="G20" s="11"/>
      <c r="H20" s="9"/>
    </row>
    <row r="21" spans="2:13" x14ac:dyDescent="0.2">
      <c r="B21" t="s">
        <v>31</v>
      </c>
      <c r="C21" s="13" t="s">
        <v>45</v>
      </c>
      <c r="D21" s="9">
        <f>H10</f>
        <v>167</v>
      </c>
      <c r="E21" s="13" t="s">
        <v>7</v>
      </c>
      <c r="F21" s="9">
        <v>220</v>
      </c>
      <c r="G21" s="13" t="s">
        <v>45</v>
      </c>
      <c r="H21" s="9">
        <f>H10</f>
        <v>167</v>
      </c>
    </row>
    <row r="22" spans="2:13" x14ac:dyDescent="0.2">
      <c r="B22" t="s">
        <v>23</v>
      </c>
      <c r="C22" s="11"/>
      <c r="D22" s="9"/>
      <c r="E22" s="11"/>
      <c r="F22" s="9"/>
      <c r="G22" s="11"/>
      <c r="H22" s="9"/>
    </row>
    <row r="23" spans="2:13" x14ac:dyDescent="0.2">
      <c r="C23" s="11"/>
      <c r="D23" s="9"/>
      <c r="E23" s="11"/>
      <c r="F23" s="9"/>
      <c r="G23" s="11"/>
      <c r="H23" s="9"/>
    </row>
    <row r="24" spans="2:13" x14ac:dyDescent="0.2">
      <c r="B24" t="s">
        <v>32</v>
      </c>
      <c r="C24" s="13" t="s">
        <v>48</v>
      </c>
      <c r="D24" s="9">
        <v>251</v>
      </c>
      <c r="E24" s="13" t="s">
        <v>39</v>
      </c>
      <c r="F24" s="9">
        <v>258</v>
      </c>
      <c r="G24" s="13" t="s">
        <v>48</v>
      </c>
      <c r="H24" s="9">
        <f>D24</f>
        <v>251</v>
      </c>
    </row>
    <row r="25" spans="2:13" x14ac:dyDescent="0.2">
      <c r="B25" t="s">
        <v>23</v>
      </c>
      <c r="C25" s="11"/>
      <c r="D25" s="9"/>
      <c r="E25" s="11"/>
      <c r="F25" s="9"/>
      <c r="G25" s="11"/>
      <c r="H25" s="9"/>
    </row>
    <row r="26" spans="2:13" x14ac:dyDescent="0.2">
      <c r="C26" s="11"/>
      <c r="D26" s="9"/>
      <c r="E26" s="11"/>
      <c r="F26" s="9"/>
      <c r="G26" s="11"/>
      <c r="H26" s="9"/>
    </row>
    <row r="27" spans="2:13" x14ac:dyDescent="0.2">
      <c r="B27" s="2" t="s">
        <v>8</v>
      </c>
      <c r="C27" s="11"/>
      <c r="D27" s="9"/>
      <c r="E27" s="11"/>
      <c r="F27" s="9"/>
      <c r="G27" s="11"/>
      <c r="H27" s="9"/>
    </row>
    <row r="28" spans="2:13" x14ac:dyDescent="0.2">
      <c r="B28" t="s">
        <v>33</v>
      </c>
      <c r="C28" s="13" t="s">
        <v>52</v>
      </c>
      <c r="D28" s="9">
        <v>209</v>
      </c>
      <c r="E28" s="13" t="s">
        <v>7</v>
      </c>
      <c r="F28" s="9">
        <f>F21</f>
        <v>220</v>
      </c>
      <c r="G28" s="13" t="s">
        <v>52</v>
      </c>
      <c r="H28" s="9">
        <f>D28</f>
        <v>209</v>
      </c>
    </row>
    <row r="29" spans="2:13" x14ac:dyDescent="0.2">
      <c r="C29" s="11"/>
      <c r="D29" s="9"/>
      <c r="E29" s="11"/>
      <c r="F29" s="9"/>
      <c r="G29" s="11"/>
      <c r="H29" s="11"/>
    </row>
    <row r="30" spans="2:13" x14ac:dyDescent="0.2">
      <c r="C30" s="11"/>
      <c r="D30" s="9"/>
      <c r="E30" s="11"/>
      <c r="F30" s="9"/>
      <c r="G30" s="11"/>
      <c r="H30" s="11"/>
    </row>
    <row r="31" spans="2:13" x14ac:dyDescent="0.2">
      <c r="B31" t="s">
        <v>34</v>
      </c>
      <c r="C31" s="13" t="s">
        <v>49</v>
      </c>
      <c r="D31" s="10" t="s">
        <v>50</v>
      </c>
      <c r="E31" s="11"/>
      <c r="F31" s="9"/>
      <c r="G31" s="11"/>
      <c r="H31" s="13"/>
      <c r="I31" s="1"/>
      <c r="K31" s="1"/>
      <c r="M31" s="1"/>
    </row>
    <row r="32" spans="2:13" x14ac:dyDescent="0.2">
      <c r="C32" s="11" t="s">
        <v>42</v>
      </c>
      <c r="D32" s="9"/>
      <c r="E32" s="11"/>
      <c r="F32" s="9"/>
      <c r="G32" s="11"/>
      <c r="H32" s="11"/>
      <c r="I32" s="1"/>
      <c r="K32" s="1"/>
      <c r="M32" s="1"/>
    </row>
    <row r="33" spans="2:13" x14ac:dyDescent="0.2">
      <c r="C33" s="11"/>
      <c r="D33" s="9"/>
      <c r="E33" s="11"/>
      <c r="F33" s="9"/>
      <c r="G33" s="11"/>
      <c r="H33" s="11"/>
      <c r="I33" s="1"/>
      <c r="K33" s="1"/>
      <c r="M33" s="1"/>
    </row>
    <row r="34" spans="2:13" x14ac:dyDescent="0.2">
      <c r="B34" t="s">
        <v>35</v>
      </c>
      <c r="C34" s="13" t="s">
        <v>48</v>
      </c>
      <c r="D34" s="9">
        <f>D24</f>
        <v>251</v>
      </c>
      <c r="E34" s="11"/>
      <c r="F34" s="9"/>
      <c r="G34" s="11"/>
      <c r="H34" s="11"/>
      <c r="I34" s="1"/>
      <c r="K34" s="1"/>
      <c r="M34" s="1"/>
    </row>
    <row r="35" spans="2:13" x14ac:dyDescent="0.2">
      <c r="C35" s="11"/>
      <c r="D35" s="9"/>
      <c r="E35" s="11"/>
      <c r="F35" s="9"/>
      <c r="G35" s="11"/>
      <c r="H35" s="11"/>
      <c r="I35" s="1"/>
      <c r="K35" s="1"/>
      <c r="M35" s="1"/>
    </row>
    <row r="36" spans="2:13" x14ac:dyDescent="0.2">
      <c r="C36" s="11"/>
      <c r="D36" s="9"/>
      <c r="E36" s="11"/>
      <c r="F36" s="9"/>
      <c r="G36" s="11"/>
      <c r="H36" s="11"/>
      <c r="I36" s="1"/>
      <c r="K36" s="1"/>
      <c r="M36" s="1"/>
    </row>
    <row r="37" spans="2:13" x14ac:dyDescent="0.2">
      <c r="B37" s="2" t="s">
        <v>9</v>
      </c>
      <c r="C37" s="11"/>
      <c r="D37" s="9"/>
      <c r="E37" s="11"/>
      <c r="F37" s="9"/>
      <c r="G37" s="11"/>
      <c r="H37" s="11"/>
      <c r="I37" s="1"/>
      <c r="K37" s="1"/>
      <c r="M37" s="1"/>
    </row>
    <row r="38" spans="2:13" x14ac:dyDescent="0.2">
      <c r="B38" t="s">
        <v>36</v>
      </c>
      <c r="C38" s="13" t="s">
        <v>51</v>
      </c>
      <c r="D38" s="9">
        <v>1041</v>
      </c>
      <c r="E38" s="11"/>
      <c r="F38" s="9"/>
      <c r="G38" s="11"/>
      <c r="H38" s="11"/>
      <c r="I38" s="1"/>
      <c r="K38" s="1"/>
      <c r="M38" s="1"/>
    </row>
    <row r="39" spans="2:13" x14ac:dyDescent="0.2">
      <c r="C39" s="11"/>
      <c r="D39" s="9"/>
      <c r="E39" s="11"/>
      <c r="F39" s="9"/>
      <c r="G39" s="11"/>
      <c r="H39" s="11"/>
    </row>
    <row r="41" spans="2:13" x14ac:dyDescent="0.2">
      <c r="B41" t="s">
        <v>37</v>
      </c>
      <c r="C41" t="s">
        <v>20</v>
      </c>
      <c r="D41" s="1">
        <v>1409</v>
      </c>
    </row>
    <row r="44" spans="2:13" x14ac:dyDescent="0.2">
      <c r="B44" t="s">
        <v>38</v>
      </c>
      <c r="C44" t="s">
        <v>20</v>
      </c>
      <c r="D44" s="1">
        <f>D41</f>
        <v>1409</v>
      </c>
    </row>
    <row r="47" spans="2:13" x14ac:dyDescent="0.2">
      <c r="B47" s="2" t="s">
        <v>10</v>
      </c>
    </row>
    <row r="48" spans="2:13" x14ac:dyDescent="0.2">
      <c r="B48" t="s">
        <v>36</v>
      </c>
      <c r="C48" s="13" t="s">
        <v>54</v>
      </c>
      <c r="D48" s="1">
        <v>1211</v>
      </c>
    </row>
    <row r="51" spans="2:8" x14ac:dyDescent="0.2">
      <c r="B51" t="s">
        <v>37</v>
      </c>
      <c r="C51" t="s">
        <v>20</v>
      </c>
      <c r="D51" s="1">
        <f>D41</f>
        <v>1409</v>
      </c>
    </row>
    <row r="54" spans="2:8" x14ac:dyDescent="0.2">
      <c r="B54" t="s">
        <v>38</v>
      </c>
      <c r="C54" t="s">
        <v>20</v>
      </c>
      <c r="D54" s="1">
        <f>D44</f>
        <v>1409</v>
      </c>
    </row>
    <row r="57" spans="2:8" x14ac:dyDescent="0.2">
      <c r="B57" s="2" t="s">
        <v>11</v>
      </c>
    </row>
    <row r="58" spans="2:8" x14ac:dyDescent="0.2">
      <c r="B58" t="s">
        <v>12</v>
      </c>
      <c r="C58" t="s">
        <v>27</v>
      </c>
      <c r="D58" s="1">
        <v>1788</v>
      </c>
    </row>
    <row r="61" spans="2:8" x14ac:dyDescent="0.2">
      <c r="B61" s="2" t="s">
        <v>13</v>
      </c>
    </row>
    <row r="62" spans="2:8" x14ac:dyDescent="0.2">
      <c r="B62" t="s">
        <v>14</v>
      </c>
      <c r="C62" t="s">
        <v>55</v>
      </c>
      <c r="D62" s="9">
        <v>8706</v>
      </c>
    </row>
    <row r="63" spans="2:8" x14ac:dyDescent="0.2">
      <c r="B63" t="s">
        <v>15</v>
      </c>
      <c r="C63" s="8" t="s">
        <v>40</v>
      </c>
      <c r="D63" s="9">
        <v>11232</v>
      </c>
      <c r="F63" s="10"/>
      <c r="G63" s="10"/>
      <c r="H63" s="11"/>
    </row>
    <row r="64" spans="2:8" x14ac:dyDescent="0.2">
      <c r="B64" t="s">
        <v>16</v>
      </c>
      <c r="C64" s="8" t="s">
        <v>41</v>
      </c>
      <c r="D64" s="9">
        <v>16544</v>
      </c>
      <c r="F64" s="10"/>
      <c r="G64" s="10"/>
      <c r="H64" s="11"/>
    </row>
    <row r="65" spans="2:8" x14ac:dyDescent="0.2">
      <c r="B65" t="s">
        <v>17</v>
      </c>
      <c r="C65" s="8" t="s">
        <v>44</v>
      </c>
      <c r="D65" s="9">
        <v>22612</v>
      </c>
      <c r="E65" s="12"/>
      <c r="F65" s="9"/>
      <c r="G65" s="11"/>
      <c r="H65" s="11"/>
    </row>
    <row r="66" spans="2:8" x14ac:dyDescent="0.2">
      <c r="E66" s="11"/>
      <c r="F66" s="9"/>
      <c r="G66" s="11"/>
      <c r="H66" s="11"/>
    </row>
    <row r="67" spans="2:8" x14ac:dyDescent="0.2">
      <c r="E67" s="13"/>
      <c r="F67" s="9"/>
      <c r="G67" s="11"/>
      <c r="H67" s="11"/>
    </row>
    <row r="68" spans="2:8" x14ac:dyDescent="0.2">
      <c r="E68" s="8"/>
    </row>
    <row r="69" spans="2:8" x14ac:dyDescent="0.2">
      <c r="E69" s="8"/>
    </row>
  </sheetData>
  <mergeCells count="3">
    <mergeCell ref="C6:D6"/>
    <mergeCell ref="E6:F6"/>
    <mergeCell ref="G6:H6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4F7691-F720-4B95-BD3C-70DBB290F4FD}"/>
</file>

<file path=customXml/itemProps2.xml><?xml version="1.0" encoding="utf-8"?>
<ds:datastoreItem xmlns:ds="http://schemas.openxmlformats.org/officeDocument/2006/customXml" ds:itemID="{4DE2DC43-9C9A-47E1-9716-B70BFBC3ADC8}"/>
</file>

<file path=customXml/itemProps3.xml><?xml version="1.0" encoding="utf-8"?>
<ds:datastoreItem xmlns:ds="http://schemas.openxmlformats.org/officeDocument/2006/customXml" ds:itemID="{89944473-3C6A-4136-9753-AAD86BC9C460}"/>
</file>

<file path=customXml/itemProps4.xml><?xml version="1.0" encoding="utf-8"?>
<ds:datastoreItem xmlns:ds="http://schemas.openxmlformats.org/officeDocument/2006/customXml" ds:itemID="{05B012F4-A9C6-46F8-90C4-3FA75A3E9D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5-2019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Dean, Mitchell</cp:lastModifiedBy>
  <cp:lastPrinted>2007-02-16T18:55:03Z</cp:lastPrinted>
  <dcterms:created xsi:type="dcterms:W3CDTF">1998-11-09T23:36:45Z</dcterms:created>
  <dcterms:modified xsi:type="dcterms:W3CDTF">2019-12-09T15:55:56Z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