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4.bin" ContentType="application/vnd.openxmlformats-officedocument.spreadsheetml.customProperty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docProps/app.xml" ContentType="application/vnd.openxmlformats-officedocument.extended-properties+xml"/>
  <Override PartName="/docProps/core.xml" ContentType="application/vnd.openxmlformats-package.core-properties+xml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alcChain.xml" ContentType="application/vnd.openxmlformats-officedocument.spreadsheetml.calcChain+xml"/>
  <Override PartName="/xl/customProperty3.bin" ContentType="application/vnd.openxmlformats-officedocument.spreadsheetml.customProperty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GrpRevnu\PUBLIC\# Quarterly Reporting\2023\Q1-2023\To File\"/>
    </mc:Choice>
  </mc:AlternateContent>
  <bookViews>
    <workbookView xWindow="6915" yWindow="1440" windowWidth="17355" windowHeight="10080"/>
  </bookViews>
  <sheets>
    <sheet name="Elect. Customer Counts Pg 10a " sheetId="1" r:id="rId1"/>
    <sheet name="Gas Customer Counts Pg 10b" sheetId="3" r:id="rId2"/>
    <sheet name="Distribution List" sheetId="2" r:id="rId3"/>
  </sheets>
  <definedNames>
    <definedName name="data" localSheetId="1">#REF!</definedName>
    <definedName name="data">#REF!</definedName>
    <definedName name="data12" localSheetId="1">#REF!</definedName>
    <definedName name="data12">#REF!</definedName>
    <definedName name="MONTH" localSheetId="1">#REF!</definedName>
    <definedName name="MONTH">#REF!</definedName>
    <definedName name="_xlnm.Print_Area" localSheetId="0">'Elect. Customer Counts Pg 10a '!$A$1:$J$54</definedName>
    <definedName name="_xlnm.Print_Area" localSheetId="1">'Gas Customer Counts Pg 10b'!$A$1:$J$53</definedName>
    <definedName name="wrn.Customer._.Counts._.Electric.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1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YEAR">#REF!</definedName>
    <definedName name="Z_2334DAF2_F92A_4F64_8BCA_D8CF0F89B21C_.wvu.PrintArea" localSheetId="0" hidden="1">'Elect. Customer Counts Pg 10a '!$B$1:$J$53</definedName>
    <definedName name="Z_35584FC9_E0EF_4D54_AEC5_A721F3358284_.wvu.PrintArea" localSheetId="0" hidden="1">'Elect. Customer Counts Pg 10a '!$B$1:$J$53</definedName>
    <definedName name="Z_47D0F261_F43B_4751_8C61_1FB1BD5F2805_.wvu.PrintArea" localSheetId="0" hidden="1">'Elect. Customer Counts Pg 10a '!$B$1:$J$53</definedName>
    <definedName name="Z_49153C58_1CF3_499A_A2AA_3AC07FAD1405_.wvu.PrintArea" localSheetId="0" hidden="1">'Elect. Customer Counts Pg 10a '!$B$1:$J$53</definedName>
    <definedName name="Z_B9AD8F6D_DA71_409D_9D5B_33F3A1818990_.wvu.PrintArea" localSheetId="0" hidden="1">'Elect. Customer Counts Pg 10a '!$B$1:$J$53</definedName>
    <definedName name="Z_EB6D400B_3175_492E_99DF_E9CF317CF31F_.wvu.PrintArea" localSheetId="0" hidden="1">'Elect. Customer Counts Pg 10a '!$B$1:$J$53</definedName>
  </definedNames>
  <calcPr calcId="162913" concurrentManualCount="8"/>
</workbook>
</file>

<file path=xl/calcChain.xml><?xml version="1.0" encoding="utf-8"?>
<calcChain xmlns="http://schemas.openxmlformats.org/spreadsheetml/2006/main">
  <c r="B4" i="3" l="1"/>
</calcChain>
</file>

<file path=xl/sharedStrings.xml><?xml version="1.0" encoding="utf-8"?>
<sst xmlns="http://schemas.openxmlformats.org/spreadsheetml/2006/main" count="180" uniqueCount="42">
  <si>
    <t>PUGET SOUND ENERGY, INC.</t>
  </si>
  <si>
    <t>AVERAGE NUMBER OF CUSTOMERS</t>
  </si>
  <si>
    <t>ELECTRIC</t>
  </si>
  <si>
    <t>Month Ended</t>
  </si>
  <si>
    <t xml:space="preserve">  </t>
  </si>
  <si>
    <t>Variance from Budget</t>
  </si>
  <si>
    <t>Variance from Prior Year</t>
  </si>
  <si>
    <t>Customers</t>
  </si>
  <si>
    <t>Actual</t>
  </si>
  <si>
    <t>Budget</t>
  </si>
  <si>
    <t>Amount</t>
  </si>
  <si>
    <t>%</t>
  </si>
  <si>
    <t>Prior Year</t>
  </si>
  <si>
    <t>Residential</t>
  </si>
  <si>
    <t>Commercial - Firm</t>
  </si>
  <si>
    <t>Commercial Interruptible</t>
  </si>
  <si>
    <t>Industrial - Firm</t>
  </si>
  <si>
    <t>Industrial Interruptible</t>
  </si>
  <si>
    <t>Outdoor Lighting</t>
  </si>
  <si>
    <t>Transportation - Electric</t>
  </si>
  <si>
    <t>Total Number of Customers</t>
  </si>
  <si>
    <t>Twelve Months Ended</t>
  </si>
  <si>
    <t>Year-To-Date</t>
  </si>
  <si>
    <t>Quarter-to-Date</t>
  </si>
  <si>
    <t>(A)</t>
  </si>
  <si>
    <t>(B)</t>
  </si>
  <si>
    <t>(A) - (B)</t>
  </si>
  <si>
    <t>(C)</t>
  </si>
  <si>
    <t>(D)</t>
  </si>
  <si>
    <t>(E)</t>
  </si>
  <si>
    <t>(F)</t>
  </si>
  <si>
    <t>(G)</t>
  </si>
  <si>
    <t xml:space="preserve"> </t>
  </si>
  <si>
    <t>(C) / (B)</t>
  </si>
  <si>
    <t>(A) - (E)</t>
  </si>
  <si>
    <t>(F) / (E)</t>
  </si>
  <si>
    <t>GAS</t>
  </si>
  <si>
    <t>Gas Transportation</t>
  </si>
  <si>
    <t xml:space="preserve">This report is distributed to the G.A. - Customer Counts email distribution list. </t>
  </si>
  <si>
    <t>Commercial</t>
  </si>
  <si>
    <t>Industrial</t>
  </si>
  <si>
    <t>Electric Sales for Resale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</si>
</sst>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1" formatCode="_(* #,##0_);_(* \(#,##0\);_(* &quot;-&quot;_);_(@_)"/>
    <numFmt numFmtId="43" formatCode="_(* #,##0.00_);_(* \(#,##0.00\);_(* &quot;-&quot;??_);_(@_)"/>
    <numFmt numFmtId="164" formatCode="mmmm\ d\,\ yyyy"/>
    <numFmt numFmtId="165" formatCode="0.0%\ ;\(0.0%\);&quot;0.0% &quot;"/>
    <numFmt numFmtId="166" formatCode="0.0%\ ;\(0.0%\);&quot;0.00% &quot;"/>
    <numFmt numFmtId="167" formatCode="mm/dd/yy"/>
    <numFmt numFmtId="168" formatCode="mmmm\ yyyy"/>
    <numFmt numFmtId="169" formatCode="_([$€-2]* #,##0.00_);_([$€-2]* \(#,##0.00\);_([$€-2]* &quot;-&quot;??_)"/>
    <numFmt numFmtId="170" formatCode="0.00_)"/>
  </numFmts>
  <fonts count="54" x14ac:knownFonts="1">
    <font>
      <sz val="10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12"/>
      <name val="Book Antiqua"/>
      <family val="1"/>
    </font>
    <font>
      <sz val="11"/>
      <name val="Book Antiqua"/>
      <family val="1"/>
    </font>
    <font>
      <b/>
      <sz val="16"/>
      <name val="Arial"/>
      <family val="2"/>
    </font>
    <font>
      <b/>
      <sz val="12"/>
      <color indexed="18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b/>
      <sz val="14"/>
      <name val="Arial"/>
      <family val="2"/>
    </font>
    <font>
      <b/>
      <sz val="10"/>
      <name val="Book Antiqua"/>
      <family val="1"/>
    </font>
    <font>
      <b/>
      <sz val="11"/>
      <name val="Book Antiqua"/>
      <family val="1"/>
    </font>
    <font>
      <b/>
      <u/>
      <sz val="10"/>
      <name val="Arial"/>
      <family val="2"/>
    </font>
    <font>
      <sz val="14"/>
      <name val="Arial"/>
      <family val="2"/>
    </font>
    <font>
      <sz val="14"/>
      <color indexed="8"/>
      <name val="Arial"/>
      <family val="2"/>
    </font>
    <font>
      <u/>
      <sz val="14"/>
      <name val="Arial"/>
      <family val="2"/>
    </font>
    <font>
      <sz val="10"/>
      <name val="Book Antiqua"/>
      <family val="1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9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theme="1"/>
      <name val="Calibri"/>
      <family val="2"/>
    </font>
    <font>
      <b/>
      <i/>
      <sz val="16"/>
      <name val="Helv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60">
    <xf numFmtId="0" fontId="0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24" fillId="0" borderId="0"/>
    <xf numFmtId="0" fontId="8" fillId="2" borderId="2" applyNumberFormat="0" applyFont="0" applyAlignment="0" applyProtection="0"/>
    <xf numFmtId="0" fontId="27" fillId="3" borderId="0" applyNumberFormat="0" applyBorder="0" applyAlignment="0" applyProtection="0"/>
    <xf numFmtId="0" fontId="27" fillId="4" borderId="0" applyNumberFormat="0" applyBorder="0" applyAlignment="0" applyProtection="0"/>
    <xf numFmtId="0" fontId="27" fillId="5" borderId="0" applyNumberFormat="0" applyBorder="0" applyAlignment="0" applyProtection="0"/>
    <xf numFmtId="0" fontId="27" fillId="6" borderId="0" applyNumberFormat="0" applyBorder="0" applyAlignment="0" applyProtection="0"/>
    <xf numFmtId="0" fontId="27" fillId="7" borderId="0" applyNumberFormat="0" applyBorder="0" applyAlignment="0" applyProtection="0"/>
    <xf numFmtId="0" fontId="27" fillId="8" borderId="0" applyNumberFormat="0" applyBorder="0" applyAlignment="0" applyProtection="0"/>
    <xf numFmtId="0" fontId="27" fillId="9" borderId="0" applyNumberFormat="0" applyBorder="0" applyAlignment="0" applyProtection="0"/>
    <xf numFmtId="0" fontId="27" fillId="10" borderId="0" applyNumberFormat="0" applyBorder="0" applyAlignment="0" applyProtection="0"/>
    <xf numFmtId="0" fontId="27" fillId="11" borderId="0" applyNumberFormat="0" applyBorder="0" applyAlignment="0" applyProtection="0"/>
    <xf numFmtId="0" fontId="27" fillId="6" borderId="0" applyNumberFormat="0" applyBorder="0" applyAlignment="0" applyProtection="0"/>
    <xf numFmtId="0" fontId="27" fillId="9" borderId="0" applyNumberFormat="0" applyBorder="0" applyAlignment="0" applyProtection="0"/>
    <xf numFmtId="0" fontId="27" fillId="12" borderId="0" applyNumberFormat="0" applyBorder="0" applyAlignment="0" applyProtection="0"/>
    <xf numFmtId="0" fontId="28" fillId="13" borderId="0" applyNumberFormat="0" applyBorder="0" applyAlignment="0" applyProtection="0"/>
    <xf numFmtId="0" fontId="28" fillId="10" borderId="0" applyNumberFormat="0" applyBorder="0" applyAlignment="0" applyProtection="0"/>
    <xf numFmtId="0" fontId="28" fillId="11" borderId="0" applyNumberFormat="0" applyBorder="0" applyAlignment="0" applyProtection="0"/>
    <xf numFmtId="0" fontId="28" fillId="14" borderId="0" applyNumberFormat="0" applyBorder="0" applyAlignment="0" applyProtection="0"/>
    <xf numFmtId="0" fontId="28" fillId="15" borderId="0" applyNumberFormat="0" applyBorder="0" applyAlignment="0" applyProtection="0"/>
    <xf numFmtId="0" fontId="28" fillId="16" borderId="0" applyNumberFormat="0" applyBorder="0" applyAlignment="0" applyProtection="0"/>
    <xf numFmtId="0" fontId="28" fillId="17" borderId="0" applyNumberFormat="0" applyBorder="0" applyAlignment="0" applyProtection="0"/>
    <xf numFmtId="0" fontId="28" fillId="18" borderId="0" applyNumberFormat="0" applyBorder="0" applyAlignment="0" applyProtection="0"/>
    <xf numFmtId="0" fontId="28" fillId="19" borderId="0" applyNumberFormat="0" applyBorder="0" applyAlignment="0" applyProtection="0"/>
    <xf numFmtId="0" fontId="28" fillId="14" borderId="0" applyNumberFormat="0" applyBorder="0" applyAlignment="0" applyProtection="0"/>
    <xf numFmtId="0" fontId="28" fillId="15" borderId="0" applyNumberFormat="0" applyBorder="0" applyAlignment="0" applyProtection="0"/>
    <xf numFmtId="0" fontId="28" fillId="20" borderId="0" applyNumberFormat="0" applyBorder="0" applyAlignment="0" applyProtection="0"/>
    <xf numFmtId="0" fontId="29" fillId="4" borderId="0" applyNumberFormat="0" applyBorder="0" applyAlignment="0" applyProtection="0"/>
    <xf numFmtId="0" fontId="30" fillId="21" borderId="5" applyNumberFormat="0" applyAlignment="0" applyProtection="0"/>
    <xf numFmtId="0" fontId="31" fillId="22" borderId="6" applyNumberFormat="0" applyAlignment="0" applyProtection="0"/>
    <xf numFmtId="0" fontId="32" fillId="0" borderId="0" applyNumberFormat="0" applyFill="0" applyBorder="0" applyAlignment="0" applyProtection="0"/>
    <xf numFmtId="0" fontId="33" fillId="5" borderId="0" applyNumberFormat="0" applyBorder="0" applyAlignment="0" applyProtection="0"/>
    <xf numFmtId="0" fontId="34" fillId="0" borderId="7" applyNumberFormat="0" applyFill="0" applyAlignment="0" applyProtection="0"/>
    <xf numFmtId="0" fontId="35" fillId="0" borderId="8" applyNumberFormat="0" applyFill="0" applyAlignment="0" applyProtection="0"/>
    <xf numFmtId="0" fontId="36" fillId="0" borderId="9" applyNumberFormat="0" applyFill="0" applyAlignment="0" applyProtection="0"/>
    <xf numFmtId="0" fontId="36" fillId="0" borderId="0" applyNumberFormat="0" applyFill="0" applyBorder="0" applyAlignment="0" applyProtection="0"/>
    <xf numFmtId="0" fontId="37" fillId="8" borderId="5" applyNumberFormat="0" applyAlignment="0" applyProtection="0"/>
    <xf numFmtId="0" fontId="38" fillId="0" borderId="10" applyNumberFormat="0" applyFill="0" applyAlignment="0" applyProtection="0"/>
    <xf numFmtId="0" fontId="39" fillId="23" borderId="0" applyNumberFormat="0" applyBorder="0" applyAlignment="0" applyProtection="0"/>
    <xf numFmtId="0" fontId="7" fillId="0" borderId="0"/>
    <xf numFmtId="0" fontId="40" fillId="21" borderId="11" applyNumberFormat="0" applyAlignment="0" applyProtection="0"/>
    <xf numFmtId="0" fontId="41" fillId="0" borderId="0" applyNumberFormat="0" applyFill="0" applyBorder="0" applyAlignment="0" applyProtection="0"/>
    <xf numFmtId="0" fontId="42" fillId="0" borderId="12" applyNumberFormat="0" applyFill="0" applyAlignment="0" applyProtection="0"/>
    <xf numFmtId="0" fontId="43" fillId="0" borderId="0" applyNumberFormat="0" applyFill="0" applyBorder="0" applyAlignment="0" applyProtection="0"/>
    <xf numFmtId="0" fontId="45" fillId="0" borderId="0"/>
    <xf numFmtId="0" fontId="46" fillId="0" borderId="0"/>
    <xf numFmtId="0" fontId="47" fillId="0" borderId="0"/>
    <xf numFmtId="0" fontId="37" fillId="8" borderId="5" applyNumberFormat="0" applyAlignment="0" applyProtection="0"/>
    <xf numFmtId="0" fontId="6" fillId="0" borderId="0"/>
    <xf numFmtId="0" fontId="48" fillId="0" borderId="0"/>
    <xf numFmtId="43" fontId="48" fillId="0" borderId="0" applyFont="0" applyFill="0" applyBorder="0" applyAlignment="0" applyProtection="0"/>
    <xf numFmtId="0" fontId="8" fillId="0" borderId="0"/>
    <xf numFmtId="0" fontId="6" fillId="0" borderId="0"/>
    <xf numFmtId="169" fontId="8" fillId="0" borderId="0" applyFont="0" applyFill="0" applyBorder="0" applyAlignment="0" applyProtection="0"/>
    <xf numFmtId="38" fontId="23" fillId="24" borderId="0" applyNumberFormat="0" applyBorder="0" applyAlignment="0" applyProtection="0"/>
    <xf numFmtId="10" fontId="23" fillId="25" borderId="13" applyNumberFormat="0" applyBorder="0" applyAlignment="0" applyProtection="0"/>
    <xf numFmtId="170" fontId="49" fillId="0" borderId="0"/>
    <xf numFmtId="10" fontId="8" fillId="0" borderId="0" applyFont="0" applyFill="0" applyBorder="0" applyAlignment="0" applyProtection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6" fillId="0" borderId="0"/>
    <xf numFmtId="0" fontId="8" fillId="0" borderId="0"/>
    <xf numFmtId="0" fontId="37" fillId="8" borderId="5" applyNumberFormat="0" applyAlignment="0" applyProtection="0"/>
    <xf numFmtId="43" fontId="8" fillId="0" borderId="0" applyFont="0" applyFill="0" applyBorder="0" applyAlignment="0" applyProtection="0"/>
    <xf numFmtId="0" fontId="37" fillId="8" borderId="5" applyNumberFormat="0" applyAlignment="0" applyProtection="0"/>
    <xf numFmtId="0" fontId="7" fillId="0" borderId="0"/>
    <xf numFmtId="0" fontId="8" fillId="2" borderId="2" applyNumberFormat="0" applyFont="0" applyAlignment="0" applyProtection="0"/>
    <xf numFmtId="0" fontId="47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47" fillId="0" borderId="0"/>
    <xf numFmtId="0" fontId="47" fillId="0" borderId="0"/>
    <xf numFmtId="0" fontId="47" fillId="0" borderId="0"/>
    <xf numFmtId="0" fontId="47" fillId="0" borderId="0"/>
    <xf numFmtId="0" fontId="50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7" fillId="8" borderId="5" applyNumberFormat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" fillId="0" borderId="0"/>
    <xf numFmtId="0" fontId="5" fillId="0" borderId="0"/>
    <xf numFmtId="0" fontId="37" fillId="8" borderId="5" applyNumberFormat="0" applyAlignment="0" applyProtection="0"/>
    <xf numFmtId="0" fontId="5" fillId="0" borderId="0"/>
    <xf numFmtId="0" fontId="37" fillId="8" borderId="5" applyNumberFormat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50" fillId="0" borderId="0"/>
    <xf numFmtId="0" fontId="50" fillId="0" borderId="0"/>
    <xf numFmtId="0" fontId="50" fillId="0" borderId="0"/>
    <xf numFmtId="0" fontId="37" fillId="8" borderId="5" applyNumberFormat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" fillId="0" borderId="0"/>
    <xf numFmtId="0" fontId="4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4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1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51" fillId="0" borderId="0"/>
    <xf numFmtId="0" fontId="37" fillId="8" borderId="5" applyNumberFormat="0" applyAlignment="0" applyProtection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3" fillId="0" borderId="0"/>
    <xf numFmtId="0" fontId="3" fillId="0" borderId="0"/>
    <xf numFmtId="0" fontId="37" fillId="8" borderId="5" applyNumberFormat="0" applyAlignment="0" applyProtection="0"/>
    <xf numFmtId="0" fontId="3" fillId="0" borderId="0"/>
    <xf numFmtId="0" fontId="37" fillId="8" borderId="5" applyNumberFormat="0" applyAlignment="0" applyProtection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2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2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2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2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3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1" fillId="0" borderId="0"/>
    <xf numFmtId="0" fontId="37" fillId="8" borderId="5" applyNumberFormat="0" applyAlignment="0" applyProtection="0"/>
    <xf numFmtId="0" fontId="1" fillId="0" borderId="0"/>
    <xf numFmtId="0" fontId="53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1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53" fillId="0" borderId="0"/>
    <xf numFmtId="0" fontId="37" fillId="8" borderId="5" applyNumberFormat="0" applyAlignment="0" applyProtection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</cellStyleXfs>
  <cellXfs count="83">
    <xf numFmtId="0" fontId="0" fillId="0" borderId="0" xfId="0"/>
    <xf numFmtId="15" fontId="9" fillId="0" borderId="0" xfId="0" quotePrefix="1" applyNumberFormat="1" applyFont="1" applyFill="1"/>
    <xf numFmtId="0" fontId="9" fillId="0" borderId="0" xfId="0" applyFont="1" applyFill="1"/>
    <xf numFmtId="0" fontId="10" fillId="0" borderId="0" xfId="0" applyFont="1" applyFill="1"/>
    <xf numFmtId="0" fontId="10" fillId="0" borderId="0" xfId="0" applyFont="1"/>
    <xf numFmtId="164" fontId="11" fillId="0" borderId="0" xfId="0" quotePrefix="1" applyNumberFormat="1" applyFont="1" applyAlignment="1">
      <alignment horizontal="center"/>
    </xf>
    <xf numFmtId="14" fontId="13" fillId="0" borderId="0" xfId="0" quotePrefix="1" applyNumberFormat="1" applyFont="1" applyFill="1" applyAlignment="1">
      <alignment horizontal="centerContinuous"/>
    </xf>
    <xf numFmtId="0" fontId="8" fillId="0" borderId="0" xfId="0" applyFont="1" applyFill="1" applyAlignment="1">
      <alignment horizontal="centerContinuous"/>
    </xf>
    <xf numFmtId="0" fontId="14" fillId="0" borderId="0" xfId="0" applyFont="1" applyAlignment="1">
      <alignment horizontal="center"/>
    </xf>
    <xf numFmtId="0" fontId="15" fillId="0" borderId="0" xfId="0" applyNumberFormat="1" applyFont="1" applyAlignment="1">
      <alignment horizontal="center"/>
    </xf>
    <xf numFmtId="0" fontId="17" fillId="0" borderId="0" xfId="0" applyFont="1"/>
    <xf numFmtId="0" fontId="15" fillId="0" borderId="0" xfId="0" applyFont="1" applyFill="1"/>
    <xf numFmtId="0" fontId="14" fillId="0" borderId="0" xfId="0" applyFont="1" applyFill="1"/>
    <xf numFmtId="37" fontId="14" fillId="0" borderId="0" xfId="0" applyNumberFormat="1" applyFont="1" applyFill="1" applyAlignment="1">
      <alignment horizontal="center"/>
    </xf>
    <xf numFmtId="0" fontId="19" fillId="0" borderId="0" xfId="0" applyFont="1" applyFill="1"/>
    <xf numFmtId="0" fontId="19" fillId="0" borderId="0" xfId="0" applyFont="1" applyFill="1" applyAlignment="1">
      <alignment horizontal="center"/>
    </xf>
    <xf numFmtId="165" fontId="20" fillId="0" borderId="0" xfId="0" applyNumberFormat="1" applyFont="1" applyFill="1" applyProtection="1">
      <protection locked="0"/>
    </xf>
    <xf numFmtId="0" fontId="21" fillId="0" borderId="0" xfId="0" applyFont="1" applyFill="1" applyAlignment="1">
      <alignment horizontal="center"/>
    </xf>
    <xf numFmtId="37" fontId="19" fillId="0" borderId="0" xfId="0" applyNumberFormat="1" applyFont="1" applyFill="1"/>
    <xf numFmtId="0" fontId="19" fillId="0" borderId="1" xfId="0" applyFont="1" applyFill="1" applyBorder="1"/>
    <xf numFmtId="0" fontId="15" fillId="0" borderId="0" xfId="0" applyFont="1" applyAlignment="1">
      <alignment horizontal="center"/>
    </xf>
    <xf numFmtId="0" fontId="23" fillId="0" borderId="0" xfId="0" applyFont="1"/>
    <xf numFmtId="0" fontId="19" fillId="0" borderId="1" xfId="0" applyFont="1" applyFill="1" applyBorder="1" applyAlignment="1">
      <alignment horizontal="center"/>
    </xf>
    <xf numFmtId="37" fontId="19" fillId="0" borderId="1" xfId="0" applyNumberFormat="1" applyFont="1" applyFill="1" applyBorder="1"/>
    <xf numFmtId="0" fontId="14" fillId="0" borderId="0" xfId="0" applyFont="1" applyFill="1" applyAlignment="1">
      <alignment horizontal="center"/>
    </xf>
    <xf numFmtId="0" fontId="25" fillId="0" borderId="0" xfId="0" applyFont="1"/>
    <xf numFmtId="0" fontId="25" fillId="0" borderId="1" xfId="0" applyFont="1" applyFill="1" applyBorder="1" applyAlignment="1">
      <alignment horizontal="center"/>
    </xf>
    <xf numFmtId="0" fontId="25" fillId="0" borderId="0" xfId="0" applyFont="1" applyFill="1"/>
    <xf numFmtId="0" fontId="25" fillId="0" borderId="0" xfId="0" applyFont="1" applyFill="1" applyAlignment="1">
      <alignment horizontal="center"/>
    </xf>
    <xf numFmtId="0" fontId="26" fillId="0" borderId="0" xfId="0" applyFont="1"/>
    <xf numFmtId="165" fontId="20" fillId="0" borderId="1" xfId="0" applyNumberFormat="1" applyFont="1" applyFill="1" applyBorder="1" applyProtection="1">
      <protection locked="0"/>
    </xf>
    <xf numFmtId="0" fontId="11" fillId="0" borderId="0" xfId="0" applyFont="1" applyAlignment="1">
      <alignment horizontal="center"/>
    </xf>
    <xf numFmtId="0" fontId="8" fillId="0" borderId="0" xfId="0" applyFont="1" applyAlignment="1">
      <alignment horizontal="centerContinuous"/>
    </xf>
    <xf numFmtId="0" fontId="14" fillId="0" borderId="0" xfId="0" applyFont="1" applyAlignment="1">
      <alignment horizontal="right"/>
    </xf>
    <xf numFmtId="37" fontId="14" fillId="0" borderId="0" xfId="0" applyNumberFormat="1" applyFont="1" applyAlignment="1">
      <alignment horizontal="center"/>
    </xf>
    <xf numFmtId="166" fontId="20" fillId="0" borderId="0" xfId="0" applyNumberFormat="1" applyFont="1" applyAlignment="1" applyProtection="1">
      <alignment horizontal="right"/>
      <protection locked="0"/>
    </xf>
    <xf numFmtId="166" fontId="20" fillId="0" borderId="0" xfId="0" applyNumberFormat="1" applyFont="1" applyBorder="1" applyAlignment="1" applyProtection="1">
      <alignment horizontal="right"/>
      <protection locked="0"/>
    </xf>
    <xf numFmtId="166" fontId="19" fillId="0" borderId="0" xfId="0" applyNumberFormat="1" applyFont="1" applyBorder="1"/>
    <xf numFmtId="0" fontId="15" fillId="0" borderId="0" xfId="0" applyFont="1" applyFill="1" applyAlignment="1"/>
    <xf numFmtId="167" fontId="25" fillId="0" borderId="0" xfId="0" applyNumberFormat="1" applyFont="1"/>
    <xf numFmtId="167" fontId="25" fillId="0" borderId="0" xfId="0" applyNumberFormat="1" applyFont="1" applyFill="1"/>
    <xf numFmtId="0" fontId="44" fillId="0" borderId="0" xfId="0" applyFont="1"/>
    <xf numFmtId="41" fontId="19" fillId="0" borderId="0" xfId="1" applyNumberFormat="1" applyFont="1" applyFill="1"/>
    <xf numFmtId="41" fontId="19" fillId="0" borderId="1" xfId="1" applyNumberFormat="1" applyFont="1" applyFill="1" applyBorder="1"/>
    <xf numFmtId="0" fontId="19" fillId="0" borderId="0" xfId="0" applyFont="1" applyFill="1" applyBorder="1"/>
    <xf numFmtId="0" fontId="19" fillId="0" borderId="0" xfId="0" applyFont="1" applyFill="1" applyBorder="1" applyAlignment="1">
      <alignment horizontal="center"/>
    </xf>
    <xf numFmtId="41" fontId="19" fillId="0" borderId="0" xfId="1" applyNumberFormat="1" applyFont="1" applyFill="1" applyBorder="1"/>
    <xf numFmtId="37" fontId="19" fillId="0" borderId="0" xfId="0" applyNumberFormat="1" applyFont="1" applyFill="1" applyBorder="1"/>
    <xf numFmtId="165" fontId="20" fillId="0" borderId="0" xfId="0" applyNumberFormat="1" applyFont="1" applyFill="1" applyBorder="1" applyProtection="1">
      <protection locked="0"/>
    </xf>
    <xf numFmtId="0" fontId="19" fillId="0" borderId="4" xfId="0" applyFont="1" applyFill="1" applyBorder="1"/>
    <xf numFmtId="37" fontId="19" fillId="0" borderId="0" xfId="250" applyNumberFormat="1" applyFont="1" applyFill="1"/>
    <xf numFmtId="0" fontId="25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0" fontId="25" fillId="0" borderId="3" xfId="0" applyFont="1" applyBorder="1" applyAlignment="1">
      <alignment horizontal="left"/>
    </xf>
    <xf numFmtId="166" fontId="20" fillId="0" borderId="0" xfId="0" applyNumberFormat="1" applyFont="1" applyFill="1" applyAlignment="1" applyProtection="1">
      <alignment horizontal="right"/>
      <protection locked="0"/>
    </xf>
    <xf numFmtId="166" fontId="20" fillId="0" borderId="1" xfId="0" applyNumberFormat="1" applyFont="1" applyFill="1" applyBorder="1" applyAlignment="1" applyProtection="1">
      <alignment horizontal="right"/>
      <protection locked="0"/>
    </xf>
    <xf numFmtId="0" fontId="14" fillId="0" borderId="0" xfId="0" applyFont="1" applyFill="1" applyAlignment="1">
      <alignment horizontal="center"/>
    </xf>
    <xf numFmtId="0" fontId="15" fillId="0" borderId="0" xfId="0" applyNumberFormat="1" applyFont="1" applyFill="1" applyAlignment="1">
      <alignment horizontal="center"/>
    </xf>
    <xf numFmtId="0" fontId="15" fillId="0" borderId="0" xfId="0" applyFont="1" applyFill="1" applyAlignment="1">
      <alignment horizontal="center"/>
    </xf>
    <xf numFmtId="0" fontId="25" fillId="0" borderId="0" xfId="0" applyFont="1" applyFill="1" applyAlignment="1">
      <alignment horizontal="left"/>
    </xf>
    <xf numFmtId="0" fontId="11" fillId="0" borderId="0" xfId="0" applyFont="1" applyFill="1" applyAlignment="1">
      <alignment horizontal="center"/>
    </xf>
    <xf numFmtId="14" fontId="12" fillId="0" borderId="0" xfId="0" quotePrefix="1" applyNumberFormat="1" applyFont="1" applyFill="1" applyAlignment="1">
      <alignment horizontal="left"/>
    </xf>
    <xf numFmtId="164" fontId="11" fillId="0" borderId="0" xfId="0" quotePrefix="1" applyNumberFormat="1" applyFont="1" applyFill="1" applyAlignment="1">
      <alignment horizontal="center"/>
    </xf>
    <xf numFmtId="0" fontId="8" fillId="0" borderId="0" xfId="0" applyFont="1" applyFill="1"/>
    <xf numFmtId="0" fontId="0" fillId="0" borderId="0" xfId="0" applyFont="1" applyFill="1"/>
    <xf numFmtId="0" fontId="26" fillId="0" borderId="0" xfId="0" applyFont="1" applyFill="1" applyAlignment="1">
      <alignment horizontal="left"/>
    </xf>
    <xf numFmtId="0" fontId="17" fillId="0" borderId="0" xfId="0" applyFont="1" applyFill="1"/>
    <xf numFmtId="0" fontId="16" fillId="0" borderId="0" xfId="0" applyFont="1" applyFill="1"/>
    <xf numFmtId="37" fontId="18" fillId="0" borderId="0" xfId="0" applyNumberFormat="1" applyFont="1" applyFill="1" applyAlignment="1">
      <alignment horizontal="center"/>
    </xf>
    <xf numFmtId="0" fontId="25" fillId="0" borderId="3" xfId="0" applyFont="1" applyFill="1" applyBorder="1" applyAlignment="1">
      <alignment horizontal="left"/>
    </xf>
    <xf numFmtId="0" fontId="22" fillId="0" borderId="0" xfId="0" applyFont="1" applyFill="1"/>
    <xf numFmtId="37" fontId="8" fillId="0" borderId="0" xfId="0" applyNumberFormat="1" applyFont="1" applyFill="1"/>
    <xf numFmtId="0" fontId="25" fillId="0" borderId="0" xfId="0" applyFont="1" applyFill="1" applyBorder="1" applyAlignment="1">
      <alignment horizontal="left"/>
    </xf>
    <xf numFmtId="0" fontId="23" fillId="0" borderId="0" xfId="0" applyFont="1" applyFill="1"/>
    <xf numFmtId="0" fontId="14" fillId="0" borderId="0" xfId="0" applyFont="1" applyFill="1" applyAlignment="1">
      <alignment horizontal="right"/>
    </xf>
    <xf numFmtId="0" fontId="11" fillId="0" borderId="0" xfId="0" applyFont="1" applyFill="1" applyAlignment="1">
      <alignment horizontal="center"/>
    </xf>
    <xf numFmtId="168" fontId="11" fillId="0" borderId="0" xfId="0" quotePrefix="1" applyNumberFormat="1" applyFont="1" applyFill="1" applyAlignment="1">
      <alignment horizontal="center"/>
    </xf>
    <xf numFmtId="0" fontId="14" fillId="0" borderId="0" xfId="0" applyFont="1" applyFill="1" applyAlignment="1">
      <alignment horizontal="center"/>
    </xf>
    <xf numFmtId="0" fontId="15" fillId="0" borderId="0" xfId="0" applyNumberFormat="1" applyFont="1" applyFill="1" applyAlignment="1">
      <alignment horizontal="center"/>
    </xf>
    <xf numFmtId="0" fontId="15" fillId="0" borderId="4" xfId="0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0" fontId="11" fillId="0" borderId="0" xfId="0" applyFont="1" applyAlignment="1">
      <alignment horizontal="center"/>
    </xf>
    <xf numFmtId="0" fontId="15" fillId="0" borderId="0" xfId="0" applyFont="1" applyFill="1" applyAlignment="1">
      <alignment horizontal="center"/>
    </xf>
  </cellXfs>
  <cellStyles count="260">
    <cellStyle name="20% - Accent1 2" xfId="6"/>
    <cellStyle name="20% - Accent2 2" xfId="7"/>
    <cellStyle name="20% - Accent3 2" xfId="8"/>
    <cellStyle name="20% - Accent4 2" xfId="9"/>
    <cellStyle name="20% - Accent5 2" xfId="10"/>
    <cellStyle name="20% - Accent6 2" xfId="11"/>
    <cellStyle name="40% - Accent1 2" xfId="12"/>
    <cellStyle name="40% - Accent2 2" xfId="13"/>
    <cellStyle name="40% - Accent3 2" xfId="14"/>
    <cellStyle name="40% - Accent4 2" xfId="15"/>
    <cellStyle name="40% - Accent5 2" xfId="16"/>
    <cellStyle name="40% - Accent6 2" xfId="17"/>
    <cellStyle name="60% - Accent1 2" xfId="18"/>
    <cellStyle name="60% - Accent2 2" xfId="19"/>
    <cellStyle name="60% - Accent3 2" xfId="20"/>
    <cellStyle name="60% - Accent4 2" xfId="21"/>
    <cellStyle name="60% - Accent5 2" xfId="22"/>
    <cellStyle name="60% - Accent6 2" xfId="23"/>
    <cellStyle name="Accent1 2" xfId="24"/>
    <cellStyle name="Accent2 2" xfId="25"/>
    <cellStyle name="Accent3 2" xfId="26"/>
    <cellStyle name="Accent4 2" xfId="27"/>
    <cellStyle name="Accent5 2" xfId="28"/>
    <cellStyle name="Accent6 2" xfId="29"/>
    <cellStyle name="Bad 2" xfId="30"/>
    <cellStyle name="Calculation 2" xfId="31"/>
    <cellStyle name="Check Cell 2" xfId="32"/>
    <cellStyle name="Comma" xfId="1" builtinId="3"/>
    <cellStyle name="Comma 2" xfId="2"/>
    <cellStyle name="Comma 3" xfId="3"/>
    <cellStyle name="Comma 3 2" xfId="53"/>
    <cellStyle name="Comma 3 3" xfId="74"/>
    <cellStyle name="Euro" xfId="56"/>
    <cellStyle name="Explanatory Text 2" xfId="33"/>
    <cellStyle name="Good 2" xfId="34"/>
    <cellStyle name="Grey" xfId="57"/>
    <cellStyle name="Heading 1 2" xfId="35"/>
    <cellStyle name="Heading 2 2" xfId="36"/>
    <cellStyle name="Heading 3 2" xfId="37"/>
    <cellStyle name="Heading 4 2" xfId="38"/>
    <cellStyle name="Input [yellow]" xfId="58"/>
    <cellStyle name="Input 10" xfId="94"/>
    <cellStyle name="Input 11" xfId="89"/>
    <cellStyle name="Input 12" xfId="95"/>
    <cellStyle name="Input 13" xfId="88"/>
    <cellStyle name="Input 14" xfId="96"/>
    <cellStyle name="Input 15" xfId="87"/>
    <cellStyle name="Input 16" xfId="97"/>
    <cellStyle name="Input 17" xfId="86"/>
    <cellStyle name="Input 18" xfId="98"/>
    <cellStyle name="Input 19" xfId="92"/>
    <cellStyle name="Input 2" xfId="39"/>
    <cellStyle name="Input 20" xfId="104"/>
    <cellStyle name="Input 21" xfId="91"/>
    <cellStyle name="Input 22" xfId="114"/>
    <cellStyle name="Input 23" xfId="112"/>
    <cellStyle name="Input 24" xfId="127"/>
    <cellStyle name="Input 25" xfId="124"/>
    <cellStyle name="Input 26" xfId="128"/>
    <cellStyle name="Input 27" xfId="123"/>
    <cellStyle name="Input 28" xfId="129"/>
    <cellStyle name="Input 29" xfId="122"/>
    <cellStyle name="Input 3" xfId="73"/>
    <cellStyle name="Input 30" xfId="130"/>
    <cellStyle name="Input 31" xfId="121"/>
    <cellStyle name="Input 32" xfId="131"/>
    <cellStyle name="Input 33" xfId="126"/>
    <cellStyle name="Input 34" xfId="135"/>
    <cellStyle name="Input 35" xfId="125"/>
    <cellStyle name="Input 36" xfId="146"/>
    <cellStyle name="Input 37" xfId="143"/>
    <cellStyle name="Input 38" xfId="147"/>
    <cellStyle name="Input 39" xfId="144"/>
    <cellStyle name="Input 4" xfId="80"/>
    <cellStyle name="Input 40" xfId="161"/>
    <cellStyle name="Input 41" xfId="158"/>
    <cellStyle name="Input 42" xfId="162"/>
    <cellStyle name="Input 43" xfId="157"/>
    <cellStyle name="Input 44" xfId="163"/>
    <cellStyle name="Input 45" xfId="156"/>
    <cellStyle name="Input 46" xfId="164"/>
    <cellStyle name="Input 47" xfId="160"/>
    <cellStyle name="Input 48" xfId="166"/>
    <cellStyle name="Input 49" xfId="159"/>
    <cellStyle name="Input 5" xfId="50"/>
    <cellStyle name="Input 50" xfId="176"/>
    <cellStyle name="Input 51" xfId="174"/>
    <cellStyle name="Input 52" xfId="191"/>
    <cellStyle name="Input 53" xfId="190"/>
    <cellStyle name="Input 54" xfId="183"/>
    <cellStyle name="Input 55" xfId="186"/>
    <cellStyle name="Input 56" xfId="200"/>
    <cellStyle name="Input 57" xfId="196"/>
    <cellStyle name="Input 58" xfId="202"/>
    <cellStyle name="Input 59" xfId="197"/>
    <cellStyle name="Input 6" xfId="79"/>
    <cellStyle name="Input 60" xfId="188"/>
    <cellStyle name="Input 61" xfId="184"/>
    <cellStyle name="Input 62" xfId="201"/>
    <cellStyle name="Input 63" xfId="193"/>
    <cellStyle name="Input 64" xfId="187"/>
    <cellStyle name="Input 65" xfId="204"/>
    <cellStyle name="Input 66" xfId="189"/>
    <cellStyle name="Input 67" xfId="194"/>
    <cellStyle name="Input 68" xfId="203"/>
    <cellStyle name="Input 69" xfId="185"/>
    <cellStyle name="Input 7" xfId="75"/>
    <cellStyle name="Input 70" xfId="199"/>
    <cellStyle name="Input 71" xfId="231"/>
    <cellStyle name="Input 72" xfId="230"/>
    <cellStyle name="Input 73" xfId="224"/>
    <cellStyle name="Input 74" xfId="227"/>
    <cellStyle name="Input 75" xfId="241"/>
    <cellStyle name="Input 76" xfId="236"/>
    <cellStyle name="Input 77" xfId="242"/>
    <cellStyle name="Input 78" xfId="237"/>
    <cellStyle name="Input 79" xfId="228"/>
    <cellStyle name="Input 8" xfId="93"/>
    <cellStyle name="Input 80" xfId="225"/>
    <cellStyle name="Input 81" xfId="239"/>
    <cellStyle name="Input 82" xfId="243"/>
    <cellStyle name="Input 83" xfId="245"/>
    <cellStyle name="Input 84" xfId="229"/>
    <cellStyle name="Input 85" xfId="240"/>
    <cellStyle name="Input 86" xfId="226"/>
    <cellStyle name="Input 87" xfId="233"/>
    <cellStyle name="Input 9" xfId="90"/>
    <cellStyle name="Linked Cell 2" xfId="40"/>
    <cellStyle name="Neutral 2" xfId="41"/>
    <cellStyle name="Normal" xfId="0" builtinId="0"/>
    <cellStyle name="Normal - Style1" xfId="59"/>
    <cellStyle name="Normal 10" xfId="68"/>
    <cellStyle name="Normal 100" xfId="257"/>
    <cellStyle name="Normal 101" xfId="258"/>
    <cellStyle name="Normal 102" xfId="259"/>
    <cellStyle name="Normal 11" xfId="64"/>
    <cellStyle name="Normal 12" xfId="69"/>
    <cellStyle name="Normal 13" xfId="70"/>
    <cellStyle name="Normal 14" xfId="51"/>
    <cellStyle name="Normal 14 2" xfId="110"/>
    <cellStyle name="Normal 14 3" xfId="141"/>
    <cellStyle name="Normal 14 4" xfId="172"/>
    <cellStyle name="Normal 14 5" xfId="192"/>
    <cellStyle name="Normal 14 6" xfId="232"/>
    <cellStyle name="Normal 15" xfId="55"/>
    <cellStyle name="Normal 15 2" xfId="111"/>
    <cellStyle name="Normal 15 3" xfId="142"/>
    <cellStyle name="Normal 15 4" xfId="173"/>
    <cellStyle name="Normal 15 5" xfId="195"/>
    <cellStyle name="Normal 15 6" xfId="234"/>
    <cellStyle name="Normal 16" xfId="72"/>
    <cellStyle name="Normal 17" xfId="71"/>
    <cellStyle name="Normal 17 2" xfId="113"/>
    <cellStyle name="Normal 17 3" xfId="145"/>
    <cellStyle name="Normal 17 4" xfId="175"/>
    <cellStyle name="Normal 17 5" xfId="198"/>
    <cellStyle name="Normal 17 6" xfId="238"/>
    <cellStyle name="Normal 18" xfId="78"/>
    <cellStyle name="Normal 19" xfId="81"/>
    <cellStyle name="Normal 2" xfId="4"/>
    <cellStyle name="Normal 2 2" xfId="42"/>
    <cellStyle name="Normal 2 2 2" xfId="54"/>
    <cellStyle name="Normal 2 3" xfId="76"/>
    <cellStyle name="Normal 20" xfId="82"/>
    <cellStyle name="Normal 21" xfId="83"/>
    <cellStyle name="Normal 22" xfId="84"/>
    <cellStyle name="Normal 23" xfId="85"/>
    <cellStyle name="Normal 24" xfId="99"/>
    <cellStyle name="Normal 25" xfId="100"/>
    <cellStyle name="Normal 26" xfId="101"/>
    <cellStyle name="Normal 27" xfId="102"/>
    <cellStyle name="Normal 28" xfId="103"/>
    <cellStyle name="Normal 29" xfId="105"/>
    <cellStyle name="Normal 3" xfId="47"/>
    <cellStyle name="Normal 3 2" xfId="52"/>
    <cellStyle name="Normal 30" xfId="106"/>
    <cellStyle name="Normal 31" xfId="107"/>
    <cellStyle name="Normal 32" xfId="108"/>
    <cellStyle name="Normal 33" xfId="109"/>
    <cellStyle name="Normal 34" xfId="115"/>
    <cellStyle name="Normal 35" xfId="116"/>
    <cellStyle name="Normal 36" xfId="117"/>
    <cellStyle name="Normal 37" xfId="118"/>
    <cellStyle name="Normal 38" xfId="119"/>
    <cellStyle name="Normal 39" xfId="120"/>
    <cellStyle name="Normal 4" xfId="48"/>
    <cellStyle name="Normal 4 2" xfId="61"/>
    <cellStyle name="Normal 40" xfId="132"/>
    <cellStyle name="Normal 41" xfId="133"/>
    <cellStyle name="Normal 42" xfId="134"/>
    <cellStyle name="Normal 43" xfId="136"/>
    <cellStyle name="Normal 44" xfId="137"/>
    <cellStyle name="Normal 45" xfId="138"/>
    <cellStyle name="Normal 46" xfId="139"/>
    <cellStyle name="Normal 47" xfId="140"/>
    <cellStyle name="Normal 48" xfId="148"/>
    <cellStyle name="Normal 49" xfId="149"/>
    <cellStyle name="Normal 5" xfId="49"/>
    <cellStyle name="Normal 5 2" xfId="63"/>
    <cellStyle name="Normal 50" xfId="150"/>
    <cellStyle name="Normal 51" xfId="151"/>
    <cellStyle name="Normal 52" xfId="152"/>
    <cellStyle name="Normal 53" xfId="153"/>
    <cellStyle name="Normal 54" xfId="154"/>
    <cellStyle name="Normal 55" xfId="155"/>
    <cellStyle name="Normal 56" xfId="165"/>
    <cellStyle name="Normal 57" xfId="167"/>
    <cellStyle name="Normal 58" xfId="168"/>
    <cellStyle name="Normal 59" xfId="169"/>
    <cellStyle name="Normal 6" xfId="62"/>
    <cellStyle name="Normal 60" xfId="170"/>
    <cellStyle name="Normal 61" xfId="171"/>
    <cellStyle name="Normal 62" xfId="177"/>
    <cellStyle name="Normal 63" xfId="178"/>
    <cellStyle name="Normal 64" xfId="179"/>
    <cellStyle name="Normal 65" xfId="180"/>
    <cellStyle name="Normal 66" xfId="181"/>
    <cellStyle name="Normal 67" xfId="182"/>
    <cellStyle name="Normal 68" xfId="206"/>
    <cellStyle name="Normal 69" xfId="207"/>
    <cellStyle name="Normal 7" xfId="65"/>
    <cellStyle name="Normal 70" xfId="208"/>
    <cellStyle name="Normal 71" xfId="209"/>
    <cellStyle name="Normal 72" xfId="210"/>
    <cellStyle name="Normal 73" xfId="211"/>
    <cellStyle name="Normal 74" xfId="212"/>
    <cellStyle name="Normal 75" xfId="213"/>
    <cellStyle name="Normal 76" xfId="214"/>
    <cellStyle name="Normal 77" xfId="215"/>
    <cellStyle name="Normal 78" xfId="216"/>
    <cellStyle name="Normal 79" xfId="205"/>
    <cellStyle name="Normal 8" xfId="66"/>
    <cellStyle name="Normal 80" xfId="217"/>
    <cellStyle name="Normal 81" xfId="218"/>
    <cellStyle name="Normal 82" xfId="219"/>
    <cellStyle name="Normal 83" xfId="220"/>
    <cellStyle name="Normal 84" xfId="221"/>
    <cellStyle name="Normal 85" xfId="222"/>
    <cellStyle name="Normal 86" xfId="223"/>
    <cellStyle name="Normal 87" xfId="244"/>
    <cellStyle name="Normal 88" xfId="246"/>
    <cellStyle name="Normal 89" xfId="247"/>
    <cellStyle name="Normal 9" xfId="67"/>
    <cellStyle name="Normal 90" xfId="248"/>
    <cellStyle name="Normal 91" xfId="249"/>
    <cellStyle name="Normal 92" xfId="250"/>
    <cellStyle name="Normal 93" xfId="251"/>
    <cellStyle name="Normal 94" xfId="252"/>
    <cellStyle name="Normal 95" xfId="253"/>
    <cellStyle name="Normal 96" xfId="235"/>
    <cellStyle name="Normal 97" xfId="254"/>
    <cellStyle name="Normal 98" xfId="255"/>
    <cellStyle name="Normal 99" xfId="256"/>
    <cellStyle name="Note 2" xfId="5"/>
    <cellStyle name="Note 3" xfId="77"/>
    <cellStyle name="Output 2" xfId="43"/>
    <cellStyle name="Percent [2]" xfId="60"/>
    <cellStyle name="Title 2" xfId="44"/>
    <cellStyle name="Total 2" xfId="45"/>
    <cellStyle name="Warning Text 2" xfId="4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4.bin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customProperty" Target="../customProperty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61"/>
  <sheetViews>
    <sheetView tabSelected="1" zoomScale="70" zoomScaleNormal="70" zoomScaleSheetLayoutView="70" workbookViewId="0">
      <selection activeCell="O27" sqref="O27"/>
    </sheetView>
  </sheetViews>
  <sheetFormatPr defaultColWidth="8.85546875" defaultRowHeight="16.5" x14ac:dyDescent="0.3"/>
  <cols>
    <col min="1" max="1" width="3.5703125" style="59" customWidth="1"/>
    <col min="2" max="2" width="41.140625" style="3" customWidth="1"/>
    <col min="3" max="3" width="1.140625" style="3" customWidth="1"/>
    <col min="4" max="4" width="15.5703125" style="3" bestFit="1" customWidth="1"/>
    <col min="5" max="7" width="15.5703125" style="3" customWidth="1"/>
    <col min="8" max="9" width="15.5703125" style="3" bestFit="1" customWidth="1"/>
    <col min="10" max="10" width="13.7109375" style="3" customWidth="1"/>
    <col min="11" max="11" width="12.42578125" style="3" customWidth="1"/>
    <col min="12" max="16384" width="8.85546875" style="3"/>
  </cols>
  <sheetData>
    <row r="1" spans="1:14" x14ac:dyDescent="0.3">
      <c r="B1" s="1"/>
      <c r="C1" s="1"/>
      <c r="D1" s="2"/>
      <c r="E1" s="2"/>
      <c r="F1" s="2"/>
      <c r="G1" s="2"/>
    </row>
    <row r="2" spans="1:14" ht="20.25" x14ac:dyDescent="0.3">
      <c r="B2" s="75" t="s">
        <v>0</v>
      </c>
      <c r="C2" s="75"/>
      <c r="D2" s="75"/>
      <c r="E2" s="75"/>
      <c r="F2" s="75"/>
      <c r="G2" s="75"/>
      <c r="H2" s="75"/>
      <c r="I2" s="75"/>
      <c r="J2" s="75"/>
      <c r="K2" s="60"/>
      <c r="L2" s="61"/>
      <c r="M2" s="61"/>
      <c r="N2" s="61"/>
    </row>
    <row r="3" spans="1:14" ht="20.25" x14ac:dyDescent="0.3">
      <c r="B3" s="75" t="s">
        <v>1</v>
      </c>
      <c r="C3" s="75"/>
      <c r="D3" s="75"/>
      <c r="E3" s="75"/>
      <c r="F3" s="75"/>
      <c r="G3" s="75"/>
      <c r="H3" s="75"/>
      <c r="I3" s="75"/>
      <c r="J3" s="75"/>
      <c r="K3" s="60"/>
    </row>
    <row r="4" spans="1:14" ht="20.25" x14ac:dyDescent="0.3">
      <c r="B4" s="76">
        <v>44986</v>
      </c>
      <c r="C4" s="76"/>
      <c r="D4" s="76"/>
      <c r="E4" s="76"/>
      <c r="F4" s="76"/>
      <c r="G4" s="76"/>
      <c r="H4" s="76"/>
      <c r="I4" s="76"/>
      <c r="J4" s="76"/>
      <c r="K4" s="62"/>
    </row>
    <row r="5" spans="1:14" x14ac:dyDescent="0.3">
      <c r="B5" s="6"/>
      <c r="C5" s="6"/>
      <c r="D5" s="7"/>
      <c r="E5" s="7"/>
      <c r="F5" s="7"/>
      <c r="G5" s="7"/>
      <c r="H5" s="7"/>
      <c r="I5" s="7"/>
      <c r="J5" s="7"/>
      <c r="K5" s="63"/>
    </row>
    <row r="6" spans="1:14" ht="18.75" x14ac:dyDescent="0.3">
      <c r="B6" s="77" t="s">
        <v>2</v>
      </c>
      <c r="C6" s="77"/>
      <c r="D6" s="77"/>
      <c r="E6" s="77"/>
      <c r="F6" s="77"/>
      <c r="G6" s="77"/>
      <c r="H6" s="77"/>
      <c r="I6" s="77"/>
      <c r="J6" s="77"/>
      <c r="K6" s="56"/>
    </row>
    <row r="7" spans="1:14" ht="18.75" x14ac:dyDescent="0.3">
      <c r="B7" s="56"/>
      <c r="C7" s="56"/>
      <c r="D7" s="56"/>
      <c r="E7" s="56"/>
      <c r="F7" s="56"/>
      <c r="G7" s="56"/>
      <c r="H7" s="56"/>
      <c r="I7" s="56"/>
      <c r="J7" s="56"/>
      <c r="K7" s="56"/>
    </row>
    <row r="8" spans="1:14" s="27" customFormat="1" ht="18" x14ac:dyDescent="0.25">
      <c r="A8" s="59"/>
      <c r="B8" s="56"/>
      <c r="C8" s="56"/>
      <c r="D8" s="26" t="s">
        <v>24</v>
      </c>
      <c r="E8" s="26" t="s">
        <v>25</v>
      </c>
      <c r="F8" s="26" t="s">
        <v>27</v>
      </c>
      <c r="G8" s="26" t="s">
        <v>28</v>
      </c>
      <c r="H8" s="26" t="s">
        <v>29</v>
      </c>
      <c r="I8" s="26" t="s">
        <v>30</v>
      </c>
      <c r="J8" s="26" t="s">
        <v>31</v>
      </c>
      <c r="K8" s="56"/>
    </row>
    <row r="9" spans="1:14" s="27" customFormat="1" ht="14.25" x14ac:dyDescent="0.2">
      <c r="A9" s="59"/>
      <c r="D9" s="28" t="s">
        <v>24</v>
      </c>
      <c r="E9" s="28" t="s">
        <v>25</v>
      </c>
      <c r="F9" s="28" t="s">
        <v>26</v>
      </c>
      <c r="G9" s="28" t="s">
        <v>33</v>
      </c>
      <c r="H9" s="28"/>
      <c r="I9" s="28" t="s">
        <v>34</v>
      </c>
      <c r="J9" s="28" t="s">
        <v>35</v>
      </c>
      <c r="K9" s="64"/>
    </row>
    <row r="10" spans="1:14" s="27" customFormat="1" ht="14.25" x14ac:dyDescent="0.2">
      <c r="A10" s="59"/>
      <c r="D10" s="28"/>
      <c r="E10" s="28"/>
      <c r="F10" s="28"/>
      <c r="G10" s="28"/>
      <c r="H10" s="28"/>
      <c r="I10" s="28"/>
      <c r="J10" s="28"/>
      <c r="K10" s="64"/>
    </row>
    <row r="11" spans="1:14" s="66" customFormat="1" ht="18" x14ac:dyDescent="0.25">
      <c r="A11" s="65"/>
      <c r="B11" s="78" t="s">
        <v>3</v>
      </c>
      <c r="C11" s="78"/>
      <c r="D11" s="78"/>
      <c r="E11" s="78"/>
      <c r="F11" s="78"/>
      <c r="G11" s="78"/>
      <c r="H11" s="78"/>
      <c r="I11" s="78"/>
      <c r="J11" s="78"/>
      <c r="K11" s="57"/>
    </row>
    <row r="12" spans="1:14" s="66" customFormat="1" ht="18.75" x14ac:dyDescent="0.3">
      <c r="A12" s="65"/>
      <c r="B12" s="11"/>
      <c r="C12" s="11" t="s">
        <v>4</v>
      </c>
      <c r="D12" s="11"/>
      <c r="E12" s="11"/>
      <c r="F12" s="12" t="s">
        <v>5</v>
      </c>
      <c r="G12" s="11"/>
      <c r="H12" s="74" t="s">
        <v>6</v>
      </c>
      <c r="I12" s="74"/>
      <c r="J12" s="74"/>
      <c r="K12" s="67"/>
    </row>
    <row r="13" spans="1:14" s="66" customFormat="1" ht="18" x14ac:dyDescent="0.25">
      <c r="A13" s="65"/>
      <c r="B13" s="12" t="s">
        <v>7</v>
      </c>
      <c r="C13" s="13"/>
      <c r="D13" s="13" t="s">
        <v>8</v>
      </c>
      <c r="E13" s="13" t="s">
        <v>9</v>
      </c>
      <c r="F13" s="13" t="s">
        <v>10</v>
      </c>
      <c r="G13" s="13" t="s">
        <v>11</v>
      </c>
      <c r="H13" s="13" t="s">
        <v>12</v>
      </c>
      <c r="I13" s="13" t="s">
        <v>10</v>
      </c>
      <c r="J13" s="13" t="s">
        <v>11</v>
      </c>
      <c r="K13" s="68"/>
    </row>
    <row r="14" spans="1:14" ht="18.75" x14ac:dyDescent="0.3">
      <c r="A14" s="69">
        <v>1</v>
      </c>
      <c r="B14" s="14" t="s">
        <v>13</v>
      </c>
      <c r="C14" s="15"/>
      <c r="D14" s="42">
        <v>1074502</v>
      </c>
      <c r="E14" s="42">
        <v>1076481</v>
      </c>
      <c r="F14" s="42">
        <v>-1979</v>
      </c>
      <c r="G14" s="16">
        <v>-1.8383975193245398E-3</v>
      </c>
      <c r="H14" s="42">
        <v>1062395</v>
      </c>
      <c r="I14" s="42">
        <v>12107</v>
      </c>
      <c r="J14" s="16">
        <v>1.1395949717383835E-2</v>
      </c>
      <c r="K14" s="68"/>
    </row>
    <row r="15" spans="1:14" ht="18.75" x14ac:dyDescent="0.3">
      <c r="A15" s="69">
        <v>2</v>
      </c>
      <c r="B15" s="14" t="s">
        <v>39</v>
      </c>
      <c r="C15" s="15"/>
      <c r="D15" s="42">
        <v>133896</v>
      </c>
      <c r="E15" s="42">
        <v>135275</v>
      </c>
      <c r="F15" s="42">
        <v>-1379</v>
      </c>
      <c r="G15" s="16">
        <v>-1.0194049159120311E-2</v>
      </c>
      <c r="H15" s="42">
        <v>133321</v>
      </c>
      <c r="I15" s="42">
        <v>575</v>
      </c>
      <c r="J15" s="16">
        <v>4.312898943152242E-3</v>
      </c>
      <c r="K15" s="68"/>
    </row>
    <row r="16" spans="1:14" ht="18.75" x14ac:dyDescent="0.3">
      <c r="A16" s="69">
        <v>3</v>
      </c>
      <c r="B16" s="14" t="s">
        <v>40</v>
      </c>
      <c r="C16" s="15"/>
      <c r="D16" s="42">
        <v>3195</v>
      </c>
      <c r="E16" s="42">
        <v>3216</v>
      </c>
      <c r="F16" s="42">
        <v>-21</v>
      </c>
      <c r="G16" s="16">
        <v>-6.5298507462686565E-3</v>
      </c>
      <c r="H16" s="42">
        <v>3230</v>
      </c>
      <c r="I16" s="42">
        <v>-35</v>
      </c>
      <c r="J16" s="16">
        <v>-1.0835913312693499E-2</v>
      </c>
      <c r="K16" s="68"/>
    </row>
    <row r="17" spans="1:11" ht="18.75" x14ac:dyDescent="0.3">
      <c r="A17" s="69">
        <v>4</v>
      </c>
      <c r="B17" s="14" t="s">
        <v>18</v>
      </c>
      <c r="C17" s="15"/>
      <c r="D17" s="42">
        <v>8119</v>
      </c>
      <c r="E17" s="42">
        <v>8225</v>
      </c>
      <c r="F17" s="42">
        <v>-106</v>
      </c>
      <c r="G17" s="16">
        <v>-1.2887537993920973E-2</v>
      </c>
      <c r="H17" s="42">
        <v>8006</v>
      </c>
      <c r="I17" s="42">
        <v>113</v>
      </c>
      <c r="J17" s="16">
        <v>1.4114414189357981E-2</v>
      </c>
      <c r="K17" s="68"/>
    </row>
    <row r="18" spans="1:11" ht="18.75" x14ac:dyDescent="0.3">
      <c r="A18" s="69">
        <v>5</v>
      </c>
      <c r="B18" s="14" t="s">
        <v>41</v>
      </c>
      <c r="C18" s="17"/>
      <c r="D18" s="42">
        <v>8</v>
      </c>
      <c r="E18" s="42">
        <v>8</v>
      </c>
      <c r="F18" s="42">
        <v>0</v>
      </c>
      <c r="G18" s="16">
        <v>0</v>
      </c>
      <c r="H18" s="42">
        <v>8</v>
      </c>
      <c r="I18" s="42">
        <v>0</v>
      </c>
      <c r="J18" s="16">
        <v>0</v>
      </c>
      <c r="K18" s="68"/>
    </row>
    <row r="19" spans="1:11" ht="18.75" x14ac:dyDescent="0.3">
      <c r="A19" s="69">
        <v>6</v>
      </c>
      <c r="B19" s="14" t="s">
        <v>19</v>
      </c>
      <c r="C19" s="17"/>
      <c r="D19" s="43">
        <v>140</v>
      </c>
      <c r="E19" s="43">
        <v>16</v>
      </c>
      <c r="F19" s="43">
        <v>124</v>
      </c>
      <c r="G19" s="30">
        <v>7.75</v>
      </c>
      <c r="H19" s="43">
        <v>99</v>
      </c>
      <c r="I19" s="43">
        <v>41</v>
      </c>
      <c r="J19" s="30">
        <v>0.41414141414141414</v>
      </c>
      <c r="K19" s="70"/>
    </row>
    <row r="20" spans="1:11" ht="18.75" x14ac:dyDescent="0.3">
      <c r="A20" s="69">
        <v>7</v>
      </c>
      <c r="B20" s="14" t="s">
        <v>20</v>
      </c>
      <c r="C20" s="15"/>
      <c r="D20" s="18">
        <v>1219860</v>
      </c>
      <c r="E20" s="18">
        <v>1223221</v>
      </c>
      <c r="F20" s="18">
        <v>-3361</v>
      </c>
      <c r="G20" s="16">
        <v>-2.7476637500500728E-3</v>
      </c>
      <c r="H20" s="18">
        <v>1207059</v>
      </c>
      <c r="I20" s="18">
        <v>12801</v>
      </c>
      <c r="J20" s="16">
        <v>1.0605115408608859E-2</v>
      </c>
      <c r="K20" s="71"/>
    </row>
    <row r="21" spans="1:11" ht="17.649999999999999" customHeight="1" x14ac:dyDescent="0.3">
      <c r="A21" s="69">
        <v>8</v>
      </c>
      <c r="B21" s="49"/>
      <c r="C21" s="44"/>
      <c r="D21" s="44" t="s">
        <v>32</v>
      </c>
      <c r="E21" s="44"/>
      <c r="F21" s="44"/>
      <c r="G21" s="44"/>
      <c r="H21" s="44"/>
      <c r="I21" s="44"/>
      <c r="J21" s="44"/>
      <c r="K21" s="70"/>
    </row>
    <row r="22" spans="1:11" ht="17.649999999999999" customHeight="1" x14ac:dyDescent="0.3">
      <c r="A22" s="69">
        <v>9</v>
      </c>
      <c r="B22" s="80" t="s">
        <v>23</v>
      </c>
      <c r="C22" s="80"/>
      <c r="D22" s="80"/>
      <c r="E22" s="80"/>
      <c r="F22" s="80"/>
      <c r="G22" s="80"/>
      <c r="H22" s="80"/>
      <c r="I22" s="80"/>
      <c r="J22" s="80"/>
      <c r="K22" s="58"/>
    </row>
    <row r="23" spans="1:11" s="66" customFormat="1" ht="17.649999999999999" customHeight="1" x14ac:dyDescent="0.25">
      <c r="A23" s="69">
        <v>10</v>
      </c>
      <c r="B23" s="11"/>
      <c r="C23" s="11"/>
      <c r="D23" s="11"/>
      <c r="E23" s="11"/>
      <c r="F23" s="12" t="s">
        <v>5</v>
      </c>
      <c r="G23" s="11"/>
      <c r="H23" s="74" t="s">
        <v>6</v>
      </c>
      <c r="I23" s="74"/>
      <c r="J23" s="74"/>
      <c r="K23" s="70"/>
    </row>
    <row r="24" spans="1:11" s="66" customFormat="1" ht="17.649999999999999" customHeight="1" x14ac:dyDescent="0.25">
      <c r="A24" s="69">
        <v>11</v>
      </c>
      <c r="B24" s="12" t="s">
        <v>7</v>
      </c>
      <c r="C24" s="13"/>
      <c r="D24" s="13" t="s">
        <v>8</v>
      </c>
      <c r="E24" s="13" t="s">
        <v>9</v>
      </c>
      <c r="F24" s="13" t="s">
        <v>10</v>
      </c>
      <c r="G24" s="13" t="s">
        <v>11</v>
      </c>
      <c r="H24" s="13" t="s">
        <v>12</v>
      </c>
      <c r="I24" s="13" t="s">
        <v>10</v>
      </c>
      <c r="J24" s="13" t="s">
        <v>11</v>
      </c>
      <c r="K24" s="70"/>
    </row>
    <row r="25" spans="1:11" ht="17.649999999999999" customHeight="1" x14ac:dyDescent="0.3">
      <c r="A25" s="69">
        <v>12</v>
      </c>
      <c r="B25" s="14" t="s">
        <v>13</v>
      </c>
      <c r="C25" s="15"/>
      <c r="D25" s="42">
        <v>1073449</v>
      </c>
      <c r="E25" s="42">
        <v>1075480</v>
      </c>
      <c r="F25" s="42">
        <v>-2031</v>
      </c>
      <c r="G25" s="16">
        <v>-1.8884591066314577E-3</v>
      </c>
      <c r="H25" s="42">
        <v>1061378</v>
      </c>
      <c r="I25" s="42">
        <v>12071</v>
      </c>
      <c r="J25" s="16">
        <v>1.1372951012740041E-2</v>
      </c>
      <c r="K25" s="70"/>
    </row>
    <row r="26" spans="1:11" ht="17.649999999999999" customHeight="1" x14ac:dyDescent="0.3">
      <c r="A26" s="69">
        <v>13</v>
      </c>
      <c r="B26" s="14" t="s">
        <v>39</v>
      </c>
      <c r="C26" s="15"/>
      <c r="D26" s="42">
        <v>133790</v>
      </c>
      <c r="E26" s="42">
        <v>135092</v>
      </c>
      <c r="F26" s="42">
        <v>-1302</v>
      </c>
      <c r="G26" s="16">
        <v>-9.6378764101501205E-3</v>
      </c>
      <c r="H26" s="42">
        <v>133163</v>
      </c>
      <c r="I26" s="42">
        <v>627</v>
      </c>
      <c r="J26" s="16">
        <v>4.7085151280761173E-3</v>
      </c>
      <c r="K26" s="70"/>
    </row>
    <row r="27" spans="1:11" ht="17.649999999999999" customHeight="1" x14ac:dyDescent="0.3">
      <c r="A27" s="69">
        <v>14</v>
      </c>
      <c r="B27" s="14" t="s">
        <v>40</v>
      </c>
      <c r="C27" s="15"/>
      <c r="D27" s="42">
        <v>3198</v>
      </c>
      <c r="E27" s="42">
        <v>3218</v>
      </c>
      <c r="F27" s="42">
        <v>-20</v>
      </c>
      <c r="G27" s="16">
        <v>-6.2150403977625857E-3</v>
      </c>
      <c r="H27" s="42">
        <v>3237</v>
      </c>
      <c r="I27" s="42">
        <v>-39</v>
      </c>
      <c r="J27" s="16">
        <v>-1.2048192771084338E-2</v>
      </c>
    </row>
    <row r="28" spans="1:11" ht="17.649999999999999" customHeight="1" x14ac:dyDescent="0.3">
      <c r="A28" s="69">
        <v>15</v>
      </c>
      <c r="B28" s="14" t="s">
        <v>18</v>
      </c>
      <c r="C28" s="15"/>
      <c r="D28" s="42">
        <v>8106</v>
      </c>
      <c r="E28" s="42">
        <v>8210</v>
      </c>
      <c r="F28" s="42">
        <v>-104</v>
      </c>
      <c r="G28" s="16">
        <v>-1.266747868453106E-2</v>
      </c>
      <c r="H28" s="42">
        <v>7979</v>
      </c>
      <c r="I28" s="42">
        <v>127</v>
      </c>
      <c r="J28" s="16">
        <v>1.5916781551572879E-2</v>
      </c>
    </row>
    <row r="29" spans="1:11" ht="17.649999999999999" customHeight="1" x14ac:dyDescent="0.3">
      <c r="A29" s="69">
        <v>16</v>
      </c>
      <c r="B29" s="14" t="s">
        <v>41</v>
      </c>
      <c r="C29" s="17"/>
      <c r="D29" s="42">
        <v>8</v>
      </c>
      <c r="E29" s="42">
        <v>8</v>
      </c>
      <c r="F29" s="42">
        <v>0</v>
      </c>
      <c r="G29" s="16">
        <v>0</v>
      </c>
      <c r="H29" s="42">
        <v>8</v>
      </c>
      <c r="I29" s="42">
        <v>0</v>
      </c>
      <c r="J29" s="16">
        <v>0</v>
      </c>
      <c r="K29" s="71"/>
    </row>
    <row r="30" spans="1:11" ht="17.649999999999999" customHeight="1" x14ac:dyDescent="0.3">
      <c r="A30" s="69">
        <v>17</v>
      </c>
      <c r="B30" s="14" t="s">
        <v>19</v>
      </c>
      <c r="C30" s="17"/>
      <c r="D30" s="43">
        <v>131</v>
      </c>
      <c r="E30" s="43">
        <v>16</v>
      </c>
      <c r="F30" s="43">
        <v>115</v>
      </c>
      <c r="G30" s="30">
        <v>7.1875</v>
      </c>
      <c r="H30" s="43">
        <v>99</v>
      </c>
      <c r="I30" s="43">
        <v>32</v>
      </c>
      <c r="J30" s="30">
        <v>0.32323232323232326</v>
      </c>
      <c r="K30" s="70"/>
    </row>
    <row r="31" spans="1:11" ht="18.75" x14ac:dyDescent="0.3">
      <c r="A31" s="69">
        <v>18</v>
      </c>
      <c r="B31" s="14" t="s">
        <v>20</v>
      </c>
      <c r="C31" s="15"/>
      <c r="D31" s="42">
        <v>1218682</v>
      </c>
      <c r="E31" s="42">
        <v>1222024</v>
      </c>
      <c r="F31" s="18">
        <v>-3342</v>
      </c>
      <c r="G31" s="16">
        <v>-2.7348071723632271E-3</v>
      </c>
      <c r="H31" s="18">
        <v>1205864</v>
      </c>
      <c r="I31" s="18">
        <v>12818</v>
      </c>
      <c r="J31" s="16">
        <v>1.0629722754804853E-2</v>
      </c>
      <c r="K31" s="71"/>
    </row>
    <row r="32" spans="1:11" ht="18.75" x14ac:dyDescent="0.3">
      <c r="A32" s="69">
        <v>19</v>
      </c>
      <c r="B32" s="19"/>
      <c r="C32" s="22"/>
      <c r="D32" s="43"/>
      <c r="E32" s="43"/>
      <c r="F32" s="23"/>
      <c r="G32" s="30"/>
      <c r="H32" s="23"/>
      <c r="I32" s="23"/>
      <c r="J32" s="30"/>
      <c r="K32" s="71"/>
    </row>
    <row r="33" spans="1:11" ht="18.75" x14ac:dyDescent="0.3">
      <c r="A33" s="69">
        <v>8</v>
      </c>
      <c r="B33" s="79" t="s">
        <v>22</v>
      </c>
      <c r="C33" s="80"/>
      <c r="D33" s="80"/>
      <c r="E33" s="80"/>
      <c r="F33" s="80"/>
      <c r="G33" s="80"/>
      <c r="H33" s="80"/>
      <c r="I33" s="80"/>
      <c r="J33" s="80"/>
      <c r="K33" s="58"/>
    </row>
    <row r="34" spans="1:11" s="66" customFormat="1" ht="18" x14ac:dyDescent="0.25">
      <c r="A34" s="69">
        <v>9</v>
      </c>
      <c r="B34" s="11"/>
      <c r="C34" s="11"/>
      <c r="D34" s="11"/>
      <c r="E34" s="11"/>
      <c r="F34" s="12" t="s">
        <v>5</v>
      </c>
      <c r="G34" s="11"/>
      <c r="H34" s="74" t="s">
        <v>6</v>
      </c>
      <c r="I34" s="74"/>
      <c r="J34" s="74"/>
      <c r="K34" s="70"/>
    </row>
    <row r="35" spans="1:11" s="66" customFormat="1" ht="18" x14ac:dyDescent="0.25">
      <c r="A35" s="69">
        <v>10</v>
      </c>
      <c r="B35" s="12" t="s">
        <v>7</v>
      </c>
      <c r="C35" s="13"/>
      <c r="D35" s="13" t="s">
        <v>8</v>
      </c>
      <c r="E35" s="13" t="s">
        <v>9</v>
      </c>
      <c r="F35" s="13" t="s">
        <v>10</v>
      </c>
      <c r="G35" s="13" t="s">
        <v>11</v>
      </c>
      <c r="H35" s="13" t="s">
        <v>12</v>
      </c>
      <c r="I35" s="13" t="s">
        <v>10</v>
      </c>
      <c r="J35" s="13" t="s">
        <v>11</v>
      </c>
      <c r="K35" s="70"/>
    </row>
    <row r="36" spans="1:11" ht="18.75" x14ac:dyDescent="0.3">
      <c r="A36" s="69">
        <v>11</v>
      </c>
      <c r="B36" s="14" t="s">
        <v>13</v>
      </c>
      <c r="C36" s="15"/>
      <c r="D36" s="42">
        <v>1073449</v>
      </c>
      <c r="E36" s="42">
        <v>1075480</v>
      </c>
      <c r="F36" s="42">
        <v>-2031</v>
      </c>
      <c r="G36" s="16">
        <v>-1.8884591066314577E-3</v>
      </c>
      <c r="H36" s="42">
        <v>1061378</v>
      </c>
      <c r="I36" s="42">
        <v>12071</v>
      </c>
      <c r="J36" s="16">
        <v>1.1372951012740041E-2</v>
      </c>
      <c r="K36" s="70"/>
    </row>
    <row r="37" spans="1:11" ht="18.75" x14ac:dyDescent="0.3">
      <c r="A37" s="69">
        <v>12</v>
      </c>
      <c r="B37" s="14" t="s">
        <v>39</v>
      </c>
      <c r="C37" s="15"/>
      <c r="D37" s="42">
        <v>133790</v>
      </c>
      <c r="E37" s="42">
        <v>135092</v>
      </c>
      <c r="F37" s="42">
        <v>-1302</v>
      </c>
      <c r="G37" s="16">
        <v>-9.6378764101501205E-3</v>
      </c>
      <c r="H37" s="42">
        <v>133163</v>
      </c>
      <c r="I37" s="42">
        <v>627</v>
      </c>
      <c r="J37" s="16">
        <v>4.7085151280761173E-3</v>
      </c>
      <c r="K37" s="70"/>
    </row>
    <row r="38" spans="1:11" ht="18.75" x14ac:dyDescent="0.3">
      <c r="A38" s="69">
        <v>13</v>
      </c>
      <c r="B38" s="14" t="s">
        <v>40</v>
      </c>
      <c r="C38" s="15"/>
      <c r="D38" s="42">
        <v>3198</v>
      </c>
      <c r="E38" s="42">
        <v>3218</v>
      </c>
      <c r="F38" s="42">
        <v>-20</v>
      </c>
      <c r="G38" s="16">
        <v>-6.2150403977625857E-3</v>
      </c>
      <c r="H38" s="42">
        <v>3237</v>
      </c>
      <c r="I38" s="42">
        <v>-39</v>
      </c>
      <c r="J38" s="16">
        <v>-1.2048192771084338E-2</v>
      </c>
    </row>
    <row r="39" spans="1:11" ht="18.75" x14ac:dyDescent="0.3">
      <c r="A39" s="69">
        <v>14</v>
      </c>
      <c r="B39" s="14" t="s">
        <v>18</v>
      </c>
      <c r="C39" s="15"/>
      <c r="D39" s="42">
        <v>8106</v>
      </c>
      <c r="E39" s="42">
        <v>8210</v>
      </c>
      <c r="F39" s="42">
        <v>-104</v>
      </c>
      <c r="G39" s="16">
        <v>-1.266747868453106E-2</v>
      </c>
      <c r="H39" s="42">
        <v>7979</v>
      </c>
      <c r="I39" s="42">
        <v>127</v>
      </c>
      <c r="J39" s="16">
        <v>1.5916781551572879E-2</v>
      </c>
    </row>
    <row r="40" spans="1:11" ht="18.75" x14ac:dyDescent="0.3">
      <c r="A40" s="69">
        <v>15</v>
      </c>
      <c r="B40" s="14" t="s">
        <v>41</v>
      </c>
      <c r="C40" s="17"/>
      <c r="D40" s="42">
        <v>8</v>
      </c>
      <c r="E40" s="42">
        <v>8</v>
      </c>
      <c r="F40" s="42">
        <v>0</v>
      </c>
      <c r="G40" s="16">
        <v>0</v>
      </c>
      <c r="H40" s="42">
        <v>8</v>
      </c>
      <c r="I40" s="42">
        <v>0</v>
      </c>
      <c r="J40" s="16">
        <v>0</v>
      </c>
      <c r="K40" s="71"/>
    </row>
    <row r="41" spans="1:11" ht="18.75" x14ac:dyDescent="0.3">
      <c r="A41" s="69">
        <v>16</v>
      </c>
      <c r="B41" s="14" t="s">
        <v>19</v>
      </c>
      <c r="C41" s="17"/>
      <c r="D41" s="43">
        <v>140</v>
      </c>
      <c r="E41" s="43">
        <v>16</v>
      </c>
      <c r="F41" s="43">
        <v>124</v>
      </c>
      <c r="G41" s="30">
        <v>7.75</v>
      </c>
      <c r="H41" s="43">
        <v>99</v>
      </c>
      <c r="I41" s="43">
        <v>41</v>
      </c>
      <c r="J41" s="30">
        <v>0.41414141414141414</v>
      </c>
      <c r="K41" s="70"/>
    </row>
    <row r="42" spans="1:11" ht="18.75" x14ac:dyDescent="0.3">
      <c r="A42" s="69">
        <v>17</v>
      </c>
      <c r="B42" s="14" t="s">
        <v>20</v>
      </c>
      <c r="C42" s="15"/>
      <c r="D42" s="42">
        <v>1218691</v>
      </c>
      <c r="E42" s="42">
        <v>1222024</v>
      </c>
      <c r="F42" s="18">
        <v>-3333</v>
      </c>
      <c r="G42" s="16">
        <v>-2.72744234155794E-3</v>
      </c>
      <c r="H42" s="18">
        <v>1205864</v>
      </c>
      <c r="I42" s="18">
        <v>12827</v>
      </c>
      <c r="J42" s="16">
        <v>1.0637186283030259E-2</v>
      </c>
      <c r="K42" s="71"/>
    </row>
    <row r="43" spans="1:11" ht="18.75" x14ac:dyDescent="0.3">
      <c r="A43" s="69">
        <v>18</v>
      </c>
      <c r="B43" s="49"/>
      <c r="C43" s="45"/>
      <c r="D43" s="46"/>
      <c r="E43" s="46"/>
      <c r="F43" s="47"/>
      <c r="G43" s="48"/>
      <c r="H43" s="47"/>
      <c r="I43" s="47"/>
      <c r="J43" s="48"/>
      <c r="K43" s="71"/>
    </row>
    <row r="44" spans="1:11" ht="18.75" x14ac:dyDescent="0.3">
      <c r="A44" s="69">
        <v>19</v>
      </c>
      <c r="B44" s="79" t="s">
        <v>21</v>
      </c>
      <c r="C44" s="80"/>
      <c r="D44" s="80"/>
      <c r="E44" s="80"/>
      <c r="F44" s="80"/>
      <c r="G44" s="80"/>
      <c r="H44" s="80"/>
      <c r="I44" s="80"/>
      <c r="J44" s="80"/>
      <c r="K44" s="71"/>
    </row>
    <row r="45" spans="1:11" ht="18.75" x14ac:dyDescent="0.3">
      <c r="A45" s="69">
        <v>20</v>
      </c>
      <c r="B45" s="11"/>
      <c r="C45" s="11"/>
      <c r="D45" s="11"/>
      <c r="E45" s="11"/>
      <c r="F45" s="12" t="s">
        <v>5</v>
      </c>
      <c r="G45" s="11"/>
      <c r="H45" s="74" t="s">
        <v>6</v>
      </c>
      <c r="I45" s="74"/>
      <c r="J45" s="74"/>
      <c r="K45" s="71"/>
    </row>
    <row r="46" spans="1:11" ht="18.75" x14ac:dyDescent="0.3">
      <c r="A46" s="69">
        <v>21</v>
      </c>
      <c r="B46" s="12" t="s">
        <v>7</v>
      </c>
      <c r="C46" s="13"/>
      <c r="D46" s="13" t="s">
        <v>8</v>
      </c>
      <c r="E46" s="13" t="s">
        <v>9</v>
      </c>
      <c r="F46" s="13" t="s">
        <v>10</v>
      </c>
      <c r="G46" s="13" t="s">
        <v>11</v>
      </c>
      <c r="H46" s="13" t="s">
        <v>12</v>
      </c>
      <c r="I46" s="13" t="s">
        <v>10</v>
      </c>
      <c r="J46" s="13" t="s">
        <v>11</v>
      </c>
      <c r="K46" s="71"/>
    </row>
    <row r="47" spans="1:11" ht="18.75" x14ac:dyDescent="0.3">
      <c r="A47" s="69">
        <v>22</v>
      </c>
      <c r="B47" s="14" t="s">
        <v>13</v>
      </c>
      <c r="C47" s="15"/>
      <c r="D47" s="42">
        <v>1068525</v>
      </c>
      <c r="E47" s="42">
        <v>1070563</v>
      </c>
      <c r="F47" s="42">
        <v>-2038</v>
      </c>
      <c r="G47" s="16">
        <v>-1.9036712458771693E-3</v>
      </c>
      <c r="H47" s="42">
        <v>1056182</v>
      </c>
      <c r="I47" s="42">
        <v>12343</v>
      </c>
      <c r="J47" s="16">
        <v>1.1686432830705314E-2</v>
      </c>
      <c r="K47" s="71"/>
    </row>
    <row r="48" spans="1:11" ht="18.75" x14ac:dyDescent="0.3">
      <c r="A48" s="69">
        <v>23</v>
      </c>
      <c r="B48" s="14" t="s">
        <v>39</v>
      </c>
      <c r="C48" s="15"/>
      <c r="D48" s="42">
        <v>133678</v>
      </c>
      <c r="E48" s="42">
        <v>134792</v>
      </c>
      <c r="F48" s="42">
        <v>-1114</v>
      </c>
      <c r="G48" s="16">
        <v>-8.2645854353374081E-3</v>
      </c>
      <c r="H48" s="42">
        <v>132918</v>
      </c>
      <c r="I48" s="42">
        <v>760</v>
      </c>
      <c r="J48" s="16">
        <v>5.7178109812064584E-3</v>
      </c>
    </row>
    <row r="49" spans="1:10" ht="18.75" x14ac:dyDescent="0.3">
      <c r="A49" s="69">
        <v>24</v>
      </c>
      <c r="B49" s="14" t="s">
        <v>40</v>
      </c>
      <c r="C49" s="15"/>
      <c r="D49" s="42">
        <v>3212</v>
      </c>
      <c r="E49" s="42">
        <v>3230</v>
      </c>
      <c r="F49" s="42">
        <v>-18</v>
      </c>
      <c r="G49" s="16">
        <v>-5.5727554179566567E-3</v>
      </c>
      <c r="H49" s="42">
        <v>3256</v>
      </c>
      <c r="I49" s="42">
        <v>-44</v>
      </c>
      <c r="J49" s="16">
        <v>-1.3513513513513514E-2</v>
      </c>
    </row>
    <row r="50" spans="1:10" ht="18.75" x14ac:dyDescent="0.3">
      <c r="A50" s="69">
        <v>25</v>
      </c>
      <c r="B50" s="14" t="s">
        <v>18</v>
      </c>
      <c r="C50" s="15"/>
      <c r="D50" s="42">
        <v>8070</v>
      </c>
      <c r="E50" s="42">
        <v>8176</v>
      </c>
      <c r="F50" s="42">
        <v>-106</v>
      </c>
      <c r="G50" s="16">
        <v>-1.296477495107632E-2</v>
      </c>
      <c r="H50" s="42">
        <v>7918</v>
      </c>
      <c r="I50" s="42">
        <v>152</v>
      </c>
      <c r="J50" s="16">
        <v>1.9196766860318262E-2</v>
      </c>
    </row>
    <row r="51" spans="1:10" ht="18.75" x14ac:dyDescent="0.3">
      <c r="A51" s="69">
        <v>26</v>
      </c>
      <c r="B51" s="14" t="s">
        <v>41</v>
      </c>
      <c r="C51" s="17"/>
      <c r="D51" s="42">
        <v>8</v>
      </c>
      <c r="E51" s="42">
        <v>8</v>
      </c>
      <c r="F51" s="42">
        <v>0</v>
      </c>
      <c r="G51" s="16">
        <v>0</v>
      </c>
      <c r="H51" s="42">
        <v>8</v>
      </c>
      <c r="I51" s="42">
        <v>0</v>
      </c>
      <c r="J51" s="16">
        <v>0</v>
      </c>
    </row>
    <row r="52" spans="1:10" ht="18.75" x14ac:dyDescent="0.3">
      <c r="A52" s="69">
        <v>27</v>
      </c>
      <c r="B52" s="14" t="s">
        <v>19</v>
      </c>
      <c r="C52" s="17"/>
      <c r="D52" s="43">
        <v>112</v>
      </c>
      <c r="E52" s="43">
        <v>16</v>
      </c>
      <c r="F52" s="43">
        <v>96</v>
      </c>
      <c r="G52" s="30">
        <v>6</v>
      </c>
      <c r="H52" s="43">
        <v>98</v>
      </c>
      <c r="I52" s="43">
        <v>14</v>
      </c>
      <c r="J52" s="30">
        <v>0.14285714285714285</v>
      </c>
    </row>
    <row r="53" spans="1:10" ht="18.75" x14ac:dyDescent="0.3">
      <c r="A53" s="69">
        <v>28</v>
      </c>
      <c r="B53" s="14" t="s">
        <v>20</v>
      </c>
      <c r="C53" s="15"/>
      <c r="D53" s="42">
        <v>1213605</v>
      </c>
      <c r="E53" s="42">
        <v>1216785</v>
      </c>
      <c r="F53" s="18">
        <v>-3180</v>
      </c>
      <c r="G53" s="16">
        <v>-2.6134444458141741E-3</v>
      </c>
      <c r="H53" s="18">
        <v>1200380</v>
      </c>
      <c r="I53" s="18">
        <v>13225</v>
      </c>
      <c r="J53" s="16">
        <v>1.1017344507572602E-2</v>
      </c>
    </row>
    <row r="54" spans="1:10" ht="18.75" x14ac:dyDescent="0.3">
      <c r="A54" s="72"/>
      <c r="B54" s="14"/>
      <c r="C54" s="15"/>
      <c r="D54" s="42"/>
      <c r="E54" s="42"/>
      <c r="F54" s="18"/>
      <c r="G54" s="16"/>
      <c r="H54" s="18"/>
      <c r="I54" s="18"/>
      <c r="J54" s="16"/>
    </row>
    <row r="55" spans="1:10" ht="18.75" x14ac:dyDescent="0.3">
      <c r="B55" s="14"/>
      <c r="C55" s="15"/>
      <c r="D55" s="42"/>
      <c r="E55" s="42"/>
      <c r="F55" s="18"/>
      <c r="G55" s="16"/>
      <c r="H55" s="18"/>
      <c r="I55" s="18"/>
      <c r="J55" s="16"/>
    </row>
    <row r="56" spans="1:10" ht="18.75" x14ac:dyDescent="0.3">
      <c r="B56" s="14"/>
      <c r="C56" s="15"/>
      <c r="D56" s="42"/>
      <c r="E56" s="42"/>
      <c r="F56" s="18"/>
      <c r="G56" s="16"/>
      <c r="H56" s="18"/>
      <c r="I56" s="18"/>
      <c r="J56" s="16"/>
    </row>
    <row r="57" spans="1:10" ht="18.75" x14ac:dyDescent="0.3">
      <c r="B57" s="14"/>
      <c r="C57" s="15"/>
      <c r="D57" s="42"/>
      <c r="E57" s="42"/>
      <c r="F57" s="18"/>
      <c r="G57" s="16"/>
      <c r="H57" s="18"/>
      <c r="I57" s="18"/>
      <c r="J57" s="16"/>
    </row>
    <row r="58" spans="1:10" ht="18.75" x14ac:dyDescent="0.3">
      <c r="B58" s="14"/>
      <c r="C58" s="15"/>
      <c r="D58" s="42"/>
      <c r="E58" s="42"/>
      <c r="F58" s="18"/>
      <c r="G58" s="16"/>
      <c r="H58" s="18"/>
      <c r="I58" s="18"/>
      <c r="J58" s="16"/>
    </row>
    <row r="59" spans="1:10" ht="18.75" x14ac:dyDescent="0.3">
      <c r="B59" s="14"/>
      <c r="C59" s="15"/>
      <c r="D59" s="42"/>
      <c r="E59" s="42"/>
      <c r="F59" s="18"/>
      <c r="G59" s="16"/>
      <c r="H59" s="18"/>
      <c r="I59" s="18"/>
      <c r="J59" s="16"/>
    </row>
    <row r="61" spans="1:10" x14ac:dyDescent="0.3">
      <c r="B61" s="73"/>
      <c r="H61" s="3" t="s">
        <v>32</v>
      </c>
    </row>
  </sheetData>
  <mergeCells count="12">
    <mergeCell ref="H45:J45"/>
    <mergeCell ref="B2:J2"/>
    <mergeCell ref="B3:J3"/>
    <mergeCell ref="B4:J4"/>
    <mergeCell ref="B6:J6"/>
    <mergeCell ref="B11:J11"/>
    <mergeCell ref="H12:J12"/>
    <mergeCell ref="B44:J44"/>
    <mergeCell ref="B33:J33"/>
    <mergeCell ref="H34:J34"/>
    <mergeCell ref="B22:J22"/>
    <mergeCell ref="H23:J23"/>
  </mergeCells>
  <printOptions horizontalCentered="1"/>
  <pageMargins left="0.25" right="0.25" top="0.75" bottom="0.75" header="0" footer="0"/>
  <pageSetup scale="67" orientation="portrait" r:id="rId1"/>
  <headerFooter alignWithMargins="0">
    <oddFooter xml:space="preserve">&amp;L
&amp;C&amp;14 10a
</oddFooter>
  </headerFooter>
  <customProperties>
    <customPr name="_pios_id" r:id="rId2"/>
    <customPr name="EpmWorksheetKeyString_GUID" r:id="rId3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7"/>
  <sheetViews>
    <sheetView zoomScale="70" zoomScaleNormal="70" zoomScaleSheetLayoutView="70" workbookViewId="0"/>
  </sheetViews>
  <sheetFormatPr defaultColWidth="8.85546875" defaultRowHeight="16.5" x14ac:dyDescent="0.3"/>
  <cols>
    <col min="1" max="1" width="5.140625" style="51" bestFit="1" customWidth="1"/>
    <col min="2" max="2" width="41.140625" style="4" customWidth="1"/>
    <col min="3" max="3" width="1.140625" style="4" customWidth="1"/>
    <col min="4" max="4" width="14.7109375" style="4" bestFit="1" customWidth="1"/>
    <col min="5" max="5" width="14.7109375" style="3" bestFit="1" customWidth="1"/>
    <col min="6" max="6" width="15.85546875" style="4" customWidth="1"/>
    <col min="7" max="7" width="14.5703125" style="4" customWidth="1"/>
    <col min="8" max="8" width="15.7109375" style="4" customWidth="1"/>
    <col min="9" max="9" width="15.5703125" style="4" customWidth="1"/>
    <col min="10" max="10" width="17.7109375" style="4" customWidth="1"/>
    <col min="11" max="11" width="9.5703125" style="4" customWidth="1"/>
    <col min="12" max="16384" width="8.85546875" style="4"/>
  </cols>
  <sheetData>
    <row r="1" spans="1:11" x14ac:dyDescent="0.3">
      <c r="B1" s="1"/>
      <c r="C1" s="1"/>
      <c r="D1" s="2"/>
      <c r="E1" s="2"/>
      <c r="F1" s="2"/>
      <c r="G1" s="2"/>
      <c r="H1" s="2"/>
      <c r="I1" s="2"/>
      <c r="J1" s="2"/>
      <c r="K1" s="2"/>
    </row>
    <row r="2" spans="1:11" ht="20.25" x14ac:dyDescent="0.3">
      <c r="B2" s="81" t="s">
        <v>0</v>
      </c>
      <c r="C2" s="81"/>
      <c r="D2" s="81"/>
      <c r="E2" s="81"/>
      <c r="F2" s="81"/>
      <c r="G2" s="81"/>
      <c r="H2" s="81"/>
      <c r="I2" s="81"/>
      <c r="J2" s="81"/>
      <c r="K2" s="31"/>
    </row>
    <row r="3" spans="1:11" ht="20.25" x14ac:dyDescent="0.3">
      <c r="B3" s="81" t="s">
        <v>1</v>
      </c>
      <c r="C3" s="81"/>
      <c r="D3" s="81"/>
      <c r="E3" s="81"/>
      <c r="F3" s="81"/>
      <c r="G3" s="81"/>
      <c r="H3" s="81"/>
      <c r="I3" s="81"/>
      <c r="J3" s="81"/>
      <c r="K3" s="31"/>
    </row>
    <row r="4" spans="1:11" ht="20.25" x14ac:dyDescent="0.3">
      <c r="B4" s="76">
        <f>'Elect. Customer Counts Pg 10a '!B4:J4</f>
        <v>44986</v>
      </c>
      <c r="C4" s="76"/>
      <c r="D4" s="76"/>
      <c r="E4" s="76"/>
      <c r="F4" s="76"/>
      <c r="G4" s="76"/>
      <c r="H4" s="76"/>
      <c r="I4" s="76"/>
      <c r="J4" s="76"/>
      <c r="K4" s="5"/>
    </row>
    <row r="5" spans="1:11" x14ac:dyDescent="0.3">
      <c r="B5" s="6"/>
      <c r="C5" s="6"/>
      <c r="D5" s="7"/>
      <c r="E5" s="7"/>
      <c r="F5" s="7"/>
      <c r="G5" s="7"/>
      <c r="H5" s="7"/>
      <c r="I5" s="7"/>
      <c r="J5" s="7"/>
      <c r="K5" s="32"/>
    </row>
    <row r="6" spans="1:11" ht="18.75" x14ac:dyDescent="0.3">
      <c r="B6" s="77" t="s">
        <v>36</v>
      </c>
      <c r="C6" s="77"/>
      <c r="D6" s="77"/>
      <c r="E6" s="77"/>
      <c r="F6" s="77"/>
      <c r="G6" s="77"/>
      <c r="H6" s="77"/>
      <c r="I6" s="77"/>
      <c r="J6" s="77"/>
      <c r="K6" s="8"/>
    </row>
    <row r="7" spans="1:11" ht="18.75" x14ac:dyDescent="0.3">
      <c r="B7" s="24"/>
      <c r="C7" s="24"/>
      <c r="D7" s="24"/>
      <c r="E7" s="24"/>
      <c r="F7" s="24"/>
      <c r="G7" s="24"/>
      <c r="H7" s="24"/>
      <c r="I7" s="24"/>
      <c r="J7" s="24"/>
      <c r="K7" s="8"/>
    </row>
    <row r="8" spans="1:11" s="25" customFormat="1" ht="18" x14ac:dyDescent="0.25">
      <c r="A8" s="51"/>
      <c r="B8" s="24"/>
      <c r="C8" s="24"/>
      <c r="D8" s="26" t="s">
        <v>24</v>
      </c>
      <c r="E8" s="26" t="s">
        <v>25</v>
      </c>
      <c r="F8" s="26" t="s">
        <v>27</v>
      </c>
      <c r="G8" s="26" t="s">
        <v>28</v>
      </c>
      <c r="H8" s="26" t="s">
        <v>29</v>
      </c>
      <c r="I8" s="26" t="s">
        <v>30</v>
      </c>
      <c r="J8" s="26" t="s">
        <v>31</v>
      </c>
      <c r="K8" s="8"/>
    </row>
    <row r="9" spans="1:11" s="25" customFormat="1" ht="18" x14ac:dyDescent="0.25">
      <c r="A9" s="51"/>
      <c r="B9" s="24"/>
      <c r="C9" s="24"/>
      <c r="D9" s="28" t="s">
        <v>24</v>
      </c>
      <c r="E9" s="28" t="s">
        <v>25</v>
      </c>
      <c r="F9" s="28" t="s">
        <v>26</v>
      </c>
      <c r="G9" s="28" t="s">
        <v>33</v>
      </c>
      <c r="H9" s="28"/>
      <c r="I9" s="28" t="s">
        <v>34</v>
      </c>
      <c r="J9" s="28" t="s">
        <v>35</v>
      </c>
      <c r="K9" s="8"/>
    </row>
    <row r="10" spans="1:11" x14ac:dyDescent="0.3">
      <c r="B10" s="3"/>
      <c r="C10" s="3"/>
      <c r="D10" s="3"/>
      <c r="F10" s="3"/>
      <c r="G10" s="3"/>
      <c r="H10" s="3"/>
      <c r="I10" s="3"/>
      <c r="J10" s="3"/>
    </row>
    <row r="11" spans="1:11" s="10" customFormat="1" ht="18" x14ac:dyDescent="0.25">
      <c r="A11" s="52"/>
      <c r="B11" s="78" t="s">
        <v>3</v>
      </c>
      <c r="C11" s="78"/>
      <c r="D11" s="78"/>
      <c r="E11" s="78"/>
      <c r="F11" s="78"/>
      <c r="G11" s="78"/>
      <c r="H11" s="78"/>
      <c r="I11" s="78"/>
      <c r="J11" s="78"/>
      <c r="K11" s="9"/>
    </row>
    <row r="12" spans="1:11" s="10" customFormat="1" ht="18" x14ac:dyDescent="0.25">
      <c r="A12" s="52"/>
      <c r="B12" s="38"/>
      <c r="C12" s="38"/>
      <c r="D12" s="38"/>
      <c r="E12" s="11"/>
      <c r="F12" s="12" t="s">
        <v>5</v>
      </c>
      <c r="G12" s="11"/>
      <c r="H12" s="74" t="s">
        <v>6</v>
      </c>
      <c r="I12" s="74"/>
      <c r="J12" s="74"/>
      <c r="K12" s="33"/>
    </row>
    <row r="13" spans="1:11" s="10" customFormat="1" ht="18" x14ac:dyDescent="0.25">
      <c r="A13" s="52"/>
      <c r="B13" s="12" t="s">
        <v>7</v>
      </c>
      <c r="C13" s="12"/>
      <c r="D13" s="13" t="s">
        <v>8</v>
      </c>
      <c r="E13" s="13" t="s">
        <v>9</v>
      </c>
      <c r="F13" s="13" t="s">
        <v>10</v>
      </c>
      <c r="G13" s="13" t="s">
        <v>11</v>
      </c>
      <c r="H13" s="13" t="s">
        <v>12</v>
      </c>
      <c r="I13" s="13" t="s">
        <v>10</v>
      </c>
      <c r="J13" s="13" t="s">
        <v>11</v>
      </c>
      <c r="K13" s="34"/>
    </row>
    <row r="14" spans="1:11" ht="18.75" x14ac:dyDescent="0.3">
      <c r="A14" s="53">
        <v>1</v>
      </c>
      <c r="B14" s="14" t="s">
        <v>13</v>
      </c>
      <c r="C14" s="14"/>
      <c r="D14" s="42">
        <v>814697</v>
      </c>
      <c r="E14" s="42">
        <v>819808</v>
      </c>
      <c r="F14" s="42">
        <v>-5111</v>
      </c>
      <c r="G14" s="16">
        <v>-6.2343865880791598E-3</v>
      </c>
      <c r="H14" s="42">
        <v>808720</v>
      </c>
      <c r="I14" s="42">
        <v>5977</v>
      </c>
      <c r="J14" s="54">
        <v>7.3906914630527251E-3</v>
      </c>
      <c r="K14" s="35"/>
    </row>
    <row r="15" spans="1:11" ht="18.75" x14ac:dyDescent="0.3">
      <c r="A15" s="53">
        <v>2</v>
      </c>
      <c r="B15" s="14" t="s">
        <v>14</v>
      </c>
      <c r="C15" s="14"/>
      <c r="D15" s="42">
        <v>57035</v>
      </c>
      <c r="E15" s="42">
        <v>57429</v>
      </c>
      <c r="F15" s="42">
        <v>-394</v>
      </c>
      <c r="G15" s="16">
        <v>-6.8606453185672744E-3</v>
      </c>
      <c r="H15" s="42">
        <v>56892</v>
      </c>
      <c r="I15" s="42">
        <v>143</v>
      </c>
      <c r="J15" s="54">
        <v>2.5135344160866204E-3</v>
      </c>
      <c r="K15" s="35"/>
    </row>
    <row r="16" spans="1:11" ht="18.75" x14ac:dyDescent="0.3">
      <c r="A16" s="53">
        <v>3</v>
      </c>
      <c r="B16" s="14" t="s">
        <v>15</v>
      </c>
      <c r="C16" s="14"/>
      <c r="D16" s="42">
        <v>261</v>
      </c>
      <c r="E16" s="42">
        <v>125</v>
      </c>
      <c r="F16" s="42">
        <v>136</v>
      </c>
      <c r="G16" s="16">
        <v>1.0880000000000001</v>
      </c>
      <c r="H16" s="42">
        <v>260</v>
      </c>
      <c r="I16" s="42">
        <v>1</v>
      </c>
      <c r="J16" s="54">
        <v>3.8461538461538464E-3</v>
      </c>
      <c r="K16" s="35"/>
    </row>
    <row r="17" spans="1:11" ht="18.75" x14ac:dyDescent="0.3">
      <c r="A17" s="53">
        <v>4</v>
      </c>
      <c r="B17" s="14" t="s">
        <v>16</v>
      </c>
      <c r="C17" s="14"/>
      <c r="D17" s="42">
        <v>2266</v>
      </c>
      <c r="E17" s="42">
        <v>2252</v>
      </c>
      <c r="F17" s="42">
        <v>14</v>
      </c>
      <c r="G17" s="16">
        <v>6.2166962699822378E-3</v>
      </c>
      <c r="H17" s="42">
        <v>2266</v>
      </c>
      <c r="I17" s="42">
        <v>0</v>
      </c>
      <c r="J17" s="54">
        <v>0</v>
      </c>
      <c r="K17" s="35"/>
    </row>
    <row r="18" spans="1:11" ht="18.75" x14ac:dyDescent="0.3">
      <c r="A18" s="53">
        <v>5</v>
      </c>
      <c r="B18" s="14" t="s">
        <v>17</v>
      </c>
      <c r="C18" s="14"/>
      <c r="D18" s="42">
        <v>12</v>
      </c>
      <c r="E18" s="42">
        <v>9</v>
      </c>
      <c r="F18" s="42">
        <v>3</v>
      </c>
      <c r="G18" s="16">
        <v>0.33333333333333331</v>
      </c>
      <c r="H18" s="42">
        <v>8</v>
      </c>
      <c r="I18" s="42">
        <v>4</v>
      </c>
      <c r="J18" s="54">
        <v>0.5</v>
      </c>
      <c r="K18" s="35"/>
    </row>
    <row r="19" spans="1:11" ht="18.75" x14ac:dyDescent="0.3">
      <c r="A19" s="53">
        <v>6</v>
      </c>
      <c r="B19" s="14" t="s">
        <v>37</v>
      </c>
      <c r="C19" s="14"/>
      <c r="D19" s="43">
        <v>202</v>
      </c>
      <c r="E19" s="43">
        <v>220</v>
      </c>
      <c r="F19" s="43">
        <v>-18</v>
      </c>
      <c r="G19" s="30">
        <v>-8.1818181818181818E-2</v>
      </c>
      <c r="H19" s="43">
        <v>219</v>
      </c>
      <c r="I19" s="43">
        <v>-17</v>
      </c>
      <c r="J19" s="55">
        <v>-7.7625570776255703E-2</v>
      </c>
      <c r="K19" s="36"/>
    </row>
    <row r="20" spans="1:11" ht="18.75" x14ac:dyDescent="0.3">
      <c r="A20" s="53">
        <v>7</v>
      </c>
      <c r="B20" s="14" t="s">
        <v>20</v>
      </c>
      <c r="C20" s="14"/>
      <c r="D20" s="18">
        <v>874473</v>
      </c>
      <c r="E20" s="18">
        <v>879843</v>
      </c>
      <c r="F20" s="18">
        <v>-5370</v>
      </c>
      <c r="G20" s="16">
        <v>-6.1033616224712818E-3</v>
      </c>
      <c r="H20" s="18">
        <v>868365</v>
      </c>
      <c r="I20" s="18">
        <v>6108</v>
      </c>
      <c r="J20" s="54">
        <v>7.0339085522792832E-3</v>
      </c>
      <c r="K20" s="35"/>
    </row>
    <row r="21" spans="1:11" ht="17.649999999999999" customHeight="1" x14ac:dyDescent="0.3">
      <c r="A21" s="53"/>
      <c r="B21" s="14"/>
      <c r="C21" s="14"/>
      <c r="D21" s="18"/>
      <c r="E21" s="18"/>
      <c r="F21" s="18"/>
      <c r="G21" s="16"/>
      <c r="H21" s="18"/>
      <c r="I21" s="18"/>
      <c r="J21" s="54"/>
      <c r="K21" s="35"/>
    </row>
    <row r="22" spans="1:11" ht="18.75" customHeight="1" x14ac:dyDescent="0.3">
      <c r="A22" s="53">
        <v>8</v>
      </c>
      <c r="B22" s="79" t="s">
        <v>23</v>
      </c>
      <c r="C22" s="80"/>
      <c r="D22" s="80"/>
      <c r="E22" s="80"/>
      <c r="F22" s="80"/>
      <c r="G22" s="80"/>
      <c r="H22" s="80"/>
      <c r="I22" s="80"/>
      <c r="J22" s="80"/>
      <c r="K22" s="37"/>
    </row>
    <row r="23" spans="1:11" ht="18.75" customHeight="1" x14ac:dyDescent="0.3">
      <c r="A23" s="53">
        <v>9</v>
      </c>
      <c r="B23" s="38"/>
      <c r="C23" s="38"/>
      <c r="D23" s="38"/>
      <c r="E23" s="11"/>
      <c r="F23" s="12" t="s">
        <v>5</v>
      </c>
      <c r="G23" s="11"/>
      <c r="H23" s="74" t="s">
        <v>6</v>
      </c>
      <c r="I23" s="74"/>
      <c r="J23" s="74"/>
      <c r="K23" s="37"/>
    </row>
    <row r="24" spans="1:11" ht="18.75" customHeight="1" x14ac:dyDescent="0.3">
      <c r="A24" s="53">
        <v>10</v>
      </c>
      <c r="B24" s="12" t="s">
        <v>7</v>
      </c>
      <c r="C24" s="12"/>
      <c r="D24" s="13" t="s">
        <v>8</v>
      </c>
      <c r="E24" s="13" t="s">
        <v>9</v>
      </c>
      <c r="F24" s="13" t="s">
        <v>10</v>
      </c>
      <c r="G24" s="13" t="s">
        <v>11</v>
      </c>
      <c r="H24" s="13" t="s">
        <v>12</v>
      </c>
      <c r="I24" s="13" t="s">
        <v>10</v>
      </c>
      <c r="J24" s="13" t="s">
        <v>11</v>
      </c>
      <c r="K24" s="37"/>
    </row>
    <row r="25" spans="1:11" ht="18.75" customHeight="1" x14ac:dyDescent="0.3">
      <c r="A25" s="53">
        <v>11</v>
      </c>
      <c r="B25" s="14" t="s">
        <v>13</v>
      </c>
      <c r="C25" s="44"/>
      <c r="D25" s="42">
        <v>814140</v>
      </c>
      <c r="E25" s="42">
        <v>819447</v>
      </c>
      <c r="F25" s="42">
        <v>-5307</v>
      </c>
      <c r="G25" s="16">
        <v>-6.4763187857176854E-3</v>
      </c>
      <c r="H25" s="42">
        <v>807958</v>
      </c>
      <c r="I25" s="42">
        <v>6182</v>
      </c>
      <c r="J25" s="54">
        <v>7.6513878196638931E-3</v>
      </c>
      <c r="K25" s="37"/>
    </row>
    <row r="26" spans="1:11" ht="18.75" customHeight="1" x14ac:dyDescent="0.3">
      <c r="A26" s="53">
        <v>12</v>
      </c>
      <c r="B26" s="14" t="s">
        <v>14</v>
      </c>
      <c r="C26" s="44"/>
      <c r="D26" s="42">
        <v>56991</v>
      </c>
      <c r="E26" s="42">
        <v>57381</v>
      </c>
      <c r="F26" s="42">
        <v>-390</v>
      </c>
      <c r="G26" s="16">
        <v>-6.7966748575312387E-3</v>
      </c>
      <c r="H26" s="42">
        <v>56851</v>
      </c>
      <c r="I26" s="42">
        <v>140</v>
      </c>
      <c r="J26" s="54">
        <v>2.4625776151694779E-3</v>
      </c>
      <c r="K26" s="37"/>
    </row>
    <row r="27" spans="1:11" ht="18.75" customHeight="1" x14ac:dyDescent="0.3">
      <c r="A27" s="53">
        <v>13</v>
      </c>
      <c r="B27" s="14" t="s">
        <v>15</v>
      </c>
      <c r="C27" s="44"/>
      <c r="D27" s="42">
        <v>261</v>
      </c>
      <c r="E27" s="42">
        <v>126</v>
      </c>
      <c r="F27" s="42">
        <v>135</v>
      </c>
      <c r="G27" s="16">
        <v>1.0714285714285714</v>
      </c>
      <c r="H27" s="42">
        <v>260</v>
      </c>
      <c r="I27" s="42">
        <v>1</v>
      </c>
      <c r="J27" s="54">
        <v>3.8461538461538464E-3</v>
      </c>
      <c r="K27" s="37"/>
    </row>
    <row r="28" spans="1:11" ht="18.75" customHeight="1" x14ac:dyDescent="0.3">
      <c r="A28" s="53">
        <v>14</v>
      </c>
      <c r="B28" s="14" t="s">
        <v>16</v>
      </c>
      <c r="C28" s="44"/>
      <c r="D28" s="42">
        <v>2265</v>
      </c>
      <c r="E28" s="42">
        <v>2252</v>
      </c>
      <c r="F28" s="42">
        <v>13</v>
      </c>
      <c r="G28" s="16">
        <v>5.7726465364120782E-3</v>
      </c>
      <c r="H28" s="42">
        <v>2269</v>
      </c>
      <c r="I28" s="42">
        <v>-4</v>
      </c>
      <c r="J28" s="54">
        <v>-1.7628911414720142E-3</v>
      </c>
      <c r="K28" s="37"/>
    </row>
    <row r="29" spans="1:11" ht="18.75" customHeight="1" x14ac:dyDescent="0.3">
      <c r="A29" s="53">
        <v>15</v>
      </c>
      <c r="B29" s="14" t="s">
        <v>17</v>
      </c>
      <c r="C29" s="44"/>
      <c r="D29" s="42">
        <v>12</v>
      </c>
      <c r="E29" s="42">
        <v>9</v>
      </c>
      <c r="F29" s="42">
        <v>3</v>
      </c>
      <c r="G29" s="16">
        <v>0.33333333333333331</v>
      </c>
      <c r="H29" s="42">
        <v>8</v>
      </c>
      <c r="I29" s="42">
        <v>4</v>
      </c>
      <c r="J29" s="54">
        <v>0.5</v>
      </c>
      <c r="K29" s="37"/>
    </row>
    <row r="30" spans="1:11" ht="18.75" customHeight="1" x14ac:dyDescent="0.3">
      <c r="A30" s="53">
        <v>16</v>
      </c>
      <c r="B30" s="14" t="s">
        <v>37</v>
      </c>
      <c r="C30" s="44"/>
      <c r="D30" s="43">
        <v>203</v>
      </c>
      <c r="E30" s="43">
        <v>220</v>
      </c>
      <c r="F30" s="43">
        <v>-17</v>
      </c>
      <c r="G30" s="30">
        <v>-7.7272727272727271E-2</v>
      </c>
      <c r="H30" s="43">
        <v>219</v>
      </c>
      <c r="I30" s="43">
        <v>-16</v>
      </c>
      <c r="J30" s="55">
        <v>-7.3059360730593603E-2</v>
      </c>
      <c r="K30" s="37"/>
    </row>
    <row r="31" spans="1:11" ht="18.75" customHeight="1" x14ac:dyDescent="0.3">
      <c r="A31" s="53">
        <v>17</v>
      </c>
      <c r="B31" s="14" t="s">
        <v>20</v>
      </c>
      <c r="C31" s="44"/>
      <c r="D31" s="18">
        <v>873872</v>
      </c>
      <c r="E31" s="18">
        <v>879435</v>
      </c>
      <c r="F31" s="18">
        <v>-5563</v>
      </c>
      <c r="G31" s="16">
        <v>-6.3256522653749279E-3</v>
      </c>
      <c r="H31" s="18">
        <v>867565</v>
      </c>
      <c r="I31" s="18">
        <v>6307</v>
      </c>
      <c r="J31" s="54">
        <v>7.2697722937186265E-3</v>
      </c>
      <c r="K31" s="37"/>
    </row>
    <row r="32" spans="1:11" ht="18.75" customHeight="1" x14ac:dyDescent="0.3">
      <c r="A32" s="53"/>
      <c r="B32" s="14"/>
      <c r="C32" s="44"/>
      <c r="D32" s="18"/>
      <c r="E32" s="18"/>
      <c r="F32" s="18"/>
      <c r="G32" s="16"/>
      <c r="H32" s="18"/>
      <c r="I32" s="18"/>
      <c r="J32" s="54"/>
      <c r="K32" s="37"/>
    </row>
    <row r="33" spans="1:11" ht="18.75" x14ac:dyDescent="0.3">
      <c r="A33" s="53">
        <v>8</v>
      </c>
      <c r="B33" s="82" t="s">
        <v>22</v>
      </c>
      <c r="C33" s="82"/>
      <c r="D33" s="82"/>
      <c r="E33" s="82"/>
      <c r="F33" s="82"/>
      <c r="G33" s="82"/>
      <c r="H33" s="82"/>
      <c r="I33" s="82"/>
      <c r="J33" s="82"/>
      <c r="K33" s="37"/>
    </row>
    <row r="34" spans="1:11" ht="18.75" x14ac:dyDescent="0.3">
      <c r="A34" s="53">
        <v>9</v>
      </c>
      <c r="B34" s="38"/>
      <c r="C34" s="38"/>
      <c r="D34" s="38"/>
      <c r="E34" s="11"/>
      <c r="F34" s="12" t="s">
        <v>5</v>
      </c>
      <c r="G34" s="11"/>
      <c r="H34" s="74" t="s">
        <v>6</v>
      </c>
      <c r="I34" s="74"/>
      <c r="J34" s="74"/>
      <c r="K34" s="37"/>
    </row>
    <row r="35" spans="1:11" ht="18.75" x14ac:dyDescent="0.3">
      <c r="A35" s="53">
        <v>10</v>
      </c>
      <c r="B35" s="12" t="s">
        <v>7</v>
      </c>
      <c r="C35" s="12"/>
      <c r="D35" s="13" t="s">
        <v>8</v>
      </c>
      <c r="E35" s="13" t="s">
        <v>9</v>
      </c>
      <c r="F35" s="13" t="s">
        <v>10</v>
      </c>
      <c r="G35" s="13" t="s">
        <v>11</v>
      </c>
      <c r="H35" s="13" t="s">
        <v>12</v>
      </c>
      <c r="I35" s="13" t="s">
        <v>10</v>
      </c>
      <c r="J35" s="13" t="s">
        <v>11</v>
      </c>
      <c r="K35" s="37"/>
    </row>
    <row r="36" spans="1:11" ht="18.75" x14ac:dyDescent="0.3">
      <c r="A36" s="53">
        <v>11</v>
      </c>
      <c r="B36" s="14" t="s">
        <v>13</v>
      </c>
      <c r="C36" s="44"/>
      <c r="D36" s="42">
        <v>814140</v>
      </c>
      <c r="E36" s="42">
        <v>819447</v>
      </c>
      <c r="F36" s="42">
        <v>-5307</v>
      </c>
      <c r="G36" s="16">
        <v>-6.4763187857176854E-3</v>
      </c>
      <c r="H36" s="42">
        <v>807958</v>
      </c>
      <c r="I36" s="42">
        <v>6182</v>
      </c>
      <c r="J36" s="54">
        <v>7.6513878196638931E-3</v>
      </c>
      <c r="K36" s="37"/>
    </row>
    <row r="37" spans="1:11" ht="18.75" x14ac:dyDescent="0.3">
      <c r="A37" s="53">
        <v>12</v>
      </c>
      <c r="B37" s="14" t="s">
        <v>14</v>
      </c>
      <c r="C37" s="44"/>
      <c r="D37" s="42">
        <v>56991</v>
      </c>
      <c r="E37" s="42">
        <v>57381</v>
      </c>
      <c r="F37" s="42">
        <v>-390</v>
      </c>
      <c r="G37" s="16">
        <v>-6.7966748575312387E-3</v>
      </c>
      <c r="H37" s="42">
        <v>56851</v>
      </c>
      <c r="I37" s="42">
        <v>140</v>
      </c>
      <c r="J37" s="54">
        <v>2.4625776151694779E-3</v>
      </c>
      <c r="K37" s="37"/>
    </row>
    <row r="38" spans="1:11" ht="18.75" x14ac:dyDescent="0.3">
      <c r="A38" s="53">
        <v>13</v>
      </c>
      <c r="B38" s="14" t="s">
        <v>15</v>
      </c>
      <c r="C38" s="44"/>
      <c r="D38" s="42">
        <v>261</v>
      </c>
      <c r="E38" s="42">
        <v>126</v>
      </c>
      <c r="F38" s="42">
        <v>135</v>
      </c>
      <c r="G38" s="16">
        <v>1.0714285714285714</v>
      </c>
      <c r="H38" s="42">
        <v>260</v>
      </c>
      <c r="I38" s="42">
        <v>1</v>
      </c>
      <c r="J38" s="54">
        <v>3.8461538461538464E-3</v>
      </c>
      <c r="K38" s="37"/>
    </row>
    <row r="39" spans="1:11" ht="18.75" x14ac:dyDescent="0.3">
      <c r="A39" s="53">
        <v>14</v>
      </c>
      <c r="B39" s="14" t="s">
        <v>16</v>
      </c>
      <c r="C39" s="44"/>
      <c r="D39" s="42">
        <v>2265</v>
      </c>
      <c r="E39" s="42">
        <v>2252</v>
      </c>
      <c r="F39" s="42">
        <v>13</v>
      </c>
      <c r="G39" s="16">
        <v>5.7726465364120782E-3</v>
      </c>
      <c r="H39" s="42">
        <v>2269</v>
      </c>
      <c r="I39" s="42">
        <v>-4</v>
      </c>
      <c r="J39" s="54">
        <v>-1.7628911414720142E-3</v>
      </c>
      <c r="K39" s="37"/>
    </row>
    <row r="40" spans="1:11" ht="18.75" x14ac:dyDescent="0.3">
      <c r="A40" s="53">
        <v>15</v>
      </c>
      <c r="B40" s="14" t="s">
        <v>17</v>
      </c>
      <c r="C40" s="44"/>
      <c r="D40" s="42">
        <v>12</v>
      </c>
      <c r="E40" s="42">
        <v>9</v>
      </c>
      <c r="F40" s="42">
        <v>3</v>
      </c>
      <c r="G40" s="16">
        <v>0.33333333333333331</v>
      </c>
      <c r="H40" s="42">
        <v>8</v>
      </c>
      <c r="I40" s="42">
        <v>4</v>
      </c>
      <c r="J40" s="54">
        <v>0.5</v>
      </c>
      <c r="K40" s="37"/>
    </row>
    <row r="41" spans="1:11" ht="18.75" x14ac:dyDescent="0.3">
      <c r="A41" s="53">
        <v>16</v>
      </c>
      <c r="B41" s="14" t="s">
        <v>37</v>
      </c>
      <c r="C41" s="44"/>
      <c r="D41" s="43">
        <v>203</v>
      </c>
      <c r="E41" s="43">
        <v>220</v>
      </c>
      <c r="F41" s="43">
        <v>-17</v>
      </c>
      <c r="G41" s="30">
        <v>-7.7272727272727271E-2</v>
      </c>
      <c r="H41" s="43">
        <v>219</v>
      </c>
      <c r="I41" s="43">
        <v>-16</v>
      </c>
      <c r="J41" s="55">
        <v>-7.3059360730593603E-2</v>
      </c>
      <c r="K41" s="37"/>
    </row>
    <row r="42" spans="1:11" ht="18.75" x14ac:dyDescent="0.3">
      <c r="A42" s="53">
        <v>17</v>
      </c>
      <c r="B42" s="14" t="s">
        <v>20</v>
      </c>
      <c r="C42" s="44"/>
      <c r="D42" s="18">
        <v>873872</v>
      </c>
      <c r="E42" s="18">
        <v>879435</v>
      </c>
      <c r="F42" s="18">
        <v>-5563</v>
      </c>
      <c r="G42" s="16">
        <v>-6.3256522653749279E-3</v>
      </c>
      <c r="H42" s="50">
        <v>867565</v>
      </c>
      <c r="I42" s="18">
        <v>6307</v>
      </c>
      <c r="J42" s="54">
        <v>7.2697722937186265E-3</v>
      </c>
      <c r="K42" s="37"/>
    </row>
    <row r="43" spans="1:11" ht="18.75" x14ac:dyDescent="0.3">
      <c r="A43" s="53"/>
      <c r="B43" s="14"/>
      <c r="C43" s="44"/>
      <c r="D43" s="18"/>
      <c r="E43" s="18"/>
      <c r="F43" s="18"/>
      <c r="G43" s="16"/>
      <c r="H43" s="50"/>
      <c r="I43" s="18"/>
      <c r="J43" s="54"/>
      <c r="K43" s="37"/>
    </row>
    <row r="44" spans="1:11" ht="18.75" x14ac:dyDescent="0.3">
      <c r="A44" s="53">
        <v>18</v>
      </c>
      <c r="B44" s="82" t="s">
        <v>21</v>
      </c>
      <c r="C44" s="82"/>
      <c r="D44" s="82"/>
      <c r="E44" s="82"/>
      <c r="F44" s="82"/>
      <c r="G44" s="82"/>
      <c r="H44" s="82"/>
      <c r="I44" s="82"/>
      <c r="J44" s="82"/>
      <c r="K44" s="20"/>
    </row>
    <row r="45" spans="1:11" s="10" customFormat="1" ht="18" x14ac:dyDescent="0.25">
      <c r="A45" s="53">
        <v>19</v>
      </c>
      <c r="B45" s="11"/>
      <c r="C45" s="11"/>
      <c r="D45" s="11"/>
      <c r="E45" s="11"/>
      <c r="F45" s="12" t="s">
        <v>5</v>
      </c>
      <c r="G45" s="11"/>
      <c r="H45" s="38"/>
      <c r="I45" s="74" t="s">
        <v>6</v>
      </c>
      <c r="J45" s="74"/>
      <c r="K45" s="33"/>
    </row>
    <row r="46" spans="1:11" s="10" customFormat="1" ht="18" x14ac:dyDescent="0.25">
      <c r="A46" s="53">
        <v>20</v>
      </c>
      <c r="B46" s="12" t="s">
        <v>7</v>
      </c>
      <c r="C46" s="12"/>
      <c r="D46" s="13" t="s">
        <v>8</v>
      </c>
      <c r="E46" s="13" t="s">
        <v>9</v>
      </c>
      <c r="F46" s="13" t="s">
        <v>10</v>
      </c>
      <c r="G46" s="13" t="s">
        <v>11</v>
      </c>
      <c r="H46" s="13" t="s">
        <v>12</v>
      </c>
      <c r="I46" s="13" t="s">
        <v>10</v>
      </c>
      <c r="J46" s="13" t="s">
        <v>11</v>
      </c>
      <c r="K46" s="34"/>
    </row>
    <row r="47" spans="1:11" ht="18.75" x14ac:dyDescent="0.3">
      <c r="A47" s="53">
        <v>21</v>
      </c>
      <c r="B47" s="14" t="s">
        <v>13</v>
      </c>
      <c r="C47" s="14"/>
      <c r="D47" s="42">
        <v>811511</v>
      </c>
      <c r="E47" s="42">
        <v>813509</v>
      </c>
      <c r="F47" s="42">
        <v>-1998</v>
      </c>
      <c r="G47" s="16">
        <v>-2.4560269154981691E-3</v>
      </c>
      <c r="H47" s="42">
        <v>803664</v>
      </c>
      <c r="I47" s="42">
        <v>7847</v>
      </c>
      <c r="J47" s="54">
        <v>9.764030739214398E-3</v>
      </c>
      <c r="K47" s="35"/>
    </row>
    <row r="48" spans="1:11" ht="18.75" x14ac:dyDescent="0.3">
      <c r="A48" s="53">
        <v>22</v>
      </c>
      <c r="B48" s="14" t="s">
        <v>14</v>
      </c>
      <c r="C48" s="14"/>
      <c r="D48" s="42">
        <v>56859</v>
      </c>
      <c r="E48" s="42">
        <v>57111</v>
      </c>
      <c r="F48" s="42">
        <v>-252</v>
      </c>
      <c r="G48" s="16">
        <v>-4.4124599464201294E-3</v>
      </c>
      <c r="H48" s="42">
        <v>56575</v>
      </c>
      <c r="I48" s="42">
        <v>284</v>
      </c>
      <c r="J48" s="54">
        <v>5.019885108263367E-3</v>
      </c>
      <c r="K48" s="35"/>
    </row>
    <row r="49" spans="1:11" ht="18.75" x14ac:dyDescent="0.3">
      <c r="A49" s="53">
        <v>23</v>
      </c>
      <c r="B49" s="14" t="s">
        <v>15</v>
      </c>
      <c r="C49" s="14"/>
      <c r="D49" s="42">
        <v>262</v>
      </c>
      <c r="E49" s="42">
        <v>133</v>
      </c>
      <c r="F49" s="42">
        <v>129</v>
      </c>
      <c r="G49" s="16">
        <v>0.96992481203007519</v>
      </c>
      <c r="H49" s="42">
        <v>266</v>
      </c>
      <c r="I49" s="42">
        <v>-4</v>
      </c>
      <c r="J49" s="54">
        <v>-1.5037593984962405E-2</v>
      </c>
      <c r="K49" s="35"/>
    </row>
    <row r="50" spans="1:11" ht="18.75" x14ac:dyDescent="0.3">
      <c r="A50" s="53">
        <v>24</v>
      </c>
      <c r="B50" s="14" t="s">
        <v>16</v>
      </c>
      <c r="C50" s="14"/>
      <c r="D50" s="42">
        <v>2259</v>
      </c>
      <c r="E50" s="42">
        <v>2251</v>
      </c>
      <c r="F50" s="42">
        <v>8</v>
      </c>
      <c r="G50" s="16">
        <v>3.5539760106619279E-3</v>
      </c>
      <c r="H50" s="42">
        <v>2272</v>
      </c>
      <c r="I50" s="42">
        <v>-13</v>
      </c>
      <c r="J50" s="54">
        <v>-5.7218309859154931E-3</v>
      </c>
      <c r="K50" s="35"/>
    </row>
    <row r="51" spans="1:11" ht="18.75" x14ac:dyDescent="0.3">
      <c r="A51" s="53">
        <v>25</v>
      </c>
      <c r="B51" s="14" t="s">
        <v>17</v>
      </c>
      <c r="C51" s="14"/>
      <c r="D51" s="42">
        <v>11</v>
      </c>
      <c r="E51" s="42">
        <v>10</v>
      </c>
      <c r="F51" s="42">
        <v>1</v>
      </c>
      <c r="G51" s="16">
        <v>0.1</v>
      </c>
      <c r="H51" s="42">
        <v>9</v>
      </c>
      <c r="I51" s="42">
        <v>2</v>
      </c>
      <c r="J51" s="54">
        <v>0.22222222222222221</v>
      </c>
      <c r="K51" s="35"/>
    </row>
    <row r="52" spans="1:11" ht="18.75" x14ac:dyDescent="0.3">
      <c r="A52" s="53">
        <v>26</v>
      </c>
      <c r="B52" s="14" t="s">
        <v>37</v>
      </c>
      <c r="C52" s="14"/>
      <c r="D52" s="43">
        <v>207</v>
      </c>
      <c r="E52" s="43">
        <v>219</v>
      </c>
      <c r="F52" s="43">
        <v>-12</v>
      </c>
      <c r="G52" s="30">
        <v>-5.4794520547945202E-2</v>
      </c>
      <c r="H52" s="43">
        <v>220</v>
      </c>
      <c r="I52" s="43">
        <v>-13</v>
      </c>
      <c r="J52" s="55">
        <v>-5.909090909090909E-2</v>
      </c>
      <c r="K52" s="36"/>
    </row>
    <row r="53" spans="1:11" ht="18.75" x14ac:dyDescent="0.3">
      <c r="A53" s="53">
        <v>27</v>
      </c>
      <c r="B53" s="14" t="s">
        <v>20</v>
      </c>
      <c r="C53" s="14"/>
      <c r="D53" s="18">
        <v>871109</v>
      </c>
      <c r="E53" s="18">
        <v>873233</v>
      </c>
      <c r="F53" s="18">
        <v>-2124</v>
      </c>
      <c r="G53" s="16">
        <v>-2.4323405093485931E-3</v>
      </c>
      <c r="H53" s="18">
        <v>863006</v>
      </c>
      <c r="I53" s="18">
        <v>8103</v>
      </c>
      <c r="J53" s="54">
        <v>9.389274234478091E-3</v>
      </c>
      <c r="K53" s="35"/>
    </row>
    <row r="54" spans="1:11" x14ac:dyDescent="0.3">
      <c r="H54" s="3"/>
    </row>
    <row r="55" spans="1:11" x14ac:dyDescent="0.3">
      <c r="H55" s="3"/>
    </row>
    <row r="56" spans="1:11" x14ac:dyDescent="0.3">
      <c r="H56" s="3"/>
    </row>
    <row r="57" spans="1:11" x14ac:dyDescent="0.3">
      <c r="H57" s="3"/>
    </row>
    <row r="58" spans="1:11" x14ac:dyDescent="0.3">
      <c r="H58" s="3"/>
    </row>
    <row r="59" spans="1:11" x14ac:dyDescent="0.3">
      <c r="H59" s="3"/>
    </row>
    <row r="62" spans="1:11" x14ac:dyDescent="0.3">
      <c r="B62" s="29"/>
      <c r="D62" s="25"/>
      <c r="E62" s="27"/>
      <c r="F62" s="25"/>
      <c r="G62" s="25"/>
    </row>
    <row r="63" spans="1:11" x14ac:dyDescent="0.3">
      <c r="B63" s="29"/>
      <c r="D63" s="39"/>
      <c r="E63" s="40"/>
      <c r="F63" s="39"/>
      <c r="G63" s="39"/>
    </row>
    <row r="64" spans="1:11" x14ac:dyDescent="0.3">
      <c r="C64" s="41"/>
    </row>
    <row r="67" spans="2:2" x14ac:dyDescent="0.3">
      <c r="B67" s="21"/>
    </row>
  </sheetData>
  <mergeCells count="12">
    <mergeCell ref="B44:J44"/>
    <mergeCell ref="I45:J45"/>
    <mergeCell ref="B22:J22"/>
    <mergeCell ref="H23:J23"/>
    <mergeCell ref="B33:J33"/>
    <mergeCell ref="H34:J34"/>
    <mergeCell ref="H12:J12"/>
    <mergeCell ref="B2:J2"/>
    <mergeCell ref="B3:J3"/>
    <mergeCell ref="B4:J4"/>
    <mergeCell ref="B6:J6"/>
    <mergeCell ref="B11:J11"/>
  </mergeCells>
  <printOptions horizontalCentered="1"/>
  <pageMargins left="0.25" right="0.25" top="0.75" bottom="1" header="0.5" footer="0.5"/>
  <pageSetup scale="68" orientation="portrait" r:id="rId1"/>
  <headerFooter alignWithMargins="0">
    <oddFooter xml:space="preserve">&amp;L
&amp;C&amp;14 10b
</oddFooter>
  </headerFooter>
  <customProperties>
    <customPr name="_pios_id" r:id="rId2"/>
    <customPr name="EpmWorksheetKeyString_GUID" r:id="rId3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4" sqref="F4"/>
    </sheetView>
  </sheetViews>
  <sheetFormatPr defaultRowHeight="12.75" x14ac:dyDescent="0.2"/>
  <sheetData>
    <row r="1" spans="1:1" x14ac:dyDescent="0.2">
      <c r="A1" t="s">
        <v>38</v>
      </c>
    </row>
  </sheetData>
  <pageMargins left="0.7" right="0.7" top="0.75" bottom="0.75" header="0.3" footer="0.3"/>
  <customProperties>
    <customPr name="_pios_id" r:id="rId1"/>
    <customPr name="EpmWorksheetKeyString_GU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B66FAF95F656F54AB0A20B7AAD9DDDA9" ma:contentTypeVersion="24" ma:contentTypeDescription="" ma:contentTypeScope="" ma:versionID="0cef198f7b79027e62c6ee940c02bc04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3d1e58e9723df997e85f06fba2dda68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150</IndustryCode>
    <CaseStatus xmlns="dc463f71-b30c-4ab2-9473-d307f9d35888">Pending</CaseStatus>
    <OpenedDate xmlns="dc463f71-b30c-4ab2-9473-d307f9d35888">2023-05-15T07:00:00+00:00</OpenedDate>
    <SignificantOrder xmlns="dc463f71-b30c-4ab2-9473-d307f9d35888">false</SignificantOrder>
    <Date1 xmlns="dc463f71-b30c-4ab2-9473-d307f9d35888">2023-05-15T07:00:00+00:00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230360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A0D861EF-D89F-48B3-8C62-7F09E897D3BF}"/>
</file>

<file path=customXml/itemProps2.xml><?xml version="1.0" encoding="utf-8"?>
<ds:datastoreItem xmlns:ds="http://schemas.openxmlformats.org/officeDocument/2006/customXml" ds:itemID="{6BC95643-05EE-40B4-A2A1-6DE349444248}"/>
</file>

<file path=customXml/itemProps3.xml><?xml version="1.0" encoding="utf-8"?>
<ds:datastoreItem xmlns:ds="http://schemas.openxmlformats.org/officeDocument/2006/customXml" ds:itemID="{44D90BE7-9605-4778-95D8-92225C915B19}"/>
</file>

<file path=customXml/itemProps4.xml><?xml version="1.0" encoding="utf-8"?>
<ds:datastoreItem xmlns:ds="http://schemas.openxmlformats.org/officeDocument/2006/customXml" ds:itemID="{4ADAB61B-BCAE-4D96-9CDD-91B9BC9D04E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Elect. Customer Counts Pg 10a </vt:lpstr>
      <vt:lpstr>Gas Customer Counts Pg 10b</vt:lpstr>
      <vt:lpstr>Distribution List</vt:lpstr>
      <vt:lpstr>'Elect. Customer Counts Pg 10a '!Print_Area</vt:lpstr>
      <vt:lpstr>'Gas Customer Counts Pg 10b'!Print_Area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jdyer</dc:creator>
  <cp:lastModifiedBy>Bramson, Ryan</cp:lastModifiedBy>
  <cp:lastPrinted>2020-02-04T17:34:11Z</cp:lastPrinted>
  <dcterms:created xsi:type="dcterms:W3CDTF">2014-01-09T00:48:14Z</dcterms:created>
  <dcterms:modified xsi:type="dcterms:W3CDTF">2023-05-12T22:22:19Z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0x0101006E56B4D1795A2E4DB2F0B01679ED314A00B66FAF95F656F54AB0A20B7AAD9DDDA9</vt:lpwstr>
  </property>
  <property fmtid="{D5CDD505-2E9C-101B-9397-08002B2CF9AE}" pid="3" name="_docset_NoMedatataSyncRequired">
    <vt:lpwstr>False</vt:lpwstr>
  </property>
</Properties>
</file>