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pivotTables/pivotTable1.xml" ContentType="application/vnd.openxmlformats-officedocument.spreadsheetml.pivotTable+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app.xml" ContentType="application/vnd.openxmlformats-officedocument.extended-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M:\2019\2019_ WA Elec and Gas General Rate Case\Adjustments\3.12 PF Fee Free Amortization\"/>
    </mc:Choice>
  </mc:AlternateContent>
  <bookViews>
    <workbookView xWindow="0" yWindow="0" windowWidth="25200" windowHeight="11685" firstSheet="1" activeTab="1"/>
  </bookViews>
  <sheets>
    <sheet name="Acerno_Cache_XXXXX" sheetId="3" state="veryHidden" r:id="rId1"/>
    <sheet name="Sheet1" sheetId="4" r:id="rId2"/>
    <sheet name="Page1" sheetId="1" r:id="rId3"/>
    <sheet name="Footer" sheetId="2" r:id="rId4"/>
  </sheets>
  <definedNames>
    <definedName name="_xlnm._FilterDatabase" localSheetId="2" hidden="1">Page1!$A$1:$AE$41</definedName>
  </definedNames>
  <calcPr calcId="152511"/>
  <pivotCaches>
    <pivotCache cacheId="16" r:id="rId5"/>
  </pivotCaches>
  <webPublishing codePage="1252"/>
</workbook>
</file>

<file path=xl/sharedStrings.xml><?xml version="1.0" encoding="utf-8"?>
<sst xmlns="http://schemas.openxmlformats.org/spreadsheetml/2006/main" count="586" uniqueCount="104">
  <si>
    <t>FERC Account</t>
  </si>
  <si>
    <t>FERC Account Description</t>
  </si>
  <si>
    <t>Vendor Name</t>
  </si>
  <si>
    <t>Jurisdiction</t>
  </si>
  <si>
    <t>Service</t>
  </si>
  <si>
    <t>Voucher Number</t>
  </si>
  <si>
    <t>Organization Description</t>
  </si>
  <si>
    <t>Expenditure Org</t>
  </si>
  <si>
    <t>Accounting Period</t>
  </si>
  <si>
    <t>Project Number</t>
  </si>
  <si>
    <t>Journal Name</t>
  </si>
  <si>
    <t>Transaction Description</t>
  </si>
  <si>
    <t>AVA Jet</t>
  </si>
  <si>
    <t>Expenditure Category</t>
  </si>
  <si>
    <t>Invoice Number</t>
  </si>
  <si>
    <t>Report Category</t>
  </si>
  <si>
    <t>Accounting Year</t>
  </si>
  <si>
    <t>Task Number</t>
  </si>
  <si>
    <t>Summary EXP Category</t>
  </si>
  <si>
    <t>Expenditure Type</t>
  </si>
  <si>
    <t>Source ID</t>
  </si>
  <si>
    <t>Transaction Amount</t>
  </si>
  <si>
    <t>Electric Amount</t>
  </si>
  <si>
    <t>Gas North Amount</t>
  </si>
  <si>
    <t>Gas South Amount</t>
  </si>
  <si>
    <t>Project Description</t>
  </si>
  <si>
    <t>Company</t>
  </si>
  <si>
    <t>Vendor Number</t>
  </si>
  <si>
    <t>Employee Name</t>
  </si>
  <si>
    <t>Employee Number</t>
  </si>
  <si>
    <t>903314</t>
  </si>
  <si>
    <t>CUST RECORD &amp; COLLECT EXP-FISE</t>
  </si>
  <si>
    <t>FISERV INC</t>
  </si>
  <si>
    <t>ID</t>
  </si>
  <si>
    <t>CD</t>
  </si>
  <si>
    <t>F54 - Treasury &amp; Trust Mgmt</t>
  </si>
  <si>
    <t>F54</t>
  </si>
  <si>
    <t>201805</t>
  </si>
  <si>
    <t>03801330</t>
  </si>
  <si>
    <t>Purchase Invoices USD</t>
  </si>
  <si>
    <t>Voucher</t>
  </si>
  <si>
    <t>91297796</t>
  </si>
  <si>
    <t>OPER</t>
  </si>
  <si>
    <t>2018</t>
  </si>
  <si>
    <t>Non-Labor</t>
  </si>
  <si>
    <t>885 Miscellaneous</t>
  </si>
  <si>
    <t>AP</t>
  </si>
  <si>
    <t xml:space="preserve">ID Resid Payment Fee - FISERV	</t>
  </si>
  <si>
    <t>001</t>
  </si>
  <si>
    <t>47821</t>
  </si>
  <si>
    <t>WA</t>
  </si>
  <si>
    <t>1240403</t>
  </si>
  <si>
    <t>201802</t>
  </si>
  <si>
    <t>02801330</t>
  </si>
  <si>
    <t>DEC.</t>
  </si>
  <si>
    <t>91242247</t>
  </si>
  <si>
    <t>WA Resid Payment Fee-FISERV</t>
  </si>
  <si>
    <t>91312355</t>
  </si>
  <si>
    <t>201811</t>
  </si>
  <si>
    <t>FISERV-OCTOBER</t>
  </si>
  <si>
    <t>91415472</t>
  </si>
  <si>
    <t>DEC</t>
  </si>
  <si>
    <t>201809</t>
  </si>
  <si>
    <t>91359655</t>
  </si>
  <si>
    <t>201812</t>
  </si>
  <si>
    <t>Fiserv</t>
  </si>
  <si>
    <t>91437184</t>
  </si>
  <si>
    <t>91375331</t>
  </si>
  <si>
    <t>201807</t>
  </si>
  <si>
    <t>91343127</t>
  </si>
  <si>
    <t>201803</t>
  </si>
  <si>
    <t>91277376</t>
  </si>
  <si>
    <t>201806</t>
  </si>
  <si>
    <t>91329912</t>
  </si>
  <si>
    <t>201810</t>
  </si>
  <si>
    <t>91398802</t>
  </si>
  <si>
    <t>1274067</t>
  </si>
  <si>
    <r>
      <rPr>
        <b/>
        <sz val="10"/>
        <color rgb="FF31455E"/>
        <rFont val="Arial"/>
        <family val="2"/>
      </rPr>
      <t>Overall</t>
    </r>
    <r>
      <rPr>
        <b/>
        <sz val="10"/>
        <color rgb="FF31455E"/>
        <rFont val="Arial"/>
        <family val="2"/>
      </rPr>
      <t xml:space="preserve"> - </t>
    </r>
    <r>
      <rPr>
        <b/>
        <sz val="10"/>
        <color rgb="FF31455E"/>
        <rFont val="Arial"/>
        <family val="2"/>
      </rPr>
      <t>Summary</t>
    </r>
  </si>
  <si>
    <r>
      <rPr>
        <sz val="8"/>
        <color rgb="FF222222"/>
        <rFont val="Arial"/>
        <family val="2"/>
      </rPr>
      <t xml:space="preserve">Page </t>
    </r>
    <r>
      <rPr>
        <sz val="8"/>
        <color rgb="FF222222"/>
        <rFont val="Arial"/>
        <family val="2"/>
      </rPr>
      <t>1</t>
    </r>
    <r>
      <rPr>
        <sz val="8"/>
        <color rgb="FF222222"/>
        <rFont val="Arial"/>
        <family val="2"/>
      </rPr>
      <t xml:space="preserve"> of </t>
    </r>
    <r>
      <rPr>
        <sz val="8"/>
        <color rgb="FF222222"/>
        <rFont val="Arial"/>
        <family val="2"/>
      </rPr>
      <t>2</t>
    </r>
  </si>
  <si>
    <r>
      <rPr>
        <sz val="8"/>
        <color rgb="FF222222"/>
        <rFont val="Arial"/>
        <family val="2"/>
      </rPr>
      <t xml:space="preserve">Run Date:  </t>
    </r>
    <r>
      <rPr>
        <sz val="8"/>
        <color rgb="FF222222"/>
        <rFont val="Arial"/>
        <family val="2"/>
      </rPr>
      <t>Mar 7, 2019</t>
    </r>
  </si>
  <si>
    <t>For Internal Use Only</t>
  </si>
  <si>
    <t>Footer instructions:A) Delete any items you do not find useful on the footer or select the page from the explorer bar and delete the footer if you prefer not to use any of the elements.B) To Add Parameter Values:1) Replace 'Skillgroup' with the parameter field description2) Delete the text  ParamDeisplayValue('SkillGroup')  3)Add a new layout calculation after the text box4) Select ParamDisplayValue and add the parameter value from the parameter source value that you would like to display.5) Repeat this for each parameter value in your report.</t>
  </si>
  <si>
    <t>Selection Criteria:</t>
  </si>
  <si>
    <t xml:space="preserve"> </t>
  </si>
  <si>
    <t>Change Management Tracker:</t>
  </si>
  <si>
    <t>Tracker</t>
  </si>
  <si>
    <r>
      <rPr>
        <sz val="8"/>
        <color rgb="FF222222"/>
        <rFont val="Arial"/>
        <family val="2"/>
      </rPr>
      <t xml:space="preserve">Page </t>
    </r>
    <r>
      <rPr>
        <sz val="8"/>
        <color rgb="FF222222"/>
        <rFont val="Arial"/>
        <family val="2"/>
      </rPr>
      <t>2</t>
    </r>
    <r>
      <rPr>
        <sz val="8"/>
        <color rgb="FF222222"/>
        <rFont val="Arial"/>
        <family val="2"/>
      </rPr>
      <t xml:space="preserve"> of </t>
    </r>
    <r>
      <rPr>
        <sz val="8"/>
        <color rgb="FF222222"/>
        <rFont val="Arial"/>
        <family val="2"/>
      </rPr>
      <t>2</t>
    </r>
  </si>
  <si>
    <t>Distribution:</t>
  </si>
  <si>
    <r>
      <rPr>
        <sz val="8"/>
        <color rgb="FF222222"/>
        <rFont val="Arial"/>
        <family val="2"/>
      </rPr>
      <t xml:space="preserve">Run Date:  </t>
    </r>
    <r>
      <rPr>
        <sz val="8"/>
        <color rgb="FF222222"/>
        <rFont val="Arial"/>
        <family val="2"/>
      </rPr>
      <t>Mar 7, 2019</t>
    </r>
    <r>
      <rPr>
        <sz val="10"/>
        <color rgb="FF222222"/>
        <rFont val="Arial"/>
        <family val="2"/>
      </rPr>
      <t xml:space="preserve">  </t>
    </r>
    <r>
      <rPr>
        <sz val="10"/>
        <color rgb="FF222222"/>
        <rFont val="Arial"/>
        <family val="2"/>
      </rPr>
      <t>8:45:00 AM</t>
    </r>
  </si>
  <si>
    <t>Original Request Date:</t>
  </si>
  <si>
    <r>
      <rPr>
        <sz val="8"/>
        <color rgb="FF222222"/>
        <rFont val="Arial"/>
        <family val="2"/>
      </rPr>
      <t xml:space="preserve">Report Name:  </t>
    </r>
    <r>
      <rPr>
        <sz val="8"/>
        <color rgb="FF222222"/>
        <rFont val="Arial"/>
        <family val="2"/>
      </rPr>
      <t>Trans Template</t>
    </r>
  </si>
  <si>
    <t>Last Update Request Date:</t>
  </si>
  <si>
    <t xml:space="preserve">Scheduled: </t>
  </si>
  <si>
    <t xml:space="preserve">Report Owner: </t>
  </si>
  <si>
    <t xml:space="preserve">Report Author: </t>
  </si>
  <si>
    <t>#Corp BI Support</t>
  </si>
  <si>
    <t>/content/folder[@name='Finance Reporting']/folder[@name='Finance Custom']/folder[@name='Rates']/folder[@name='Joel Anderson']/report[@name='Trans Template']</t>
  </si>
  <si>
    <t>Row Labels</t>
  </si>
  <si>
    <t>Grand Total</t>
  </si>
  <si>
    <t>Column Labels</t>
  </si>
  <si>
    <t>Sum of Electric Amount</t>
  </si>
  <si>
    <t>Total Sum of Electric Amount</t>
  </si>
  <si>
    <t>Total Sum of Gas North Amount</t>
  </si>
  <si>
    <t>Sum of Gas North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</si>
</sst>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7" x14ac:knownFonts="1">
    <font>
      <sz val="10"/>
      <color theme="1"/>
      <name val="Tahoma"/>
      <family val="2"/>
    </font>
    <font>
      <sz val="10"/>
      <color rgb="FF222222"/>
      <name val="Arial"/>
      <family val="2"/>
    </font>
    <font>
      <sz val="8"/>
      <color rgb="FF222222"/>
      <name val="Arial"/>
      <family val="2"/>
    </font>
    <font>
      <b/>
      <sz val="10"/>
      <color rgb="FF31455E"/>
      <name val="Arial"/>
      <family val="2"/>
    </font>
    <font>
      <b/>
      <sz val="8"/>
      <color rgb="FF222222"/>
      <name val="Arial"/>
      <family val="2"/>
    </font>
    <font>
      <u/>
      <sz val="8"/>
      <color rgb="FF0000FF"/>
      <name val="Arial"/>
      <family val="2"/>
    </font>
    <font>
      <u/>
      <sz val="10"/>
      <color rgb="FF0000FF"/>
      <name val="Arial"/>
      <family val="2"/>
    </font>
  </fonts>
  <fills count="5">
    <fill>
      <patternFill patternType="none"/>
    </fill>
    <fill>
      <patternFill patternType="gray125"/>
    </fill>
    <fill>
      <patternFill patternType="solid">
        <fgColor rgb="FFE7E5E5"/>
      </patternFill>
    </fill>
    <fill>
      <patternFill patternType="solid">
        <fgColor rgb="FFBDDAF3"/>
      </patternFill>
    </fill>
    <fill>
      <patternFill patternType="solid">
        <fgColor rgb="FFCCFFFF"/>
      </patternFill>
    </fill>
  </fills>
  <borders count="9">
    <border>
      <left/>
      <right/>
      <top/>
      <bottom/>
      <diagonal/>
    </border>
    <border>
      <left style="medium">
        <color rgb="FFC0C0C0"/>
      </left>
      <right style="medium">
        <color rgb="FFC0C0C0"/>
      </right>
      <top style="medium">
        <color rgb="FFC0C0C0"/>
      </top>
      <bottom/>
      <diagonal/>
    </border>
    <border>
      <left style="medium">
        <color rgb="FFE2E2E2"/>
      </left>
      <right style="medium">
        <color rgb="FFE2E2E2"/>
      </right>
      <top style="medium">
        <color rgb="FFE2E2E2"/>
      </top>
      <bottom style="medium">
        <color rgb="FFE2E2E2"/>
      </bottom>
      <diagonal/>
    </border>
    <border>
      <left style="medium">
        <color rgb="FFE2E2E2"/>
      </left>
      <right style="medium">
        <color rgb="FFE2E2E2"/>
      </right>
      <top/>
      <bottom style="medium">
        <color rgb="FFE2E2E2"/>
      </bottom>
      <diagonal/>
    </border>
    <border>
      <left style="medium">
        <color rgb="FFCCCCCC"/>
      </left>
      <right/>
      <top/>
      <bottom style="medium">
        <color rgb="FFCCCCCC"/>
      </bottom>
      <diagonal/>
    </border>
    <border>
      <left/>
      <right/>
      <top/>
      <bottom style="medium">
        <color rgb="FFCCCCCC"/>
      </bottom>
      <diagonal/>
    </border>
    <border>
      <left/>
      <right style="medium">
        <color rgb="FFCCCCCC"/>
      </right>
      <top/>
      <bottom style="medium">
        <color rgb="FFCCCCCC"/>
      </bottom>
      <diagonal/>
    </border>
    <border>
      <left style="medium">
        <color rgb="FFCCCCCC"/>
      </left>
      <right style="medium">
        <color rgb="FFCCCCCC"/>
      </right>
      <top/>
      <bottom style="medium">
        <color rgb="FFCCCCCC"/>
      </bottom>
      <diagonal/>
    </border>
    <border>
      <left style="medium">
        <color auto="1"/>
      </left>
      <right style="medium">
        <color auto="1"/>
      </right>
      <top/>
      <bottom style="medium">
        <color auto="1"/>
      </bottom>
      <diagonal/>
    </border>
  </borders>
  <cellStyleXfs count="1">
    <xf numFmtId="0" fontId="0" fillId="0" borderId="0"/>
  </cellStyleXfs>
  <cellXfs count="32">
    <xf numFmtId="0" fontId="0" fillId="0" borderId="0" xfId="0"/>
    <xf numFmtId="0" fontId="2" fillId="0" borderId="0" xfId="0" applyFont="1" applyAlignment="1">
      <alignment horizontal="left" vertical="center"/>
    </xf>
    <xf numFmtId="0" fontId="6" fillId="0" borderId="0" xfId="0" applyFont="1" applyAlignment="1">
      <alignment horizontal="left" vertical="center"/>
    </xf>
    <xf numFmtId="0" fontId="1" fillId="2" borderId="1" xfId="0" applyFont="1" applyFill="1" applyBorder="1" applyAlignment="1">
      <alignment horizontal="center" vertical="top"/>
    </xf>
    <xf numFmtId="0" fontId="0" fillId="0" borderId="2" xfId="0" applyBorder="1"/>
    <xf numFmtId="0" fontId="1" fillId="0" borderId="2" xfId="0" applyFont="1" applyBorder="1" applyAlignment="1">
      <alignment horizontal="left" vertical="top"/>
    </xf>
    <xf numFmtId="164" fontId="1" fillId="0" borderId="2" xfId="0" applyNumberFormat="1" applyFont="1" applyBorder="1" applyAlignment="1">
      <alignment horizontal="right" vertical="top"/>
    </xf>
    <xf numFmtId="0" fontId="0" fillId="0" borderId="3" xfId="0" applyBorder="1"/>
    <xf numFmtId="0" fontId="1" fillId="0" borderId="3" xfId="0" applyFont="1" applyBorder="1" applyAlignment="1">
      <alignment horizontal="left" vertical="top"/>
    </xf>
    <xf numFmtId="164" fontId="1" fillId="0" borderId="3" xfId="0" applyNumberFormat="1" applyFont="1" applyBorder="1" applyAlignment="1">
      <alignment horizontal="right" vertical="top"/>
    </xf>
    <xf numFmtId="3" fontId="1" fillId="0" borderId="3" xfId="0" applyNumberFormat="1" applyFont="1" applyBorder="1" applyAlignment="1">
      <alignment horizontal="right" vertical="top"/>
    </xf>
    <xf numFmtId="0" fontId="0" fillId="3" borderId="7" xfId="0" applyFill="1" applyBorder="1"/>
    <xf numFmtId="164" fontId="3" fillId="3" borderId="7" xfId="0" applyNumberFormat="1" applyFont="1" applyFill="1" applyBorder="1" applyAlignment="1">
      <alignment horizontal="right" vertical="top"/>
    </xf>
    <xf numFmtId="0" fontId="4" fillId="4" borderId="8" xfId="0" applyFont="1" applyFill="1" applyBorder="1" applyAlignment="1">
      <alignment horizontal="left" vertical="center"/>
    </xf>
    <xf numFmtId="0" fontId="0" fillId="0" borderId="0" xfId="0"/>
    <xf numFmtId="0" fontId="0" fillId="0" borderId="0" xfId="0" applyAlignment="1"/>
    <xf numFmtId="0" fontId="2" fillId="0" borderId="0" xfId="0" applyFont="1" applyAlignment="1">
      <alignment vertical="center"/>
    </xf>
    <xf numFmtId="0" fontId="3" fillId="3" borderId="4" xfId="0" applyFont="1" applyFill="1" applyBorder="1" applyAlignment="1">
      <alignment vertical="top"/>
    </xf>
    <xf numFmtId="0" fontId="0" fillId="3" borderId="5" xfId="0" applyFill="1" applyBorder="1" applyAlignment="1"/>
    <xf numFmtId="0" fontId="0" fillId="3" borderId="6" xfId="0" applyFill="1" applyBorder="1" applyAlignment="1"/>
    <xf numFmtId="0" fontId="0" fillId="3" borderId="4" xfId="0" applyFill="1" applyBorder="1" applyAlignment="1"/>
    <xf numFmtId="0" fontId="0" fillId="0" borderId="0" xfId="0" applyAlignment="1">
      <alignment shrinkToFit="1"/>
    </xf>
    <xf numFmtId="0" fontId="2" fillId="0" borderId="0" xfId="0" applyFont="1" applyAlignment="1">
      <alignment horizontal="left" vertical="center"/>
    </xf>
    <xf numFmtId="0" fontId="0" fillId="0" borderId="0" xfId="0"/>
    <xf numFmtId="0" fontId="1" fillId="0" borderId="0" xfId="0" applyFont="1" applyAlignment="1">
      <alignment horizontal="left" vertical="center" wrapText="1"/>
    </xf>
    <xf numFmtId="0" fontId="1" fillId="0" borderId="0" xfId="0" applyFont="1" applyAlignment="1">
      <alignment horizontal="center" vertical="center"/>
    </xf>
    <xf numFmtId="0" fontId="5" fillId="0" borderId="0" xfId="0" applyFont="1" applyAlignment="1">
      <alignment horizontal="left" vertical="center"/>
    </xf>
    <xf numFmtId="0" fontId="1" fillId="0" borderId="0" xfId="0" applyFont="1" applyAlignment="1">
      <alignment horizontal="left"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aa0175" refreshedDate="43531.556913541666" createdVersion="5" refreshedVersion="5" minRefreshableVersion="3" recordCount="23">
  <cacheSource type="worksheet">
    <worksheetSource ref="A1:AE24" sheet="Page1"/>
  </cacheSource>
  <cacheFields count="31">
    <cacheField name="FERC Account" numFmtId="0">
      <sharedItems count="1">
        <s v="903314"/>
      </sharedItems>
    </cacheField>
    <cacheField name="FERC Account Description" numFmtId="0">
      <sharedItems/>
    </cacheField>
    <cacheField name="Vendor Name" numFmtId="0">
      <sharedItems/>
    </cacheField>
    <cacheField name="Jurisdiction" numFmtId="0">
      <sharedItems count="2">
        <s v="ID"/>
        <s v="WA"/>
      </sharedItems>
    </cacheField>
    <cacheField name="Service" numFmtId="0">
      <sharedItems/>
    </cacheField>
    <cacheField name="Voucher Number" numFmtId="0">
      <sharedItems containsBlank="1"/>
    </cacheField>
    <cacheField name="Organization Description" numFmtId="0">
      <sharedItems/>
    </cacheField>
    <cacheField name="Expenditure Org" numFmtId="0">
      <sharedItems/>
    </cacheField>
    <cacheField name="Accounting Period" numFmtId="0">
      <sharedItems count="9">
        <s v="201805"/>
        <s v="201802"/>
        <s v="201811"/>
        <s v="201809"/>
        <s v="201812"/>
        <s v="201807"/>
        <s v="201803"/>
        <s v="201806"/>
        <s v="201810"/>
      </sharedItems>
    </cacheField>
    <cacheField name="Project Number" numFmtId="0">
      <sharedItems/>
    </cacheField>
    <cacheField name="Journal Name" numFmtId="0">
      <sharedItems/>
    </cacheField>
    <cacheField name="Transaction Description" numFmtId="0">
      <sharedItems containsBlank="1"/>
    </cacheField>
    <cacheField name="AVA Jet" numFmtId="0">
      <sharedItems containsNonDate="0" containsString="0" containsBlank="1"/>
    </cacheField>
    <cacheField name="Expenditure Category" numFmtId="0">
      <sharedItems/>
    </cacheField>
    <cacheField name="Invoice Number" numFmtId="0">
      <sharedItems/>
    </cacheField>
    <cacheField name="Report Category" numFmtId="0">
      <sharedItems/>
    </cacheField>
    <cacheField name="Accounting Year" numFmtId="0">
      <sharedItems/>
    </cacheField>
    <cacheField name="Task Number" numFmtId="0">
      <sharedItems/>
    </cacheField>
    <cacheField name="Summary EXP Category" numFmtId="0">
      <sharedItems/>
    </cacheField>
    <cacheField name="Expenditure Type" numFmtId="0">
      <sharedItems/>
    </cacheField>
    <cacheField name="Source ID" numFmtId="0">
      <sharedItems/>
    </cacheField>
    <cacheField name="Transaction Amount" numFmtId="0">
      <sharedItems containsSemiMixedTypes="0" containsString="0" containsNumber="1" minValue="25944.85" maxValue="102545.45"/>
    </cacheField>
    <cacheField name="Electric Amount" numFmtId="164">
      <sharedItems containsSemiMixedTypes="0" containsString="0" containsNumber="1" minValue="15795.74" maxValue="62431.72"/>
    </cacheField>
    <cacheField name="Gas North Amount" numFmtId="0">
      <sharedItems containsSemiMixedTypes="0" containsString="0" containsNumber="1" minValue="10149.11" maxValue="40113.730000000003"/>
    </cacheField>
    <cacheField name="Gas South Amount" numFmtId="0">
      <sharedItems containsNonDate="0" containsString="0" containsBlank="1"/>
    </cacheField>
    <cacheField name="Project Description" numFmtId="0">
      <sharedItems/>
    </cacheField>
    <cacheField name="Company" numFmtId="0">
      <sharedItems/>
    </cacheField>
    <cacheField name="Vendor Number" numFmtId="0">
      <sharedItems/>
    </cacheField>
    <cacheField name="Vendor Name2" numFmtId="0">
      <sharedItems/>
    </cacheField>
    <cacheField name="Employee Name" numFmtId="0">
      <sharedItems containsNonDate="0" containsString="0" containsBlank="1"/>
    </cacheField>
    <cacheField name="Employee Number"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3">
  <r>
    <x v="0"/>
    <s v="CUST RECORD &amp; COLLECT EXP-FISE"/>
    <s v="FISERV INC"/>
    <x v="0"/>
    <s v="CD"/>
    <m/>
    <s v="F54 - Treasury &amp; Trust Mgmt"/>
    <s v="F54"/>
    <x v="0"/>
    <s v="03801330"/>
    <s v="Purchase Invoices USD"/>
    <m/>
    <m/>
    <s v="Voucher"/>
    <s v="91297796"/>
    <s v="OPER"/>
    <s v="2018"/>
    <s v="903314"/>
    <s v="Non-Labor"/>
    <s v="885 Miscellaneous"/>
    <s v="AP"/>
    <n v="35516.300000000003"/>
    <n v="21623.03"/>
    <n v="13893.27"/>
    <m/>
    <s v="ID Resid Payment Fee - FISERV_x0009_"/>
    <s v="001"/>
    <s v="47821"/>
    <s v="FISERV INC"/>
    <m/>
    <m/>
  </r>
  <r>
    <x v="0"/>
    <s v="CUST RECORD &amp; COLLECT EXP-FISE"/>
    <s v="FISERV INC"/>
    <x v="1"/>
    <s v="CD"/>
    <s v="1240403"/>
    <s v="F54 - Treasury &amp; Trust Mgmt"/>
    <s v="F54"/>
    <x v="1"/>
    <s v="02801330"/>
    <s v="Purchase Invoices USD"/>
    <s v="DEC."/>
    <m/>
    <s v="Voucher"/>
    <s v="91242247"/>
    <s v="OPER"/>
    <s v="2018"/>
    <s v="903314"/>
    <s v="Non-Labor"/>
    <s v="885 Miscellaneous"/>
    <s v="AP"/>
    <n v="59629.8"/>
    <n v="36303.81"/>
    <n v="23325.99"/>
    <m/>
    <s v="WA Resid Payment Fee-FISERV"/>
    <s v="001"/>
    <s v="47821"/>
    <s v="FISERV INC"/>
    <m/>
    <m/>
  </r>
  <r>
    <x v="0"/>
    <s v="CUST RECORD &amp; COLLECT EXP-FISE"/>
    <s v="FISERV INC"/>
    <x v="1"/>
    <s v="CD"/>
    <m/>
    <s v="F54 - Treasury &amp; Trust Mgmt"/>
    <s v="F54"/>
    <x v="0"/>
    <s v="02801330"/>
    <s v="Purchase Invoices USD"/>
    <m/>
    <m/>
    <s v="Voucher"/>
    <s v="91312355"/>
    <s v="OPER"/>
    <s v="2018"/>
    <s v="903314"/>
    <s v="Non-Labor"/>
    <s v="885 Miscellaneous"/>
    <s v="AP"/>
    <n v="102545.45"/>
    <n v="62431.72"/>
    <n v="40113.730000000003"/>
    <m/>
    <s v="WA Resid Payment Fee-FISERV"/>
    <s v="001"/>
    <s v="47821"/>
    <s v="FISERV INC"/>
    <m/>
    <m/>
  </r>
  <r>
    <x v="0"/>
    <s v="CUST RECORD &amp; COLLECT EXP-FISE"/>
    <s v="FISERV INC"/>
    <x v="1"/>
    <s v="CD"/>
    <m/>
    <s v="F54 - Treasury &amp; Trust Mgmt"/>
    <s v="F54"/>
    <x v="2"/>
    <s v="02801330"/>
    <s v="Purchase Invoices USD"/>
    <s v="FISERV-OCTOBER"/>
    <m/>
    <s v="Voucher"/>
    <s v="91415472"/>
    <s v="OPER"/>
    <s v="2018"/>
    <s v="903314"/>
    <s v="Non-Labor"/>
    <s v="885 Miscellaneous"/>
    <s v="AP"/>
    <n v="82168.600000000006"/>
    <n v="50025.89"/>
    <n v="32142.71"/>
    <m/>
    <s v="WA Resid Payment Fee-FISERV"/>
    <s v="001"/>
    <s v="47821"/>
    <s v="FISERV INC"/>
    <m/>
    <m/>
  </r>
  <r>
    <x v="0"/>
    <s v="CUST RECORD &amp; COLLECT EXP-FISE"/>
    <s v="FISERV INC"/>
    <x v="0"/>
    <s v="CD"/>
    <s v="1240403"/>
    <s v="F54 - Treasury &amp; Trust Mgmt"/>
    <s v="F54"/>
    <x v="1"/>
    <s v="03801330"/>
    <s v="Purchase Invoices USD"/>
    <s v="DEC"/>
    <m/>
    <s v="Voucher"/>
    <s v="91242247"/>
    <s v="OPER"/>
    <s v="2018"/>
    <s v="903314"/>
    <s v="Non-Labor"/>
    <s v="885 Miscellaneous"/>
    <s v="AP"/>
    <n v="25944.85"/>
    <n v="15795.74"/>
    <n v="10149.11"/>
    <m/>
    <s v="ID Resid Payment Fee - FISERV_x0009_"/>
    <s v="001"/>
    <s v="47821"/>
    <s v="FISERV INC"/>
    <m/>
    <m/>
  </r>
  <r>
    <x v="0"/>
    <s v="CUST RECORD &amp; COLLECT EXP-FISE"/>
    <s v="FISERV INC"/>
    <x v="0"/>
    <s v="CD"/>
    <m/>
    <s v="F54 - Treasury &amp; Trust Mgmt"/>
    <s v="F54"/>
    <x v="3"/>
    <s v="03801330"/>
    <s v="Purchase Invoices USD"/>
    <m/>
    <m/>
    <s v="Voucher"/>
    <s v="91359655"/>
    <s v="OPER"/>
    <s v="2018"/>
    <s v="903314"/>
    <s v="Non-Labor"/>
    <s v="885 Miscellaneous"/>
    <s v="AP"/>
    <n v="33673.35"/>
    <n v="20501.009999999998"/>
    <n v="13172.34"/>
    <m/>
    <s v="ID Resid Payment Fee - FISERV_x0009_"/>
    <s v="001"/>
    <s v="47821"/>
    <s v="FISERV INC"/>
    <m/>
    <m/>
  </r>
  <r>
    <x v="0"/>
    <s v="CUST RECORD &amp; COLLECT EXP-FISE"/>
    <s v="FISERV INC"/>
    <x v="1"/>
    <s v="CD"/>
    <m/>
    <s v="F54 - Treasury &amp; Trust Mgmt"/>
    <s v="F54"/>
    <x v="3"/>
    <s v="02801330"/>
    <s v="Purchase Invoices USD"/>
    <m/>
    <m/>
    <s v="Voucher"/>
    <s v="91359655"/>
    <s v="OPER"/>
    <s v="2018"/>
    <s v="903314"/>
    <s v="Non-Labor"/>
    <s v="885 Miscellaneous"/>
    <s v="AP"/>
    <n v="70980.399999999994"/>
    <n v="43214.29"/>
    <n v="27766.11"/>
    <m/>
    <s v="WA Resid Payment Fee-FISERV"/>
    <s v="001"/>
    <s v="47821"/>
    <s v="FISERV INC"/>
    <m/>
    <m/>
  </r>
  <r>
    <x v="0"/>
    <s v="CUST RECORD &amp; COLLECT EXP-FISE"/>
    <s v="FISERV INC"/>
    <x v="1"/>
    <s v="CD"/>
    <m/>
    <s v="F54 - Treasury &amp; Trust Mgmt"/>
    <s v="F54"/>
    <x v="4"/>
    <s v="02801330"/>
    <s v="Purchase Invoices USD"/>
    <s v="Fiserv"/>
    <m/>
    <s v="Voucher"/>
    <s v="91437184"/>
    <s v="OPER"/>
    <s v="2018"/>
    <s v="903314"/>
    <s v="Non-Labor"/>
    <s v="885 Miscellaneous"/>
    <s v="AP"/>
    <n v="79119.25"/>
    <n v="48169.38"/>
    <n v="30949.87"/>
    <m/>
    <s v="WA Resid Payment Fee-FISERV"/>
    <s v="001"/>
    <s v="47821"/>
    <s v="FISERV INC"/>
    <m/>
    <m/>
  </r>
  <r>
    <x v="0"/>
    <s v="CUST RECORD &amp; COLLECT EXP-FISE"/>
    <s v="FISERV INC"/>
    <x v="0"/>
    <s v="CD"/>
    <m/>
    <s v="F54 - Treasury &amp; Trust Mgmt"/>
    <s v="F54"/>
    <x v="3"/>
    <s v="03801330"/>
    <s v="Purchase Invoices USD"/>
    <m/>
    <m/>
    <s v="Voucher"/>
    <s v="91375331"/>
    <s v="OPER"/>
    <s v="2018"/>
    <s v="903314"/>
    <s v="Non-Labor"/>
    <s v="885 Miscellaneous"/>
    <s v="AP"/>
    <n v="35558.35"/>
    <n v="21648.63"/>
    <n v="13909.72"/>
    <m/>
    <s v="ID Resid Payment Fee - FISERV_x0009_"/>
    <s v="001"/>
    <s v="47821"/>
    <s v="FISERV INC"/>
    <m/>
    <m/>
  </r>
  <r>
    <x v="0"/>
    <s v="CUST RECORD &amp; COLLECT EXP-FISE"/>
    <s v="FISERV INC"/>
    <x v="1"/>
    <s v="CD"/>
    <m/>
    <s v="F54 - Treasury &amp; Trust Mgmt"/>
    <s v="F54"/>
    <x v="5"/>
    <s v="02801330"/>
    <s v="Purchase Invoices USD"/>
    <m/>
    <m/>
    <s v="Voucher"/>
    <s v="91343127"/>
    <s v="OPER"/>
    <s v="2018"/>
    <s v="903314"/>
    <s v="Non-Labor"/>
    <s v="885 Miscellaneous"/>
    <s v="AP"/>
    <n v="71495.149999999994"/>
    <n v="43527.68"/>
    <n v="27967.47"/>
    <m/>
    <s v="WA Resid Payment Fee-FISERV"/>
    <s v="001"/>
    <s v="47821"/>
    <s v="FISERV INC"/>
    <m/>
    <m/>
  </r>
  <r>
    <x v="0"/>
    <s v="CUST RECORD &amp; COLLECT EXP-FISE"/>
    <s v="FISERV INC"/>
    <x v="0"/>
    <s v="CD"/>
    <m/>
    <s v="F54 - Treasury &amp; Trust Mgmt"/>
    <s v="F54"/>
    <x v="5"/>
    <s v="03801330"/>
    <s v="Purchase Invoices USD"/>
    <m/>
    <m/>
    <s v="Voucher"/>
    <s v="91343127"/>
    <s v="OPER"/>
    <s v="2018"/>
    <s v="903314"/>
    <s v="Non-Labor"/>
    <s v="885 Miscellaneous"/>
    <s v="AP"/>
    <n v="33516.75"/>
    <n v="20405.669999999998"/>
    <n v="13111.08"/>
    <m/>
    <s v="ID Resid Payment Fee - FISERV_x0009_"/>
    <s v="001"/>
    <s v="47821"/>
    <s v="FISERV INC"/>
    <m/>
    <m/>
  </r>
  <r>
    <x v="0"/>
    <s v="CUST RECORD &amp; COLLECT EXP-FISE"/>
    <s v="FISERV INC"/>
    <x v="0"/>
    <s v="CD"/>
    <m/>
    <s v="F54 - Treasury &amp; Trust Mgmt"/>
    <s v="F54"/>
    <x v="2"/>
    <s v="03801330"/>
    <s v="Purchase Invoices USD"/>
    <s v="FISERV-OCTOBER"/>
    <m/>
    <s v="Voucher"/>
    <s v="91415472"/>
    <s v="OPER"/>
    <s v="2018"/>
    <s v="903314"/>
    <s v="Non-Labor"/>
    <s v="885 Miscellaneous"/>
    <s v="AP"/>
    <n v="39223.949999999997"/>
    <n v="23880.33"/>
    <n v="15343.62"/>
    <m/>
    <s v="ID Resid Payment Fee - FISERV_x0009_"/>
    <s v="001"/>
    <s v="47821"/>
    <s v="FISERV INC"/>
    <m/>
    <m/>
  </r>
  <r>
    <x v="0"/>
    <s v="CUST RECORD &amp; COLLECT EXP-FISE"/>
    <s v="FISERV INC"/>
    <x v="1"/>
    <s v="CD"/>
    <m/>
    <s v="F54 - Treasury &amp; Trust Mgmt"/>
    <s v="F54"/>
    <x v="6"/>
    <s v="02801330"/>
    <s v="Purchase Invoices USD"/>
    <m/>
    <m/>
    <s v="Voucher"/>
    <s v="91277376"/>
    <s v="OPER"/>
    <s v="2018"/>
    <s v="903314"/>
    <s v="Non-Labor"/>
    <s v="885 Miscellaneous"/>
    <s v="AP"/>
    <n v="68374.75"/>
    <n v="41627.919999999998"/>
    <n v="26746.83"/>
    <m/>
    <s v="WA Resid Payment Fee-FISERV"/>
    <s v="001"/>
    <s v="47821"/>
    <s v="FISERV INC"/>
    <m/>
    <m/>
  </r>
  <r>
    <x v="0"/>
    <s v="CUST RECORD &amp; COLLECT EXP-FISE"/>
    <s v="FISERV INC"/>
    <x v="1"/>
    <s v="CD"/>
    <m/>
    <s v="F54 - Treasury &amp; Trust Mgmt"/>
    <s v="F54"/>
    <x v="7"/>
    <s v="02801330"/>
    <s v="Purchase Invoices USD"/>
    <m/>
    <m/>
    <s v="Voucher"/>
    <s v="91329912"/>
    <s v="OPER"/>
    <s v="2018"/>
    <s v="903314"/>
    <s v="Non-Labor"/>
    <s v="885 Miscellaneous"/>
    <s v="AP"/>
    <n v="72639.199999999997"/>
    <n v="44224.2"/>
    <n v="28415"/>
    <m/>
    <s v="WA Resid Payment Fee-FISERV"/>
    <s v="001"/>
    <s v="47821"/>
    <s v="FISERV INC"/>
    <m/>
    <m/>
  </r>
  <r>
    <x v="0"/>
    <s v="CUST RECORD &amp; COLLECT EXP-FISE"/>
    <s v="FISERV INC"/>
    <x v="0"/>
    <s v="CD"/>
    <m/>
    <s v="F54 - Treasury &amp; Trust Mgmt"/>
    <s v="F54"/>
    <x v="6"/>
    <s v="03801330"/>
    <s v="Purchase Invoices USD"/>
    <m/>
    <m/>
    <s v="Voucher"/>
    <s v="1274067"/>
    <s v="OPER"/>
    <s v="2018"/>
    <s v="903314"/>
    <s v="Non-Labor"/>
    <s v="885 Miscellaneous"/>
    <s v="AP"/>
    <n v="31275.05"/>
    <n v="19040.88"/>
    <n v="12234.17"/>
    <m/>
    <s v="ID Resid Payment Fee - FISERV_x0009_"/>
    <s v="001"/>
    <s v="47821"/>
    <s v="FISERV INC"/>
    <m/>
    <m/>
  </r>
  <r>
    <x v="0"/>
    <s v="CUST RECORD &amp; COLLECT EXP-FISE"/>
    <s v="FISERV INC"/>
    <x v="0"/>
    <s v="CD"/>
    <m/>
    <s v="F54 - Treasury &amp; Trust Mgmt"/>
    <s v="F54"/>
    <x v="7"/>
    <s v="03801330"/>
    <s v="Purchase Invoices USD"/>
    <m/>
    <m/>
    <s v="Voucher"/>
    <s v="91329912"/>
    <s v="OPER"/>
    <s v="2018"/>
    <s v="903314"/>
    <s v="Non-Labor"/>
    <s v="885 Miscellaneous"/>
    <s v="AP"/>
    <n v="34945"/>
    <n v="21275.21"/>
    <n v="13669.79"/>
    <m/>
    <s v="ID Resid Payment Fee - FISERV_x0009_"/>
    <s v="001"/>
    <s v="47821"/>
    <s v="FISERV INC"/>
    <m/>
    <m/>
  </r>
  <r>
    <x v="0"/>
    <s v="CUST RECORD &amp; COLLECT EXP-FISE"/>
    <s v="FISERV INC"/>
    <x v="0"/>
    <s v="CD"/>
    <m/>
    <s v="F54 - Treasury &amp; Trust Mgmt"/>
    <s v="F54"/>
    <x v="4"/>
    <s v="03801330"/>
    <s v="Purchase Invoices USD"/>
    <m/>
    <m/>
    <s v="Voucher"/>
    <s v="91437184"/>
    <s v="OPER"/>
    <s v="2018"/>
    <s v="903314"/>
    <s v="Non-Labor"/>
    <s v="885 Miscellaneous"/>
    <s v="AP"/>
    <n v="36802.449999999997"/>
    <n v="22406.07"/>
    <n v="14396.38"/>
    <m/>
    <s v="ID Resid Payment Fee - FISERV_x0009_"/>
    <s v="001"/>
    <s v="47821"/>
    <s v="FISERV INC"/>
    <m/>
    <m/>
  </r>
  <r>
    <x v="0"/>
    <s v="CUST RECORD &amp; COLLECT EXP-FISE"/>
    <s v="FISERV INC"/>
    <x v="0"/>
    <s v="CD"/>
    <m/>
    <s v="F54 - Treasury &amp; Trust Mgmt"/>
    <s v="F54"/>
    <x v="6"/>
    <s v="03801330"/>
    <s v="Purchase Invoices USD"/>
    <m/>
    <m/>
    <s v="Voucher"/>
    <s v="91277376"/>
    <s v="OPER"/>
    <s v="2018"/>
    <s v="903314"/>
    <s v="Non-Labor"/>
    <s v="885 Miscellaneous"/>
    <s v="AP"/>
    <n v="31524.45"/>
    <n v="19192.72"/>
    <n v="12331.73"/>
    <m/>
    <s v="ID Resid Payment Fee - FISERV_x0009_"/>
    <s v="001"/>
    <s v="47821"/>
    <s v="FISERV INC"/>
    <m/>
    <m/>
  </r>
  <r>
    <x v="0"/>
    <s v="CUST RECORD &amp; COLLECT EXP-FISE"/>
    <s v="FISERV INC"/>
    <x v="0"/>
    <s v="CD"/>
    <m/>
    <s v="F54 - Treasury &amp; Trust Mgmt"/>
    <s v="F54"/>
    <x v="8"/>
    <s v="03801330"/>
    <s v="Purchase Invoices USD"/>
    <m/>
    <m/>
    <s v="Voucher"/>
    <s v="91398802"/>
    <s v="OPER"/>
    <s v="2018"/>
    <s v="903314"/>
    <s v="Non-Labor"/>
    <s v="885 Miscellaneous"/>
    <s v="AP"/>
    <n v="34011.199999999997"/>
    <n v="20706.7"/>
    <n v="13304.5"/>
    <m/>
    <s v="ID Resid Payment Fee - FISERV_x0009_"/>
    <s v="001"/>
    <s v="47821"/>
    <s v="FISERV INC"/>
    <m/>
    <m/>
  </r>
  <r>
    <x v="0"/>
    <s v="CUST RECORD &amp; COLLECT EXP-FISE"/>
    <s v="FISERV INC"/>
    <x v="1"/>
    <s v="CD"/>
    <m/>
    <s v="F54 - Treasury &amp; Trust Mgmt"/>
    <s v="F54"/>
    <x v="6"/>
    <s v="02801330"/>
    <s v="Purchase Invoices USD"/>
    <m/>
    <m/>
    <s v="Voucher"/>
    <s v="1274067"/>
    <s v="OPER"/>
    <s v="2018"/>
    <s v="903314"/>
    <s v="Non-Labor"/>
    <s v="885 Miscellaneous"/>
    <s v="AP"/>
    <n v="67556.95"/>
    <n v="41130.019999999997"/>
    <n v="26426.93"/>
    <m/>
    <s v="WA Resid Payment Fee-FISERV"/>
    <s v="001"/>
    <s v="47821"/>
    <s v="FISERV INC"/>
    <m/>
    <m/>
  </r>
  <r>
    <x v="0"/>
    <s v="CUST RECORD &amp; COLLECT EXP-FISE"/>
    <s v="FISERV INC"/>
    <x v="1"/>
    <s v="CD"/>
    <m/>
    <s v="F54 - Treasury &amp; Trust Mgmt"/>
    <s v="F54"/>
    <x v="0"/>
    <s v="02801330"/>
    <s v="Purchase Invoices USD"/>
    <m/>
    <m/>
    <s v="Voucher"/>
    <s v="91297796"/>
    <s v="OPER"/>
    <s v="2018"/>
    <s v="903314"/>
    <s v="Non-Labor"/>
    <s v="885 Miscellaneous"/>
    <s v="AP"/>
    <n v="74084.850000000006"/>
    <n v="45104.34"/>
    <n v="28980.51"/>
    <m/>
    <s v="WA Resid Payment Fee-FISERV"/>
    <s v="001"/>
    <s v="47821"/>
    <s v="FISERV INC"/>
    <m/>
    <m/>
  </r>
  <r>
    <x v="0"/>
    <s v="CUST RECORD &amp; COLLECT EXP-FISE"/>
    <s v="FISERV INC"/>
    <x v="1"/>
    <s v="CD"/>
    <m/>
    <s v="F54 - Treasury &amp; Trust Mgmt"/>
    <s v="F54"/>
    <x v="3"/>
    <s v="02801330"/>
    <s v="Purchase Invoices USD"/>
    <m/>
    <m/>
    <s v="Voucher"/>
    <s v="91375331"/>
    <s v="OPER"/>
    <s v="2018"/>
    <s v="903314"/>
    <s v="Non-Labor"/>
    <s v="885 Miscellaneous"/>
    <s v="AP"/>
    <n v="75736.399999999994"/>
    <n v="46109.84"/>
    <n v="29626.560000000001"/>
    <m/>
    <s v="WA Resid Payment Fee-FISERV"/>
    <s v="001"/>
    <s v="47821"/>
    <s v="FISERV INC"/>
    <m/>
    <m/>
  </r>
  <r>
    <x v="0"/>
    <s v="CUST RECORD &amp; COLLECT EXP-FISE"/>
    <s v="FISERV INC"/>
    <x v="1"/>
    <s v="CD"/>
    <m/>
    <s v="F54 - Treasury &amp; Trust Mgmt"/>
    <s v="F54"/>
    <x v="8"/>
    <s v="02801330"/>
    <s v="Purchase Invoices USD"/>
    <m/>
    <m/>
    <s v="Voucher"/>
    <s v="91398802"/>
    <s v="OPER"/>
    <s v="2018"/>
    <s v="903314"/>
    <s v="Non-Labor"/>
    <s v="885 Miscellaneous"/>
    <s v="AP"/>
    <n v="75053.45"/>
    <n v="45694.04"/>
    <n v="29359.41"/>
    <m/>
    <s v="WA Resid Payment Fee-FISERV"/>
    <s v="001"/>
    <s v="47821"/>
    <s v="FISERV INC"/>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6"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G16" firstHeaderRow="1" firstDataRow="3" firstDataCol="1"/>
  <pivotFields count="31">
    <pivotField axis="axisRow" showAll="0">
      <items count="2">
        <item x="0"/>
        <item t="default"/>
      </items>
    </pivotField>
    <pivotField showAll="0"/>
    <pivotField showAll="0"/>
    <pivotField axis="axisCol" showAll="0">
      <items count="3">
        <item x="0"/>
        <item x="1"/>
        <item t="default"/>
      </items>
    </pivotField>
    <pivotField showAll="0"/>
    <pivotField showAll="0"/>
    <pivotField showAll="0"/>
    <pivotField showAll="0"/>
    <pivotField axis="axisRow" showAll="0">
      <items count="10">
        <item x="1"/>
        <item x="6"/>
        <item x="0"/>
        <item x="7"/>
        <item x="5"/>
        <item x="3"/>
        <item x="8"/>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numFmtId="164" showAll="0"/>
    <pivotField dataField="1" showAll="0"/>
    <pivotField showAll="0"/>
    <pivotField showAll="0"/>
    <pivotField showAll="0"/>
    <pivotField showAll="0"/>
    <pivotField showAll="0"/>
    <pivotField showAll="0"/>
    <pivotField showAll="0"/>
  </pivotFields>
  <rowFields count="2">
    <field x="0"/>
    <field x="8"/>
  </rowFields>
  <rowItems count="11">
    <i>
      <x/>
    </i>
    <i r="1">
      <x/>
    </i>
    <i r="1">
      <x v="1"/>
    </i>
    <i r="1">
      <x v="2"/>
    </i>
    <i r="1">
      <x v="3"/>
    </i>
    <i r="1">
      <x v="4"/>
    </i>
    <i r="1">
      <x v="5"/>
    </i>
    <i r="1">
      <x v="6"/>
    </i>
    <i r="1">
      <x v="7"/>
    </i>
    <i r="1">
      <x v="8"/>
    </i>
    <i t="grand">
      <x/>
    </i>
  </rowItems>
  <colFields count="2">
    <field x="3"/>
    <field x="-2"/>
  </colFields>
  <colItems count="6">
    <i>
      <x/>
      <x/>
    </i>
    <i r="1" i="1">
      <x v="1"/>
    </i>
    <i>
      <x v="1"/>
      <x/>
    </i>
    <i r="1" i="1">
      <x v="1"/>
    </i>
    <i t="grand">
      <x/>
    </i>
    <i t="grand" i="1">
      <x/>
    </i>
  </colItems>
  <dataFields count="2">
    <dataField name="Sum of Electric Amount" fld="22" baseField="0" baseItem="0"/>
    <dataField name="Sum of Gas North Amount" fld="2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hyperlink" Target="mailto:+%23Corp%20BI%20Support" TargetMode="External"/><Relationship Id="rId1" Type="http://schemas.openxmlformats.org/officeDocument/2006/relationships/hyperlink" Target="http://tracker/task.aspx?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cols>
    <col min="1" max="16384" width="9.140625" style="2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6"/>
  <sheetViews>
    <sheetView tabSelected="1" workbookViewId="0">
      <selection activeCell="C11" sqref="C11"/>
    </sheetView>
  </sheetViews>
  <sheetFormatPr defaultRowHeight="12.75" x14ac:dyDescent="0.2"/>
  <cols>
    <col min="1" max="1" width="13.7109375" customWidth="1"/>
    <col min="2" max="2" width="22.85546875" bestFit="1" customWidth="1"/>
    <col min="3" max="3" width="25.140625" customWidth="1"/>
    <col min="4" max="4" width="22.85546875" bestFit="1" customWidth="1"/>
    <col min="5" max="5" width="25.140625" bestFit="1" customWidth="1"/>
    <col min="6" max="6" width="28.140625" bestFit="1" customWidth="1"/>
    <col min="7" max="7" width="30.5703125" bestFit="1" customWidth="1"/>
  </cols>
  <sheetData>
    <row r="3" spans="1:7" x14ac:dyDescent="0.2">
      <c r="B3" s="28" t="s">
        <v>99</v>
      </c>
    </row>
    <row r="4" spans="1:7" x14ac:dyDescent="0.2">
      <c r="B4" s="14" t="s">
        <v>33</v>
      </c>
      <c r="D4" s="14" t="s">
        <v>50</v>
      </c>
      <c r="F4" s="14" t="s">
        <v>101</v>
      </c>
      <c r="G4" s="14" t="s">
        <v>102</v>
      </c>
    </row>
    <row r="5" spans="1:7" x14ac:dyDescent="0.2">
      <c r="A5" s="28" t="s">
        <v>97</v>
      </c>
      <c r="B5" s="14" t="s">
        <v>100</v>
      </c>
      <c r="C5" s="14" t="s">
        <v>103</v>
      </c>
      <c r="D5" s="14" t="s">
        <v>100</v>
      </c>
      <c r="E5" s="14" t="s">
        <v>103</v>
      </c>
    </row>
    <row r="6" spans="1:7" x14ac:dyDescent="0.2">
      <c r="A6" s="29" t="s">
        <v>30</v>
      </c>
      <c r="B6" s="31">
        <v>226475.99</v>
      </c>
      <c r="C6" s="31">
        <v>145515.71</v>
      </c>
      <c r="D6" s="31">
        <v>547563.13</v>
      </c>
      <c r="E6" s="31">
        <v>351821.12</v>
      </c>
      <c r="F6" s="31">
        <v>774039.11999999988</v>
      </c>
      <c r="G6" s="31">
        <v>497336.83</v>
      </c>
    </row>
    <row r="7" spans="1:7" x14ac:dyDescent="0.2">
      <c r="A7" s="30" t="s">
        <v>52</v>
      </c>
      <c r="B7" s="31">
        <v>15795.74</v>
      </c>
      <c r="C7" s="31">
        <v>10149.11</v>
      </c>
      <c r="D7" s="31">
        <v>36303.81</v>
      </c>
      <c r="E7" s="31">
        <v>23325.99</v>
      </c>
      <c r="F7" s="31">
        <v>52099.549999999996</v>
      </c>
      <c r="G7" s="31">
        <v>33475.100000000006</v>
      </c>
    </row>
    <row r="8" spans="1:7" x14ac:dyDescent="0.2">
      <c r="A8" s="30" t="s">
        <v>70</v>
      </c>
      <c r="B8" s="31">
        <v>38233.600000000006</v>
      </c>
      <c r="C8" s="31">
        <v>24565.9</v>
      </c>
      <c r="D8" s="31">
        <v>82757.94</v>
      </c>
      <c r="E8" s="31">
        <v>53173.760000000002</v>
      </c>
      <c r="F8" s="31">
        <v>120991.54000000001</v>
      </c>
      <c r="G8" s="31">
        <v>77739.66</v>
      </c>
    </row>
    <row r="9" spans="1:7" x14ac:dyDescent="0.2">
      <c r="A9" s="30" t="s">
        <v>37</v>
      </c>
      <c r="B9" s="31">
        <v>21623.03</v>
      </c>
      <c r="C9" s="31">
        <v>13893.27</v>
      </c>
      <c r="D9" s="31">
        <v>107536.06</v>
      </c>
      <c r="E9" s="31">
        <v>69094.240000000005</v>
      </c>
      <c r="F9" s="31">
        <v>129159.09</v>
      </c>
      <c r="G9" s="31">
        <v>82987.510000000009</v>
      </c>
    </row>
    <row r="10" spans="1:7" x14ac:dyDescent="0.2">
      <c r="A10" s="30" t="s">
        <v>72</v>
      </c>
      <c r="B10" s="31">
        <v>21275.21</v>
      </c>
      <c r="C10" s="31">
        <v>13669.79</v>
      </c>
      <c r="D10" s="31">
        <v>44224.2</v>
      </c>
      <c r="E10" s="31">
        <v>28415</v>
      </c>
      <c r="F10" s="31">
        <v>65499.409999999996</v>
      </c>
      <c r="G10" s="31">
        <v>42084.79</v>
      </c>
    </row>
    <row r="11" spans="1:7" x14ac:dyDescent="0.2">
      <c r="A11" s="30" t="s">
        <v>68</v>
      </c>
      <c r="B11" s="31">
        <v>20405.669999999998</v>
      </c>
      <c r="C11" s="31">
        <v>13111.08</v>
      </c>
      <c r="D11" s="31">
        <v>43527.68</v>
      </c>
      <c r="E11" s="31">
        <v>27967.47</v>
      </c>
      <c r="F11" s="31">
        <v>63933.35</v>
      </c>
      <c r="G11" s="31">
        <v>41078.550000000003</v>
      </c>
    </row>
    <row r="12" spans="1:7" x14ac:dyDescent="0.2">
      <c r="A12" s="30" t="s">
        <v>62</v>
      </c>
      <c r="B12" s="31">
        <v>42149.64</v>
      </c>
      <c r="C12" s="31">
        <v>27082.059999999998</v>
      </c>
      <c r="D12" s="31">
        <v>89324.13</v>
      </c>
      <c r="E12" s="31">
        <v>57392.67</v>
      </c>
      <c r="F12" s="31">
        <v>131473.77000000002</v>
      </c>
      <c r="G12" s="31">
        <v>84474.73</v>
      </c>
    </row>
    <row r="13" spans="1:7" x14ac:dyDescent="0.2">
      <c r="A13" s="30" t="s">
        <v>74</v>
      </c>
      <c r="B13" s="31">
        <v>20706.7</v>
      </c>
      <c r="C13" s="31">
        <v>13304.5</v>
      </c>
      <c r="D13" s="31">
        <v>45694.04</v>
      </c>
      <c r="E13" s="31">
        <v>29359.41</v>
      </c>
      <c r="F13" s="31">
        <v>66400.740000000005</v>
      </c>
      <c r="G13" s="31">
        <v>42663.91</v>
      </c>
    </row>
    <row r="14" spans="1:7" x14ac:dyDescent="0.2">
      <c r="A14" s="30" t="s">
        <v>58</v>
      </c>
      <c r="B14" s="31">
        <v>23880.33</v>
      </c>
      <c r="C14" s="31">
        <v>15343.62</v>
      </c>
      <c r="D14" s="31">
        <v>50025.89</v>
      </c>
      <c r="E14" s="31">
        <v>32142.71</v>
      </c>
      <c r="F14" s="31">
        <v>73906.22</v>
      </c>
      <c r="G14" s="31">
        <v>47486.33</v>
      </c>
    </row>
    <row r="15" spans="1:7" x14ac:dyDescent="0.2">
      <c r="A15" s="30" t="s">
        <v>64</v>
      </c>
      <c r="B15" s="31">
        <v>22406.07</v>
      </c>
      <c r="C15" s="31">
        <v>14396.38</v>
      </c>
      <c r="D15" s="31">
        <v>48169.38</v>
      </c>
      <c r="E15" s="31">
        <v>30949.87</v>
      </c>
      <c r="F15" s="31">
        <v>70575.45</v>
      </c>
      <c r="G15" s="31">
        <v>45346.25</v>
      </c>
    </row>
    <row r="16" spans="1:7" x14ac:dyDescent="0.2">
      <c r="A16" s="29" t="s">
        <v>98</v>
      </c>
      <c r="B16" s="31">
        <v>226475.99</v>
      </c>
      <c r="C16" s="31">
        <v>145515.71</v>
      </c>
      <c r="D16" s="31">
        <v>547563.13</v>
      </c>
      <c r="E16" s="31">
        <v>351821.12</v>
      </c>
      <c r="F16" s="31">
        <v>774039.11999999988</v>
      </c>
      <c r="G16" s="31">
        <v>497336.83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workbookViewId="0">
      <selection activeCell="Q4" sqref="Q4"/>
    </sheetView>
  </sheetViews>
  <sheetFormatPr defaultRowHeight="12.75" customHeight="1" x14ac:dyDescent="0.2"/>
  <cols>
    <col min="1" max="1" width="21.28515625" bestFit="1" customWidth="1"/>
    <col min="2" max="2" width="40.28515625" bestFit="1" customWidth="1"/>
    <col min="3" max="3" width="15" bestFit="1" customWidth="1"/>
    <col min="4" max="4" width="12.42578125" bestFit="1" customWidth="1"/>
    <col min="5" max="5" width="8.7109375" bestFit="1" customWidth="1"/>
    <col min="6" max="6" width="17.5703125" bestFit="1" customWidth="1"/>
    <col min="7" max="7" width="29" bestFit="1" customWidth="1"/>
    <col min="8" max="8" width="17.5703125" bestFit="1" customWidth="1"/>
    <col min="9" max="9" width="18.85546875" bestFit="1" customWidth="1"/>
    <col min="10" max="10" width="16.28515625" bestFit="1" customWidth="1"/>
    <col min="11" max="12" width="23.85546875" bestFit="1" customWidth="1"/>
    <col min="13" max="13" width="10" bestFit="1" customWidth="1"/>
    <col min="14" max="14" width="22.5703125" bestFit="1" customWidth="1"/>
    <col min="15" max="15" width="16.28515625" bestFit="1" customWidth="1"/>
    <col min="16" max="17" width="17.5703125" bestFit="1" customWidth="1"/>
    <col min="18" max="18" width="15" bestFit="1" customWidth="1"/>
    <col min="19" max="19" width="25.140625" bestFit="1" customWidth="1"/>
    <col min="20" max="20" width="18.85546875" bestFit="1" customWidth="1"/>
    <col min="21" max="21" width="11.28515625" bestFit="1" customWidth="1"/>
    <col min="22" max="22" width="20.140625" bestFit="1" customWidth="1"/>
    <col min="23" max="23" width="16.28515625" bestFit="1" customWidth="1"/>
    <col min="24" max="24" width="18.85546875" bestFit="1" customWidth="1"/>
    <col min="25" max="25" width="20.140625" bestFit="1" customWidth="1"/>
    <col min="26" max="26" width="34" bestFit="1" customWidth="1"/>
    <col min="27" max="27" width="11.28515625" bestFit="1" customWidth="1"/>
    <col min="28" max="28" width="16.28515625" bestFit="1" customWidth="1"/>
    <col min="29" max="29" width="15" bestFit="1" customWidth="1"/>
    <col min="30" max="30" width="17.5703125" bestFit="1" customWidth="1"/>
    <col min="31" max="31" width="18.85546875" bestFit="1" customWidth="1"/>
  </cols>
  <sheetData>
    <row r="1" spans="1:31" ht="12.75" customHeight="1" thickBot="1" x14ac:dyDescent="0.2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v>
      </c>
      <c r="AD1" s="3" t="s">
        <v>28</v>
      </c>
      <c r="AE1" s="3" t="s">
        <v>29</v>
      </c>
    </row>
    <row r="2" spans="1:31" ht="12.75" customHeight="1" thickBot="1" x14ac:dyDescent="0.25">
      <c r="A2" s="5" t="s">
        <v>30</v>
      </c>
      <c r="B2" s="5" t="s">
        <v>31</v>
      </c>
      <c r="C2" s="5" t="s">
        <v>32</v>
      </c>
      <c r="D2" s="5" t="s">
        <v>33</v>
      </c>
      <c r="E2" s="5" t="s">
        <v>34</v>
      </c>
      <c r="F2" s="4"/>
      <c r="G2" s="5" t="s">
        <v>35</v>
      </c>
      <c r="H2" s="5" t="s">
        <v>36</v>
      </c>
      <c r="I2" s="5" t="s">
        <v>37</v>
      </c>
      <c r="J2" s="5" t="s">
        <v>38</v>
      </c>
      <c r="K2" s="5" t="s">
        <v>39</v>
      </c>
      <c r="L2" s="4"/>
      <c r="M2" s="4"/>
      <c r="N2" s="5" t="s">
        <v>40</v>
      </c>
      <c r="O2" s="5" t="s">
        <v>41</v>
      </c>
      <c r="P2" s="5" t="s">
        <v>42</v>
      </c>
      <c r="Q2" s="5" t="s">
        <v>43</v>
      </c>
      <c r="R2" s="5" t="s">
        <v>30</v>
      </c>
      <c r="S2" s="5" t="s">
        <v>44</v>
      </c>
      <c r="T2" s="5" t="s">
        <v>45</v>
      </c>
      <c r="U2" s="5" t="s">
        <v>46</v>
      </c>
      <c r="V2" s="6">
        <v>35516.300000000003</v>
      </c>
      <c r="W2" s="6">
        <v>21623.03</v>
      </c>
      <c r="X2" s="6">
        <v>13893.27</v>
      </c>
      <c r="Y2" s="4"/>
      <c r="Z2" s="5" t="s">
        <v>47</v>
      </c>
      <c r="AA2" s="5" t="s">
        <v>48</v>
      </c>
      <c r="AB2" s="5" t="s">
        <v>49</v>
      </c>
      <c r="AC2" s="5" t="s">
        <v>32</v>
      </c>
      <c r="AD2" s="4"/>
      <c r="AE2" s="4"/>
    </row>
    <row r="3" spans="1:31" ht="12.75" customHeight="1" thickBot="1" x14ac:dyDescent="0.25">
      <c r="A3" s="8" t="s">
        <v>30</v>
      </c>
      <c r="B3" s="8" t="s">
        <v>31</v>
      </c>
      <c r="C3" s="8" t="s">
        <v>32</v>
      </c>
      <c r="D3" s="8" t="s">
        <v>50</v>
      </c>
      <c r="E3" s="8" t="s">
        <v>34</v>
      </c>
      <c r="F3" s="8" t="s">
        <v>51</v>
      </c>
      <c r="G3" s="8" t="s">
        <v>35</v>
      </c>
      <c r="H3" s="8" t="s">
        <v>36</v>
      </c>
      <c r="I3" s="8" t="s">
        <v>52</v>
      </c>
      <c r="J3" s="8" t="s">
        <v>53</v>
      </c>
      <c r="K3" s="8" t="s">
        <v>39</v>
      </c>
      <c r="L3" s="8" t="s">
        <v>54</v>
      </c>
      <c r="M3" s="7"/>
      <c r="N3" s="8" t="s">
        <v>40</v>
      </c>
      <c r="O3" s="8" t="s">
        <v>55</v>
      </c>
      <c r="P3" s="8" t="s">
        <v>42</v>
      </c>
      <c r="Q3" s="8" t="s">
        <v>43</v>
      </c>
      <c r="R3" s="8" t="s">
        <v>30</v>
      </c>
      <c r="S3" s="8" t="s">
        <v>44</v>
      </c>
      <c r="T3" s="8" t="s">
        <v>45</v>
      </c>
      <c r="U3" s="8" t="s">
        <v>46</v>
      </c>
      <c r="V3" s="9">
        <v>59629.8</v>
      </c>
      <c r="W3" s="9">
        <v>36303.81</v>
      </c>
      <c r="X3" s="9">
        <v>23325.99</v>
      </c>
      <c r="Y3" s="7"/>
      <c r="Z3" s="8" t="s">
        <v>56</v>
      </c>
      <c r="AA3" s="8" t="s">
        <v>48</v>
      </c>
      <c r="AB3" s="8" t="s">
        <v>49</v>
      </c>
      <c r="AC3" s="8" t="s">
        <v>32</v>
      </c>
      <c r="AD3" s="7"/>
      <c r="AE3" s="7"/>
    </row>
    <row r="4" spans="1:31" ht="12.75" customHeight="1" thickBot="1" x14ac:dyDescent="0.25">
      <c r="A4" s="8" t="s">
        <v>30</v>
      </c>
      <c r="B4" s="8" t="s">
        <v>31</v>
      </c>
      <c r="C4" s="8" t="s">
        <v>32</v>
      </c>
      <c r="D4" s="8" t="s">
        <v>50</v>
      </c>
      <c r="E4" s="8" t="s">
        <v>34</v>
      </c>
      <c r="F4" s="7"/>
      <c r="G4" s="8" t="s">
        <v>35</v>
      </c>
      <c r="H4" s="8" t="s">
        <v>36</v>
      </c>
      <c r="I4" s="8" t="s">
        <v>37</v>
      </c>
      <c r="J4" s="8" t="s">
        <v>53</v>
      </c>
      <c r="K4" s="8" t="s">
        <v>39</v>
      </c>
      <c r="L4" s="7"/>
      <c r="M4" s="7"/>
      <c r="N4" s="8" t="s">
        <v>40</v>
      </c>
      <c r="O4" s="8" t="s">
        <v>57</v>
      </c>
      <c r="P4" s="8" t="s">
        <v>42</v>
      </c>
      <c r="Q4" s="8" t="s">
        <v>43</v>
      </c>
      <c r="R4" s="8" t="s">
        <v>30</v>
      </c>
      <c r="S4" s="8" t="s">
        <v>44</v>
      </c>
      <c r="T4" s="8" t="s">
        <v>45</v>
      </c>
      <c r="U4" s="8" t="s">
        <v>46</v>
      </c>
      <c r="V4" s="9">
        <v>102545.45</v>
      </c>
      <c r="W4" s="9">
        <v>62431.72</v>
      </c>
      <c r="X4" s="9">
        <v>40113.730000000003</v>
      </c>
      <c r="Y4" s="7"/>
      <c r="Z4" s="8" t="s">
        <v>56</v>
      </c>
      <c r="AA4" s="8" t="s">
        <v>48</v>
      </c>
      <c r="AB4" s="8" t="s">
        <v>49</v>
      </c>
      <c r="AC4" s="8" t="s">
        <v>32</v>
      </c>
      <c r="AD4" s="7"/>
      <c r="AE4" s="7"/>
    </row>
    <row r="5" spans="1:31" ht="12.75" customHeight="1" thickBot="1" x14ac:dyDescent="0.25">
      <c r="A5" s="8" t="s">
        <v>30</v>
      </c>
      <c r="B5" s="8" t="s">
        <v>31</v>
      </c>
      <c r="C5" s="8" t="s">
        <v>32</v>
      </c>
      <c r="D5" s="8" t="s">
        <v>50</v>
      </c>
      <c r="E5" s="8" t="s">
        <v>34</v>
      </c>
      <c r="F5" s="7"/>
      <c r="G5" s="8" t="s">
        <v>35</v>
      </c>
      <c r="H5" s="8" t="s">
        <v>36</v>
      </c>
      <c r="I5" s="8" t="s">
        <v>58</v>
      </c>
      <c r="J5" s="8" t="s">
        <v>53</v>
      </c>
      <c r="K5" s="8" t="s">
        <v>39</v>
      </c>
      <c r="L5" s="8" t="s">
        <v>59</v>
      </c>
      <c r="M5" s="7"/>
      <c r="N5" s="8" t="s">
        <v>40</v>
      </c>
      <c r="O5" s="8" t="s">
        <v>60</v>
      </c>
      <c r="P5" s="8" t="s">
        <v>42</v>
      </c>
      <c r="Q5" s="8" t="s">
        <v>43</v>
      </c>
      <c r="R5" s="8" t="s">
        <v>30</v>
      </c>
      <c r="S5" s="8" t="s">
        <v>44</v>
      </c>
      <c r="T5" s="8" t="s">
        <v>45</v>
      </c>
      <c r="U5" s="8" t="s">
        <v>46</v>
      </c>
      <c r="V5" s="9">
        <v>82168.600000000006</v>
      </c>
      <c r="W5" s="9">
        <v>50025.89</v>
      </c>
      <c r="X5" s="9">
        <v>32142.71</v>
      </c>
      <c r="Y5" s="7"/>
      <c r="Z5" s="8" t="s">
        <v>56</v>
      </c>
      <c r="AA5" s="8" t="s">
        <v>48</v>
      </c>
      <c r="AB5" s="8" t="s">
        <v>49</v>
      </c>
      <c r="AC5" s="8" t="s">
        <v>32</v>
      </c>
      <c r="AD5" s="7"/>
      <c r="AE5" s="7"/>
    </row>
    <row r="6" spans="1:31" ht="12.75" customHeight="1" thickBot="1" x14ac:dyDescent="0.25">
      <c r="A6" s="8" t="s">
        <v>30</v>
      </c>
      <c r="B6" s="8" t="s">
        <v>31</v>
      </c>
      <c r="C6" s="8" t="s">
        <v>32</v>
      </c>
      <c r="D6" s="8" t="s">
        <v>33</v>
      </c>
      <c r="E6" s="8" t="s">
        <v>34</v>
      </c>
      <c r="F6" s="8" t="s">
        <v>51</v>
      </c>
      <c r="G6" s="8" t="s">
        <v>35</v>
      </c>
      <c r="H6" s="8" t="s">
        <v>36</v>
      </c>
      <c r="I6" s="8" t="s">
        <v>52</v>
      </c>
      <c r="J6" s="8" t="s">
        <v>38</v>
      </c>
      <c r="K6" s="8" t="s">
        <v>39</v>
      </c>
      <c r="L6" s="8" t="s">
        <v>61</v>
      </c>
      <c r="M6" s="7"/>
      <c r="N6" s="8" t="s">
        <v>40</v>
      </c>
      <c r="O6" s="8" t="s">
        <v>55</v>
      </c>
      <c r="P6" s="8" t="s">
        <v>42</v>
      </c>
      <c r="Q6" s="8" t="s">
        <v>43</v>
      </c>
      <c r="R6" s="8" t="s">
        <v>30</v>
      </c>
      <c r="S6" s="8" t="s">
        <v>44</v>
      </c>
      <c r="T6" s="8" t="s">
        <v>45</v>
      </c>
      <c r="U6" s="8" t="s">
        <v>46</v>
      </c>
      <c r="V6" s="9">
        <v>25944.85</v>
      </c>
      <c r="W6" s="9">
        <v>15795.74</v>
      </c>
      <c r="X6" s="9">
        <v>10149.11</v>
      </c>
      <c r="Y6" s="7"/>
      <c r="Z6" s="8" t="s">
        <v>47</v>
      </c>
      <c r="AA6" s="8" t="s">
        <v>48</v>
      </c>
      <c r="AB6" s="8" t="s">
        <v>49</v>
      </c>
      <c r="AC6" s="8" t="s">
        <v>32</v>
      </c>
      <c r="AD6" s="7"/>
      <c r="AE6" s="7"/>
    </row>
    <row r="7" spans="1:31" ht="12.75" customHeight="1" thickBot="1" x14ac:dyDescent="0.25">
      <c r="A7" s="8" t="s">
        <v>30</v>
      </c>
      <c r="B7" s="8" t="s">
        <v>31</v>
      </c>
      <c r="C7" s="8" t="s">
        <v>32</v>
      </c>
      <c r="D7" s="8" t="s">
        <v>33</v>
      </c>
      <c r="E7" s="8" t="s">
        <v>34</v>
      </c>
      <c r="F7" s="7"/>
      <c r="G7" s="8" t="s">
        <v>35</v>
      </c>
      <c r="H7" s="8" t="s">
        <v>36</v>
      </c>
      <c r="I7" s="8" t="s">
        <v>62</v>
      </c>
      <c r="J7" s="8" t="s">
        <v>38</v>
      </c>
      <c r="K7" s="8" t="s">
        <v>39</v>
      </c>
      <c r="L7" s="7"/>
      <c r="M7" s="7"/>
      <c r="N7" s="8" t="s">
        <v>40</v>
      </c>
      <c r="O7" s="8" t="s">
        <v>63</v>
      </c>
      <c r="P7" s="8" t="s">
        <v>42</v>
      </c>
      <c r="Q7" s="8" t="s">
        <v>43</v>
      </c>
      <c r="R7" s="8" t="s">
        <v>30</v>
      </c>
      <c r="S7" s="8" t="s">
        <v>44</v>
      </c>
      <c r="T7" s="8" t="s">
        <v>45</v>
      </c>
      <c r="U7" s="8" t="s">
        <v>46</v>
      </c>
      <c r="V7" s="9">
        <v>33673.35</v>
      </c>
      <c r="W7" s="9">
        <v>20501.009999999998</v>
      </c>
      <c r="X7" s="9">
        <v>13172.34</v>
      </c>
      <c r="Y7" s="7"/>
      <c r="Z7" s="8" t="s">
        <v>47</v>
      </c>
      <c r="AA7" s="8" t="s">
        <v>48</v>
      </c>
      <c r="AB7" s="8" t="s">
        <v>49</v>
      </c>
      <c r="AC7" s="8" t="s">
        <v>32</v>
      </c>
      <c r="AD7" s="7"/>
      <c r="AE7" s="7"/>
    </row>
    <row r="8" spans="1:31" ht="12.75" customHeight="1" thickBot="1" x14ac:dyDescent="0.25">
      <c r="A8" s="8" t="s">
        <v>30</v>
      </c>
      <c r="B8" s="8" t="s">
        <v>31</v>
      </c>
      <c r="C8" s="8" t="s">
        <v>32</v>
      </c>
      <c r="D8" s="8" t="s">
        <v>50</v>
      </c>
      <c r="E8" s="8" t="s">
        <v>34</v>
      </c>
      <c r="F8" s="7"/>
      <c r="G8" s="8" t="s">
        <v>35</v>
      </c>
      <c r="H8" s="8" t="s">
        <v>36</v>
      </c>
      <c r="I8" s="8" t="s">
        <v>62</v>
      </c>
      <c r="J8" s="8" t="s">
        <v>53</v>
      </c>
      <c r="K8" s="8" t="s">
        <v>39</v>
      </c>
      <c r="L8" s="7"/>
      <c r="M8" s="7"/>
      <c r="N8" s="8" t="s">
        <v>40</v>
      </c>
      <c r="O8" s="8" t="s">
        <v>63</v>
      </c>
      <c r="P8" s="8" t="s">
        <v>42</v>
      </c>
      <c r="Q8" s="8" t="s">
        <v>43</v>
      </c>
      <c r="R8" s="8" t="s">
        <v>30</v>
      </c>
      <c r="S8" s="8" t="s">
        <v>44</v>
      </c>
      <c r="T8" s="8" t="s">
        <v>45</v>
      </c>
      <c r="U8" s="8" t="s">
        <v>46</v>
      </c>
      <c r="V8" s="9">
        <v>70980.399999999994</v>
      </c>
      <c r="W8" s="9">
        <v>43214.29</v>
      </c>
      <c r="X8" s="9">
        <v>27766.11</v>
      </c>
      <c r="Y8" s="7"/>
      <c r="Z8" s="8" t="s">
        <v>56</v>
      </c>
      <c r="AA8" s="8" t="s">
        <v>48</v>
      </c>
      <c r="AB8" s="8" t="s">
        <v>49</v>
      </c>
      <c r="AC8" s="8" t="s">
        <v>32</v>
      </c>
      <c r="AD8" s="7"/>
      <c r="AE8" s="7"/>
    </row>
    <row r="9" spans="1:31" ht="12.75" customHeight="1" thickBot="1" x14ac:dyDescent="0.25">
      <c r="A9" s="8" t="s">
        <v>30</v>
      </c>
      <c r="B9" s="8" t="s">
        <v>31</v>
      </c>
      <c r="C9" s="8" t="s">
        <v>32</v>
      </c>
      <c r="D9" s="8" t="s">
        <v>50</v>
      </c>
      <c r="E9" s="8" t="s">
        <v>34</v>
      </c>
      <c r="F9" s="7"/>
      <c r="G9" s="8" t="s">
        <v>35</v>
      </c>
      <c r="H9" s="8" t="s">
        <v>36</v>
      </c>
      <c r="I9" s="8" t="s">
        <v>64</v>
      </c>
      <c r="J9" s="8" t="s">
        <v>53</v>
      </c>
      <c r="K9" s="8" t="s">
        <v>39</v>
      </c>
      <c r="L9" s="8" t="s">
        <v>65</v>
      </c>
      <c r="M9" s="7"/>
      <c r="N9" s="8" t="s">
        <v>40</v>
      </c>
      <c r="O9" s="8" t="s">
        <v>66</v>
      </c>
      <c r="P9" s="8" t="s">
        <v>42</v>
      </c>
      <c r="Q9" s="8" t="s">
        <v>43</v>
      </c>
      <c r="R9" s="8" t="s">
        <v>30</v>
      </c>
      <c r="S9" s="8" t="s">
        <v>44</v>
      </c>
      <c r="T9" s="8" t="s">
        <v>45</v>
      </c>
      <c r="U9" s="8" t="s">
        <v>46</v>
      </c>
      <c r="V9" s="9">
        <v>79119.25</v>
      </c>
      <c r="W9" s="9">
        <v>48169.38</v>
      </c>
      <c r="X9" s="9">
        <v>30949.87</v>
      </c>
      <c r="Y9" s="7"/>
      <c r="Z9" s="8" t="s">
        <v>56</v>
      </c>
      <c r="AA9" s="8" t="s">
        <v>48</v>
      </c>
      <c r="AB9" s="8" t="s">
        <v>49</v>
      </c>
      <c r="AC9" s="8" t="s">
        <v>32</v>
      </c>
      <c r="AD9" s="7"/>
      <c r="AE9" s="7"/>
    </row>
    <row r="10" spans="1:31" ht="12.75" customHeight="1" thickBot="1" x14ac:dyDescent="0.25">
      <c r="A10" s="8" t="s">
        <v>30</v>
      </c>
      <c r="B10" s="8" t="s">
        <v>31</v>
      </c>
      <c r="C10" s="8" t="s">
        <v>32</v>
      </c>
      <c r="D10" s="8" t="s">
        <v>33</v>
      </c>
      <c r="E10" s="8" t="s">
        <v>34</v>
      </c>
      <c r="F10" s="7"/>
      <c r="G10" s="8" t="s">
        <v>35</v>
      </c>
      <c r="H10" s="8" t="s">
        <v>36</v>
      </c>
      <c r="I10" s="8" t="s">
        <v>62</v>
      </c>
      <c r="J10" s="8" t="s">
        <v>38</v>
      </c>
      <c r="K10" s="8" t="s">
        <v>39</v>
      </c>
      <c r="L10" s="7"/>
      <c r="M10" s="7"/>
      <c r="N10" s="8" t="s">
        <v>40</v>
      </c>
      <c r="O10" s="8" t="s">
        <v>67</v>
      </c>
      <c r="P10" s="8" t="s">
        <v>42</v>
      </c>
      <c r="Q10" s="8" t="s">
        <v>43</v>
      </c>
      <c r="R10" s="8" t="s">
        <v>30</v>
      </c>
      <c r="S10" s="8" t="s">
        <v>44</v>
      </c>
      <c r="T10" s="8" t="s">
        <v>45</v>
      </c>
      <c r="U10" s="8" t="s">
        <v>46</v>
      </c>
      <c r="V10" s="9">
        <v>35558.35</v>
      </c>
      <c r="W10" s="9">
        <v>21648.63</v>
      </c>
      <c r="X10" s="9">
        <v>13909.72</v>
      </c>
      <c r="Y10" s="7"/>
      <c r="Z10" s="8" t="s">
        <v>47</v>
      </c>
      <c r="AA10" s="8" t="s">
        <v>48</v>
      </c>
      <c r="AB10" s="8" t="s">
        <v>49</v>
      </c>
      <c r="AC10" s="8" t="s">
        <v>32</v>
      </c>
      <c r="AD10" s="7"/>
      <c r="AE10" s="7"/>
    </row>
    <row r="11" spans="1:31" ht="12.75" customHeight="1" thickBot="1" x14ac:dyDescent="0.25">
      <c r="A11" s="8" t="s">
        <v>30</v>
      </c>
      <c r="B11" s="8" t="s">
        <v>31</v>
      </c>
      <c r="C11" s="8" t="s">
        <v>32</v>
      </c>
      <c r="D11" s="8" t="s">
        <v>50</v>
      </c>
      <c r="E11" s="8" t="s">
        <v>34</v>
      </c>
      <c r="F11" s="7"/>
      <c r="G11" s="8" t="s">
        <v>35</v>
      </c>
      <c r="H11" s="8" t="s">
        <v>36</v>
      </c>
      <c r="I11" s="8" t="s">
        <v>68</v>
      </c>
      <c r="J11" s="8" t="s">
        <v>53</v>
      </c>
      <c r="K11" s="8" t="s">
        <v>39</v>
      </c>
      <c r="L11" s="7"/>
      <c r="M11" s="7"/>
      <c r="N11" s="8" t="s">
        <v>40</v>
      </c>
      <c r="O11" s="8" t="s">
        <v>69</v>
      </c>
      <c r="P11" s="8" t="s">
        <v>42</v>
      </c>
      <c r="Q11" s="8" t="s">
        <v>43</v>
      </c>
      <c r="R11" s="8" t="s">
        <v>30</v>
      </c>
      <c r="S11" s="8" t="s">
        <v>44</v>
      </c>
      <c r="T11" s="8" t="s">
        <v>45</v>
      </c>
      <c r="U11" s="8" t="s">
        <v>46</v>
      </c>
      <c r="V11" s="9">
        <v>71495.149999999994</v>
      </c>
      <c r="W11" s="9">
        <v>43527.68</v>
      </c>
      <c r="X11" s="9">
        <v>27967.47</v>
      </c>
      <c r="Y11" s="7"/>
      <c r="Z11" s="8" t="s">
        <v>56</v>
      </c>
      <c r="AA11" s="8" t="s">
        <v>48</v>
      </c>
      <c r="AB11" s="8" t="s">
        <v>49</v>
      </c>
      <c r="AC11" s="8" t="s">
        <v>32</v>
      </c>
      <c r="AD11" s="7"/>
      <c r="AE11" s="7"/>
    </row>
    <row r="12" spans="1:31" ht="12.75" customHeight="1" thickBot="1" x14ac:dyDescent="0.25">
      <c r="A12" s="8" t="s">
        <v>30</v>
      </c>
      <c r="B12" s="8" t="s">
        <v>31</v>
      </c>
      <c r="C12" s="8" t="s">
        <v>32</v>
      </c>
      <c r="D12" s="8" t="s">
        <v>33</v>
      </c>
      <c r="E12" s="8" t="s">
        <v>34</v>
      </c>
      <c r="F12" s="7"/>
      <c r="G12" s="8" t="s">
        <v>35</v>
      </c>
      <c r="H12" s="8" t="s">
        <v>36</v>
      </c>
      <c r="I12" s="8" t="s">
        <v>68</v>
      </c>
      <c r="J12" s="8" t="s">
        <v>38</v>
      </c>
      <c r="K12" s="8" t="s">
        <v>39</v>
      </c>
      <c r="L12" s="7"/>
      <c r="M12" s="7"/>
      <c r="N12" s="8" t="s">
        <v>40</v>
      </c>
      <c r="O12" s="8" t="s">
        <v>69</v>
      </c>
      <c r="P12" s="8" t="s">
        <v>42</v>
      </c>
      <c r="Q12" s="8" t="s">
        <v>43</v>
      </c>
      <c r="R12" s="8" t="s">
        <v>30</v>
      </c>
      <c r="S12" s="8" t="s">
        <v>44</v>
      </c>
      <c r="T12" s="8" t="s">
        <v>45</v>
      </c>
      <c r="U12" s="8" t="s">
        <v>46</v>
      </c>
      <c r="V12" s="9">
        <v>33516.75</v>
      </c>
      <c r="W12" s="9">
        <v>20405.669999999998</v>
      </c>
      <c r="X12" s="9">
        <v>13111.08</v>
      </c>
      <c r="Y12" s="7"/>
      <c r="Z12" s="8" t="s">
        <v>47</v>
      </c>
      <c r="AA12" s="8" t="s">
        <v>48</v>
      </c>
      <c r="AB12" s="8" t="s">
        <v>49</v>
      </c>
      <c r="AC12" s="8" t="s">
        <v>32</v>
      </c>
      <c r="AD12" s="7"/>
      <c r="AE12" s="7"/>
    </row>
    <row r="13" spans="1:31" ht="12.75" customHeight="1" thickBot="1" x14ac:dyDescent="0.25">
      <c r="A13" s="8" t="s">
        <v>30</v>
      </c>
      <c r="B13" s="8" t="s">
        <v>31</v>
      </c>
      <c r="C13" s="8" t="s">
        <v>32</v>
      </c>
      <c r="D13" s="8" t="s">
        <v>33</v>
      </c>
      <c r="E13" s="8" t="s">
        <v>34</v>
      </c>
      <c r="F13" s="7"/>
      <c r="G13" s="8" t="s">
        <v>35</v>
      </c>
      <c r="H13" s="8" t="s">
        <v>36</v>
      </c>
      <c r="I13" s="8" t="s">
        <v>58</v>
      </c>
      <c r="J13" s="8" t="s">
        <v>38</v>
      </c>
      <c r="K13" s="8" t="s">
        <v>39</v>
      </c>
      <c r="L13" s="8" t="s">
        <v>59</v>
      </c>
      <c r="M13" s="7"/>
      <c r="N13" s="8" t="s">
        <v>40</v>
      </c>
      <c r="O13" s="8" t="s">
        <v>60</v>
      </c>
      <c r="P13" s="8" t="s">
        <v>42</v>
      </c>
      <c r="Q13" s="8" t="s">
        <v>43</v>
      </c>
      <c r="R13" s="8" t="s">
        <v>30</v>
      </c>
      <c r="S13" s="8" t="s">
        <v>44</v>
      </c>
      <c r="T13" s="8" t="s">
        <v>45</v>
      </c>
      <c r="U13" s="8" t="s">
        <v>46</v>
      </c>
      <c r="V13" s="9">
        <v>39223.949999999997</v>
      </c>
      <c r="W13" s="9">
        <v>23880.33</v>
      </c>
      <c r="X13" s="9">
        <v>15343.62</v>
      </c>
      <c r="Y13" s="7"/>
      <c r="Z13" s="8" t="s">
        <v>47</v>
      </c>
      <c r="AA13" s="8" t="s">
        <v>48</v>
      </c>
      <c r="AB13" s="8" t="s">
        <v>49</v>
      </c>
      <c r="AC13" s="8" t="s">
        <v>32</v>
      </c>
      <c r="AD13" s="7"/>
      <c r="AE13" s="7"/>
    </row>
    <row r="14" spans="1:31" ht="12.75" customHeight="1" thickBot="1" x14ac:dyDescent="0.25">
      <c r="A14" s="8" t="s">
        <v>30</v>
      </c>
      <c r="B14" s="8" t="s">
        <v>31</v>
      </c>
      <c r="C14" s="8" t="s">
        <v>32</v>
      </c>
      <c r="D14" s="8" t="s">
        <v>50</v>
      </c>
      <c r="E14" s="8" t="s">
        <v>34</v>
      </c>
      <c r="F14" s="7"/>
      <c r="G14" s="8" t="s">
        <v>35</v>
      </c>
      <c r="H14" s="8" t="s">
        <v>36</v>
      </c>
      <c r="I14" s="8" t="s">
        <v>70</v>
      </c>
      <c r="J14" s="8" t="s">
        <v>53</v>
      </c>
      <c r="K14" s="8" t="s">
        <v>39</v>
      </c>
      <c r="L14" s="7"/>
      <c r="M14" s="7"/>
      <c r="N14" s="8" t="s">
        <v>40</v>
      </c>
      <c r="O14" s="8" t="s">
        <v>71</v>
      </c>
      <c r="P14" s="8" t="s">
        <v>42</v>
      </c>
      <c r="Q14" s="8" t="s">
        <v>43</v>
      </c>
      <c r="R14" s="8" t="s">
        <v>30</v>
      </c>
      <c r="S14" s="8" t="s">
        <v>44</v>
      </c>
      <c r="T14" s="8" t="s">
        <v>45</v>
      </c>
      <c r="U14" s="8" t="s">
        <v>46</v>
      </c>
      <c r="V14" s="9">
        <v>68374.75</v>
      </c>
      <c r="W14" s="9">
        <v>41627.919999999998</v>
      </c>
      <c r="X14" s="9">
        <v>26746.83</v>
      </c>
      <c r="Y14" s="7"/>
      <c r="Z14" s="8" t="s">
        <v>56</v>
      </c>
      <c r="AA14" s="8" t="s">
        <v>48</v>
      </c>
      <c r="AB14" s="8" t="s">
        <v>49</v>
      </c>
      <c r="AC14" s="8" t="s">
        <v>32</v>
      </c>
      <c r="AD14" s="7"/>
      <c r="AE14" s="7"/>
    </row>
    <row r="15" spans="1:31" ht="12.75" customHeight="1" thickBot="1" x14ac:dyDescent="0.25">
      <c r="A15" s="8" t="s">
        <v>30</v>
      </c>
      <c r="B15" s="8" t="s">
        <v>31</v>
      </c>
      <c r="C15" s="8" t="s">
        <v>32</v>
      </c>
      <c r="D15" s="8" t="s">
        <v>50</v>
      </c>
      <c r="E15" s="8" t="s">
        <v>34</v>
      </c>
      <c r="F15" s="7"/>
      <c r="G15" s="8" t="s">
        <v>35</v>
      </c>
      <c r="H15" s="8" t="s">
        <v>36</v>
      </c>
      <c r="I15" s="8" t="s">
        <v>72</v>
      </c>
      <c r="J15" s="8" t="s">
        <v>53</v>
      </c>
      <c r="K15" s="8" t="s">
        <v>39</v>
      </c>
      <c r="L15" s="7"/>
      <c r="M15" s="7"/>
      <c r="N15" s="8" t="s">
        <v>40</v>
      </c>
      <c r="O15" s="8" t="s">
        <v>73</v>
      </c>
      <c r="P15" s="8" t="s">
        <v>42</v>
      </c>
      <c r="Q15" s="8" t="s">
        <v>43</v>
      </c>
      <c r="R15" s="8" t="s">
        <v>30</v>
      </c>
      <c r="S15" s="8" t="s">
        <v>44</v>
      </c>
      <c r="T15" s="8" t="s">
        <v>45</v>
      </c>
      <c r="U15" s="8" t="s">
        <v>46</v>
      </c>
      <c r="V15" s="9">
        <v>72639.199999999997</v>
      </c>
      <c r="W15" s="9">
        <v>44224.2</v>
      </c>
      <c r="X15" s="10">
        <v>28415</v>
      </c>
      <c r="Y15" s="7"/>
      <c r="Z15" s="8" t="s">
        <v>56</v>
      </c>
      <c r="AA15" s="8" t="s">
        <v>48</v>
      </c>
      <c r="AB15" s="8" t="s">
        <v>49</v>
      </c>
      <c r="AC15" s="8" t="s">
        <v>32</v>
      </c>
      <c r="AD15" s="7"/>
      <c r="AE15" s="7"/>
    </row>
    <row r="16" spans="1:31" ht="12.75" customHeight="1" thickBot="1" x14ac:dyDescent="0.25">
      <c r="A16" s="8" t="s">
        <v>30</v>
      </c>
      <c r="B16" s="8" t="s">
        <v>31</v>
      </c>
      <c r="C16" s="8" t="s">
        <v>32</v>
      </c>
      <c r="D16" s="8" t="s">
        <v>33</v>
      </c>
      <c r="E16" s="8" t="s">
        <v>34</v>
      </c>
      <c r="F16" s="7"/>
      <c r="G16" s="8" t="s">
        <v>35</v>
      </c>
      <c r="H16" s="8" t="s">
        <v>36</v>
      </c>
      <c r="I16" s="8" t="s">
        <v>70</v>
      </c>
      <c r="J16" s="8" t="s">
        <v>38</v>
      </c>
      <c r="K16" s="8" t="s">
        <v>39</v>
      </c>
      <c r="L16" s="7"/>
      <c r="M16" s="7"/>
      <c r="N16" s="8" t="s">
        <v>40</v>
      </c>
      <c r="O16" s="8" t="s">
        <v>76</v>
      </c>
      <c r="P16" s="8" t="s">
        <v>42</v>
      </c>
      <c r="Q16" s="8" t="s">
        <v>43</v>
      </c>
      <c r="R16" s="8" t="s">
        <v>30</v>
      </c>
      <c r="S16" s="8" t="s">
        <v>44</v>
      </c>
      <c r="T16" s="8" t="s">
        <v>45</v>
      </c>
      <c r="U16" s="8" t="s">
        <v>46</v>
      </c>
      <c r="V16" s="9">
        <v>31275.05</v>
      </c>
      <c r="W16" s="9">
        <v>19040.88</v>
      </c>
      <c r="X16" s="9">
        <v>12234.17</v>
      </c>
      <c r="Y16" s="7"/>
      <c r="Z16" s="8" t="s">
        <v>47</v>
      </c>
      <c r="AA16" s="8" t="s">
        <v>48</v>
      </c>
      <c r="AB16" s="8" t="s">
        <v>49</v>
      </c>
      <c r="AC16" s="8" t="s">
        <v>32</v>
      </c>
      <c r="AD16" s="7"/>
      <c r="AE16" s="7"/>
    </row>
    <row r="17" spans="1:31" ht="12.75" customHeight="1" thickBot="1" x14ac:dyDescent="0.25">
      <c r="A17" s="8" t="s">
        <v>30</v>
      </c>
      <c r="B17" s="8" t="s">
        <v>31</v>
      </c>
      <c r="C17" s="8" t="s">
        <v>32</v>
      </c>
      <c r="D17" s="8" t="s">
        <v>33</v>
      </c>
      <c r="E17" s="8" t="s">
        <v>34</v>
      </c>
      <c r="F17" s="7"/>
      <c r="G17" s="8" t="s">
        <v>35</v>
      </c>
      <c r="H17" s="8" t="s">
        <v>36</v>
      </c>
      <c r="I17" s="8" t="s">
        <v>72</v>
      </c>
      <c r="J17" s="8" t="s">
        <v>38</v>
      </c>
      <c r="K17" s="8" t="s">
        <v>39</v>
      </c>
      <c r="L17" s="7"/>
      <c r="M17" s="7"/>
      <c r="N17" s="8" t="s">
        <v>40</v>
      </c>
      <c r="O17" s="8" t="s">
        <v>73</v>
      </c>
      <c r="P17" s="8" t="s">
        <v>42</v>
      </c>
      <c r="Q17" s="8" t="s">
        <v>43</v>
      </c>
      <c r="R17" s="8" t="s">
        <v>30</v>
      </c>
      <c r="S17" s="8" t="s">
        <v>44</v>
      </c>
      <c r="T17" s="8" t="s">
        <v>45</v>
      </c>
      <c r="U17" s="8" t="s">
        <v>46</v>
      </c>
      <c r="V17" s="10">
        <v>34945</v>
      </c>
      <c r="W17" s="9">
        <v>21275.21</v>
      </c>
      <c r="X17" s="9">
        <v>13669.79</v>
      </c>
      <c r="Y17" s="7"/>
      <c r="Z17" s="8" t="s">
        <v>47</v>
      </c>
      <c r="AA17" s="8" t="s">
        <v>48</v>
      </c>
      <c r="AB17" s="8" t="s">
        <v>49</v>
      </c>
      <c r="AC17" s="8" t="s">
        <v>32</v>
      </c>
      <c r="AD17" s="7"/>
      <c r="AE17" s="7"/>
    </row>
    <row r="18" spans="1:31" ht="12.75" customHeight="1" thickBot="1" x14ac:dyDescent="0.25">
      <c r="A18" s="8" t="s">
        <v>30</v>
      </c>
      <c r="B18" s="8" t="s">
        <v>31</v>
      </c>
      <c r="C18" s="8" t="s">
        <v>32</v>
      </c>
      <c r="D18" s="8" t="s">
        <v>33</v>
      </c>
      <c r="E18" s="8" t="s">
        <v>34</v>
      </c>
      <c r="F18" s="7"/>
      <c r="G18" s="8" t="s">
        <v>35</v>
      </c>
      <c r="H18" s="8" t="s">
        <v>36</v>
      </c>
      <c r="I18" s="8" t="s">
        <v>64</v>
      </c>
      <c r="J18" s="8" t="s">
        <v>38</v>
      </c>
      <c r="K18" s="8" t="s">
        <v>39</v>
      </c>
      <c r="L18" s="7"/>
      <c r="M18" s="7"/>
      <c r="N18" s="8" t="s">
        <v>40</v>
      </c>
      <c r="O18" s="8" t="s">
        <v>66</v>
      </c>
      <c r="P18" s="8" t="s">
        <v>42</v>
      </c>
      <c r="Q18" s="8" t="s">
        <v>43</v>
      </c>
      <c r="R18" s="8" t="s">
        <v>30</v>
      </c>
      <c r="S18" s="8" t="s">
        <v>44</v>
      </c>
      <c r="T18" s="8" t="s">
        <v>45</v>
      </c>
      <c r="U18" s="8" t="s">
        <v>46</v>
      </c>
      <c r="V18" s="9">
        <v>36802.449999999997</v>
      </c>
      <c r="W18" s="9">
        <v>22406.07</v>
      </c>
      <c r="X18" s="9">
        <v>14396.38</v>
      </c>
      <c r="Y18" s="7"/>
      <c r="Z18" s="8" t="s">
        <v>47</v>
      </c>
      <c r="AA18" s="8" t="s">
        <v>48</v>
      </c>
      <c r="AB18" s="8" t="s">
        <v>49</v>
      </c>
      <c r="AC18" s="8" t="s">
        <v>32</v>
      </c>
      <c r="AD18" s="7"/>
      <c r="AE18" s="7"/>
    </row>
    <row r="19" spans="1:31" ht="12.75" customHeight="1" thickBot="1" x14ac:dyDescent="0.25">
      <c r="A19" s="8" t="s">
        <v>30</v>
      </c>
      <c r="B19" s="8" t="s">
        <v>31</v>
      </c>
      <c r="C19" s="8" t="s">
        <v>32</v>
      </c>
      <c r="D19" s="8" t="s">
        <v>33</v>
      </c>
      <c r="E19" s="8" t="s">
        <v>34</v>
      </c>
      <c r="F19" s="7"/>
      <c r="G19" s="8" t="s">
        <v>35</v>
      </c>
      <c r="H19" s="8" t="s">
        <v>36</v>
      </c>
      <c r="I19" s="8" t="s">
        <v>70</v>
      </c>
      <c r="J19" s="8" t="s">
        <v>38</v>
      </c>
      <c r="K19" s="8" t="s">
        <v>39</v>
      </c>
      <c r="L19" s="7"/>
      <c r="M19" s="7"/>
      <c r="N19" s="8" t="s">
        <v>40</v>
      </c>
      <c r="O19" s="8" t="s">
        <v>71</v>
      </c>
      <c r="P19" s="8" t="s">
        <v>42</v>
      </c>
      <c r="Q19" s="8" t="s">
        <v>43</v>
      </c>
      <c r="R19" s="8" t="s">
        <v>30</v>
      </c>
      <c r="S19" s="8" t="s">
        <v>44</v>
      </c>
      <c r="T19" s="8" t="s">
        <v>45</v>
      </c>
      <c r="U19" s="8" t="s">
        <v>46</v>
      </c>
      <c r="V19" s="9">
        <v>31524.45</v>
      </c>
      <c r="W19" s="9">
        <v>19192.72</v>
      </c>
      <c r="X19" s="9">
        <v>12331.73</v>
      </c>
      <c r="Y19" s="7"/>
      <c r="Z19" s="8" t="s">
        <v>47</v>
      </c>
      <c r="AA19" s="8" t="s">
        <v>48</v>
      </c>
      <c r="AB19" s="8" t="s">
        <v>49</v>
      </c>
      <c r="AC19" s="8" t="s">
        <v>32</v>
      </c>
      <c r="AD19" s="7"/>
      <c r="AE19" s="7"/>
    </row>
    <row r="20" spans="1:31" ht="12.75" customHeight="1" thickBot="1" x14ac:dyDescent="0.25">
      <c r="A20" s="8" t="s">
        <v>30</v>
      </c>
      <c r="B20" s="8" t="s">
        <v>31</v>
      </c>
      <c r="C20" s="8" t="s">
        <v>32</v>
      </c>
      <c r="D20" s="8" t="s">
        <v>33</v>
      </c>
      <c r="E20" s="8" t="s">
        <v>34</v>
      </c>
      <c r="F20" s="7"/>
      <c r="G20" s="8" t="s">
        <v>35</v>
      </c>
      <c r="H20" s="8" t="s">
        <v>36</v>
      </c>
      <c r="I20" s="8" t="s">
        <v>74</v>
      </c>
      <c r="J20" s="8" t="s">
        <v>38</v>
      </c>
      <c r="K20" s="8" t="s">
        <v>39</v>
      </c>
      <c r="L20" s="7"/>
      <c r="M20" s="7"/>
      <c r="N20" s="8" t="s">
        <v>40</v>
      </c>
      <c r="O20" s="8" t="s">
        <v>75</v>
      </c>
      <c r="P20" s="8" t="s">
        <v>42</v>
      </c>
      <c r="Q20" s="8" t="s">
        <v>43</v>
      </c>
      <c r="R20" s="8" t="s">
        <v>30</v>
      </c>
      <c r="S20" s="8" t="s">
        <v>44</v>
      </c>
      <c r="T20" s="8" t="s">
        <v>45</v>
      </c>
      <c r="U20" s="8" t="s">
        <v>46</v>
      </c>
      <c r="V20" s="9">
        <v>34011.199999999997</v>
      </c>
      <c r="W20" s="9">
        <v>20706.7</v>
      </c>
      <c r="X20" s="9">
        <v>13304.5</v>
      </c>
      <c r="Y20" s="7"/>
      <c r="Z20" s="8" t="s">
        <v>47</v>
      </c>
      <c r="AA20" s="8" t="s">
        <v>48</v>
      </c>
      <c r="AB20" s="8" t="s">
        <v>49</v>
      </c>
      <c r="AC20" s="8" t="s">
        <v>32</v>
      </c>
      <c r="AD20" s="7"/>
      <c r="AE20" s="7"/>
    </row>
    <row r="21" spans="1:31" ht="12.75" customHeight="1" thickBot="1" x14ac:dyDescent="0.25">
      <c r="A21" s="8" t="s">
        <v>30</v>
      </c>
      <c r="B21" s="8" t="s">
        <v>31</v>
      </c>
      <c r="C21" s="8" t="s">
        <v>32</v>
      </c>
      <c r="D21" s="8" t="s">
        <v>50</v>
      </c>
      <c r="E21" s="8" t="s">
        <v>34</v>
      </c>
      <c r="F21" s="7"/>
      <c r="G21" s="8" t="s">
        <v>35</v>
      </c>
      <c r="H21" s="8" t="s">
        <v>36</v>
      </c>
      <c r="I21" s="8" t="s">
        <v>70</v>
      </c>
      <c r="J21" s="8" t="s">
        <v>53</v>
      </c>
      <c r="K21" s="8" t="s">
        <v>39</v>
      </c>
      <c r="L21" s="7"/>
      <c r="M21" s="7"/>
      <c r="N21" s="8" t="s">
        <v>40</v>
      </c>
      <c r="O21" s="8" t="s">
        <v>76</v>
      </c>
      <c r="P21" s="8" t="s">
        <v>42</v>
      </c>
      <c r="Q21" s="8" t="s">
        <v>43</v>
      </c>
      <c r="R21" s="8" t="s">
        <v>30</v>
      </c>
      <c r="S21" s="8" t="s">
        <v>44</v>
      </c>
      <c r="T21" s="8" t="s">
        <v>45</v>
      </c>
      <c r="U21" s="8" t="s">
        <v>46</v>
      </c>
      <c r="V21" s="9">
        <v>67556.95</v>
      </c>
      <c r="W21" s="9">
        <v>41130.019999999997</v>
      </c>
      <c r="X21" s="9">
        <v>26426.93</v>
      </c>
      <c r="Y21" s="7"/>
      <c r="Z21" s="8" t="s">
        <v>56</v>
      </c>
      <c r="AA21" s="8" t="s">
        <v>48</v>
      </c>
      <c r="AB21" s="8" t="s">
        <v>49</v>
      </c>
      <c r="AC21" s="8" t="s">
        <v>32</v>
      </c>
      <c r="AD21" s="7"/>
      <c r="AE21" s="7"/>
    </row>
    <row r="22" spans="1:31" ht="12.75" customHeight="1" thickBot="1" x14ac:dyDescent="0.25">
      <c r="A22" s="8" t="s">
        <v>30</v>
      </c>
      <c r="B22" s="8" t="s">
        <v>31</v>
      </c>
      <c r="C22" s="8" t="s">
        <v>32</v>
      </c>
      <c r="D22" s="8" t="s">
        <v>50</v>
      </c>
      <c r="E22" s="8" t="s">
        <v>34</v>
      </c>
      <c r="F22" s="7"/>
      <c r="G22" s="8" t="s">
        <v>35</v>
      </c>
      <c r="H22" s="8" t="s">
        <v>36</v>
      </c>
      <c r="I22" s="8" t="s">
        <v>37</v>
      </c>
      <c r="J22" s="8" t="s">
        <v>53</v>
      </c>
      <c r="K22" s="8" t="s">
        <v>39</v>
      </c>
      <c r="L22" s="7"/>
      <c r="M22" s="7"/>
      <c r="N22" s="8" t="s">
        <v>40</v>
      </c>
      <c r="O22" s="8" t="s">
        <v>41</v>
      </c>
      <c r="P22" s="8" t="s">
        <v>42</v>
      </c>
      <c r="Q22" s="8" t="s">
        <v>43</v>
      </c>
      <c r="R22" s="8" t="s">
        <v>30</v>
      </c>
      <c r="S22" s="8" t="s">
        <v>44</v>
      </c>
      <c r="T22" s="8" t="s">
        <v>45</v>
      </c>
      <c r="U22" s="8" t="s">
        <v>46</v>
      </c>
      <c r="V22" s="9">
        <v>74084.850000000006</v>
      </c>
      <c r="W22" s="9">
        <v>45104.34</v>
      </c>
      <c r="X22" s="9">
        <v>28980.51</v>
      </c>
      <c r="Y22" s="7"/>
      <c r="Z22" s="8" t="s">
        <v>56</v>
      </c>
      <c r="AA22" s="8" t="s">
        <v>48</v>
      </c>
      <c r="AB22" s="8" t="s">
        <v>49</v>
      </c>
      <c r="AC22" s="8" t="s">
        <v>32</v>
      </c>
      <c r="AD22" s="7"/>
      <c r="AE22" s="7"/>
    </row>
    <row r="23" spans="1:31" ht="12.75" customHeight="1" thickBot="1" x14ac:dyDescent="0.25">
      <c r="A23" s="8" t="s">
        <v>30</v>
      </c>
      <c r="B23" s="8" t="s">
        <v>31</v>
      </c>
      <c r="C23" s="8" t="s">
        <v>32</v>
      </c>
      <c r="D23" s="8" t="s">
        <v>50</v>
      </c>
      <c r="E23" s="8" t="s">
        <v>34</v>
      </c>
      <c r="F23" s="7"/>
      <c r="G23" s="8" t="s">
        <v>35</v>
      </c>
      <c r="H23" s="8" t="s">
        <v>36</v>
      </c>
      <c r="I23" s="8" t="s">
        <v>62</v>
      </c>
      <c r="J23" s="8" t="s">
        <v>53</v>
      </c>
      <c r="K23" s="8" t="s">
        <v>39</v>
      </c>
      <c r="L23" s="7"/>
      <c r="M23" s="7"/>
      <c r="N23" s="8" t="s">
        <v>40</v>
      </c>
      <c r="O23" s="8" t="s">
        <v>67</v>
      </c>
      <c r="P23" s="8" t="s">
        <v>42</v>
      </c>
      <c r="Q23" s="8" t="s">
        <v>43</v>
      </c>
      <c r="R23" s="8" t="s">
        <v>30</v>
      </c>
      <c r="S23" s="8" t="s">
        <v>44</v>
      </c>
      <c r="T23" s="8" t="s">
        <v>45</v>
      </c>
      <c r="U23" s="8" t="s">
        <v>46</v>
      </c>
      <c r="V23" s="9">
        <v>75736.399999999994</v>
      </c>
      <c r="W23" s="9">
        <v>46109.84</v>
      </c>
      <c r="X23" s="9">
        <v>29626.560000000001</v>
      </c>
      <c r="Y23" s="7"/>
      <c r="Z23" s="8" t="s">
        <v>56</v>
      </c>
      <c r="AA23" s="8" t="s">
        <v>48</v>
      </c>
      <c r="AB23" s="8" t="s">
        <v>49</v>
      </c>
      <c r="AC23" s="8" t="s">
        <v>32</v>
      </c>
      <c r="AD23" s="7"/>
      <c r="AE23" s="7"/>
    </row>
    <row r="24" spans="1:31" ht="12.75" customHeight="1" thickBot="1" x14ac:dyDescent="0.25">
      <c r="A24" s="8" t="s">
        <v>30</v>
      </c>
      <c r="B24" s="8" t="s">
        <v>31</v>
      </c>
      <c r="C24" s="8" t="s">
        <v>32</v>
      </c>
      <c r="D24" s="8" t="s">
        <v>50</v>
      </c>
      <c r="E24" s="8" t="s">
        <v>34</v>
      </c>
      <c r="F24" s="7"/>
      <c r="G24" s="8" t="s">
        <v>35</v>
      </c>
      <c r="H24" s="8" t="s">
        <v>36</v>
      </c>
      <c r="I24" s="8" t="s">
        <v>74</v>
      </c>
      <c r="J24" s="8" t="s">
        <v>53</v>
      </c>
      <c r="K24" s="8" t="s">
        <v>39</v>
      </c>
      <c r="L24" s="7"/>
      <c r="M24" s="7"/>
      <c r="N24" s="8" t="s">
        <v>40</v>
      </c>
      <c r="O24" s="8" t="s">
        <v>75</v>
      </c>
      <c r="P24" s="8" t="s">
        <v>42</v>
      </c>
      <c r="Q24" s="8" t="s">
        <v>43</v>
      </c>
      <c r="R24" s="8" t="s">
        <v>30</v>
      </c>
      <c r="S24" s="8" t="s">
        <v>44</v>
      </c>
      <c r="T24" s="8" t="s">
        <v>45</v>
      </c>
      <c r="U24" s="8" t="s">
        <v>46</v>
      </c>
      <c r="V24" s="9">
        <v>75053.45</v>
      </c>
      <c r="W24" s="9">
        <v>45694.04</v>
      </c>
      <c r="X24" s="9">
        <v>29359.41</v>
      </c>
      <c r="Y24" s="7"/>
      <c r="Z24" s="8" t="s">
        <v>56</v>
      </c>
      <c r="AA24" s="8" t="s">
        <v>48</v>
      </c>
      <c r="AB24" s="8" t="s">
        <v>49</v>
      </c>
      <c r="AC24" s="8" t="s">
        <v>32</v>
      </c>
      <c r="AD24" s="7"/>
      <c r="AE24" s="7"/>
    </row>
    <row r="25" spans="1:31" ht="12.75" customHeight="1" thickBot="1" x14ac:dyDescent="0.25">
      <c r="A25" s="17" t="s">
        <v>77</v>
      </c>
      <c r="B25" s="18"/>
      <c r="C25" s="18"/>
      <c r="D25" s="18"/>
      <c r="E25" s="18"/>
      <c r="F25" s="18"/>
      <c r="G25" s="18"/>
      <c r="H25" s="18"/>
      <c r="I25" s="18"/>
      <c r="J25" s="18"/>
      <c r="K25" s="18"/>
      <c r="L25" s="18"/>
      <c r="M25" s="18"/>
      <c r="N25" s="18"/>
      <c r="O25" s="18"/>
      <c r="P25" s="18"/>
      <c r="Q25" s="18"/>
      <c r="R25" s="18"/>
      <c r="S25" s="18"/>
      <c r="T25" s="18"/>
      <c r="U25" s="19"/>
      <c r="V25" s="12">
        <v>1271390.45</v>
      </c>
      <c r="W25" s="12">
        <v>774053.62</v>
      </c>
      <c r="X25" s="12">
        <v>497336.83</v>
      </c>
      <c r="Y25" s="11"/>
      <c r="Z25" s="20"/>
      <c r="AA25" s="18"/>
      <c r="AB25" s="18"/>
      <c r="AC25" s="18"/>
      <c r="AD25" s="18"/>
      <c r="AE25" s="19"/>
    </row>
    <row r="26" spans="1:31" ht="12.75" customHeight="1" x14ac:dyDescent="0.2">
      <c r="A26" s="16" t="s">
        <v>78</v>
      </c>
      <c r="B26" s="15"/>
      <c r="C26" s="15"/>
      <c r="D26" s="15"/>
      <c r="E26" s="15"/>
      <c r="F26" s="15"/>
      <c r="G26" s="15"/>
      <c r="H26" s="15"/>
      <c r="I26" s="15"/>
      <c r="J26" s="15"/>
      <c r="K26" s="15"/>
      <c r="L26" s="15"/>
      <c r="M26" s="15"/>
      <c r="N26" s="15"/>
      <c r="O26" s="15"/>
      <c r="P26" s="15"/>
      <c r="Q26" s="15"/>
      <c r="R26" s="15"/>
      <c r="S26" s="15"/>
      <c r="T26" s="15"/>
      <c r="U26" s="16" t="s">
        <v>79</v>
      </c>
      <c r="V26" s="15"/>
      <c r="W26" s="15"/>
      <c r="X26" s="15"/>
      <c r="Y26" s="15"/>
      <c r="Z26" s="15"/>
      <c r="AA26" s="15"/>
      <c r="AB26" s="15"/>
      <c r="AC26" s="15"/>
      <c r="AD26" s="15"/>
      <c r="AE26" s="15"/>
    </row>
    <row r="27" spans="1:31" ht="12.75" customHeight="1" x14ac:dyDescent="0.2">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row>
    <row r="28" spans="1:31" ht="12.75" customHeight="1" x14ac:dyDescent="0.2">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row>
    <row r="29" spans="1:31" ht="13.5" thickBot="1" x14ac:dyDescent="0.25">
      <c r="A29" s="13" t="s">
        <v>80</v>
      </c>
      <c r="I29" s="15"/>
      <c r="J29" s="15"/>
      <c r="K29" s="15"/>
      <c r="L29" s="15"/>
      <c r="M29" s="15"/>
      <c r="N29" s="15"/>
      <c r="O29" s="15"/>
      <c r="P29" s="15"/>
      <c r="Q29" s="15"/>
      <c r="R29" s="15"/>
      <c r="S29" s="15"/>
      <c r="T29" s="15"/>
      <c r="U29" s="15"/>
      <c r="V29" s="15"/>
      <c r="W29" s="15"/>
      <c r="X29" s="15"/>
      <c r="Y29" s="15"/>
      <c r="Z29" s="15"/>
      <c r="AA29" s="15"/>
      <c r="AB29" s="15"/>
      <c r="AC29" s="15"/>
      <c r="AD29" s="15"/>
      <c r="AE29" s="15"/>
    </row>
  </sheetData>
  <autoFilter ref="A1:AE4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heetViews>
  <sheetFormatPr defaultRowHeight="12.75" customHeight="1" x14ac:dyDescent="0.2"/>
  <cols>
    <col min="1" max="1" width="129" bestFit="1" customWidth="1"/>
    <col min="2" max="6" width="9.42578125" bestFit="1" customWidth="1"/>
    <col min="7" max="7" width="12.42578125" bestFit="1" customWidth="1"/>
    <col min="8" max="8" width="17.42578125" bestFit="1" customWidth="1"/>
    <col min="9" max="10" width="1.140625" bestFit="1" customWidth="1"/>
  </cols>
  <sheetData>
    <row r="1" spans="1:10" ht="12.75" customHeight="1" x14ac:dyDescent="0.2">
      <c r="A1" s="27" t="s">
        <v>81</v>
      </c>
    </row>
    <row r="2" spans="1:10" ht="12.75" customHeight="1" x14ac:dyDescent="0.2">
      <c r="A2" s="23"/>
    </row>
    <row r="3" spans="1:10" ht="12.75" customHeight="1" x14ac:dyDescent="0.2">
      <c r="A3" s="23"/>
    </row>
    <row r="4" spans="1:10" ht="12.75" customHeight="1" x14ac:dyDescent="0.2">
      <c r="A4" s="23"/>
    </row>
    <row r="5" spans="1:10" ht="12.75" customHeight="1" x14ac:dyDescent="0.2">
      <c r="A5" s="23"/>
    </row>
    <row r="6" spans="1:10" ht="12.75" customHeight="1" x14ac:dyDescent="0.2">
      <c r="A6" s="22" t="s">
        <v>82</v>
      </c>
      <c r="B6" s="23"/>
      <c r="C6" s="23"/>
      <c r="D6" s="23"/>
      <c r="E6" s="23"/>
      <c r="F6" s="23"/>
      <c r="G6" s="23"/>
      <c r="H6" s="23"/>
      <c r="I6" s="23"/>
      <c r="J6" s="23"/>
    </row>
    <row r="7" spans="1:10" ht="12.75" customHeight="1" x14ac:dyDescent="0.2">
      <c r="A7" s="23"/>
      <c r="B7" s="23"/>
      <c r="C7" s="23"/>
      <c r="D7" s="23"/>
      <c r="E7" s="23"/>
      <c r="F7" s="23"/>
      <c r="G7" s="23"/>
      <c r="H7" s="23"/>
      <c r="I7" s="23"/>
      <c r="J7" s="23"/>
    </row>
    <row r="8" spans="1:10" ht="12.75" customHeight="1" x14ac:dyDescent="0.2">
      <c r="A8" s="23"/>
      <c r="B8" s="23"/>
      <c r="C8" s="23"/>
      <c r="D8" s="23"/>
      <c r="E8" s="23"/>
      <c r="F8" s="23"/>
      <c r="G8" s="23"/>
      <c r="H8" s="23"/>
      <c r="I8" s="23"/>
      <c r="J8" s="23"/>
    </row>
    <row r="9" spans="1:10" ht="12.75" customHeight="1" x14ac:dyDescent="0.2">
      <c r="A9" s="23"/>
      <c r="B9" s="23"/>
      <c r="C9" s="23"/>
      <c r="D9" s="23"/>
      <c r="E9" s="23"/>
      <c r="F9" s="23"/>
      <c r="G9" s="23"/>
      <c r="H9" s="23"/>
      <c r="I9" s="23"/>
      <c r="J9" s="23"/>
    </row>
    <row r="10" spans="1:10" ht="12.75" customHeight="1" x14ac:dyDescent="0.2">
      <c r="A10" s="23"/>
      <c r="B10" s="23"/>
      <c r="C10" s="23"/>
      <c r="D10" s="23"/>
      <c r="E10" s="23"/>
      <c r="F10" s="23"/>
      <c r="G10" s="23"/>
      <c r="H10" s="23"/>
      <c r="I10" s="23"/>
      <c r="J10" s="23"/>
    </row>
    <row r="11" spans="1:10" ht="12.75" customHeight="1" x14ac:dyDescent="0.2">
      <c r="A11" s="23"/>
      <c r="B11" s="23"/>
      <c r="C11" s="23"/>
      <c r="D11" s="23"/>
      <c r="E11" s="23"/>
      <c r="F11" s="23"/>
      <c r="G11" s="23"/>
      <c r="H11" s="23"/>
      <c r="I11" s="23"/>
      <c r="J11" s="23"/>
    </row>
    <row r="12" spans="1:10" ht="12.75" customHeight="1" x14ac:dyDescent="0.2">
      <c r="A12" s="23"/>
      <c r="B12" s="23"/>
      <c r="C12" s="23"/>
      <c r="D12" s="23"/>
      <c r="E12" s="23"/>
      <c r="F12" s="23"/>
      <c r="G12" s="23"/>
      <c r="H12" s="23"/>
      <c r="I12" s="23"/>
      <c r="J12" s="23"/>
    </row>
    <row r="13" spans="1:10" ht="12.75" customHeight="1" x14ac:dyDescent="0.2">
      <c r="A13" s="23"/>
      <c r="B13" s="23"/>
      <c r="C13" s="23"/>
      <c r="D13" s="23"/>
      <c r="E13" s="23"/>
      <c r="F13" s="23"/>
      <c r="G13" s="23"/>
      <c r="H13" s="23"/>
      <c r="I13" s="23"/>
      <c r="J13" s="23"/>
    </row>
    <row r="14" spans="1:10" ht="12.75" customHeight="1" x14ac:dyDescent="0.2">
      <c r="A14" s="22" t="s">
        <v>83</v>
      </c>
      <c r="B14" s="23"/>
      <c r="C14" s="23"/>
      <c r="D14" s="23"/>
      <c r="E14" s="23"/>
      <c r="F14" s="23"/>
      <c r="G14" s="23"/>
      <c r="H14" s="23"/>
      <c r="I14" s="23"/>
      <c r="J14" s="23"/>
    </row>
    <row r="15" spans="1:10" ht="12.75" customHeight="1" x14ac:dyDescent="0.2">
      <c r="A15" s="1" t="s">
        <v>84</v>
      </c>
      <c r="E15" s="23"/>
      <c r="F15" s="23"/>
      <c r="G15" s="23"/>
      <c r="H15" s="23"/>
      <c r="I15" s="23"/>
      <c r="J15" s="23"/>
    </row>
    <row r="16" spans="1:10" ht="12.75" customHeight="1" x14ac:dyDescent="0.2">
      <c r="A16" s="26" t="s">
        <v>85</v>
      </c>
      <c r="B16" s="23"/>
      <c r="C16" s="23"/>
      <c r="D16" s="23"/>
      <c r="E16" s="23"/>
      <c r="F16" s="23"/>
      <c r="G16" s="23"/>
      <c r="H16" s="23"/>
      <c r="I16" s="23"/>
      <c r="J16" s="23"/>
    </row>
    <row r="17" spans="1:10" ht="12.75" customHeight="1" x14ac:dyDescent="0.2">
      <c r="A17" s="1" t="s">
        <v>86</v>
      </c>
      <c r="B17" s="25" t="s">
        <v>87</v>
      </c>
      <c r="C17" s="23"/>
      <c r="D17" s="23"/>
      <c r="E17" s="23"/>
      <c r="F17" s="23"/>
      <c r="G17" s="22" t="s">
        <v>88</v>
      </c>
      <c r="H17" s="23"/>
      <c r="I17" s="23"/>
      <c r="J17" s="23"/>
    </row>
    <row r="18" spans="1:10" ht="12.75" customHeight="1" x14ac:dyDescent="0.2">
      <c r="A18" s="1" t="s">
        <v>89</v>
      </c>
      <c r="B18" s="23"/>
      <c r="C18" s="23"/>
      <c r="D18" s="23"/>
      <c r="E18" s="23"/>
      <c r="F18" s="23"/>
      <c r="G18" s="22" t="s">
        <v>90</v>
      </c>
      <c r="H18" s="23"/>
      <c r="I18" s="23"/>
      <c r="J18" s="23"/>
    </row>
    <row r="19" spans="1:10" ht="12.75" customHeight="1" x14ac:dyDescent="0.2">
      <c r="A19" s="1" t="s">
        <v>91</v>
      </c>
      <c r="B19" s="23"/>
      <c r="C19" s="23"/>
      <c r="D19" s="23"/>
      <c r="E19" s="23"/>
      <c r="F19" s="23"/>
      <c r="G19" s="22" t="s">
        <v>92</v>
      </c>
      <c r="H19" s="23"/>
      <c r="I19" s="23"/>
      <c r="J19" s="23"/>
    </row>
    <row r="20" spans="1:10" ht="12.75" customHeight="1" x14ac:dyDescent="0.2">
      <c r="A20" s="13" t="s">
        <v>80</v>
      </c>
      <c r="B20" s="22" t="s">
        <v>93</v>
      </c>
      <c r="C20" s="23"/>
      <c r="D20" s="23"/>
      <c r="E20" s="23"/>
      <c r="F20" s="23"/>
      <c r="G20" s="1" t="s">
        <v>94</v>
      </c>
      <c r="H20" s="2" t="s">
        <v>95</v>
      </c>
    </row>
    <row r="21" spans="1:10" ht="12.75" customHeight="1" x14ac:dyDescent="0.2">
      <c r="A21" s="24" t="s">
        <v>96</v>
      </c>
    </row>
    <row r="22" spans="1:10" ht="12.75" customHeight="1" x14ac:dyDescent="0.2">
      <c r="A22" s="23"/>
    </row>
  </sheetData>
  <mergeCells count="39">
    <mergeCell ref="A1:A5"/>
    <mergeCell ref="A6:D6"/>
    <mergeCell ref="E6:G6"/>
    <mergeCell ref="H6:J6"/>
    <mergeCell ref="A7:D7"/>
    <mergeCell ref="E7:G7"/>
    <mergeCell ref="H7:J7"/>
    <mergeCell ref="A8:D8"/>
    <mergeCell ref="E8:G8"/>
    <mergeCell ref="H8:J8"/>
    <mergeCell ref="A9:D9"/>
    <mergeCell ref="E9:G9"/>
    <mergeCell ref="H9:J9"/>
    <mergeCell ref="A10:D10"/>
    <mergeCell ref="E10:G10"/>
    <mergeCell ref="H10:J10"/>
    <mergeCell ref="A11:D11"/>
    <mergeCell ref="E11:G11"/>
    <mergeCell ref="H11:J11"/>
    <mergeCell ref="A12:D12"/>
    <mergeCell ref="E12:G12"/>
    <mergeCell ref="H12:J12"/>
    <mergeCell ref="A13:D13"/>
    <mergeCell ref="E13:G13"/>
    <mergeCell ref="H13:J13"/>
    <mergeCell ref="A14:D14"/>
    <mergeCell ref="E14:G14"/>
    <mergeCell ref="H14:J14"/>
    <mergeCell ref="A16:D16"/>
    <mergeCell ref="E15:G16"/>
    <mergeCell ref="H15:J16"/>
    <mergeCell ref="B20:F20"/>
    <mergeCell ref="A21:A22"/>
    <mergeCell ref="B17:F17"/>
    <mergeCell ref="G17:J17"/>
    <mergeCell ref="B18:F18"/>
    <mergeCell ref="G18:J18"/>
    <mergeCell ref="B19:F19"/>
    <mergeCell ref="G19:J19"/>
  </mergeCells>
  <hyperlinks>
    <hyperlink ref="A16" r:id="rId1"/>
    <hyperlink ref="H20" r:id="rId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1243B25525BDE4A81B4D2D45BCBDDC8" ma:contentTypeVersion="56" ma:contentTypeDescription="" ma:contentTypeScope="" ma:versionID="d5a2d39fa64bbcdc32761c3ac562490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2019-04-30T07:00:00+00:00</OpenedDate>
    <SignificantOrder xmlns="dc463f71-b30c-4ab2-9473-d307f9d35888">false</SignificantOrder>
    <Date1 xmlns="dc463f71-b30c-4ab2-9473-d307f9d35888">2019-04-30T07:00:00+00:00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190334</DocketNumber>
    <DelegatedOrder xmlns="dc463f71-b30c-4ab2-9473-d307f9d35888">false</DelegatedOrder>
  </documentManagement>
</p:properties>
</file>

<file path=customXml/itemProps1.xml><?xml version="1.0" encoding="utf-8"?>
<ds:datastoreItem xmlns:ds="http://schemas.openxmlformats.org/officeDocument/2006/customXml" ds:itemID="{0F977DA8-4332-42AE-8F59-8682E6932D5A}"/>
</file>

<file path=customXml/itemProps2.xml><?xml version="1.0" encoding="utf-8"?>
<ds:datastoreItem xmlns:ds="http://schemas.openxmlformats.org/officeDocument/2006/customXml" ds:itemID="{9C97C6F3-B252-44EB-8E3E-86DB7C79FEDD}"/>
</file>

<file path=customXml/itemProps3.xml><?xml version="1.0" encoding="utf-8"?>
<ds:datastoreItem xmlns:ds="http://schemas.openxmlformats.org/officeDocument/2006/customXml" ds:itemID="{A0D4545D-EE11-4D2A-ABBD-3548E1EE27EA}"/>
</file>

<file path=customXml/itemProps4.xml><?xml version="1.0" encoding="utf-8"?>
<ds:datastoreItem xmlns:ds="http://schemas.openxmlformats.org/officeDocument/2006/customXml" ds:itemID="{0BD9EF86-9BE2-4DEC-8446-7020CE16EA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Page1</vt:lpstr>
      <vt:lpstr>Footer</vt:lpstr>
    </vt:vector>
  </TitlesOfParts>
  <Company>IBM Incorporated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Joel</dc:creator>
  <cp:lastModifiedBy>Jaa0175</cp:lastModifiedBy>
  <dcterms:created xsi:type="dcterms:W3CDTF">2019-03-07T17:36:40Z</dcterms:created>
  <dcterms:modified xsi:type="dcterms:W3CDTF">2019-03-07T22:54:09Z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0x0101006E56B4D1795A2E4DB2F0B01679ED314A0061243B25525BDE4A81B4D2D45BCBDDC8</vt:lpwstr>
  </property>
  <property fmtid="{D5CDD505-2E9C-101B-9397-08002B2CF9AE}" pid="3" name="_docset_NoMedatataSyncRequired">
    <vt:lpwstr>False</vt:lpwstr>
  </property>
  <property fmtid="{D5CDD505-2E9C-101B-9397-08002B2CF9AE}" pid="4" name="IsEFSEC">
    <vt:bool>false</vt:bool>
  </property>
</Properties>
</file>