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48" windowWidth="30936" windowHeight="10068"/>
  </bookViews>
  <sheets>
    <sheet name="E201" sheetId="4" r:id="rId1"/>
    <sheet name="E214" sheetId="5" r:id="rId2"/>
    <sheet name="E216" sheetId="6" r:id="rId3"/>
    <sheet name="E217" sheetId="7" r:id="rId4"/>
    <sheet name="E218" sheetId="8" r:id="rId5"/>
    <sheet name="E262" sheetId="13" r:id="rId6"/>
    <sheet name="G201" sheetId="9" r:id="rId7"/>
    <sheet name="G214" sheetId="10" r:id="rId8"/>
    <sheet name="G217" sheetId="11" r:id="rId9"/>
    <sheet name="G218" sheetId="12" r:id="rId10"/>
    <sheet name="G262" sheetId="14" r:id="rId11"/>
    <sheet name="Electric Measures" sheetId="1" r:id="rId12"/>
    <sheet name="Gas Measures" sheetId="2" r:id="rId13"/>
  </sheets>
  <externalReferences>
    <externalReference r:id="rId14"/>
  </externalReferences>
  <definedNames>
    <definedName name="_xlnm._FilterDatabase" localSheetId="11" hidden="1">'Electric Measures'!$A$1:$K$776</definedName>
    <definedName name="_xlnm._FilterDatabase" localSheetId="12" hidden="1">'Gas Measures'!$A$1:$K$168</definedName>
    <definedName name="_xlnm.Print_Titles" localSheetId="0">'E201'!$1:$8</definedName>
    <definedName name="_xlnm.Print_Titles" localSheetId="1">'E214'!$1:$17</definedName>
    <definedName name="_xlnm.Print_Titles" localSheetId="2">'E216'!$1:$8</definedName>
    <definedName name="_xlnm.Print_Titles" localSheetId="3">'E217'!$1:$8</definedName>
    <definedName name="_xlnm.Print_Titles" localSheetId="4">'E218'!$1:$8</definedName>
    <definedName name="_xlnm.Print_Titles" localSheetId="5">'E262'!$1:$13</definedName>
    <definedName name="_xlnm.Print_Titles" localSheetId="6">'G201'!$1:$8</definedName>
    <definedName name="_xlnm.Print_Titles" localSheetId="7">'G214'!$1:$10</definedName>
    <definedName name="_xlnm.Print_Titles" localSheetId="8">'G217'!$1:$8</definedName>
    <definedName name="_xlnm.Print_Titles" localSheetId="9">'G218'!$1:$8</definedName>
    <definedName name="_xlnm.Print_Titles" localSheetId="10">'G262'!$1:$11</definedName>
  </definedNames>
  <calcPr calcId="145621"/>
</workbook>
</file>

<file path=xl/calcChain.xml><?xml version="1.0" encoding="utf-8"?>
<calcChain xmlns="http://schemas.openxmlformats.org/spreadsheetml/2006/main">
  <c r="A102" i="2" l="1"/>
  <c r="A96" i="2"/>
  <c r="A112" i="2"/>
  <c r="A114" i="2"/>
  <c r="A113" i="2"/>
  <c r="A132" i="2"/>
  <c r="A131" i="2"/>
  <c r="A128" i="2"/>
  <c r="A159" i="2"/>
  <c r="A158" i="2"/>
  <c r="A157" i="2"/>
  <c r="A156" i="2"/>
  <c r="A147" i="2"/>
  <c r="A146" i="2"/>
  <c r="A145" i="2"/>
  <c r="A144" i="2"/>
  <c r="A140" i="2"/>
  <c r="A138" i="2"/>
  <c r="A135" i="2"/>
  <c r="A133" i="2"/>
  <c r="A103" i="2"/>
  <c r="A101" i="2"/>
  <c r="A97" i="2"/>
  <c r="A95" i="2"/>
  <c r="A111" i="2"/>
  <c r="A168" i="2"/>
  <c r="A167" i="2"/>
  <c r="A166" i="2"/>
  <c r="A165" i="2"/>
  <c r="A164" i="2"/>
  <c r="A130" i="2"/>
  <c r="A129" i="2"/>
  <c r="A127" i="2"/>
  <c r="A126" i="2"/>
  <c r="A124" i="2"/>
  <c r="A122" i="2"/>
  <c r="A121" i="2"/>
  <c r="A120" i="2"/>
  <c r="A119" i="2"/>
  <c r="A116" i="2"/>
  <c r="A115" i="2"/>
  <c r="A117" i="2"/>
  <c r="A110" i="2"/>
  <c r="A109" i="2"/>
  <c r="A108" i="2"/>
  <c r="A155" i="2"/>
  <c r="A154" i="2"/>
  <c r="A153" i="2"/>
  <c r="A152" i="2"/>
  <c r="A143" i="2"/>
  <c r="A142" i="2"/>
  <c r="A137" i="2"/>
  <c r="A100" i="2"/>
  <c r="A82" i="2"/>
  <c r="A78" i="2"/>
  <c r="A81" i="2"/>
  <c r="A80" i="2"/>
  <c r="A76" i="2"/>
  <c r="A64" i="2"/>
  <c r="A65" i="2"/>
  <c r="A66" i="2"/>
  <c r="A67" i="2"/>
  <c r="A75" i="2"/>
  <c r="A74" i="2"/>
  <c r="A73" i="2"/>
  <c r="A63" i="2"/>
  <c r="A58" i="2"/>
  <c r="A56" i="2"/>
  <c r="A70" i="2"/>
  <c r="A71" i="2"/>
  <c r="A57" i="2"/>
  <c r="A49" i="2"/>
  <c r="A20" i="2"/>
  <c r="A52" i="2"/>
  <c r="A32" i="2"/>
  <c r="A25" i="2"/>
  <c r="A55" i="2"/>
  <c r="A54" i="2"/>
  <c r="A22" i="2"/>
  <c r="A26" i="2"/>
  <c r="A48" i="2"/>
  <c r="A47" i="2"/>
  <c r="A46" i="2"/>
  <c r="A39" i="2"/>
  <c r="A53" i="2"/>
  <c r="A38" i="2"/>
  <c r="A35" i="2"/>
  <c r="A42" i="2"/>
  <c r="A41" i="2"/>
  <c r="A40" i="2"/>
  <c r="A45" i="2"/>
  <c r="A44" i="2"/>
  <c r="A43" i="2"/>
  <c r="A27" i="2"/>
  <c r="A33" i="2"/>
  <c r="A34" i="2"/>
  <c r="A497" i="1" l="1"/>
  <c r="A474" i="1"/>
  <c r="A453" i="1"/>
  <c r="A452" i="1"/>
  <c r="A451" i="1"/>
  <c r="A450" i="1"/>
  <c r="A431" i="1"/>
  <c r="A569" i="1"/>
  <c r="A715" i="1"/>
  <c r="A713" i="1"/>
  <c r="A711" i="1"/>
  <c r="A709" i="1"/>
  <c r="A707" i="1"/>
  <c r="A705" i="1"/>
  <c r="A703" i="1"/>
  <c r="A701" i="1"/>
  <c r="A698" i="1"/>
  <c r="A696" i="1"/>
  <c r="A694" i="1"/>
  <c r="A692" i="1"/>
  <c r="A690" i="1"/>
  <c r="A688" i="1"/>
  <c r="A686" i="1"/>
  <c r="A684" i="1"/>
  <c r="A681" i="1"/>
  <c r="A679" i="1"/>
  <c r="A677" i="1"/>
  <c r="A675" i="1"/>
  <c r="A673" i="1"/>
  <c r="A671" i="1"/>
  <c r="A669" i="1"/>
  <c r="A667" i="1"/>
  <c r="A665" i="1"/>
  <c r="A663" i="1"/>
  <c r="A661" i="1"/>
  <c r="A659" i="1"/>
  <c r="A657" i="1"/>
  <c r="A655" i="1"/>
  <c r="A653" i="1"/>
  <c r="A651" i="1"/>
  <c r="A649" i="1"/>
  <c r="A647" i="1"/>
  <c r="A645" i="1"/>
  <c r="A643" i="1"/>
  <c r="A641" i="1"/>
  <c r="A639" i="1"/>
  <c r="A637" i="1"/>
  <c r="A635" i="1"/>
  <c r="A633" i="1"/>
  <c r="A631" i="1"/>
  <c r="A629" i="1"/>
  <c r="A627" i="1"/>
  <c r="A625" i="1"/>
  <c r="A623" i="1"/>
  <c r="A621" i="1"/>
  <c r="A619" i="1"/>
  <c r="A617" i="1"/>
  <c r="A615" i="1"/>
  <c r="A613" i="1"/>
  <c r="A611" i="1"/>
  <c r="A609" i="1"/>
  <c r="A607" i="1"/>
  <c r="A605" i="1"/>
  <c r="A603" i="1"/>
  <c r="A601" i="1"/>
  <c r="A599" i="1"/>
  <c r="A597" i="1"/>
  <c r="A595" i="1"/>
  <c r="A593" i="1"/>
  <c r="A591" i="1"/>
  <c r="A589" i="1"/>
  <c r="A587" i="1"/>
  <c r="A499" i="1"/>
  <c r="A498" i="1"/>
  <c r="A515" i="1"/>
  <c r="A513" i="1"/>
  <c r="A512" i="1"/>
  <c r="A511" i="1"/>
  <c r="A509" i="1"/>
  <c r="A506" i="1"/>
  <c r="A505" i="1"/>
  <c r="A502" i="1"/>
  <c r="A504" i="1"/>
  <c r="A503" i="1"/>
  <c r="A508" i="1"/>
  <c r="A500" i="1"/>
  <c r="A574" i="1"/>
  <c r="A572" i="1"/>
  <c r="A573" i="1"/>
  <c r="A575" i="1"/>
  <c r="A581" i="1"/>
  <c r="A582" i="1"/>
  <c r="A583" i="1"/>
  <c r="A584" i="1"/>
  <c r="A571" i="1"/>
  <c r="A576" i="1"/>
  <c r="A579" i="1"/>
  <c r="A585" i="1"/>
  <c r="A580" i="1"/>
  <c r="A570" i="1"/>
  <c r="A534" i="1"/>
  <c r="A533" i="1"/>
  <c r="A549" i="1"/>
  <c r="A548" i="1"/>
  <c r="A547" i="1"/>
  <c r="A546" i="1"/>
  <c r="A544" i="1"/>
  <c r="A542" i="1"/>
  <c r="A540" i="1"/>
  <c r="A536" i="1"/>
  <c r="A538" i="1"/>
  <c r="A537" i="1"/>
  <c r="A543" i="1"/>
  <c r="A535" i="1"/>
  <c r="A433" i="1"/>
  <c r="A432" i="1"/>
  <c r="A447" i="1"/>
  <c r="A446" i="1"/>
  <c r="A445" i="1"/>
  <c r="A444" i="1"/>
  <c r="A443" i="1"/>
  <c r="A439" i="1"/>
  <c r="A436" i="1"/>
  <c r="A438" i="1"/>
  <c r="A437" i="1"/>
  <c r="A442" i="1"/>
  <c r="A434" i="1"/>
  <c r="A455" i="1"/>
  <c r="A454" i="1"/>
  <c r="A473" i="1"/>
  <c r="A471" i="1"/>
  <c r="A469" i="1"/>
  <c r="A468" i="1"/>
  <c r="A467" i="1"/>
  <c r="A465" i="1"/>
  <c r="A463" i="1"/>
  <c r="A458" i="1"/>
  <c r="A461" i="1"/>
  <c r="A460" i="1"/>
  <c r="A466" i="1"/>
  <c r="A456" i="1"/>
  <c r="A517" i="1"/>
  <c r="A516" i="1"/>
  <c r="A532" i="1"/>
  <c r="A531" i="1"/>
  <c r="A530" i="1"/>
  <c r="A527" i="1"/>
  <c r="A524" i="1"/>
  <c r="A523" i="1"/>
  <c r="A521" i="1"/>
  <c r="A525" i="1"/>
  <c r="A518" i="1"/>
  <c r="A551" i="1"/>
  <c r="A550" i="1"/>
  <c r="A568" i="1"/>
  <c r="A567" i="1"/>
  <c r="A566" i="1"/>
  <c r="A565" i="1"/>
  <c r="A564" i="1"/>
  <c r="A560" i="1"/>
  <c r="A558" i="1"/>
  <c r="A554" i="1"/>
  <c r="A557" i="1"/>
  <c r="A556" i="1"/>
  <c r="A562" i="1"/>
  <c r="A552" i="1"/>
  <c r="A476" i="1"/>
  <c r="A475" i="1"/>
  <c r="A495" i="1"/>
  <c r="A494" i="1"/>
  <c r="A493" i="1"/>
  <c r="A492" i="1"/>
  <c r="A490" i="1"/>
  <c r="A487" i="1"/>
  <c r="A485" i="1"/>
  <c r="A479" i="1"/>
  <c r="A483" i="1"/>
  <c r="A481" i="1"/>
  <c r="A489" i="1"/>
  <c r="A477" i="1"/>
  <c r="A359" i="1"/>
  <c r="A352" i="1"/>
  <c r="A367" i="1"/>
  <c r="A369" i="1"/>
  <c r="A368" i="1"/>
  <c r="A728" i="1"/>
  <c r="A727" i="1"/>
  <c r="A718" i="1"/>
  <c r="A390" i="1"/>
  <c r="A389" i="1"/>
  <c r="A363" i="1"/>
  <c r="A765" i="1"/>
  <c r="A764" i="1"/>
  <c r="A763" i="1"/>
  <c r="A762" i="1"/>
  <c r="A753" i="1"/>
  <c r="A752" i="1"/>
  <c r="A751" i="1"/>
  <c r="A750" i="1"/>
  <c r="A745" i="1"/>
  <c r="A743" i="1"/>
  <c r="A740" i="1"/>
  <c r="A738" i="1"/>
  <c r="A358" i="1"/>
  <c r="A357" i="1"/>
  <c r="A351" i="1"/>
  <c r="A350" i="1"/>
  <c r="A366" i="1"/>
  <c r="A774" i="1"/>
  <c r="A773" i="1"/>
  <c r="A772" i="1"/>
  <c r="A771" i="1"/>
  <c r="A770" i="1"/>
  <c r="A394" i="1"/>
  <c r="A393" i="1"/>
  <c r="A391" i="1"/>
  <c r="A395" i="1"/>
  <c r="A392" i="1"/>
  <c r="A386" i="1"/>
  <c r="A385" i="1"/>
  <c r="A376" i="1"/>
  <c r="A384" i="1"/>
  <c r="A383" i="1"/>
  <c r="A381" i="1"/>
  <c r="A380" i="1"/>
  <c r="A375" i="1"/>
  <c r="A374" i="1"/>
  <c r="A372" i="1"/>
  <c r="A371" i="1"/>
  <c r="A370" i="1"/>
  <c r="A365" i="1"/>
  <c r="A761" i="1"/>
  <c r="A760" i="1"/>
  <c r="A759" i="1"/>
  <c r="A758" i="1"/>
  <c r="A749" i="1"/>
  <c r="A748" i="1"/>
  <c r="A747" i="1"/>
  <c r="A742" i="1"/>
  <c r="A737" i="1"/>
  <c r="A736" i="1"/>
  <c r="A735" i="1"/>
  <c r="A734" i="1"/>
  <c r="A733" i="1"/>
  <c r="A732" i="1"/>
  <c r="A731" i="1"/>
  <c r="A730" i="1"/>
  <c r="A729" i="1"/>
  <c r="A722" i="1"/>
  <c r="A720" i="1"/>
  <c r="A699" i="1"/>
  <c r="A682" i="1"/>
  <c r="A430" i="1"/>
  <c r="A429" i="1"/>
  <c r="A427" i="1"/>
  <c r="A425" i="1"/>
  <c r="A424" i="1"/>
  <c r="A423" i="1"/>
  <c r="A421" i="1"/>
  <c r="A419" i="1"/>
  <c r="A417" i="1"/>
  <c r="A415" i="1"/>
  <c r="A414" i="1"/>
  <c r="A409" i="1"/>
  <c r="A407" i="1"/>
  <c r="A405" i="1"/>
  <c r="A403" i="1"/>
  <c r="A399" i="1"/>
  <c r="A388" i="1"/>
  <c r="A387" i="1"/>
  <c r="A364" i="1"/>
  <c r="A356" i="1"/>
  <c r="A295" i="1"/>
  <c r="A297" i="1"/>
  <c r="A308" i="1"/>
  <c r="A309" i="1"/>
  <c r="A310" i="1"/>
  <c r="A311" i="1"/>
  <c r="A271" i="1"/>
  <c r="A280" i="1"/>
  <c r="A279" i="1"/>
  <c r="A263" i="1"/>
  <c r="A262" i="1"/>
  <c r="A256" i="1"/>
  <c r="A258" i="1"/>
  <c r="A244" i="1"/>
  <c r="A255" i="1"/>
  <c r="A275" i="1"/>
  <c r="A272" i="1"/>
  <c r="A243" i="1"/>
  <c r="A269" i="1"/>
  <c r="A285" i="1"/>
  <c r="A286" i="1"/>
  <c r="A251" i="1"/>
  <c r="A248" i="1"/>
  <c r="A267" i="1"/>
  <c r="A265" i="1"/>
  <c r="A282" i="1"/>
  <c r="A242" i="1"/>
  <c r="A289" i="1"/>
  <c r="A252" i="1"/>
  <c r="A260" i="1"/>
  <c r="A294" i="1"/>
  <c r="A293" i="1"/>
  <c r="A292" i="1"/>
  <c r="A291" i="1"/>
  <c r="A288" i="1"/>
  <c r="A259" i="1"/>
  <c r="A245" i="1"/>
  <c r="A239" i="1"/>
  <c r="A238" i="1"/>
  <c r="A237" i="1"/>
  <c r="A236" i="1"/>
  <c r="A241" i="1"/>
  <c r="A240" i="1"/>
  <c r="A166" i="1"/>
  <c r="A83" i="1"/>
  <c r="A82" i="1"/>
  <c r="A181" i="1"/>
  <c r="A68" i="1"/>
  <c r="A228" i="1"/>
  <c r="A122" i="1"/>
  <c r="A158" i="1"/>
  <c r="A150" i="1"/>
  <c r="A140" i="1"/>
  <c r="A156" i="1"/>
  <c r="A69" i="1"/>
  <c r="A172" i="1"/>
  <c r="A170" i="1"/>
  <c r="A165" i="1"/>
  <c r="A65" i="1"/>
  <c r="A160" i="1"/>
  <c r="A220" i="1"/>
  <c r="A218" i="1"/>
  <c r="A195" i="1"/>
  <c r="A180" i="1"/>
  <c r="A168" i="1"/>
  <c r="A162" i="1"/>
  <c r="A155" i="1"/>
  <c r="A192" i="1"/>
  <c r="A190" i="1"/>
  <c r="A185" i="1"/>
  <c r="A183" i="1"/>
  <c r="A182" i="1"/>
  <c r="A153" i="1"/>
  <c r="A119" i="1"/>
  <c r="A118" i="1"/>
  <c r="A117" i="1"/>
  <c r="A116" i="1"/>
  <c r="A111" i="1"/>
  <c r="A110" i="1"/>
  <c r="A109" i="1"/>
  <c r="A105" i="1"/>
  <c r="A104" i="1"/>
  <c r="A101" i="1"/>
  <c r="A100" i="1"/>
  <c r="A99" i="1"/>
  <c r="A98" i="1"/>
  <c r="A93" i="1"/>
  <c r="A92" i="1"/>
  <c r="A91" i="1"/>
  <c r="A87" i="1"/>
  <c r="A86" i="1"/>
  <c r="A227" i="1"/>
  <c r="A225" i="1"/>
  <c r="A223" i="1"/>
  <c r="A149" i="1"/>
  <c r="A147" i="1"/>
  <c r="A145" i="1"/>
  <c r="A75" i="1"/>
  <c r="A73" i="1"/>
  <c r="A71" i="1"/>
  <c r="A64" i="1"/>
  <c r="A62" i="1"/>
  <c r="A60" i="1"/>
  <c r="A77" i="1"/>
  <c r="A78" i="1"/>
  <c r="A76" i="1"/>
  <c r="A232" i="1"/>
  <c r="A233" i="1"/>
  <c r="A231" i="1"/>
  <c r="A229" i="1"/>
  <c r="A230" i="1"/>
  <c r="A163" i="1"/>
  <c r="A175" i="1"/>
  <c r="A217" i="1"/>
  <c r="A131" i="1"/>
  <c r="A135" i="1"/>
  <c r="A129" i="1"/>
  <c r="A127" i="1"/>
  <c r="A125" i="1"/>
  <c r="A128" i="1"/>
  <c r="A126" i="1"/>
  <c r="A124" i="1"/>
  <c r="A141" i="1"/>
  <c r="A202" i="1"/>
  <c r="A216" i="1"/>
  <c r="A57" i="1"/>
  <c r="A58" i="1"/>
  <c r="A196" i="1"/>
  <c r="A206" i="1"/>
  <c r="A209" i="1"/>
  <c r="A212" i="1"/>
  <c r="A136" i="1"/>
  <c r="A176" i="1"/>
  <c r="A123" i="1"/>
  <c r="A208" i="1"/>
  <c r="A207" i="1"/>
  <c r="A211" i="1"/>
  <c r="A210" i="1"/>
  <c r="A214" i="1"/>
  <c r="A213" i="1"/>
  <c r="A173" i="1"/>
  <c r="A137" i="1"/>
</calcChain>
</file>

<file path=xl/sharedStrings.xml><?xml version="1.0" encoding="utf-8"?>
<sst xmlns="http://schemas.openxmlformats.org/spreadsheetml/2006/main" count="8897" uniqueCount="856">
  <si>
    <t>Vlookup</t>
  </si>
  <si>
    <t>MMID</t>
  </si>
  <si>
    <t>MEASUREID</t>
  </si>
  <si>
    <t>SAVINGSYEAR</t>
  </si>
  <si>
    <t>TARIFFID</t>
  </si>
  <si>
    <t>ORDERNUM</t>
  </si>
  <si>
    <t>ORDERNAME</t>
  </si>
  <si>
    <t>MEASURENAME</t>
  </si>
  <si>
    <t>MEASURESAVINGS</t>
  </si>
  <si>
    <t>UNITTYPE</t>
  </si>
  <si>
    <t>SAVINGSUOM</t>
  </si>
  <si>
    <t>E201</t>
  </si>
  <si>
    <t>Low Income Weatherization {E}</t>
  </si>
  <si>
    <t>calculated</t>
  </si>
  <si>
    <t>kWh</t>
  </si>
  <si>
    <t>E214</t>
  </si>
  <si>
    <t>SF Existing Space Heat {E}</t>
  </si>
  <si>
    <t>Energy Star Geothermal Heat Pump</t>
  </si>
  <si>
    <t>per home</t>
  </si>
  <si>
    <t>RTF Deemed</t>
  </si>
  <si>
    <t>Ductless Heat Pump</t>
  </si>
  <si>
    <t>per unit</t>
  </si>
  <si>
    <t>PSE Deemed</t>
  </si>
  <si>
    <t>Energy Star Heat Pump - Tier 1 = 8.5 HSPF, 14 SEER</t>
  </si>
  <si>
    <t>Energy Star Heat Pump - Tier 2 = 9.0 HSPF, 14 SEER</t>
  </si>
  <si>
    <t>Forced-air-furnace to Heat Pump Conversion (greater than or equal to 8.5 HSPF, 14 SEER)</t>
  </si>
  <si>
    <t>HomePrint {E}</t>
  </si>
  <si>
    <t>Showerhead - leave behind</t>
  </si>
  <si>
    <t>SF Existing Water Heat {E}</t>
  </si>
  <si>
    <t>New: Direct Install Showerhead</t>
  </si>
  <si>
    <t>Heat Pump Sizing &amp; Lock out Controls</t>
  </si>
  <si>
    <t>NEW Energy Star Heat Pump - Tier 3 = 10.0 HSPF, 16 SEER</t>
  </si>
  <si>
    <t>NEEA Northern Climate Specs Heat Pump Water Heater - Tier 1</t>
  </si>
  <si>
    <t>NEEA Northern Climate Specs Heat Pump Water Heater - Tier 2</t>
  </si>
  <si>
    <t>SF Existing Weatherization {E}</t>
  </si>
  <si>
    <t>Windows- Single Pane to U.30- Average</t>
  </si>
  <si>
    <t>square foot</t>
  </si>
  <si>
    <t>Windows- Double Pane to U.30- Average</t>
  </si>
  <si>
    <t>Wall Insulation R-0 to R-13 Zonal</t>
  </si>
  <si>
    <t>Wall Insulation R-0 to R-13 FAF</t>
  </si>
  <si>
    <t>Wall Insulation R-0 to R-13 HP</t>
  </si>
  <si>
    <t>PTCS Duct Sealing - FAF</t>
  </si>
  <si>
    <t>PTCS Duct Sealing - HP</t>
  </si>
  <si>
    <t>Residential Showerheads {E}</t>
  </si>
  <si>
    <t>Showerhead - Retail_EO - Any WH - 1.51 to 1.75 gpm</t>
  </si>
  <si>
    <t>Showerhead - Retail_EO - Any WH - 1.76 to 2.0 gpm</t>
  </si>
  <si>
    <t>Showerhead - Retail_C - Any WH - 1.51 to 1.75 gpm (E)</t>
  </si>
  <si>
    <t>Showerhead - Retail_C - Any WH - 1.76 to 2.0 gpm (E)</t>
  </si>
  <si>
    <t>Showerhead - Retail - Elec WH - 1.51 to 1.75 gpm</t>
  </si>
  <si>
    <t>Showerhead - Retail - Elec WH - 1.76 to 2.0 gpm</t>
  </si>
  <si>
    <t>Ductless Heat Pump (Manufactured Homes)</t>
  </si>
  <si>
    <t>Prescriptive Duct Sealing and Insulation - Electric</t>
  </si>
  <si>
    <t>Attic Insulation R-0 to R-49 Zonal</t>
  </si>
  <si>
    <t>Attic Insulation R-0 to R-49 FAF</t>
  </si>
  <si>
    <t>Attic Insulation R-0 to R-49 HP</t>
  </si>
  <si>
    <t>Floor Insulation R-0 to R-30 Zonal</t>
  </si>
  <si>
    <t>Floor Insulation R-0 to R-30 FAF</t>
  </si>
  <si>
    <t>Floor Insulation R-0 to R-30 HP</t>
  </si>
  <si>
    <t>Air Sealing CFM50 - Zonal</t>
  </si>
  <si>
    <t>Air Sealing CFM50 - FAF</t>
  </si>
  <si>
    <t>Air Sealing CFM50 - HP</t>
  </si>
  <si>
    <t>Home Appliances</t>
  </si>
  <si>
    <t>Refrigerator CEE Tier 3</t>
  </si>
  <si>
    <t>Energy Star Freezer</t>
  </si>
  <si>
    <t>Retail Refrigerator Decomm</t>
  </si>
  <si>
    <t>Refrigerator Decomm</t>
  </si>
  <si>
    <t>Freezer Decomm</t>
  </si>
  <si>
    <t>Clothes Washer Replacement EWH / E Dryer</t>
  </si>
  <si>
    <t>Refrigerator Decomm 20yrs</t>
  </si>
  <si>
    <t>Showerhead - Retail_EO - Any WH - 1.50 gpm and less</t>
  </si>
  <si>
    <t>Showerhead - Retail_C - Any WH - 1.50 gpm and less (E)</t>
  </si>
  <si>
    <t>Showerhead - Retail - Elec WH - 1.50 gpm and less</t>
  </si>
  <si>
    <t>Showerhead - Engagement_C - Appl Repl - 1.5 gpm (E)</t>
  </si>
  <si>
    <t>Refrigerator Replacement Year 1-14</t>
  </si>
  <si>
    <t>Refrigerator Replacement Year 15-20</t>
  </si>
  <si>
    <t>Showerhead - Engagement_EO - Appl Repl - 1.5 gpm</t>
  </si>
  <si>
    <t>Showerhead - Engagement_C - Appl Repl - 1.5 gpm (G)</t>
  </si>
  <si>
    <t>therm</t>
  </si>
  <si>
    <t>Advanced Power Strips</t>
  </si>
  <si>
    <t>Clothes Washer MEF 2.4 -3.19 Electric WH / Electric Dryer</t>
  </si>
  <si>
    <t>Clothes Washer MEF 3.2+ Electric WH / Electric Dryer</t>
  </si>
  <si>
    <t>Clothes Washer MEF 2.4 -3.19 Electric WH / Gas Dryer</t>
  </si>
  <si>
    <t>Clothes Washer MEF 3.2+ Electric WH / Gas Dryer</t>
  </si>
  <si>
    <t>Clothes Washer MEF 2.4 -3.19 Gas WH / Electric Dryer</t>
  </si>
  <si>
    <t>Clothes Washer MEF 3.2+ Gas / Electric Dryer</t>
  </si>
  <si>
    <t>Clothes Washer MEF 2.4 -3.19 Gas WH / Gas Dryer</t>
  </si>
  <si>
    <t>Clothes Washer MEF 3.2+ Gas WH / Gas Dryer</t>
  </si>
  <si>
    <t>Adapter - ShowerStart - EO</t>
  </si>
  <si>
    <t>Showerhead - ShowerStart - EO - 1.5 gpm</t>
  </si>
  <si>
    <t>Showerhead - Engagement_C - Elec WH (E)</t>
  </si>
  <si>
    <t>Showerhead - Engagement_EO - Elec WH</t>
  </si>
  <si>
    <t>High Efficiency Electric Water Heater (=&gt; .95 EF)</t>
  </si>
  <si>
    <t>Energy Star Whole House Ventilation</t>
  </si>
  <si>
    <t>SF Existing Mobile Home Duct Sealing {E}</t>
  </si>
  <si>
    <t>Elec - Manufactured Home Duct Sealing- Level 1 (In Park)</t>
  </si>
  <si>
    <t>Elec - Manufactured Home Duct Sealing- Level 2 (In Park)</t>
  </si>
  <si>
    <t>Elec - Manufactured Home Duct Sealing- Level 3 (In Park)</t>
  </si>
  <si>
    <t>Elec - Manufactured Home Duct Sealing- Level 1 (Out of Park)</t>
  </si>
  <si>
    <t>Elec - Manufactured Home Duct Sealing- Level 2 (Out of Park)</t>
  </si>
  <si>
    <t>Elec - Manufactured Home Duct Sealing- Level 3 (Out of Park)</t>
  </si>
  <si>
    <t>Elec - MHDS Showerhead - Direct Install #1 (old)</t>
  </si>
  <si>
    <t>Elec - MHDS Direct Install LED A-Lamp (old)</t>
  </si>
  <si>
    <t>Elec - MHDS Direct Install LED Globe (old)</t>
  </si>
  <si>
    <t>Residential Lighting</t>
  </si>
  <si>
    <t>Standard CFL</t>
  </si>
  <si>
    <t>Specialty CFL</t>
  </si>
  <si>
    <t>Indoor LED Fixture</t>
  </si>
  <si>
    <t>A-Lamp LED</t>
  </si>
  <si>
    <t>Outdoor LED Fixture</t>
  </si>
  <si>
    <t>Reflector LED</t>
  </si>
  <si>
    <t>MR-16 LED</t>
  </si>
  <si>
    <t>Retrofit Kit LED</t>
  </si>
  <si>
    <t>Candelabra LED</t>
  </si>
  <si>
    <t>Globe LED</t>
  </si>
  <si>
    <t>Engagement Bulb LED</t>
  </si>
  <si>
    <t>Showerhead - Leave Behind - Gas WH</t>
  </si>
  <si>
    <t>Showerhead - Leave Behind - Elec WH</t>
  </si>
  <si>
    <t>Standard CFL - Door-to-Door/Direct-Mail</t>
  </si>
  <si>
    <t>LED: Engagement - Appl Repl</t>
  </si>
  <si>
    <t>CFL bulbs - leave-behind</t>
  </si>
  <si>
    <t>Clothes Washer MEF 2.4 -3.19 Any WH / Any Dryer</t>
  </si>
  <si>
    <t>Clothes Washer MEF 3.2+ Any WH / Any Dryer</t>
  </si>
  <si>
    <t>Windows - Double Pane to U.30 - Zonal</t>
  </si>
  <si>
    <t>Windows - Double Pane to U.30 - HP</t>
  </si>
  <si>
    <t>Windows - Single Pane to U.30 - FAF</t>
  </si>
  <si>
    <t>Windows - Single Pane to U.30 - Zonal</t>
  </si>
  <si>
    <t>Windows - Single Pane to U.30 - HP</t>
  </si>
  <si>
    <t>Attic Insulation R-11 to R-49 - FAF</t>
  </si>
  <si>
    <t>Attic Insulation R-11 to R-49 - Zonal</t>
  </si>
  <si>
    <t>Attic Insulation R-11 to R-49 - HP</t>
  </si>
  <si>
    <t>Clothes Washer MEF 2.4 -3.19 EWH / E Dryer</t>
  </si>
  <si>
    <t>Clothes Washer MEF 2.4 -3.19 EWH / G Dryer</t>
  </si>
  <si>
    <t>Clothes Washer MEF 2.4 -3.19 GWH / E Dryer</t>
  </si>
  <si>
    <t>Clothes Washer MEF 2.4 -3.19 GWH / G Dryer</t>
  </si>
  <si>
    <t>Clothes Washer MEF 3.2+ EWH / E Dryer</t>
  </si>
  <si>
    <t>Clothes Washer MEF 3.2+ EWH / G Dryer</t>
  </si>
  <si>
    <t>Clothes Washer MEF 3.2+ GWH / E Dryer</t>
  </si>
  <si>
    <t>Clothes Washer MEF 3.2+ GWH / G Dryer</t>
  </si>
  <si>
    <t>Refrigerator CEE Tier 1</t>
  </si>
  <si>
    <t xml:space="preserve">Refrigerator CEE Tier 2 </t>
  </si>
  <si>
    <t>Engagement Bulb</t>
  </si>
  <si>
    <t>Home Energy Reports {E}</t>
  </si>
  <si>
    <t>Home Energy Reports (Original) - Elec</t>
  </si>
  <si>
    <t>A-Lamp Induction</t>
  </si>
  <si>
    <t>SF Existing ARRA Weatherization {E}</t>
  </si>
  <si>
    <t>Mobile Home Floor Insulation R-0 to R-30</t>
  </si>
  <si>
    <t>APS - Advanced Power Strip</t>
  </si>
  <si>
    <t>Globe LED - DI</t>
  </si>
  <si>
    <t>Forced-air-furnace to Heat Pump Conversion (&gt;= 8.5 HSPF, 14 SEER)</t>
  </si>
  <si>
    <t>Windows - Double Pane to U.30 - FAF</t>
  </si>
  <si>
    <t>A-Lamp LED - DI</t>
  </si>
  <si>
    <t>Reflector LED - BR30 - DI</t>
  </si>
  <si>
    <t>Clothes Dryer - Vented</t>
  </si>
  <si>
    <t>Clothes Dryer - Ventless</t>
  </si>
  <si>
    <t>Elec - MHDS Direct Install LED A-Lamp</t>
  </si>
  <si>
    <t>Elec - MHDS Direct Install LED Globe</t>
  </si>
  <si>
    <t>Elec - MHDS Direct Install Showerhead</t>
  </si>
  <si>
    <t>Adapter - ShowerStart - C - kWh</t>
  </si>
  <si>
    <t>Showerhead - ShowerStart - C - 1.5 gpm - kWh</t>
  </si>
  <si>
    <t>E216</t>
  </si>
  <si>
    <t>Fuel Conversion Rebate</t>
  </si>
  <si>
    <t>E2G Fuel Conv - WH Only - Storage</t>
  </si>
  <si>
    <t>E2G Fuel Conv - WH Only - Tankless</t>
  </si>
  <si>
    <t xml:space="preserve">E2G Fuel Conv - Space &amp; WH - BB </t>
  </si>
  <si>
    <t xml:space="preserve">E2G Fuel Conv - Space &amp; WH - FA </t>
  </si>
  <si>
    <t xml:space="preserve">E2G Fuel Conv - Space Heat Only - BB </t>
  </si>
  <si>
    <t xml:space="preserve">E2G Fuel Conv - Space Heat Only - FA </t>
  </si>
  <si>
    <t>E217</t>
  </si>
  <si>
    <t>Multi-Family Retrofit {E}</t>
  </si>
  <si>
    <t>Attic Insulation R0 to R38</t>
  </si>
  <si>
    <t>Energy Star Fixture - Tenant Controlled</t>
  </si>
  <si>
    <t>Floor Insulation R0 to R30</t>
  </si>
  <si>
    <t>custom</t>
  </si>
  <si>
    <t>Parking Garage CO Sensor (Calculated)</t>
  </si>
  <si>
    <t>Wall Insulation R0 to R11</t>
  </si>
  <si>
    <t>Windows (double to double paned) U= 0.6 to 0.30</t>
  </si>
  <si>
    <t>Windows (double to triple paned) U= 0.6 to 0.22</t>
  </si>
  <si>
    <t>Windows (single to double paned) U= 1.2 to 0.30</t>
  </si>
  <si>
    <t>Windows (single to triple paned) U= 1.2 to 0.22</t>
  </si>
  <si>
    <t>Floor Insulation R11 to R30</t>
  </si>
  <si>
    <t>Solar Pool Heater (Calculated)</t>
  </si>
  <si>
    <t>Common Area Lighting (Calculated)</t>
  </si>
  <si>
    <t>Pool Heat Pump</t>
  </si>
  <si>
    <t>Variable Speed Drive</t>
  </si>
  <si>
    <t>Water Heater (0.95+) - In-unit</t>
  </si>
  <si>
    <t>Advanced Power Strip (IR) - Direct Install</t>
  </si>
  <si>
    <t>Showerhead - Max 1.5 gpm EWH - Direct Install</t>
  </si>
  <si>
    <t>Water Heater Pipewrap - Direct Install</t>
  </si>
  <si>
    <t>Clothes Washer CEE Tier 3 (EWH/Edryer)</t>
  </si>
  <si>
    <t>LED - A-Lamp - Direct Install</t>
  </si>
  <si>
    <t>LED - Candelabra - Direct Install</t>
  </si>
  <si>
    <t>Clothes Washer Replacement Electric WH / Electric Dryer</t>
  </si>
  <si>
    <t>Attic Insulation R11 to R38</t>
  </si>
  <si>
    <t>Thermostatic Restrictor Showerhead Adaptor</t>
  </si>
  <si>
    <t>Thermostatic Restrictor Showerhead</t>
  </si>
  <si>
    <t>HRV/ERV</t>
  </si>
  <si>
    <t>LED - MR-16 - Direct Install</t>
  </si>
  <si>
    <t>Aerator - 1.5 gpm EWH - Direct Install</t>
  </si>
  <si>
    <t>LED Reflector - Direct Install</t>
  </si>
  <si>
    <t>LED Globe - Direct Install</t>
  </si>
  <si>
    <t>LED - A-Lamp - Direct Install (Labor)</t>
  </si>
  <si>
    <t>LED - Candelabra - Direct Install (Labor)</t>
  </si>
  <si>
    <t>LED - MR-16 - Direct Install (Labor)</t>
  </si>
  <si>
    <t>LED Reflector - Direct Install (Labor)</t>
  </si>
  <si>
    <t>LED Globe - Direct Install (Labor)</t>
  </si>
  <si>
    <t>Energy Star Heat Pump - Tier 3 = 10.0 HSPF, 16 SEER</t>
  </si>
  <si>
    <t>Thermostatic Restrictor Handheld Showerhead</t>
  </si>
  <si>
    <t xml:space="preserve">Air Sealing </t>
  </si>
  <si>
    <t>Energy Star Ventilation Fan with Air Sealing</t>
  </si>
  <si>
    <t>Energy Star LED Fixture</t>
  </si>
  <si>
    <t>Energy Star Ventilation Fan</t>
  </si>
  <si>
    <t>Calculated</t>
  </si>
  <si>
    <t>Heat Pump (Calculated)</t>
  </si>
  <si>
    <t>Heat Pump Water Heater (Tier 1) - In Unit</t>
  </si>
  <si>
    <t>Heat Pump Water Heater (Tier 2) - In Unit</t>
  </si>
  <si>
    <t>Refrigerator Decommissioning</t>
  </si>
  <si>
    <t>Refrigerator Replacement</t>
  </si>
  <si>
    <t>LED - PAR30 - Direct Install</t>
  </si>
  <si>
    <t>E218</t>
  </si>
  <si>
    <t>Multi-Family New Construction {E}</t>
  </si>
  <si>
    <t xml:space="preserve">Stairwell bi-level &gt;3 </t>
  </si>
  <si>
    <t>Stairwell bi-level &gt;= 10 floors</t>
  </si>
  <si>
    <t>Whole Bldg - electric</t>
  </si>
  <si>
    <t>Energy Star Fixture (Hard-Wired) TCtrl</t>
  </si>
  <si>
    <t>Energy Star Refrigerator</t>
  </si>
  <si>
    <t>Energy Star hard-wired CFL Fixture - TCt 69</t>
  </si>
  <si>
    <t xml:space="preserve">Corridor Lighting Reduction </t>
  </si>
  <si>
    <t>Garage Lighting Reduction 2011</t>
  </si>
  <si>
    <t>Garage CO DCV w/VDF Fan Control 2011</t>
  </si>
  <si>
    <t>Clothes Washer MEF 2.46+ WF 4- EWH/Edryer 92kWh</t>
  </si>
  <si>
    <t>Showerhead - Max 1.75 gpm EWH</t>
  </si>
  <si>
    <t>Showerhead - Max 1.50 gpm EWH</t>
  </si>
  <si>
    <t>Corridor Lighting Power Density</t>
  </si>
  <si>
    <t>Garage Lighting Power Density</t>
  </si>
  <si>
    <t>Clothes Washer 2.4+ MEF CEE Tier 3</t>
  </si>
  <si>
    <t>Whole Building - Commercial Electric</t>
  </si>
  <si>
    <t>Whole Building - Residential Electric</t>
  </si>
  <si>
    <t>LED Lamp Tenant Controlled</t>
  </si>
  <si>
    <t>LED Fixture Tenant Controlled</t>
  </si>
  <si>
    <t>Ductless Heat Pump - Baywood 2 - Calculated</t>
  </si>
  <si>
    <t>Variable Refrigerant Flow System</t>
  </si>
  <si>
    <t>E249B</t>
  </si>
  <si>
    <t>Business Energy Reports {E}</t>
  </si>
  <si>
    <t>Business Energy Reports - Tracking {E}</t>
  </si>
  <si>
    <t>E249R</t>
  </si>
  <si>
    <t>Residential Energy Reports {E}</t>
  </si>
  <si>
    <t>Individual Energy Reports - Expansion - Electric Only</t>
  </si>
  <si>
    <t>Individual Energy Reports - Expansion - HRU</t>
  </si>
  <si>
    <t>Individual Energy Reports - Expansion - Rural</t>
  </si>
  <si>
    <t>E250</t>
  </si>
  <si>
    <t>Commercial/Industrial Retrofit {E}</t>
  </si>
  <si>
    <t>C/I Retrofit - Tracking {E}</t>
  </si>
  <si>
    <t>Building Tune Up and Tracking {E}</t>
  </si>
  <si>
    <t>Building Tune Up and Tracking - Electric Tracking</t>
  </si>
  <si>
    <t>Data Center Efficiency {E}</t>
  </si>
  <si>
    <t>Data Center Efficiency - Tracking {E}</t>
  </si>
  <si>
    <t>Industrial System Optimization {E}</t>
  </si>
  <si>
    <t>Industrial System Optimization - Tracking {E}</t>
  </si>
  <si>
    <t>Energy Smart Grocer {E}</t>
  </si>
  <si>
    <t>Energy Smart Grocer - Tracking {E}</t>
  </si>
  <si>
    <t>Business Lighting - Grants</t>
  </si>
  <si>
    <t>LED - Decorative</t>
  </si>
  <si>
    <t>LED - Directional (Par, BR, R) 20</t>
  </si>
  <si>
    <t>LED - Directional (Par, BR, R) 30</t>
  </si>
  <si>
    <t>LED - Directional (Par, BR, R) 3840</t>
  </si>
  <si>
    <t>LED - MR16</t>
  </si>
  <si>
    <t>LED - New Exit Sign</t>
  </si>
  <si>
    <t>LED - Omni-Directional</t>
  </si>
  <si>
    <t>Custom</t>
  </si>
  <si>
    <t>Lighting Enhanced with Controls</t>
  </si>
  <si>
    <t>Lighting Standard</t>
  </si>
  <si>
    <t>Lighting Standard with Controls</t>
  </si>
  <si>
    <t>Occupancy Sensor</t>
  </si>
  <si>
    <t>Street Lighting</t>
  </si>
  <si>
    <t>LED - TLED</t>
  </si>
  <si>
    <t>E251</t>
  </si>
  <si>
    <t>Commercial/Industrial New Construction {E}</t>
  </si>
  <si>
    <t>C/I New Construction - Tracking {E}</t>
  </si>
  <si>
    <t>ESG New Construction {E}</t>
  </si>
  <si>
    <t>ESG New Construction - Tracking {E}</t>
  </si>
  <si>
    <t>E253</t>
  </si>
  <si>
    <t>Resource Conservation Manager {E}</t>
  </si>
  <si>
    <t>Resource Conservation Manager - Tracking {E}</t>
  </si>
  <si>
    <t>Strategic Resource Management {E}</t>
  </si>
  <si>
    <t>Strategic Resource Management - Tracking {E}</t>
  </si>
  <si>
    <t>Community RCM {E}</t>
  </si>
  <si>
    <t>Community RCM - Tracking {E}</t>
  </si>
  <si>
    <t>NEEA Deemed</t>
  </si>
  <si>
    <t>E254</t>
  </si>
  <si>
    <t>NW Energy Efficiency Alliance</t>
  </si>
  <si>
    <t>NW Energy Efficiency Alliance - Savings Tracking</t>
  </si>
  <si>
    <t>E258</t>
  </si>
  <si>
    <t>High Voltage Program</t>
  </si>
  <si>
    <t>High Voltage - Tracking {E}</t>
  </si>
  <si>
    <t>High Voltage Program (Non-449)</t>
  </si>
  <si>
    <t>High Voltage (Non-449) - Tracking {E}</t>
  </si>
  <si>
    <t>E261</t>
  </si>
  <si>
    <t>Energy Efficient Technology Evaluation {E}</t>
  </si>
  <si>
    <t>Energy Efficient Technology Evaluation - Tracking {E}</t>
  </si>
  <si>
    <t>E262</t>
  </si>
  <si>
    <t>Small Business Direct Install {E}</t>
  </si>
  <si>
    <t>Aerator - SBDI</t>
  </si>
  <si>
    <t>Bi-Level Stair</t>
  </si>
  <si>
    <t>ECM - Display Case</t>
  </si>
  <si>
    <t>ECM - Walk In</t>
  </si>
  <si>
    <t>Lamp - 2' 1L T12 to 2' 1L T8</t>
  </si>
  <si>
    <t>Lamp - 4' 1L T12 to 4' 1L T8</t>
  </si>
  <si>
    <t>Lamp - 4' 2L T12 HO to 4' 2L T8</t>
  </si>
  <si>
    <t>Lamp - 4' 2L T12 to 4' 2L T8</t>
  </si>
  <si>
    <t>Lamp - 4' 3L T12 HO to 4' 2L T8 (Delamp &amp; Reflector)</t>
  </si>
  <si>
    <t>Lamp - 4' 4L T12 HO to 4' 3L T8 (Delamp)</t>
  </si>
  <si>
    <t>Lamp - 4' 4L T12 HO to 4' 4L T8</t>
  </si>
  <si>
    <t>Lamp - 4' 4L T12 to 4' 2L T8 (Delamp &amp; Reflector)</t>
  </si>
  <si>
    <t>Lamp - 4' 4L T12 to 4' 3L T8 (Delamp)</t>
  </si>
  <si>
    <t>Lamp - 4' 4L T12 to 4' 4L T8</t>
  </si>
  <si>
    <t>Lamp - 400W HID to 4' 6L T8 (HBF)</t>
  </si>
  <si>
    <t>Lamp - 8' 1L T12 HO F96 to 4' 2L 28W (Retro Kit 2L 8')</t>
  </si>
  <si>
    <t>Lamp - 8' 1L T8 F96 to 4' 2L 28W (Retro Kit 2L 8')</t>
  </si>
  <si>
    <t>Lamp - 8' 2L T12 Delamp to 4' 2L T8 (Retro Kit Delamp)</t>
  </si>
  <si>
    <t>Lamp - 8' 2L T8 F96 to 4' 4L 28W (Retro Kit 4L 8')</t>
  </si>
  <si>
    <t>LED - 35W Area Fixture with Photocell</t>
  </si>
  <si>
    <t>LED - 60W Wall Pack with Photocell</t>
  </si>
  <si>
    <t>LED A Lamp 11W - Hotel/Motel Common Areas</t>
  </si>
  <si>
    <t>LED A Lamp 11W - Office</t>
  </si>
  <si>
    <t>LED A Lamp 11W - Other</t>
  </si>
  <si>
    <t>LED A Lamp 11W - Other Health</t>
  </si>
  <si>
    <t>LED A Lamp 11W - Restaurant</t>
  </si>
  <si>
    <t>LED A Lamp 11W - Retail</t>
  </si>
  <si>
    <t>LED A Lamp 11W - School (K-12)</t>
  </si>
  <si>
    <t>LED A Lamp 11W - Warehouse</t>
  </si>
  <si>
    <t>LED A Lamp 5W Globe - Hotel/Motel Common Areas</t>
  </si>
  <si>
    <t>LED A Lamp 5W Globe - Office</t>
  </si>
  <si>
    <t>LED A Lamp 5W Globe - Other</t>
  </si>
  <si>
    <t>LED A Lamp 5W Globe - Other Health</t>
  </si>
  <si>
    <t>LED A Lamp 5W Globe - Restaurant</t>
  </si>
  <si>
    <t>LED A Lamp 5W Globe - Retail</t>
  </si>
  <si>
    <t>LED A Lamp 5W Globe - School (K-12)</t>
  </si>
  <si>
    <t>LED A Lamp 5W Globe - Warehouse</t>
  </si>
  <si>
    <t>LED A Lamp 7W - Hotel/Motel Common Areas</t>
  </si>
  <si>
    <t>LED A Lamp 7W - Office</t>
  </si>
  <si>
    <t>LED A Lamp 7W - Other</t>
  </si>
  <si>
    <t>LED A Lamp 7W - Other Health</t>
  </si>
  <si>
    <t>LED A Lamp 7W - Restaurant</t>
  </si>
  <si>
    <t>LED A Lamp 7W - Retail</t>
  </si>
  <si>
    <t>LED A Lamp 7W - School (K-12)</t>
  </si>
  <si>
    <t>LED A Lamp 7W - Warehouse</t>
  </si>
  <si>
    <t>LED Decorative - Hotel/Motel Common Areas</t>
  </si>
  <si>
    <t>LED Decorative - Office</t>
  </si>
  <si>
    <t>LED Decorative - Other</t>
  </si>
  <si>
    <t>LED Decorative - Other Health</t>
  </si>
  <si>
    <t>LED Decorative - Restaurant</t>
  </si>
  <si>
    <t>LED Decorative - Retail</t>
  </si>
  <si>
    <t>LED Decorative - School (K-12)</t>
  </si>
  <si>
    <t>LED Decorative - Warehouse</t>
  </si>
  <si>
    <t>LED Direction Par 20 - Hotel/Motel Common Areas</t>
  </si>
  <si>
    <t>LED Direction Par 20 - Office</t>
  </si>
  <si>
    <t>LED Direction Par 20 - Other</t>
  </si>
  <si>
    <t>LED Direction Par 20 - Other Health</t>
  </si>
  <si>
    <t>LED Direction Par 20 - Restaurant</t>
  </si>
  <si>
    <t>LED Direction Par 20 - Retail</t>
  </si>
  <si>
    <t>LED Direction Par 20 - School (K-12)</t>
  </si>
  <si>
    <t>LED Direction Par 20 - Warehouse</t>
  </si>
  <si>
    <t>LED Direction Par 30 - Hotel/Motel Common Areas</t>
  </si>
  <si>
    <t>LED Direction Par 30 - Office</t>
  </si>
  <si>
    <t>LED Direction Par 30 - Other</t>
  </si>
  <si>
    <t>LED Direction Par 30 - Other Health</t>
  </si>
  <si>
    <t>LED Direction Par 30 - Restaurant</t>
  </si>
  <si>
    <t>LED Direction Par 30 - Retail</t>
  </si>
  <si>
    <t>LED Direction Par 30 - School (K-12)</t>
  </si>
  <si>
    <t>LED Direction Par 30 - Warehouse</t>
  </si>
  <si>
    <t>LED Exit Sign</t>
  </si>
  <si>
    <t>LED MR16 - Hotel/Motel Common Areas</t>
  </si>
  <si>
    <t>LED MR16 - Office</t>
  </si>
  <si>
    <t>LED MR16 - Other</t>
  </si>
  <si>
    <t>LED MR16 - Other Health</t>
  </si>
  <si>
    <t>LED MR16 - Restaurant</t>
  </si>
  <si>
    <t>LED MR16 - Retail</t>
  </si>
  <si>
    <t>LED MR16 - School (K-12)</t>
  </si>
  <si>
    <t>LED MR16 - Warehouse</t>
  </si>
  <si>
    <t>LED Open Sign</t>
  </si>
  <si>
    <t>LED Par 38 &amp; 40 - Hotel/Motel Common Areas</t>
  </si>
  <si>
    <t>LED Par 38 &amp; 40 - Office</t>
  </si>
  <si>
    <t>LED Par 38 &amp; 40 - Other</t>
  </si>
  <si>
    <t>LED Par 38 &amp; 40 - Other Health</t>
  </si>
  <si>
    <t>LED Par 38 &amp; 40 - Restaurant</t>
  </si>
  <si>
    <t>LED Par 38 &amp; 40 - Retail</t>
  </si>
  <si>
    <t>LED Par 38 &amp; 40 - School (K-12)</t>
  </si>
  <si>
    <t>LED Par 38 &amp; 40 - Warehouse</t>
  </si>
  <si>
    <t>LED Wall Pack with Photocell - Less than 19W</t>
  </si>
  <si>
    <t>LED Wall Pack with Photocell - Less than 30W</t>
  </si>
  <si>
    <t>Occupancy Sensors (&lt;100W)</t>
  </si>
  <si>
    <t>Occupancy Sensors (&gt;100W And &lt;150W)</t>
  </si>
  <si>
    <t>Programmable Thermostat</t>
  </si>
  <si>
    <t>Refrigerated DC 3' T12 to LED</t>
  </si>
  <si>
    <t>Refrigerated DC 3' T8 to LED</t>
  </si>
  <si>
    <t>Refrigerated DC 4' T12 to LED</t>
  </si>
  <si>
    <t>Refrigerated DC 4' T8 to LED</t>
  </si>
  <si>
    <t>Refrigerated DC 5' T12 to LED</t>
  </si>
  <si>
    <t>Refrigerated DC 5' T8 to LED</t>
  </si>
  <si>
    <t>Refrigerated DC 6' T12 to LED</t>
  </si>
  <si>
    <t>Refrigerated DC 6' T8 to LED</t>
  </si>
  <si>
    <t>Showerhead - Any Comm - SBDI - E - 1.5 GPM</t>
  </si>
  <si>
    <t>Showerhead - Fit Ctr - SBDI - E - 1.5 GPM</t>
  </si>
  <si>
    <t>Showerhead - Super Low Flow - 1.5 GPM</t>
  </si>
  <si>
    <t>Smart Strip Plug-In</t>
  </si>
  <si>
    <t>Sprayhead - SBDI - 1.6 PI to 0.65 GPM</t>
  </si>
  <si>
    <t>Sprayhead - SBDI - 2.2 PI to 0.65 GPM</t>
  </si>
  <si>
    <t>Sprayhead - SBDI - 2.6 PI to 0.65 GPM</t>
  </si>
  <si>
    <t>Sprayhead - SBDI - Not PI to 0.65 GPM</t>
  </si>
  <si>
    <t>Business Lighting - Markdown {E}</t>
  </si>
  <si>
    <t>LED - Decorative - Hospital</t>
  </si>
  <si>
    <t>LED - Decorative - Other</t>
  </si>
  <si>
    <t>LED - Decorative Hotel Commons</t>
  </si>
  <si>
    <t>LED - Decorative Restaurant</t>
  </si>
  <si>
    <t>LED - HW Recessed Retrofit Kit - Hospital</t>
  </si>
  <si>
    <t>LED - HW Recessed Retrofit Kit - Hotel Commons</t>
  </si>
  <si>
    <t>LED - HW Recessed Retrofit Kit - Office</t>
  </si>
  <si>
    <t>LED - HW Recessed Retrofit Kit - Other</t>
  </si>
  <si>
    <t>LED - HW Recessed Retrofit Kit - University</t>
  </si>
  <si>
    <t>LED - HW Recessed Retrofit Kit - Warehouse</t>
  </si>
  <si>
    <t>LED - MR16 - Hospital</t>
  </si>
  <si>
    <t>LED - MR16 - Hotel Commons</t>
  </si>
  <si>
    <t>LED - MR16 - Hotel Rooms</t>
  </si>
  <si>
    <t>LED - MR16 - Office</t>
  </si>
  <si>
    <t>LED - MR16 - Other</t>
  </si>
  <si>
    <t>LED - MR16 - Other Health</t>
  </si>
  <si>
    <t>LED - MR16 - Retail</t>
  </si>
  <si>
    <t>LED - PAR 38 &amp; 40 - Hotel Commons</t>
  </si>
  <si>
    <t>LED - PAR 38 &amp; 40 - Restaurant</t>
  </si>
  <si>
    <t>LED - PAR 38 &amp; 40 - Retail</t>
  </si>
  <si>
    <t>LED - PAR20 - Office</t>
  </si>
  <si>
    <t>LED - PAR20 - Other</t>
  </si>
  <si>
    <t>LED - PAR20 - Retail</t>
  </si>
  <si>
    <t>LED - PAR30 - Hospital</t>
  </si>
  <si>
    <t>LED - PAR30 - Hotel Commons</t>
  </si>
  <si>
    <t>LED - PAR30 - Other</t>
  </si>
  <si>
    <t>LED - PAR30 - Other Health</t>
  </si>
  <si>
    <t>LED - PAR30 - Restaurant</t>
  </si>
  <si>
    <t>Commercial Kitchen/Laundry {E}</t>
  </si>
  <si>
    <t>Combination Oven - $1000</t>
  </si>
  <si>
    <t>Convection Oven - Double - $2000</t>
  </si>
  <si>
    <t>Convection Oven - Full Size - $1000</t>
  </si>
  <si>
    <t>Convection Oven - Half Size - $500</t>
  </si>
  <si>
    <t>Dishwasher - Door Type High Temp - $750</t>
  </si>
  <si>
    <t>Dishwasher - Door Type High Temp - Electric Booster</t>
  </si>
  <si>
    <t>Dishwasher - MT High Temp - $1500</t>
  </si>
  <si>
    <t>Dishwasher - MT High Temp - Electric Booster</t>
  </si>
  <si>
    <t>Dishwasher - MT Low Temp - $1500</t>
  </si>
  <si>
    <t>Dishwasher - ST High Temp - $1000</t>
  </si>
  <si>
    <t>Dishwasher - ST High Temp - Electric Booster</t>
  </si>
  <si>
    <t>Dishwasher - ST Low Temp - $1000</t>
  </si>
  <si>
    <t>Dishwasher - ST Low Temp - Incidental Elec Savings</t>
  </si>
  <si>
    <t>Dishwasher - Under Counter - High Temp - $150</t>
  </si>
  <si>
    <t>Dishwasher - Door Type Low Temp - $750</t>
  </si>
  <si>
    <t>Dishwasher - Under Counter High Temp - Electric Booster</t>
  </si>
  <si>
    <t>Dishwasher - Under Counter Low Temp - $150</t>
  </si>
  <si>
    <t>Ice Machine - 101 to 300 lbs Ice per Day</t>
  </si>
  <si>
    <t>Ice Machine - Greater Than 1500 lbs Ice Per Day</t>
  </si>
  <si>
    <t>Ice Machine - 1001 to 1500 lbs Ice per Day</t>
  </si>
  <si>
    <t>Ice Machine - 301 to 500 lbs Ice per Day</t>
  </si>
  <si>
    <t>Ice Machine - 501 to 1000 lbs Ice per Day</t>
  </si>
  <si>
    <t>Steam Cooker - 10 Pan - $500</t>
  </si>
  <si>
    <t>Steam Cooker - 3 Pan - $250</t>
  </si>
  <si>
    <t>Steam Cooker - 4 Pan - $250</t>
  </si>
  <si>
    <t>Steam Cooker - 5 Pan - $250</t>
  </si>
  <si>
    <t>Steam Cooker - 6 Pan - $500</t>
  </si>
  <si>
    <t>Commercial Fryer</t>
  </si>
  <si>
    <t>Commercial Direct Install {E}</t>
  </si>
  <si>
    <t>Aerator</t>
  </si>
  <si>
    <t>Aerator - $10</t>
  </si>
  <si>
    <t>Aerator - Reinstall</t>
  </si>
  <si>
    <t>Aerator - Reinstall - $10</t>
  </si>
  <si>
    <t>Aerator - Split</t>
  </si>
  <si>
    <t>Aerator - Split - $10</t>
  </si>
  <si>
    <t>Aerator - Split Reinstall</t>
  </si>
  <si>
    <t>Aerator - Split Reinstall - $10</t>
  </si>
  <si>
    <t>Showerhead - Any Comm - DI - E - 1.5 GPM</t>
  </si>
  <si>
    <t>Showerhead - Any Comm - DI Reinstall - E - 1.5 GPM</t>
  </si>
  <si>
    <t>Showerhead - Any Comm - DI Split - E - 1.5 GPM</t>
  </si>
  <si>
    <t>Showerhead - Any Comm - DI Split Reinstall - E - 1.5 GPM</t>
  </si>
  <si>
    <t>Showerhead - Fit Ctr - DI - E - 1.5 GPM</t>
  </si>
  <si>
    <t>Showerhead - Fit Ctr - DI Reinstall - E - 1.5 GPM</t>
  </si>
  <si>
    <t>Showerhead - Fit Ctr - DI Split - E - 1.5 GPM</t>
  </si>
  <si>
    <t>Showerhead - Fit Ctr - DI Split Reinstall - E - 1.5 GPM</t>
  </si>
  <si>
    <t>Sprayhead - 1.6 PI to 0.65 GPM</t>
  </si>
  <si>
    <t>Sprayhead - 2.2 PI to 0.65 GPM</t>
  </si>
  <si>
    <t>Sprayhead - 2.6 PI to 0.65 GPM</t>
  </si>
  <si>
    <t>Sprayhead - Not PI to 0.65 GPM</t>
  </si>
  <si>
    <t>Sprayhead - Reinstall - 1.6 PI to 0.65 GPM</t>
  </si>
  <si>
    <t>Sprayhead - Reinstall - 2.2 PI to 0.65 GPM</t>
  </si>
  <si>
    <t>Sprayhead - Reinstall - 2.6 PI to 0.65 GPM</t>
  </si>
  <si>
    <t>Sprayhead - Reinstall - Not PI to 0.65 GPM</t>
  </si>
  <si>
    <t>Sprayhead - Split - 1.6 PI to 0.65 GPM</t>
  </si>
  <si>
    <t>Sprayhead - Split - 2.2 PI to 0.65 GPM</t>
  </si>
  <si>
    <t>Sprayhead - Split - 2.6 PI to 0.65 GPM</t>
  </si>
  <si>
    <t>Sprayhead - Split - Not PI to 0.65 GPM</t>
  </si>
  <si>
    <t>Sprayhead - Split Reinstall - 2.2 PI to 0.65 GPM</t>
  </si>
  <si>
    <t>Sprayhead - Split Reinstall - 1.6 PI to 0.65 GPM</t>
  </si>
  <si>
    <t>Sprayhead - Split Reinstall - Not PI to 0.65 GPM</t>
  </si>
  <si>
    <t>Sprayhead - Split Reinstall - 2.6 PI to 0.65 GPM (E 26 to 65 SPLIT REI)</t>
  </si>
  <si>
    <t>Commercial HVAC {E}</t>
  </si>
  <si>
    <t>Air Conditioner - Tier 2</t>
  </si>
  <si>
    <t>per ton</t>
  </si>
  <si>
    <t>High Efficiency HVAC Retrofit</t>
  </si>
  <si>
    <t>HVAC Demand Control Ventilation</t>
  </si>
  <si>
    <t>Occupancy Based Thermostat Controls - 5 Degrees</t>
  </si>
  <si>
    <t>Packaged Terminal Heat Pump - Hotel</t>
  </si>
  <si>
    <t>Premium HVAC</t>
  </si>
  <si>
    <t>$150 Electric EGP Retrofit Tier 2</t>
  </si>
  <si>
    <t>$150 Heat Pump Tier 2</t>
  </si>
  <si>
    <t>$550 Electric EGP Tier 2</t>
  </si>
  <si>
    <t>LED - TLED4 - Other</t>
  </si>
  <si>
    <t>LED - Omnidirectional - $5 - Hospital</t>
  </si>
  <si>
    <t xml:space="preserve">LED - Omnidirectional - $5 - Other </t>
  </si>
  <si>
    <t xml:space="preserve">LED - Omnidirectional - $5 - Restaurant </t>
  </si>
  <si>
    <t>LED - Omnidirectional - $5 - Warehouse</t>
  </si>
  <si>
    <t>Lamp - 4' 3L T12 to 4' 2L T8 (Delamp &amp; Reflector)</t>
  </si>
  <si>
    <t>Lamp - 4' 3L T12 to 4' 3L T8</t>
  </si>
  <si>
    <t>Lamp - 4' 4L T12 HO to 4' 2L T8 (Delamp &amp; Reflector)</t>
  </si>
  <si>
    <t>Lamp - 8' 2L T12 HO F96 to 4' 4L 28W (Retro Kit 4L 8' NBF)</t>
  </si>
  <si>
    <t>Commercial Washer - EWH / E Dryer</t>
  </si>
  <si>
    <t>Commercial Washer - EWH Only</t>
  </si>
  <si>
    <t>Commercial Washer - E Dryer Only</t>
  </si>
  <si>
    <t>CoolerMiser Installation</t>
  </si>
  <si>
    <t>Aerator - $7</t>
  </si>
  <si>
    <t>Aerator - Split - $7</t>
  </si>
  <si>
    <t>Aerator - Reinstall - $7</t>
  </si>
  <si>
    <t>Aerator - Split Reinstall - $7</t>
  </si>
  <si>
    <t>LED - MR16 - Grocery</t>
  </si>
  <si>
    <t>LED - MR16 - Hotel rooms</t>
  </si>
  <si>
    <t>LED - MR16 - Restaurant</t>
  </si>
  <si>
    <t>LED - MR16 - School (K-12)</t>
  </si>
  <si>
    <t>LED - MR16 - University</t>
  </si>
  <si>
    <t>LED - MR16 - Warehouse</t>
  </si>
  <si>
    <t>LED - MR16 - Church</t>
  </si>
  <si>
    <t>LED - MR16 - Exterior</t>
  </si>
  <si>
    <t>LED - PAR30 - Grocery</t>
  </si>
  <si>
    <t>LED - PAR30 - Hotel rooms</t>
  </si>
  <si>
    <t>LED - PAR30 - Office</t>
  </si>
  <si>
    <t>LED - PAR30 - Retail</t>
  </si>
  <si>
    <t>LED - PAR30 - School (K-12)</t>
  </si>
  <si>
    <t>LED - PAR30 - University</t>
  </si>
  <si>
    <t>LED - PAR30 - Warehouse</t>
  </si>
  <si>
    <t>LED - PAR30 - Church</t>
  </si>
  <si>
    <t>LED - PAR30 - Exterior</t>
  </si>
  <si>
    <t>LED - PAR 38 &amp; 40 - Grocery</t>
  </si>
  <si>
    <t>LED - PAR 38 &amp; 40 - Other Health</t>
  </si>
  <si>
    <t>LED - PAR 38 &amp; 40 - Hotel rooms</t>
  </si>
  <si>
    <t>LED - PAR 38 &amp; 40 - Hospital</t>
  </si>
  <si>
    <t>LED - PAR 38 &amp; 40 - Office</t>
  </si>
  <si>
    <t>LED - PAR 38 &amp; 40 - Other</t>
  </si>
  <si>
    <t>LED - PAR 38 &amp; 40 - School (K-12)</t>
  </si>
  <si>
    <t>LED - PAR 38 &amp; 40 - University</t>
  </si>
  <si>
    <t>LED - PAR 38 &amp; 40 - Warehouse</t>
  </si>
  <si>
    <t>LED - PAR 38 &amp; 40 - Church</t>
  </si>
  <si>
    <t>LED - PAR 38 &amp; 40 - Exterior</t>
  </si>
  <si>
    <t>LED - HW Recessed Retrofit Kit - Grocery</t>
  </si>
  <si>
    <t>LED - HW Recessed Retrofit Kit - Other Health</t>
  </si>
  <si>
    <t>LED - HW Recessed Retrofit Kit - Hotel rooms</t>
  </si>
  <si>
    <t>LED - HW Recessed Retrofit Kit - Restaurant</t>
  </si>
  <si>
    <t>LED - HW Recessed Retrofit Kit - Retail</t>
  </si>
  <si>
    <t>LED - HW Recessed Retrofit Kit - School (K-12)</t>
  </si>
  <si>
    <t>LED - HW Recessed Retrofit Kit - Church</t>
  </si>
  <si>
    <t>LED - HW Recessed Retrofit Kit - Exterior</t>
  </si>
  <si>
    <t>LED - Decorative - Grocery</t>
  </si>
  <si>
    <t>LED - Decorative - Other Health</t>
  </si>
  <si>
    <t>LED - Decorative - Hotel Commons</t>
  </si>
  <si>
    <t>LED - Decorative - Hotel rooms</t>
  </si>
  <si>
    <t>LED - Decorative - Office</t>
  </si>
  <si>
    <t>LED - Decorative - Restaurant</t>
  </si>
  <si>
    <t>LED - Decorative - Retail</t>
  </si>
  <si>
    <t>LED - Decorative - School (K-12)</t>
  </si>
  <si>
    <t>LED - Decorative - University</t>
  </si>
  <si>
    <t>LED - Decorative - Warehouse</t>
  </si>
  <si>
    <t>LED - Decorative - Church</t>
  </si>
  <si>
    <t>LED - Decorative - Exterior</t>
  </si>
  <si>
    <t>LED - PAR20 - Grocery</t>
  </si>
  <si>
    <t>LED - PAR20 - Other Health</t>
  </si>
  <si>
    <t>LED - PAR20 - Hotel Commons</t>
  </si>
  <si>
    <t>LED - PAR20 - Hotel rooms</t>
  </si>
  <si>
    <t>LED - PAR20 - Hospital</t>
  </si>
  <si>
    <t>LED - PAR20 - Restaurant</t>
  </si>
  <si>
    <t>LED - PAR20 - School (K-12)</t>
  </si>
  <si>
    <t>LED - PAR20 - University</t>
  </si>
  <si>
    <t>LED - PAR20 - Warehouse</t>
  </si>
  <si>
    <t>LED - PAR20 - Church</t>
  </si>
  <si>
    <t>LED - PAR20 - Exterior</t>
  </si>
  <si>
    <t>LED - TLED4 - Grocery</t>
  </si>
  <si>
    <t>LED - TLED4 - Other Health</t>
  </si>
  <si>
    <t>LED - TLED4 - Warehouse</t>
  </si>
  <si>
    <t>LED - TLED4 - Office</t>
  </si>
  <si>
    <t>LED - TLED4 - Hospital</t>
  </si>
  <si>
    <t>LED - TLED4 - University</t>
  </si>
  <si>
    <t>LED - TLED4 - School (K-12)</t>
  </si>
  <si>
    <t>LED - TLED4 - Retail</t>
  </si>
  <si>
    <t>LED - TLED4 - Restaurant</t>
  </si>
  <si>
    <t>LED - TLED4 - Hotel Rooms</t>
  </si>
  <si>
    <t>LED - TLED4 - Hotel Commons</t>
  </si>
  <si>
    <t>LED - TLED4 - Hotel Church</t>
  </si>
  <si>
    <t>LED - TLED4 - Hotel Exterior</t>
  </si>
  <si>
    <t>LED - Omnidirectional - $5 - Grocery</t>
  </si>
  <si>
    <t>LED - Omnidirectional - $5 - Other Health</t>
  </si>
  <si>
    <t>LED - Omnidirectional - $5 - Hotel Commons</t>
  </si>
  <si>
    <t>LED - Omnidirectional - $5 - Hotel Rooms</t>
  </si>
  <si>
    <t>LED - Omnidirectional - $5 - Office</t>
  </si>
  <si>
    <t>LED - Omnidirectional - $5 - Other</t>
  </si>
  <si>
    <t>LED - Omnidirectional - $5 - Restaurant</t>
  </si>
  <si>
    <t>LED - Omnidirectional - $5 - Retail</t>
  </si>
  <si>
    <t>LED - Omnidirectional - $5 - School (K-12)</t>
  </si>
  <si>
    <t>LED - Omnidirectional - $5 - University</t>
  </si>
  <si>
    <t>LED - Omnidirectional - $5 - Church</t>
  </si>
  <si>
    <t>LED - Omnidirectional - $5 - Exterior</t>
  </si>
  <si>
    <t>Lamp - 120W Multi-Lamp Inc Fixture to 2L F17T8 (NBF)</t>
  </si>
  <si>
    <t>Lamp - 160W Multi-Lamp Inc Fixture to 2L F25T8 (NBF)</t>
  </si>
  <si>
    <t>Lamp - 2' 1L T12 HO to 2' 1L T8</t>
  </si>
  <si>
    <t>Lamp - 240W Multi-Lamp Inc Fixture to 2L F28T8 (NBF)</t>
  </si>
  <si>
    <t>Lamp - 3' 1L T12 to 3' 1L T8</t>
  </si>
  <si>
    <t>Lamp - 4' 3L T12 HO to 4' 3L T8</t>
  </si>
  <si>
    <t>Lamp - 80W Multi-Lamp Inc Fixture to 2L F17T8 (NBF)</t>
  </si>
  <si>
    <t>Occupancy Sensors (&gt;150W And &lt;200W)</t>
  </si>
  <si>
    <t>Occupancy Sensors (&gt;200W And &lt;450W)</t>
  </si>
  <si>
    <t>Occupancy Sensors (&gt;450)</t>
  </si>
  <si>
    <t>Business Lighting - Rebates</t>
  </si>
  <si>
    <t>LED - Hard-Wired</t>
  </si>
  <si>
    <t>T12 to T8 with Electronic Ballast</t>
  </si>
  <si>
    <t>E292</t>
  </si>
  <si>
    <t>Generation, Transmission, &amp; Distribution</t>
  </si>
  <si>
    <t>Generation, and T &amp; D - Tracking {E}</t>
  </si>
  <si>
    <t>G201</t>
  </si>
  <si>
    <t>G214</t>
  </si>
  <si>
    <t>SF Existing Space Heat {G}</t>
  </si>
  <si>
    <t>Energy Star qualified Boilers (95% AFUE)</t>
  </si>
  <si>
    <t>NEW Integrated Space &amp; Water Heating</t>
  </si>
  <si>
    <t xml:space="preserve">High Efficiency Natural Gas Fireplace </t>
  </si>
  <si>
    <t>SF Existing Weatherization {G}</t>
  </si>
  <si>
    <t>Wall Insulation R-0 to R-13 - Gas</t>
  </si>
  <si>
    <t>PTCS Duct Sealing -Gas</t>
  </si>
  <si>
    <t>Efficient 95% Gas Furnace (Note: Raised from 90%)</t>
  </si>
  <si>
    <t>Residential Showerheads {G}</t>
  </si>
  <si>
    <t>Showerhead - Retail_C - Any WH - 1.50 gpm and less (G)</t>
  </si>
  <si>
    <t>Showerhead - Retail_C - Any WH - 1.51 to 1.75 gpm (G)</t>
  </si>
  <si>
    <t>Showerhead - Retail_C - Any WH - 1.76 to 2.0 gpm (G)</t>
  </si>
  <si>
    <t>Showerhead - Retail - Gas WH - 1.50 gpm and less</t>
  </si>
  <si>
    <t>Showerhead - Retail - Gas WH - 1.51 to 1.75 gpm</t>
  </si>
  <si>
    <t>Showerhead - Retail - Gas WH - 1.76 to 2.0 gpm</t>
  </si>
  <si>
    <t>Prescriptive Duct Sealing and Insulation - Gas</t>
  </si>
  <si>
    <t>Attic Insulation R-0 to R-49 - Gas</t>
  </si>
  <si>
    <t>Floor Insulation R-0 to R-30 - Gas</t>
  </si>
  <si>
    <t>Air Sealing CFM50 - Gas</t>
  </si>
  <si>
    <t>Adapter - ShowerStart - GO</t>
  </si>
  <si>
    <t>Showerhead - ShowerStart - GO - 1.5 gpm</t>
  </si>
  <si>
    <t>Showerhead - Engagement_C - Elec WH (G)</t>
  </si>
  <si>
    <t>Web-Enabled Thermostats {G}</t>
  </si>
  <si>
    <t>Web-Enabled Thermostat</t>
  </si>
  <si>
    <t xml:space="preserve">Showerhead - leave behind </t>
  </si>
  <si>
    <t>Energy Star Windows- Double Pane to U.30- Average</t>
  </si>
  <si>
    <t>Energy Star Windows- Single Pane to U.30- Average</t>
  </si>
  <si>
    <t>Showerhead - Direct Install - 1.50 gpm</t>
  </si>
  <si>
    <t>Showerhead - Retail_GO - Any WH - 1.50 gpm and less</t>
  </si>
  <si>
    <t>Showerhead - Retail_GO - Any WH - 1.51 to 1.75 gpm</t>
  </si>
  <si>
    <t>Showerhead - Retail_GO - Any WH - 1.76 to 2.0 gpm</t>
  </si>
  <si>
    <t>Attic Insulation R-11 to R-49 - Gas</t>
  </si>
  <si>
    <t>Air Sealing CFM 50 - Gas</t>
  </si>
  <si>
    <t>Windows Double Pane to U.30 - Gas</t>
  </si>
  <si>
    <t>Windows Single Pane to U.30 - Gas</t>
  </si>
  <si>
    <t>Adapter - ShowerStart - C - Therm</t>
  </si>
  <si>
    <t>Showerhead - ShowerStart - C - 1.5 gpm - Therm</t>
  </si>
  <si>
    <t>G217</t>
  </si>
  <si>
    <t>Multi-Family Retrofit {G}</t>
  </si>
  <si>
    <t>Variable Speed Drive - Gas</t>
  </si>
  <si>
    <t>Boiler (Domestic Water) Replacement (Calculated)</t>
  </si>
  <si>
    <t>Showerhead - Max 1.5 gpm GWH - Direct Install</t>
  </si>
  <si>
    <t>Boiler (Space Heating ) Replacement (Calculated)</t>
  </si>
  <si>
    <t>Aerator - 1.5 gpm GWH - Direct Install</t>
  </si>
  <si>
    <t>Attic Insulation R-11 to R-38</t>
  </si>
  <si>
    <t>Floor Insulation R-0 to R-30</t>
  </si>
  <si>
    <t>Wall Insulation R-0 to R-11</t>
  </si>
  <si>
    <t>Natural Gas Furnace (.95 AFUE) - In-unit</t>
  </si>
  <si>
    <t>Natural Gas Boiler (.95 AFUE) - In-unit</t>
  </si>
  <si>
    <t>Integrated Space &amp; Water Heating Natural Gas Boiler - In-unit</t>
  </si>
  <si>
    <t>High Efficiency Natural Gas Fireplace - In-unit</t>
  </si>
  <si>
    <t>Boiler (Domestic Water + Space Heating) Replacement (Calculated)</t>
  </si>
  <si>
    <t>Boiler (Pool Heating ) (Calculated)</t>
  </si>
  <si>
    <t>G218</t>
  </si>
  <si>
    <t>Multi-Family New Construction {G}</t>
  </si>
  <si>
    <t>Whole Bldg - Gas</t>
  </si>
  <si>
    <t>Condensing Boiler - DHW (calculated)</t>
  </si>
  <si>
    <t>Showerhead - Max 1.50 gpm GWH</t>
  </si>
  <si>
    <t>Showerhead - Max 1.75 gpm GWH</t>
  </si>
  <si>
    <t>Condensing boiler - space heat</t>
  </si>
  <si>
    <t>Solar thermal</t>
  </si>
  <si>
    <t>Whole Building - Commercial Gas</t>
  </si>
  <si>
    <t>Whole Building - Residential Gas</t>
  </si>
  <si>
    <t>Condensing Boiler - Service Water Heat</t>
  </si>
  <si>
    <t>Condensing Water Heater - Service Water Heat</t>
  </si>
  <si>
    <t>G249B</t>
  </si>
  <si>
    <t>Business Energy Reports {G}</t>
  </si>
  <si>
    <t>Business Energy Reports - Tracking {G}</t>
  </si>
  <si>
    <t>G250</t>
  </si>
  <si>
    <t>Commercial/Industrial Retrofit {G}</t>
  </si>
  <si>
    <t>C/I Retrofit - Tracking {G}</t>
  </si>
  <si>
    <t>Energy Smart Grocer {G}</t>
  </si>
  <si>
    <t>Energy Smart Grocer - Tracking {G}</t>
  </si>
  <si>
    <t>G251</t>
  </si>
  <si>
    <t>Commercial/Industrial New Construction {G}</t>
  </si>
  <si>
    <t>ESG New Construction {G}</t>
  </si>
  <si>
    <t>ESG New Construction - Tracking {G}</t>
  </si>
  <si>
    <t>G253</t>
  </si>
  <si>
    <t>Resource Conservation Manager {G}</t>
  </si>
  <si>
    <t>Resource Conservation Manager - Tracking {G}</t>
  </si>
  <si>
    <t>Strategic Resource Management {G}</t>
  </si>
  <si>
    <t>Strategic Resource Management - Tracking {G}</t>
  </si>
  <si>
    <t>Community RCM {G}</t>
  </si>
  <si>
    <t>Community RCM - Tracking {G}</t>
  </si>
  <si>
    <t>G262</t>
  </si>
  <si>
    <t>Small Business Direct Install {G}</t>
  </si>
  <si>
    <t>Aerator - SBDI - G</t>
  </si>
  <si>
    <t>Showerhead - Any Comm - SBDI - 1.5 GPM - G</t>
  </si>
  <si>
    <t>Showerhead - Fit Ctr - SBDI - 1.5 GPM - G</t>
  </si>
  <si>
    <t>Showerhead - Super Low Flow - 1.5 GPM - G</t>
  </si>
  <si>
    <t>Sprayhead - SBDI - 1.6 PI to 0.65 GPM - G</t>
  </si>
  <si>
    <t>Sprayhead - SBDI - 2.2 PI to 0.65 GPM - G</t>
  </si>
  <si>
    <t>Sprayhead - SBDI - 2.6 PI to 0.65 GPM - G</t>
  </si>
  <si>
    <t>Sprayhead - SBDI - Not PI to 0.65 GPM - G</t>
  </si>
  <si>
    <t>Commercial Kitchen/Laundry {G}</t>
  </si>
  <si>
    <t>Boiler - Kitchen - G</t>
  </si>
  <si>
    <t>Boiler - Laundry - G</t>
  </si>
  <si>
    <t>Combination Oven - $2000 - G</t>
  </si>
  <si>
    <t>Conveyer Oven - $2000 - G</t>
  </si>
  <si>
    <t>Convection Oven - Double - $2000 - G</t>
  </si>
  <si>
    <t>Convection Oven - Full Size - $1000 - G</t>
  </si>
  <si>
    <t>Dishwasher - Door Type High Temp - $250 - G</t>
  </si>
  <si>
    <t>Dishwasher - Door Type Low Temp - $750 - G</t>
  </si>
  <si>
    <t>Dishwasher - MT High Temp - $500 - G</t>
  </si>
  <si>
    <t>Dishwasher - MT Low Temp - $1500 - G</t>
  </si>
  <si>
    <t>Dishwasher - ST High Temp - $250 - G</t>
  </si>
  <si>
    <t>Dishwasher - ST Low Temp - $1000 - G</t>
  </si>
  <si>
    <t>Dishwasher - Under Counter High Temp - $0 - G</t>
  </si>
  <si>
    <t>Dishwasher - Under Counter Low Temp - $150 - G</t>
  </si>
  <si>
    <t>Double Rack Oven - $2000 - G</t>
  </si>
  <si>
    <t>Hot Water Heater - Laundry - G</t>
  </si>
  <si>
    <t>Hot Water Heater- Kitchen - G</t>
  </si>
  <si>
    <t>Steam Cooker - 10 Pan - $500 - G</t>
  </si>
  <si>
    <t>Steam Cooker - 3 Pan - $250 - G</t>
  </si>
  <si>
    <t>Steam Cooker - 4 Pan - $250 - G</t>
  </si>
  <si>
    <t>Steam Cooker - 5 Pan - $250 - G</t>
  </si>
  <si>
    <t>Steam Cooker - 6 Pan - $500 - G</t>
  </si>
  <si>
    <t>Commercial Fryer - G</t>
  </si>
  <si>
    <t>Commercial Direct Install {G}</t>
  </si>
  <si>
    <t>Aerator - $10 - G</t>
  </si>
  <si>
    <t>Aerator - G</t>
  </si>
  <si>
    <t>Aerator - Reinstall - G</t>
  </si>
  <si>
    <t>Aerator - Split - $10 - G</t>
  </si>
  <si>
    <t>Aerator - Split - G</t>
  </si>
  <si>
    <t>Aerator - Split Reinstall - $10 - G</t>
  </si>
  <si>
    <t>Aerator - Split Reinstall - G</t>
  </si>
  <si>
    <t>Aerator- Reinstall - $10 - G</t>
  </si>
  <si>
    <t>Showerhead - Any Comm - DI - G - 1.5 GPM</t>
  </si>
  <si>
    <t>Showerhead - Any Comm - DI Reinstall - G - 1.5 GPM</t>
  </si>
  <si>
    <t>Showerhead - Any Comm - DI Split - G - 1.5 GPM</t>
  </si>
  <si>
    <t>Showerhead - Any Comm - DI Split Reinstall - G - 1.5 GPM</t>
  </si>
  <si>
    <t>Showerhead - Fit Ctr - DI - G - 1.5 GPM</t>
  </si>
  <si>
    <t>Showerhead - Fit Ctr - DI Reinstall - G - 1.5 GPM</t>
  </si>
  <si>
    <t>Showerhead - Fit Ctr - DI Split - G - 1.5 GPM</t>
  </si>
  <si>
    <t>Showerhead - Fit Ctr - DI Split Reinstall - G - 1.5 GPM</t>
  </si>
  <si>
    <t>Sprayhead - 1.6 PI to 0.65 GPM - G</t>
  </si>
  <si>
    <t>Sprayhead - 2.2 PI to 0.65 GPM - G</t>
  </si>
  <si>
    <t>Sprayhead - 2.6 PI to 0.65 GPM - G</t>
  </si>
  <si>
    <t>Sprayhead - Not PI to 0.65 GPM - G</t>
  </si>
  <si>
    <t>Sprayhead - Reinstall - 2.2 PI to 0.65 GPM - G</t>
  </si>
  <si>
    <t>Sprayhead - Reinstall - 2.6 PI to 0.65 GPM - G</t>
  </si>
  <si>
    <t>Sprayhead - Reinstall - Not PI to 0.65 GPM - G</t>
  </si>
  <si>
    <t>Sprayhead - Split - 1.6 PI to 0.65 GPM - G</t>
  </si>
  <si>
    <t>Sprayhead - Split - 2.2 PI to 0.65 GPM - G</t>
  </si>
  <si>
    <t>Sprayhead - Split - 2.6 PI to 0.65 GPM - G</t>
  </si>
  <si>
    <t>Sprayhead - Split - Not PI to 0.65 GPM - G</t>
  </si>
  <si>
    <t>Sprayhead - Split Reinstall - 1.6 PI to 0.65 GPM - G</t>
  </si>
  <si>
    <t>Sprayhead - Split Reinstall - 2.2 PI to 0.65 GPM - G</t>
  </si>
  <si>
    <t>Sprayhead - Split Reinstall - 2.6 PI to 0.65 GPM - G</t>
  </si>
  <si>
    <t>Sprayhead - Split Reinstall - Not PI to 0.65 GPM - G</t>
  </si>
  <si>
    <t>Sprayhead - Reinstall - 1.6 PI to .65 GPM - G</t>
  </si>
  <si>
    <t>Commercial HVAC {G}</t>
  </si>
  <si>
    <t>High Efficiency HVAC Retrofit - G</t>
  </si>
  <si>
    <t>HVAC Demand Control Ventilation - G</t>
  </si>
  <si>
    <t>Premium HVAC - G</t>
  </si>
  <si>
    <t>$150 GAS EGP Retrofit Tier 2</t>
  </si>
  <si>
    <t>Commercial Washer - GWH / G Dryer</t>
  </si>
  <si>
    <t>Commercial Washer - GWH Only</t>
  </si>
  <si>
    <t>Commercial Washer - G Dryer Only</t>
  </si>
  <si>
    <t>Aerator - $7 - G</t>
  </si>
  <si>
    <t>Aerator - Split - $7 - G</t>
  </si>
  <si>
    <t>Aerator - Reinstall - $7 - G</t>
  </si>
  <si>
    <t>Aerator - Split Reinstall - $7 - G</t>
  </si>
  <si>
    <t>Conveyer Oven - $4000 - G</t>
  </si>
  <si>
    <t>Air Sealing  - Mechanical Ventilation</t>
  </si>
  <si>
    <t>Air Sealing - Ceilings</t>
  </si>
  <si>
    <t>Air Sealing - Floors</t>
  </si>
  <si>
    <t>Air Sealing - MF Package</t>
  </si>
  <si>
    <t>Air Sealing - Walls (R13 &amp; Air tightening)</t>
  </si>
  <si>
    <t>Attic Insulation (R0 to R38)</t>
  </si>
  <si>
    <t>Attic Insulation (R11 to R38)</t>
  </si>
  <si>
    <t>Attic Insulation (R19 to R38)</t>
  </si>
  <si>
    <t>Floor Insulation (R0-R19)</t>
  </si>
  <si>
    <t>Floor Insulation (R0-R30)</t>
  </si>
  <si>
    <t>Floor Insulation (R11-R30)</t>
  </si>
  <si>
    <t>LED A Lamp</t>
  </si>
  <si>
    <t>Pipe Insulation</t>
  </si>
  <si>
    <t>Showerheads</t>
  </si>
  <si>
    <t>Wall Insulation (R0-R11)</t>
  </si>
  <si>
    <t>Windows - Single to Double Pane</t>
  </si>
  <si>
    <t>Attic Insulation (R0 to R19)</t>
  </si>
  <si>
    <t>Attic Insulation (R0 to R30)</t>
  </si>
  <si>
    <t>Attic Insulation (R11 to R33)</t>
  </si>
  <si>
    <t>Duct Sealing</t>
  </si>
  <si>
    <t>EnergyStar Whole House Ventilation</t>
  </si>
  <si>
    <t>Floor Insulation (R0-R22)</t>
  </si>
  <si>
    <t>Floor Insulation (R11-R22)</t>
  </si>
  <si>
    <t>LED Fixture</t>
  </si>
  <si>
    <t>Shell Sealing</t>
  </si>
  <si>
    <t>Duct Insulation (R0-R11)</t>
  </si>
  <si>
    <t>Electronic Thermostat</t>
  </si>
  <si>
    <t>Windows - Early Double to EF Double</t>
  </si>
  <si>
    <t>Gas Furnace Replacement &gt;95%</t>
  </si>
  <si>
    <t>Integrated Space and Water Heat</t>
  </si>
  <si>
    <t>kwh</t>
  </si>
  <si>
    <t>Per building unit</t>
  </si>
  <si>
    <t>Per Sq Ft</t>
  </si>
  <si>
    <t>Per unit</t>
  </si>
  <si>
    <t>Per CFM reduction</t>
  </si>
  <si>
    <t>Low Income Weatherization</t>
  </si>
  <si>
    <t>Schedule:</t>
  </si>
  <si>
    <t>Savings Type</t>
  </si>
  <si>
    <t>Savings UOM</t>
  </si>
  <si>
    <t>Unit Type</t>
  </si>
  <si>
    <t>Measure Savings</t>
  </si>
  <si>
    <t>Measure Name</t>
  </si>
  <si>
    <t>Retail Lighting</t>
  </si>
  <si>
    <t>Retail Showerheads</t>
  </si>
  <si>
    <t>Programs</t>
  </si>
  <si>
    <t>Order Numbers</t>
  </si>
  <si>
    <t>Space Heat</t>
  </si>
  <si>
    <t>Water Heat</t>
  </si>
  <si>
    <t>Manufactured Home Duct Sealing</t>
  </si>
  <si>
    <t xml:space="preserve">Weatherization </t>
  </si>
  <si>
    <t>Home Energy Reports</t>
  </si>
  <si>
    <t>HomePrint</t>
  </si>
  <si>
    <t>ARRA Weatherizatin</t>
  </si>
  <si>
    <t>Fuel Conversion</t>
  </si>
  <si>
    <t>Multifamily Retrofit</t>
  </si>
  <si>
    <t>Multifamily New Construction</t>
  </si>
  <si>
    <t>Small Business Direct Install</t>
  </si>
  <si>
    <t>Commercial HVAC</t>
  </si>
  <si>
    <t>Commercial Kitchen &amp; Laundry</t>
  </si>
  <si>
    <t>Commercial Direct Install (Non-SBDI)</t>
  </si>
  <si>
    <t>Lighting to Go (Business Lighting Markdown)</t>
  </si>
  <si>
    <t>Business Lighting Rebates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</si>
</sst>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0" fillId="0" borderId="0" xfId="0" applyFill="1"/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NumberFormat="1" applyFont="1"/>
    <xf numFmtId="43" fontId="3" fillId="0" borderId="0" xfId="1" applyNumberFormat="1" applyFont="1" applyAlignment="1">
      <alignment horizontal="center"/>
    </xf>
    <xf numFmtId="43" fontId="2" fillId="0" borderId="0" xfId="1" applyNumberFormat="1" applyFont="1" applyAlignment="1">
      <alignment wrapText="1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Reporting/WUTC/2015/2015%20Annual%20Report_File%20March%201-2016/Data%20&amp;%20Tables/2015%20Residential%20Measure%20Counts_From%20EES%20Trac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SURECOUNTS"/>
      <sheetName val="PIVOTSUMMARY"/>
      <sheetName val="Extract from SoS Dbase_2015"/>
      <sheetName val="Comm Rebates Measure Table"/>
      <sheetName val="D2C Measure Table"/>
      <sheetName val="Dealer Measure Table"/>
      <sheetName val="Fuel Conversion"/>
      <sheetName val="MF Retro Measure Table"/>
      <sheetName val="MF NC Measure Table"/>
      <sheetName val="LIW Measure Table"/>
      <sheetName val="LIW 2015 Data"/>
      <sheetName val="LIW FULL DATA"/>
      <sheetName val="REM-specific Pvts by Svgs Types"/>
    </sheetNames>
    <sheetDataSet>
      <sheetData sheetId="0"/>
      <sheetData sheetId="1"/>
      <sheetData sheetId="2">
        <row r="1">
          <cell r="A1" t="str">
            <v>DescripDetailNode</v>
          </cell>
          <cell r="B1" t="str">
            <v>MeasureCategory</v>
          </cell>
          <cell r="C1" t="str">
            <v>CategoryDescription</v>
          </cell>
          <cell r="D1" t="str">
            <v>DescriptionDetails</v>
          </cell>
          <cell r="E1" t="str">
            <v>DateImplemented</v>
          </cell>
          <cell r="F1" t="str">
            <v>DateRetired</v>
          </cell>
          <cell r="G1" t="str">
            <v>SavingsCalculationType</v>
          </cell>
        </row>
        <row r="2">
          <cell r="A2">
            <v>4515</v>
          </cell>
          <cell r="B2" t="str">
            <v>Aerator</v>
          </cell>
          <cell r="C2" t="str">
            <v>Aerator Reinstall</v>
          </cell>
          <cell r="D2" t="str">
            <v>"reinstall" signifies that the customer wishes PSE to remove the aerator installed by PSE's contractor</v>
          </cell>
          <cell r="E2" t="str">
            <v>6 /1 /2014</v>
          </cell>
          <cell r="F2" t="str">
            <v/>
          </cell>
          <cell r="G2" t="str">
            <v/>
          </cell>
        </row>
        <row r="3">
          <cell r="A3">
            <v>4491</v>
          </cell>
          <cell r="B3" t="str">
            <v>Aerator</v>
          </cell>
          <cell r="C3" t="str">
            <v>Aerator Reinstall</v>
          </cell>
          <cell r="D3" t="str">
            <v>"reinstall" signifies that the customer wishes PSE to remove the aerator installed by PSE's contractor</v>
          </cell>
          <cell r="E3" t="str">
            <v>6 /1 /2014</v>
          </cell>
          <cell r="F3" t="str">
            <v/>
          </cell>
          <cell r="G3" t="str">
            <v/>
          </cell>
        </row>
        <row r="4">
          <cell r="A4">
            <v>4046</v>
          </cell>
          <cell r="B4" t="str">
            <v>Aerator</v>
          </cell>
          <cell r="C4" t="str">
            <v>Bathroom Aerators</v>
          </cell>
          <cell r="D4" t="str">
            <v>WaterSense Aerator - EWH</v>
          </cell>
          <cell r="E4" t="str">
            <v>1 /1 /2014</v>
          </cell>
          <cell r="F4" t="str">
            <v/>
          </cell>
          <cell r="G4" t="str">
            <v>PSE Deemed</v>
          </cell>
        </row>
        <row r="5">
          <cell r="A5">
            <v>4076</v>
          </cell>
          <cell r="B5" t="str">
            <v>Aerator</v>
          </cell>
          <cell r="C5" t="str">
            <v>Bathroom Aerators</v>
          </cell>
          <cell r="D5" t="str">
            <v>WaterSense Aerator- EWH, 1.5 gpm direct install</v>
          </cell>
          <cell r="E5" t="str">
            <v>1 /1 /2014</v>
          </cell>
          <cell r="F5" t="str">
            <v/>
          </cell>
          <cell r="G5" t="str">
            <v>PSE Deemed</v>
          </cell>
        </row>
        <row r="6">
          <cell r="A6">
            <v>2542</v>
          </cell>
          <cell r="B6" t="str">
            <v>Aerator</v>
          </cell>
          <cell r="C6" t="str">
            <v>Hospitality</v>
          </cell>
          <cell r="D6" t="str">
            <v>0.5 gpm aerators, annual savings</v>
          </cell>
          <cell r="E6" t="str">
            <v>1 /1 /2010</v>
          </cell>
          <cell r="F6" t="str">
            <v/>
          </cell>
          <cell r="G6" t="str">
            <v>PSE Deemed</v>
          </cell>
        </row>
        <row r="7">
          <cell r="A7">
            <v>4499</v>
          </cell>
          <cell r="B7" t="str">
            <v>Aerator</v>
          </cell>
          <cell r="C7" t="str">
            <v>Non-Hospitality Aerators</v>
          </cell>
          <cell r="D7" t="str">
            <v>Non-hospitality Aerator</v>
          </cell>
          <cell r="E7" t="str">
            <v>6 /1 /2014</v>
          </cell>
          <cell r="F7" t="str">
            <v/>
          </cell>
          <cell r="G7" t="str">
            <v>PSE Deemed</v>
          </cell>
        </row>
        <row r="8">
          <cell r="A8">
            <v>4500</v>
          </cell>
          <cell r="B8" t="str">
            <v>Aerator</v>
          </cell>
          <cell r="C8" t="str">
            <v>Non-Hospitality Aerators</v>
          </cell>
          <cell r="D8" t="str">
            <v>Non-hospitality Aerator-$10</v>
          </cell>
          <cell r="E8" t="str">
            <v>6 /1 /2014</v>
          </cell>
          <cell r="F8" t="str">
            <v/>
          </cell>
          <cell r="G8" t="str">
            <v>PSE Deemed</v>
          </cell>
        </row>
        <row r="9">
          <cell r="A9">
            <v>4962</v>
          </cell>
          <cell r="B9" t="str">
            <v>Aerator</v>
          </cell>
          <cell r="C9" t="str">
            <v>Non-Hospitality Aerators</v>
          </cell>
          <cell r="D9" t="str">
            <v>Non-hospitality aerator-$7</v>
          </cell>
          <cell r="E9" t="str">
            <v>1 /1 /2015</v>
          </cell>
          <cell r="F9" t="str">
            <v/>
          </cell>
          <cell r="G9" t="str">
            <v>PSE Deemed</v>
          </cell>
        </row>
        <row r="10">
          <cell r="A10">
            <v>4504</v>
          </cell>
          <cell r="B10" t="str">
            <v>Aerator</v>
          </cell>
          <cell r="C10" t="str">
            <v>Non-Hospitality Aerators</v>
          </cell>
          <cell r="D10" t="str">
            <v>Non-hospitality aerator-split</v>
          </cell>
          <cell r="E10" t="str">
            <v>6 /1 /2014</v>
          </cell>
          <cell r="F10" t="str">
            <v/>
          </cell>
          <cell r="G10" t="str">
            <v>PSE Deemed</v>
          </cell>
        </row>
        <row r="11">
          <cell r="A11">
            <v>4505</v>
          </cell>
          <cell r="B11" t="str">
            <v>Aerator</v>
          </cell>
          <cell r="C11" t="str">
            <v>Non-Hospitality Aerators</v>
          </cell>
          <cell r="D11" t="str">
            <v>Non-hospitality aerator-split-$10</v>
          </cell>
          <cell r="E11" t="str">
            <v>6 /1 /2014</v>
          </cell>
          <cell r="F11" t="str">
            <v/>
          </cell>
          <cell r="G11" t="str">
            <v>PSE Deemed</v>
          </cell>
        </row>
        <row r="12">
          <cell r="A12">
            <v>4963</v>
          </cell>
          <cell r="B12" t="str">
            <v>Aerator</v>
          </cell>
          <cell r="C12" t="str">
            <v>Non-Hospitality Aerators</v>
          </cell>
          <cell r="D12" t="str">
            <v>Non-hospitality aerator-split-$7</v>
          </cell>
          <cell r="E12" t="str">
            <v>1 /1 /2015</v>
          </cell>
          <cell r="F12" t="str">
            <v/>
          </cell>
          <cell r="G12" t="str">
            <v>PSE Deemed</v>
          </cell>
        </row>
        <row r="13">
          <cell r="A13">
            <v>4965</v>
          </cell>
          <cell r="B13" t="str">
            <v>Aerator</v>
          </cell>
          <cell r="C13" t="str">
            <v>Non-Hospitaliy Aerators</v>
          </cell>
          <cell r="D13" t="str">
            <v>Aerator-$10-g</v>
          </cell>
          <cell r="E13" t="str">
            <v>1 /1 /2015</v>
          </cell>
          <cell r="F13" t="str">
            <v/>
          </cell>
          <cell r="G13" t="str">
            <v>PSE Deemed</v>
          </cell>
        </row>
        <row r="14">
          <cell r="A14">
            <v>4966</v>
          </cell>
          <cell r="B14" t="str">
            <v>Aerator</v>
          </cell>
          <cell r="C14" t="str">
            <v>Non-Hospitaliy Aerators</v>
          </cell>
          <cell r="D14" t="str">
            <v>Aerator-$7 g</v>
          </cell>
          <cell r="E14" t="str">
            <v>1 /1 /2015</v>
          </cell>
          <cell r="F14" t="str">
            <v/>
          </cell>
          <cell r="G14" t="str">
            <v>PSE Deemed</v>
          </cell>
        </row>
        <row r="15">
          <cell r="A15">
            <v>4967</v>
          </cell>
          <cell r="B15" t="str">
            <v>Aerator</v>
          </cell>
          <cell r="C15" t="str">
            <v>Non-Hospitaliy Aerators</v>
          </cell>
          <cell r="D15" t="str">
            <v>Aerator-$7 split-g</v>
          </cell>
          <cell r="E15" t="str">
            <v>1 /1 /2015</v>
          </cell>
          <cell r="F15" t="str">
            <v/>
          </cell>
          <cell r="G15" t="str">
            <v>PSE Deemed</v>
          </cell>
        </row>
        <row r="16">
          <cell r="A16">
            <v>4964</v>
          </cell>
          <cell r="B16" t="str">
            <v>Aerator</v>
          </cell>
          <cell r="C16" t="str">
            <v>Non-Hospitaliy Aerators</v>
          </cell>
          <cell r="D16" t="str">
            <v>Aerator-g</v>
          </cell>
          <cell r="E16" t="str">
            <v>1 /1 /2015</v>
          </cell>
          <cell r="F16" t="str">
            <v/>
          </cell>
          <cell r="G16" t="str">
            <v>PSE Deemed</v>
          </cell>
        </row>
        <row r="17">
          <cell r="A17">
            <v>4524</v>
          </cell>
          <cell r="B17" t="str">
            <v>Aerator</v>
          </cell>
          <cell r="C17" t="str">
            <v>Non-Hospitaliy Aerators</v>
          </cell>
          <cell r="D17" t="str">
            <v>Aerator-split-$10-g</v>
          </cell>
          <cell r="E17" t="str">
            <v>6 /1 /2014</v>
          </cell>
          <cell r="F17" t="str">
            <v/>
          </cell>
          <cell r="G17" t="str">
            <v>PSE Deemed</v>
          </cell>
        </row>
        <row r="18">
          <cell r="A18">
            <v>4694</v>
          </cell>
          <cell r="B18" t="str">
            <v>Aerator</v>
          </cell>
          <cell r="C18" t="str">
            <v>Non-Hospitaliy Aerators</v>
          </cell>
          <cell r="D18" t="str">
            <v>Aerator-split-g</v>
          </cell>
          <cell r="E18" t="str">
            <v>8 /1 /2014</v>
          </cell>
          <cell r="F18" t="str">
            <v/>
          </cell>
          <cell r="G18" t="str">
            <v>PSE Deemed</v>
          </cell>
        </row>
        <row r="19">
          <cell r="A19">
            <v>3964</v>
          </cell>
          <cell r="B19" t="str">
            <v>Aerator</v>
          </cell>
          <cell r="C19" t="str">
            <v>SBDI Aerators</v>
          </cell>
          <cell r="D19" t="str">
            <v>**Caution--see comment** Hospitality Aerator Installation</v>
          </cell>
          <cell r="E19" t="str">
            <v>1 /1 /2014</v>
          </cell>
          <cell r="F19" t="str">
            <v/>
          </cell>
          <cell r="G19" t="str">
            <v>PSE Deemed</v>
          </cell>
        </row>
        <row r="20">
          <cell r="A20">
            <v>3966</v>
          </cell>
          <cell r="B20" t="str">
            <v>Aerator</v>
          </cell>
          <cell r="C20" t="str">
            <v>SBDI Aerators</v>
          </cell>
          <cell r="D20" t="str">
            <v>Hospitality Aerator Installation</v>
          </cell>
          <cell r="E20" t="str">
            <v>1 /1 /2014</v>
          </cell>
          <cell r="F20" t="str">
            <v/>
          </cell>
          <cell r="G20" t="str">
            <v>PSE Deemed</v>
          </cell>
        </row>
        <row r="21">
          <cell r="A21">
            <v>3967</v>
          </cell>
          <cell r="B21" t="str">
            <v>Aerator</v>
          </cell>
          <cell r="C21" t="str">
            <v>SBDI Aerators</v>
          </cell>
          <cell r="D21" t="str">
            <v>Non-hospitality Aerator Installation</v>
          </cell>
          <cell r="E21" t="str">
            <v>1 /1 /2014</v>
          </cell>
          <cell r="F21" t="str">
            <v/>
          </cell>
          <cell r="G21" t="str">
            <v>PSE Deemed</v>
          </cell>
        </row>
        <row r="22">
          <cell r="A22">
            <v>3965</v>
          </cell>
          <cell r="B22" t="str">
            <v>Aerator</v>
          </cell>
          <cell r="C22" t="str">
            <v>SBDI Aerators</v>
          </cell>
          <cell r="D22" t="str">
            <v>Non-hospitality Aerator Installation</v>
          </cell>
          <cell r="E22" t="str">
            <v>1 /1 /2014</v>
          </cell>
          <cell r="F22" t="str">
            <v/>
          </cell>
          <cell r="G22" t="str">
            <v>PSE Deemed</v>
          </cell>
        </row>
        <row r="23">
          <cell r="A23">
            <v>2544</v>
          </cell>
          <cell r="B23" t="str">
            <v>CI New Construction</v>
          </cell>
          <cell r="C23" t="str">
            <v>New Building Commissioning</v>
          </cell>
          <cell r="D23" t="str">
            <v>Commissioning of energy related systems and verification of compliance.  See SoS for savings calculation tool.</v>
          </cell>
          <cell r="E23" t="str">
            <v>1 /1 /2010</v>
          </cell>
          <cell r="F23" t="str">
            <v/>
          </cell>
          <cell r="G23" t="str">
            <v>Calculated</v>
          </cell>
        </row>
        <row r="24">
          <cell r="A24">
            <v>5213</v>
          </cell>
          <cell r="B24" t="str">
            <v>Clothes Dryers</v>
          </cell>
          <cell r="C24" t="str">
            <v>Heat Pump Clothes Dryers</v>
          </cell>
          <cell r="D24" t="str">
            <v>Heat Pump Energy Star Clothes Dryer - Vented</v>
          </cell>
          <cell r="E24" t="str">
            <v>5 /30/2015</v>
          </cell>
          <cell r="F24" t="str">
            <v/>
          </cell>
          <cell r="G24" t="str">
            <v>RTF Deemed</v>
          </cell>
        </row>
        <row r="25">
          <cell r="A25">
            <v>5214</v>
          </cell>
          <cell r="B25" t="str">
            <v>Clothes Dryers</v>
          </cell>
          <cell r="C25" t="str">
            <v>Heat Pump Clothes Dryers</v>
          </cell>
          <cell r="D25" t="str">
            <v>Heat Pump Energy Star Clothes Dryer - Ventless</v>
          </cell>
          <cell r="E25" t="str">
            <v>5 /30/2015</v>
          </cell>
          <cell r="F25" t="str">
            <v/>
          </cell>
          <cell r="G25" t="str">
            <v>RTF Deemed</v>
          </cell>
        </row>
        <row r="26">
          <cell r="A26">
            <v>4075</v>
          </cell>
          <cell r="B26" t="str">
            <v>Clothes Washers</v>
          </cell>
          <cell r="C26" t="str">
            <v>Energy Star®</v>
          </cell>
          <cell r="D26" t="str">
            <v>Clothes Washer replacement; old washer 10 yrs or older, MEF 1.04 or lower</v>
          </cell>
          <cell r="E26" t="str">
            <v>1 /1 /2014</v>
          </cell>
          <cell r="F26" t="str">
            <v/>
          </cell>
          <cell r="G26" t="str">
            <v>PSE Deemed</v>
          </cell>
        </row>
        <row r="27">
          <cell r="A27">
            <v>4045</v>
          </cell>
          <cell r="B27" t="str">
            <v>Clothes Washers</v>
          </cell>
          <cell r="C27" t="str">
            <v>Energy Star®</v>
          </cell>
          <cell r="D27" t="str">
            <v>MEF 2.4 or Higher and WF of 4 or below; Any Water Heater &amp; Any Dryer</v>
          </cell>
          <cell r="E27" t="str">
            <v>1 /1 /2014</v>
          </cell>
          <cell r="F27" t="str">
            <v/>
          </cell>
          <cell r="G27" t="str">
            <v>RTF Deemed</v>
          </cell>
        </row>
        <row r="28">
          <cell r="A28">
            <v>5202</v>
          </cell>
          <cell r="B28" t="str">
            <v>Clothes Washers</v>
          </cell>
          <cell r="C28" t="str">
            <v>Energy Star®</v>
          </cell>
          <cell r="D28" t="str">
            <v>MEF 2.4 or higher, WF of 4 or lower, Electric wh/Electric dryer</v>
          </cell>
          <cell r="E28" t="str">
            <v>1 /1 /2015</v>
          </cell>
          <cell r="F28" t="str">
            <v/>
          </cell>
          <cell r="G28" t="str">
            <v>RTF Deemed</v>
          </cell>
        </row>
        <row r="29">
          <cell r="A29">
            <v>3171</v>
          </cell>
          <cell r="B29" t="str">
            <v>Clothes Washers</v>
          </cell>
          <cell r="C29" t="str">
            <v>Energy Star® Clothes Washers</v>
          </cell>
          <cell r="D29" t="str">
            <v>MEF 2.2 - 2.45, WF =&lt; 4.5; Any WH &amp; Any Dryer</v>
          </cell>
          <cell r="E29" t="str">
            <v>1 /1 /2011</v>
          </cell>
          <cell r="F29" t="str">
            <v/>
          </cell>
          <cell r="G29" t="str">
            <v>RTF Deemed</v>
          </cell>
        </row>
        <row r="30">
          <cell r="A30">
            <v>2768</v>
          </cell>
          <cell r="B30" t="str">
            <v>Clothes Washers</v>
          </cell>
          <cell r="C30" t="str">
            <v>Energy Star® Clothes Washers</v>
          </cell>
          <cell r="D30" t="str">
            <v>MEF 2.2 to 2.45, WF =&lt; 4.5, Gas WH, electric dryer</v>
          </cell>
          <cell r="E30" t="str">
            <v>1 /1 /2011</v>
          </cell>
          <cell r="F30" t="str">
            <v/>
          </cell>
          <cell r="G30" t="str">
            <v>RTF Deemed</v>
          </cell>
        </row>
        <row r="31">
          <cell r="A31">
            <v>3700</v>
          </cell>
          <cell r="B31" t="str">
            <v>Clothes Washers</v>
          </cell>
          <cell r="C31" t="str">
            <v>Energy Star® Clothes Washers</v>
          </cell>
          <cell r="D31" t="str">
            <v>MEF 2.4 - 3.09, Gas WH, Electric dryer</v>
          </cell>
          <cell r="E31" t="str">
            <v>1 /1 /2013</v>
          </cell>
          <cell r="F31" t="str">
            <v/>
          </cell>
          <cell r="G31" t="str">
            <v>RTF Deemed</v>
          </cell>
        </row>
        <row r="32">
          <cell r="A32">
            <v>3702</v>
          </cell>
          <cell r="B32" t="str">
            <v>Clothes Washers</v>
          </cell>
          <cell r="C32" t="str">
            <v>Energy Star® Clothes Washers</v>
          </cell>
          <cell r="D32" t="str">
            <v>MEF 2.4 - 3.09, Gas WH, gas dryer</v>
          </cell>
          <cell r="E32" t="str">
            <v>1 /1 /2013</v>
          </cell>
          <cell r="F32" t="str">
            <v/>
          </cell>
          <cell r="G32" t="str">
            <v>RTF Deemed</v>
          </cell>
        </row>
        <row r="33">
          <cell r="A33">
            <v>4748</v>
          </cell>
          <cell r="B33" t="str">
            <v>Clothes Washers</v>
          </cell>
          <cell r="C33" t="str">
            <v>Energy Star® Clothes Washers</v>
          </cell>
          <cell r="D33" t="str">
            <v>MEF 2.4 - 3.19 Any HW/Any Dryer</v>
          </cell>
          <cell r="E33" t="str">
            <v>1 /1 /2015</v>
          </cell>
          <cell r="F33" t="str">
            <v/>
          </cell>
          <cell r="G33" t="str">
            <v>RTF Deemed</v>
          </cell>
        </row>
        <row r="34">
          <cell r="A34">
            <v>4746</v>
          </cell>
          <cell r="B34" t="str">
            <v>Clothes Washers</v>
          </cell>
          <cell r="C34" t="str">
            <v>Energy Star® Clothes Washers</v>
          </cell>
          <cell r="D34" t="str">
            <v>MEF 2.4 - 3.19 Any WH/Any Dryer</v>
          </cell>
          <cell r="E34" t="str">
            <v>1 /1 /2015</v>
          </cell>
          <cell r="F34" t="str">
            <v/>
          </cell>
          <cell r="G34" t="str">
            <v>RTF Deemed</v>
          </cell>
        </row>
        <row r="35">
          <cell r="A35">
            <v>3172</v>
          </cell>
          <cell r="B35" t="str">
            <v>Clothes Washers</v>
          </cell>
          <cell r="C35" t="str">
            <v>Energy Star® Clothes Washers</v>
          </cell>
          <cell r="D35" t="str">
            <v>MEF 2.46 - 2.69, WF =&lt; 4.5; Any WH &amp; Any Dryer</v>
          </cell>
          <cell r="E35" t="str">
            <v>1 /1 /2011</v>
          </cell>
          <cell r="F35" t="str">
            <v/>
          </cell>
          <cell r="G35" t="str">
            <v>RTF Deemed</v>
          </cell>
        </row>
        <row r="36">
          <cell r="A36">
            <v>2769</v>
          </cell>
          <cell r="B36" t="str">
            <v>Clothes Washers</v>
          </cell>
          <cell r="C36" t="str">
            <v>Energy Star® Clothes Washers</v>
          </cell>
          <cell r="D36" t="str">
            <v>MEF 2.46 to 2.69, WF =&lt; 4.0, Gas WH, electric dryer</v>
          </cell>
          <cell r="E36" t="str">
            <v>1 /1 /2011</v>
          </cell>
          <cell r="F36" t="str">
            <v/>
          </cell>
          <cell r="G36" t="str">
            <v>RTF Deemed</v>
          </cell>
        </row>
        <row r="37">
          <cell r="A37">
            <v>3931</v>
          </cell>
          <cell r="B37" t="str">
            <v>Clothes Washers</v>
          </cell>
          <cell r="C37" t="str">
            <v>Energy Star® Clothes Washers</v>
          </cell>
          <cell r="D37" t="str">
            <v>MEF 2.7 or higher, any water heat, any dryer</v>
          </cell>
          <cell r="E37" t="str">
            <v>1 /1 /2012</v>
          </cell>
          <cell r="F37" t="str">
            <v/>
          </cell>
          <cell r="G37" t="str">
            <v>RTF Deemed</v>
          </cell>
        </row>
        <row r="38">
          <cell r="A38">
            <v>2770</v>
          </cell>
          <cell r="B38" t="str">
            <v>Clothes Washers</v>
          </cell>
          <cell r="C38" t="str">
            <v>Energy Star® Clothes Washers</v>
          </cell>
          <cell r="D38" t="str">
            <v>MEF 2.7 or higher, WF =&lt; 4.0, Gas WH, electric dryer</v>
          </cell>
          <cell r="E38" t="str">
            <v>1 /1 /2011</v>
          </cell>
          <cell r="F38" t="str">
            <v/>
          </cell>
          <cell r="G38" t="str">
            <v>RTF Deemed</v>
          </cell>
        </row>
        <row r="39">
          <cell r="A39">
            <v>3173</v>
          </cell>
          <cell r="B39" t="str">
            <v>Clothes Washers</v>
          </cell>
          <cell r="C39" t="str">
            <v>Energy Star® Clothes Washers</v>
          </cell>
          <cell r="D39" t="str">
            <v>MEF 2.7 or higher, WF =&lt; 4.5; Any WH &amp; Any Dryer</v>
          </cell>
          <cell r="E39" t="str">
            <v>1 /1 /2011</v>
          </cell>
          <cell r="F39" t="str">
            <v/>
          </cell>
          <cell r="G39" t="str">
            <v>RTF Deemed</v>
          </cell>
        </row>
        <row r="40">
          <cell r="A40">
            <v>3699</v>
          </cell>
          <cell r="B40" t="str">
            <v>Clothes Washers</v>
          </cell>
          <cell r="C40" t="str">
            <v>Energy Star® Clothes Washers</v>
          </cell>
          <cell r="D40" t="str">
            <v>MEF 3.1+, Electric WH, gas dryer</v>
          </cell>
          <cell r="E40" t="str">
            <v>1 /1 /2013</v>
          </cell>
          <cell r="F40" t="str">
            <v/>
          </cell>
          <cell r="G40" t="str">
            <v>RTF Deemed</v>
          </cell>
        </row>
        <row r="41">
          <cell r="A41">
            <v>3701</v>
          </cell>
          <cell r="B41" t="str">
            <v>Clothes Washers</v>
          </cell>
          <cell r="C41" t="str">
            <v>Energy Star® Clothes Washers</v>
          </cell>
          <cell r="D41" t="str">
            <v>MEF 3.1+, Gas WH, Electric dryer</v>
          </cell>
          <cell r="E41" t="str">
            <v>1 /1 /2013</v>
          </cell>
          <cell r="F41" t="str">
            <v/>
          </cell>
          <cell r="G41" t="str">
            <v>RTF Deemed</v>
          </cell>
        </row>
        <row r="42">
          <cell r="A42">
            <v>3703</v>
          </cell>
          <cell r="B42" t="str">
            <v>Clothes Washers</v>
          </cell>
          <cell r="C42" t="str">
            <v>Energy Star® Clothes Washers</v>
          </cell>
          <cell r="D42" t="str">
            <v>MEF 3.1+, Gas WH, gas dryer</v>
          </cell>
          <cell r="E42" t="str">
            <v>1 /1 /2013</v>
          </cell>
          <cell r="F42" t="str">
            <v/>
          </cell>
          <cell r="G42" t="str">
            <v>RTF Deemed</v>
          </cell>
        </row>
        <row r="43">
          <cell r="A43">
            <v>4749</v>
          </cell>
          <cell r="B43" t="str">
            <v>Clothes Washers</v>
          </cell>
          <cell r="C43" t="str">
            <v>Energy Star® Clothes Washers</v>
          </cell>
          <cell r="D43" t="str">
            <v>MEF 3.2+ Any HW/Any Dryer</v>
          </cell>
          <cell r="E43" t="str">
            <v>1 /1 /2015</v>
          </cell>
          <cell r="F43" t="str">
            <v/>
          </cell>
          <cell r="G43" t="str">
            <v>RTF Deemed</v>
          </cell>
        </row>
        <row r="44">
          <cell r="A44">
            <v>4747</v>
          </cell>
          <cell r="B44" t="str">
            <v>Clothes Washers</v>
          </cell>
          <cell r="C44" t="str">
            <v>Energy Star® Clothes Washers</v>
          </cell>
          <cell r="D44" t="str">
            <v>MEF 3.2+ Any WH/Any Dryer</v>
          </cell>
          <cell r="E44" t="str">
            <v>1 /1 /2015</v>
          </cell>
          <cell r="F44" t="str">
            <v/>
          </cell>
          <cell r="G44" t="str">
            <v>RTF Deemed</v>
          </cell>
        </row>
        <row r="45">
          <cell r="A45">
            <v>4724</v>
          </cell>
          <cell r="B45" t="str">
            <v>Clothes Washers</v>
          </cell>
          <cell r="C45" t="str">
            <v>Energy Star® Clothes Washers</v>
          </cell>
          <cell r="D45" t="str">
            <v>Tier 1 MEF 2.4 - 3.19 gas WH/gas dryer</v>
          </cell>
          <cell r="E45" t="str">
            <v>1 /1 /2015</v>
          </cell>
          <cell r="F45" t="str">
            <v/>
          </cell>
          <cell r="G45" t="str">
            <v>RTF Deemed</v>
          </cell>
        </row>
        <row r="46">
          <cell r="A46">
            <v>4718</v>
          </cell>
          <cell r="B46" t="str">
            <v>Clothes Washers</v>
          </cell>
          <cell r="C46" t="str">
            <v>Energy Star® Clothes Washers</v>
          </cell>
          <cell r="D46" t="str">
            <v>Tier 1 MEF 2.4 - 3.19, Elec WH/Elec Dryer</v>
          </cell>
          <cell r="E46" t="str">
            <v>1 /1 /2015</v>
          </cell>
          <cell r="F46" t="str">
            <v/>
          </cell>
          <cell r="G46" t="str">
            <v>RTF Deemed</v>
          </cell>
        </row>
        <row r="47">
          <cell r="A47">
            <v>4720</v>
          </cell>
          <cell r="B47" t="str">
            <v>Clothes Washers</v>
          </cell>
          <cell r="C47" t="str">
            <v>Energy Star® Clothes Washers</v>
          </cell>
          <cell r="D47" t="str">
            <v>Tier 1 MEF 2.4 - 3.19, elec WH/gas dryer</v>
          </cell>
          <cell r="E47" t="str">
            <v>1 /1 /2015</v>
          </cell>
          <cell r="F47" t="str">
            <v/>
          </cell>
          <cell r="G47" t="str">
            <v>RTF Deemed</v>
          </cell>
        </row>
        <row r="48">
          <cell r="A48">
            <v>4726</v>
          </cell>
          <cell r="B48" t="str">
            <v>Clothes Washers</v>
          </cell>
          <cell r="C48" t="str">
            <v>Energy Star® Clothes Washers</v>
          </cell>
          <cell r="D48" t="str">
            <v>Tier 1 MEF 2.4 - 3.19, elec WH/gas dryer</v>
          </cell>
          <cell r="E48" t="str">
            <v>1 /1 /2015</v>
          </cell>
          <cell r="F48" t="str">
            <v/>
          </cell>
          <cell r="G48" t="str">
            <v>RTF Deemed</v>
          </cell>
        </row>
        <row r="49">
          <cell r="A49">
            <v>4722</v>
          </cell>
          <cell r="B49" t="str">
            <v>Clothes Washers</v>
          </cell>
          <cell r="C49" t="str">
            <v>Energy Star® Clothes Washers</v>
          </cell>
          <cell r="D49" t="str">
            <v>Tier 1 MEF 2.4 3.19, gas WH/elec dryer</v>
          </cell>
          <cell r="E49" t="str">
            <v>1 /1 /2015</v>
          </cell>
          <cell r="F49" t="str">
            <v/>
          </cell>
          <cell r="G49" t="str">
            <v>RTF Deemed</v>
          </cell>
        </row>
        <row r="50">
          <cell r="A50">
            <v>4728</v>
          </cell>
          <cell r="B50" t="str">
            <v>Clothes Washers</v>
          </cell>
          <cell r="C50" t="str">
            <v>Energy Star® Clothes Washers</v>
          </cell>
          <cell r="D50" t="str">
            <v>Tier 1 MEF 2.4 3.19, gas WH/elec dryer</v>
          </cell>
          <cell r="E50" t="str">
            <v>1 /1 /2015</v>
          </cell>
          <cell r="F50" t="str">
            <v/>
          </cell>
          <cell r="G50" t="str">
            <v>RTF Deemed</v>
          </cell>
        </row>
        <row r="51">
          <cell r="A51">
            <v>4730</v>
          </cell>
          <cell r="B51" t="str">
            <v>Clothes Washers</v>
          </cell>
          <cell r="C51" t="str">
            <v>Energy Star® Clothes Washers</v>
          </cell>
          <cell r="D51" t="str">
            <v>Tier 1 MEF 2.4-3.19, gas WH/gas dryer</v>
          </cell>
          <cell r="E51" t="str">
            <v>1 /1 /2015</v>
          </cell>
          <cell r="F51" t="str">
            <v/>
          </cell>
          <cell r="G51" t="str">
            <v>RTF Deemed</v>
          </cell>
        </row>
        <row r="52">
          <cell r="A52">
            <v>4719</v>
          </cell>
          <cell r="B52" t="str">
            <v>Clothes Washers</v>
          </cell>
          <cell r="C52" t="str">
            <v>Energy Star® Clothes Washers</v>
          </cell>
          <cell r="D52" t="str">
            <v>Tier 2 MEF 3.2 or higher, elec WH/elec dryer</v>
          </cell>
          <cell r="E52" t="str">
            <v>1 /1 /2015</v>
          </cell>
          <cell r="F52" t="str">
            <v/>
          </cell>
          <cell r="G52" t="str">
            <v>RTF Deemed</v>
          </cell>
        </row>
        <row r="53">
          <cell r="A53">
            <v>4721</v>
          </cell>
          <cell r="B53" t="str">
            <v>Clothes Washers</v>
          </cell>
          <cell r="C53" t="str">
            <v>Energy Star® Clothes Washers</v>
          </cell>
          <cell r="D53" t="str">
            <v>Tier 2 MEF 3.2 or higher, elec WH/gas dryer</v>
          </cell>
          <cell r="E53" t="str">
            <v>1 /1 /2015</v>
          </cell>
          <cell r="F53" t="str">
            <v/>
          </cell>
          <cell r="G53" t="str">
            <v>RTF Deemed</v>
          </cell>
        </row>
        <row r="54">
          <cell r="A54">
            <v>4727</v>
          </cell>
          <cell r="B54" t="str">
            <v>Clothes Washers</v>
          </cell>
          <cell r="C54" t="str">
            <v>Energy Star® Clothes Washers</v>
          </cell>
          <cell r="D54" t="str">
            <v>Tier 2 MEF 3.2 or higher, elec WH/gas dryer</v>
          </cell>
          <cell r="E54" t="str">
            <v>1 /1 /2015</v>
          </cell>
          <cell r="F54" t="str">
            <v/>
          </cell>
          <cell r="G54" t="str">
            <v>RTF Deemed</v>
          </cell>
        </row>
        <row r="55">
          <cell r="A55">
            <v>4723</v>
          </cell>
          <cell r="B55" t="str">
            <v>Clothes Washers</v>
          </cell>
          <cell r="C55" t="str">
            <v>Energy Star® Clothes Washers</v>
          </cell>
          <cell r="D55" t="str">
            <v>Tier 2 MEF 3.2 or higher, gas WH/elec dryer</v>
          </cell>
          <cell r="E55" t="str">
            <v>1 /1 /2015</v>
          </cell>
          <cell r="F55" t="str">
            <v/>
          </cell>
          <cell r="G55" t="str">
            <v>RTF Deemed</v>
          </cell>
        </row>
        <row r="56">
          <cell r="A56">
            <v>4729</v>
          </cell>
          <cell r="B56" t="str">
            <v>Clothes Washers</v>
          </cell>
          <cell r="C56" t="str">
            <v>Energy Star® Clothes Washers</v>
          </cell>
          <cell r="D56" t="str">
            <v>Tier 2 MEF 3.2 or higher, gas WH/elec dryer</v>
          </cell>
          <cell r="E56" t="str">
            <v>1 /1 /2015</v>
          </cell>
          <cell r="F56" t="str">
            <v/>
          </cell>
          <cell r="G56" t="str">
            <v>RTF Deemed</v>
          </cell>
        </row>
        <row r="57">
          <cell r="A57">
            <v>4725</v>
          </cell>
          <cell r="B57" t="str">
            <v>Clothes Washers</v>
          </cell>
          <cell r="C57" t="str">
            <v>Energy Star® Clothes Washers</v>
          </cell>
          <cell r="D57" t="str">
            <v>Tier 2 MEF 3.2 or higher, gas WH/gas dryer</v>
          </cell>
          <cell r="E57" t="str">
            <v>1 /1 /2015</v>
          </cell>
          <cell r="F57" t="str">
            <v/>
          </cell>
          <cell r="G57" t="str">
            <v>RTF Deemed</v>
          </cell>
        </row>
        <row r="58">
          <cell r="A58">
            <v>4731</v>
          </cell>
          <cell r="B58" t="str">
            <v>Clothes Washers</v>
          </cell>
          <cell r="C58" t="str">
            <v>Energy Star® Clothes Washers</v>
          </cell>
          <cell r="D58" t="str">
            <v>Tier 2 MEF 3.2 or higher, gas WH/gas dryer</v>
          </cell>
          <cell r="E58" t="str">
            <v>1 /1 /2015</v>
          </cell>
          <cell r="F58" t="str">
            <v/>
          </cell>
          <cell r="G58" t="str">
            <v>RTF Deemed</v>
          </cell>
        </row>
        <row r="59">
          <cell r="A59">
            <v>4773</v>
          </cell>
          <cell r="B59" t="str">
            <v>Clothes Washers</v>
          </cell>
          <cell r="C59" t="str">
            <v>High Efficiency</v>
          </cell>
          <cell r="D59" t="str">
            <v>Commercial Washer, electric dryer only</v>
          </cell>
          <cell r="E59" t="str">
            <v>1 /1 /2015</v>
          </cell>
          <cell r="F59" t="str">
            <v/>
          </cell>
          <cell r="G59" t="str">
            <v>PSE Deemed</v>
          </cell>
        </row>
        <row r="60">
          <cell r="A60">
            <v>4772</v>
          </cell>
          <cell r="B60" t="str">
            <v>Clothes Washers</v>
          </cell>
          <cell r="C60" t="str">
            <v>High Efficiency</v>
          </cell>
          <cell r="D60" t="str">
            <v>Commercial Washer, electric WH only</v>
          </cell>
          <cell r="E60" t="str">
            <v>1 /1 /2015</v>
          </cell>
          <cell r="F60" t="str">
            <v/>
          </cell>
          <cell r="G60" t="str">
            <v>PSE Deemed</v>
          </cell>
        </row>
        <row r="61">
          <cell r="A61">
            <v>4771</v>
          </cell>
          <cell r="B61" t="str">
            <v>Clothes Washers</v>
          </cell>
          <cell r="C61" t="str">
            <v>High Efficiency</v>
          </cell>
          <cell r="D61" t="str">
            <v>Commercial Washer, electric WH, Electric dryer</v>
          </cell>
          <cell r="E61" t="str">
            <v>1 /1 /2015</v>
          </cell>
          <cell r="F61" t="str">
            <v/>
          </cell>
          <cell r="G61" t="str">
            <v>PSE Deemed</v>
          </cell>
        </row>
        <row r="62">
          <cell r="A62">
            <v>4776</v>
          </cell>
          <cell r="B62" t="str">
            <v>Clothes Washers</v>
          </cell>
          <cell r="C62" t="str">
            <v>High Efficiency</v>
          </cell>
          <cell r="D62" t="str">
            <v>Commercial washer--gas WH only</v>
          </cell>
          <cell r="E62" t="str">
            <v>1 /1 /2015</v>
          </cell>
          <cell r="F62" t="str">
            <v/>
          </cell>
          <cell r="G62" t="str">
            <v>PSE Deemed</v>
          </cell>
        </row>
        <row r="63">
          <cell r="A63">
            <v>4775</v>
          </cell>
          <cell r="B63" t="str">
            <v>Clothes Washers</v>
          </cell>
          <cell r="C63" t="str">
            <v>High Efficiency</v>
          </cell>
          <cell r="D63" t="str">
            <v>Commercial washer--gas WH only</v>
          </cell>
          <cell r="E63" t="str">
            <v>1 /1 /2015</v>
          </cell>
          <cell r="F63" t="str">
            <v/>
          </cell>
          <cell r="G63" t="str">
            <v>PSE Deemed</v>
          </cell>
        </row>
        <row r="64">
          <cell r="A64">
            <v>4774</v>
          </cell>
          <cell r="B64" t="str">
            <v>Clothes Washers</v>
          </cell>
          <cell r="C64" t="str">
            <v>High Efficiency</v>
          </cell>
          <cell r="D64" t="str">
            <v>Commercial washer--gas WH, gas dryer</v>
          </cell>
          <cell r="E64" t="str">
            <v>1 /1 /2015</v>
          </cell>
          <cell r="F64" t="str">
            <v/>
          </cell>
          <cell r="G64" t="str">
            <v>PSE Deemed</v>
          </cell>
        </row>
        <row r="65">
          <cell r="A65">
            <v>3286</v>
          </cell>
          <cell r="B65" t="str">
            <v>Common Area Measures</v>
          </cell>
          <cell r="C65" t="str">
            <v>Lighting</v>
          </cell>
          <cell r="D65" t="str">
            <v>Variety of lighting measures--customer engineering calculations</v>
          </cell>
          <cell r="E65" t="str">
            <v>1 /1 /2012</v>
          </cell>
          <cell r="F65" t="str">
            <v/>
          </cell>
          <cell r="G65" t="str">
            <v>Custom</v>
          </cell>
        </row>
        <row r="66">
          <cell r="A66">
            <v>3284</v>
          </cell>
          <cell r="B66" t="str">
            <v>Common Area Measures</v>
          </cell>
          <cell r="C66" t="str">
            <v>Pool Heat</v>
          </cell>
          <cell r="D66" t="str">
            <v>Custom engineering calculation</v>
          </cell>
          <cell r="E66" t="str">
            <v>1 /1 /2012</v>
          </cell>
          <cell r="F66" t="str">
            <v/>
          </cell>
          <cell r="G66" t="str">
            <v>Custom</v>
          </cell>
        </row>
        <row r="67">
          <cell r="A67">
            <v>4667</v>
          </cell>
          <cell r="B67" t="str">
            <v>Common Area Measures</v>
          </cell>
          <cell r="C67" t="str">
            <v>Pool Heat</v>
          </cell>
          <cell r="D67" t="str">
            <v>Pool Heat Pump</v>
          </cell>
          <cell r="E67" t="str">
            <v>1 /1 /2014</v>
          </cell>
          <cell r="F67" t="str">
            <v/>
          </cell>
          <cell r="G67" t="str">
            <v>Calculated</v>
          </cell>
        </row>
        <row r="68">
          <cell r="A68">
            <v>3283</v>
          </cell>
          <cell r="B68" t="str">
            <v>Common Area Measures</v>
          </cell>
          <cell r="C68" t="str">
            <v>Pool Heat</v>
          </cell>
          <cell r="D68" t="str">
            <v>Solar Powered--Custom engineering calculation</v>
          </cell>
          <cell r="E68" t="str">
            <v>8 /11/2011</v>
          </cell>
          <cell r="F68" t="str">
            <v/>
          </cell>
          <cell r="G68" t="str">
            <v>Custom</v>
          </cell>
        </row>
        <row r="69">
          <cell r="A69">
            <v>4503</v>
          </cell>
          <cell r="B69" t="str">
            <v>Device Controllers and Sensors</v>
          </cell>
          <cell r="C69" t="str">
            <v>Coolermiser</v>
          </cell>
          <cell r="D69" t="str">
            <v>CoolerMiser Installation</v>
          </cell>
          <cell r="E69" t="str">
            <v>1 /1 /2014</v>
          </cell>
          <cell r="F69" t="str">
            <v/>
          </cell>
          <cell r="G69" t="str">
            <v>PSE Deemed</v>
          </cell>
        </row>
        <row r="70">
          <cell r="A70">
            <v>4673</v>
          </cell>
          <cell r="B70" t="str">
            <v>Device Controllers and Sensors</v>
          </cell>
          <cell r="C70" t="str">
            <v>CoolerMisers</v>
          </cell>
          <cell r="D70" t="str">
            <v>CoolerMiser Installation--calculated</v>
          </cell>
          <cell r="E70" t="str">
            <v>1 /1 /2014</v>
          </cell>
          <cell r="F70" t="str">
            <v/>
          </cell>
          <cell r="G70" t="str">
            <v>Calculated</v>
          </cell>
        </row>
        <row r="71">
          <cell r="A71">
            <v>4479</v>
          </cell>
          <cell r="B71" t="str">
            <v>Device Controllers and Sensors</v>
          </cell>
          <cell r="C71" t="str">
            <v>Lighting Occupancy Sensors</v>
          </cell>
          <cell r="D71" t="str">
            <v>occupancy sensor</v>
          </cell>
          <cell r="E71" t="str">
            <v>1 /1 /2014</v>
          </cell>
          <cell r="F71" t="str">
            <v/>
          </cell>
          <cell r="G71" t="str">
            <v>Calculated</v>
          </cell>
        </row>
        <row r="72">
          <cell r="A72">
            <v>4242</v>
          </cell>
          <cell r="B72" t="str">
            <v>Device Controllers and Sensors</v>
          </cell>
          <cell r="C72" t="str">
            <v>Lighting Occupancy Sensors</v>
          </cell>
          <cell r="D72" t="str">
            <v>Occupancy Sensors Controlling Lighting, &lt;100 W</v>
          </cell>
          <cell r="E72" t="str">
            <v>1 /1 /2014</v>
          </cell>
          <cell r="F72" t="str">
            <v/>
          </cell>
          <cell r="G72" t="str">
            <v>PSE Deemed</v>
          </cell>
        </row>
        <row r="73">
          <cell r="A73">
            <v>4241</v>
          </cell>
          <cell r="B73" t="str">
            <v>Device Controllers and Sensors</v>
          </cell>
          <cell r="C73" t="str">
            <v>Lighting Occupancy Sensors</v>
          </cell>
          <cell r="D73" t="str">
            <v>Occupancy Sensors Controlling Lighting, &gt;=100 W, &lt;150W</v>
          </cell>
          <cell r="E73" t="str">
            <v>1 /1 /2014</v>
          </cell>
          <cell r="F73" t="str">
            <v/>
          </cell>
          <cell r="G73" t="str">
            <v>PSE Deemed</v>
          </cell>
        </row>
        <row r="74">
          <cell r="A74">
            <v>4240</v>
          </cell>
          <cell r="B74" t="str">
            <v>Device Controllers and Sensors</v>
          </cell>
          <cell r="C74" t="str">
            <v>Lighting Occupancy Sensors</v>
          </cell>
          <cell r="D74" t="str">
            <v>Occupancy Sensors Controlling Lighting, &gt;=150 W, &lt;200W</v>
          </cell>
          <cell r="E74" t="str">
            <v>1 /1 /2014</v>
          </cell>
          <cell r="F74" t="str">
            <v/>
          </cell>
          <cell r="G74" t="str">
            <v>PSE Deemed</v>
          </cell>
        </row>
        <row r="75">
          <cell r="A75">
            <v>4239</v>
          </cell>
          <cell r="B75" t="str">
            <v>Device Controllers and Sensors</v>
          </cell>
          <cell r="C75" t="str">
            <v>Lighting Occupancy Sensors</v>
          </cell>
          <cell r="D75" t="str">
            <v>Occupancy Sensors Controlling Lighting, &gt;=200 W, &lt;450W</v>
          </cell>
          <cell r="E75" t="str">
            <v>1 /1 /2014</v>
          </cell>
          <cell r="F75" t="str">
            <v/>
          </cell>
          <cell r="G75" t="str">
            <v>PSE Deemed</v>
          </cell>
        </row>
        <row r="76">
          <cell r="A76">
            <v>4238</v>
          </cell>
          <cell r="B76" t="str">
            <v>Device Controllers and Sensors</v>
          </cell>
          <cell r="C76" t="str">
            <v>Lighting Occupancy Sensors</v>
          </cell>
          <cell r="D76" t="str">
            <v>Occupancy Sensors Controlling Lighting, &gt;=450W</v>
          </cell>
          <cell r="E76" t="str">
            <v>1 /1 /2014</v>
          </cell>
          <cell r="F76" t="str">
            <v/>
          </cell>
          <cell r="G76" t="str">
            <v>PSE Deemed</v>
          </cell>
        </row>
        <row r="77">
          <cell r="A77">
            <v>3529</v>
          </cell>
          <cell r="B77" t="str">
            <v>Device Controllers and Sensors</v>
          </cell>
          <cell r="C77" t="str">
            <v>Lighting Occupancy Sensors</v>
          </cell>
          <cell r="D77" t="str">
            <v>Photo-Electric Controls</v>
          </cell>
          <cell r="E77" t="str">
            <v>5 /2 /2012</v>
          </cell>
          <cell r="F77" t="str">
            <v/>
          </cell>
          <cell r="G77" t="str">
            <v>Calculated</v>
          </cell>
        </row>
        <row r="78">
          <cell r="A78">
            <v>4053</v>
          </cell>
          <cell r="B78" t="str">
            <v>Device Controllers and Sensors</v>
          </cell>
          <cell r="C78" t="str">
            <v>Smart Strips</v>
          </cell>
          <cell r="D78" t="str">
            <v>Advanced Infrared Smart Power Strips</v>
          </cell>
          <cell r="E78" t="str">
            <v>1 /1 /2014</v>
          </cell>
          <cell r="F78" t="str">
            <v/>
          </cell>
          <cell r="G78" t="str">
            <v>RTF Deemed</v>
          </cell>
        </row>
        <row r="79">
          <cell r="A79">
            <v>4117</v>
          </cell>
          <cell r="B79" t="str">
            <v>Device Controllers and Sensors</v>
          </cell>
          <cell r="C79" t="str">
            <v>Smart Strips</v>
          </cell>
          <cell r="D79" t="str">
            <v>D2C_Advanced IR Power Strip</v>
          </cell>
          <cell r="E79" t="str">
            <v>1 /1 /2014</v>
          </cell>
          <cell r="F79" t="str">
            <v/>
          </cell>
          <cell r="G79" t="str">
            <v>RTF Deemed</v>
          </cell>
        </row>
        <row r="80">
          <cell r="A80">
            <v>4970</v>
          </cell>
          <cell r="B80" t="str">
            <v>Device Controllers and Sensors</v>
          </cell>
          <cell r="C80" t="str">
            <v>Smart Strips</v>
          </cell>
          <cell r="D80" t="str">
            <v>HomePrint DI Advanced Power Strip</v>
          </cell>
          <cell r="E80" t="str">
            <v>1 /1 /2015</v>
          </cell>
          <cell r="F80" t="str">
            <v/>
          </cell>
          <cell r="G80" t="str">
            <v>RTF Deemed</v>
          </cell>
        </row>
        <row r="81">
          <cell r="A81">
            <v>4232</v>
          </cell>
          <cell r="B81" t="str">
            <v>Device Controllers and Sensors</v>
          </cell>
          <cell r="C81" t="str">
            <v>Smart Strips</v>
          </cell>
          <cell r="D81" t="str">
            <v>Smart Strip Plug-in</v>
          </cell>
          <cell r="E81" t="str">
            <v>1 /1 /2014</v>
          </cell>
          <cell r="F81" t="str">
            <v/>
          </cell>
          <cell r="G81" t="str">
            <v>RTF Deemed</v>
          </cell>
        </row>
        <row r="82">
          <cell r="A82">
            <v>3384</v>
          </cell>
          <cell r="B82" t="str">
            <v>Device Controllers and Sensors</v>
          </cell>
          <cell r="C82" t="str">
            <v>Thermostat</v>
          </cell>
          <cell r="D82" t="str">
            <v>Seven-Day Programmable Thermostat</v>
          </cell>
          <cell r="E82" t="str">
            <v>5 /2 /2012</v>
          </cell>
          <cell r="F82" t="str">
            <v/>
          </cell>
          <cell r="G82" t="str">
            <v>Calculated</v>
          </cell>
        </row>
        <row r="83">
          <cell r="A83">
            <v>3385</v>
          </cell>
          <cell r="B83" t="str">
            <v>Device Controllers and Sensors</v>
          </cell>
          <cell r="C83" t="str">
            <v>Thermostat</v>
          </cell>
          <cell r="D83" t="str">
            <v>Seven-Day Programmable Thermostat</v>
          </cell>
          <cell r="E83" t="str">
            <v>5 /2 /2012</v>
          </cell>
          <cell r="F83" t="str">
            <v/>
          </cell>
          <cell r="G83" t="str">
            <v>Calculated</v>
          </cell>
        </row>
        <row r="84">
          <cell r="A84">
            <v>3391</v>
          </cell>
          <cell r="B84" t="str">
            <v>Device Controllers and Sensors</v>
          </cell>
          <cell r="C84" t="str">
            <v>Thermostat, Portable Classroom, 365-day Programmable</v>
          </cell>
          <cell r="D84" t="str">
            <v>The addition of lighting controls to 365-day thermostat</v>
          </cell>
          <cell r="E84" t="str">
            <v>9 /21/2011</v>
          </cell>
          <cell r="F84" t="str">
            <v/>
          </cell>
          <cell r="G84" t="str">
            <v>Calculated</v>
          </cell>
        </row>
        <row r="85">
          <cell r="A85">
            <v>3392</v>
          </cell>
          <cell r="B85" t="str">
            <v>Device Controllers and Sensors</v>
          </cell>
          <cell r="C85" t="str">
            <v>Thermostat, Portable Classroom, 365-day Programmable</v>
          </cell>
          <cell r="D85" t="str">
            <v>The addition of occupancy based damper controls to 365-day thermostat</v>
          </cell>
          <cell r="E85" t="str">
            <v>9 /21/2011</v>
          </cell>
          <cell r="F85" t="str">
            <v/>
          </cell>
          <cell r="G85" t="str">
            <v>Calculated</v>
          </cell>
        </row>
        <row r="86">
          <cell r="A86">
            <v>4555</v>
          </cell>
          <cell r="B86" t="str">
            <v>Device Controllers and Sensors</v>
          </cell>
          <cell r="C86" t="str">
            <v>Thermostat, Programmable</v>
          </cell>
          <cell r="D86" t="str">
            <v>Commercial programmable thermostats</v>
          </cell>
          <cell r="E86" t="str">
            <v>1 /1 /2014</v>
          </cell>
          <cell r="F86" t="str">
            <v/>
          </cell>
          <cell r="G86" t="str">
            <v>PSE Deemed</v>
          </cell>
        </row>
        <row r="87">
          <cell r="A87">
            <v>4488</v>
          </cell>
          <cell r="B87" t="str">
            <v>Device Controllers and Sensors</v>
          </cell>
          <cell r="C87" t="str">
            <v>Ventilation Controls</v>
          </cell>
          <cell r="D87" t="str">
            <v>hvac demand control ventilation</v>
          </cell>
          <cell r="E87" t="str">
            <v>6 /1 /2014</v>
          </cell>
          <cell r="F87" t="str">
            <v/>
          </cell>
          <cell r="G87" t="str">
            <v>Calculated</v>
          </cell>
        </row>
        <row r="88">
          <cell r="A88">
            <v>4489</v>
          </cell>
          <cell r="B88" t="str">
            <v>Device Controllers and Sensors</v>
          </cell>
          <cell r="C88" t="str">
            <v>Ventilation Controls</v>
          </cell>
          <cell r="D88" t="str">
            <v>occupancy-based hvac controls limted service</v>
          </cell>
          <cell r="E88" t="str">
            <v>6 /1 /2014</v>
          </cell>
          <cell r="F88" t="str">
            <v/>
          </cell>
          <cell r="G88" t="str">
            <v>Calculated</v>
          </cell>
        </row>
        <row r="89">
          <cell r="A89">
            <v>4490</v>
          </cell>
          <cell r="B89" t="str">
            <v>Device Controllers and Sensors</v>
          </cell>
          <cell r="C89" t="str">
            <v>Ventilation Controls</v>
          </cell>
          <cell r="D89" t="str">
            <v>occupancy-based thermostat controls - 5 degrees</v>
          </cell>
          <cell r="E89" t="str">
            <v>6 /1 /2014</v>
          </cell>
          <cell r="F89" t="str">
            <v/>
          </cell>
          <cell r="G89" t="str">
            <v>PSE Deemed</v>
          </cell>
        </row>
        <row r="90">
          <cell r="A90">
            <v>3850</v>
          </cell>
          <cell r="B90" t="str">
            <v>Device Controllers and Sensors</v>
          </cell>
          <cell r="C90" t="str">
            <v>Web-enabled Thermostats</v>
          </cell>
          <cell r="D90" t="str">
            <v>Pre-programmed thermostat management system</v>
          </cell>
          <cell r="E90" t="str">
            <v>1 /1 /2013</v>
          </cell>
          <cell r="F90" t="str">
            <v/>
          </cell>
          <cell r="G90" t="str">
            <v>PSE Deemed</v>
          </cell>
        </row>
        <row r="91">
          <cell r="A91">
            <v>4616</v>
          </cell>
          <cell r="B91" t="str">
            <v>Dishwashers</v>
          </cell>
          <cell r="C91" t="str">
            <v>Door Type, PSE provides electricity</v>
          </cell>
          <cell r="D91" t="str">
            <v>Door Type High Temp Dishwasher - Electric Booster</v>
          </cell>
          <cell r="E91" t="str">
            <v>1 /1 /2014</v>
          </cell>
          <cell r="F91" t="str">
            <v/>
          </cell>
          <cell r="G91" t="str">
            <v>PSE Deemed</v>
          </cell>
        </row>
        <row r="92">
          <cell r="A92">
            <v>4615</v>
          </cell>
          <cell r="B92" t="str">
            <v>Dishwashers</v>
          </cell>
          <cell r="C92" t="str">
            <v>Door Type, PSE provides electricity</v>
          </cell>
          <cell r="D92" t="str">
            <v>Door type High Temp Dishwasher - Electric Booster/Water Heater</v>
          </cell>
          <cell r="E92" t="str">
            <v>1 /1 /2014</v>
          </cell>
          <cell r="F92" t="str">
            <v/>
          </cell>
          <cell r="G92" t="str">
            <v>PSE Deemed</v>
          </cell>
        </row>
        <row r="93">
          <cell r="A93">
            <v>4623</v>
          </cell>
          <cell r="B93" t="str">
            <v>Dishwashers</v>
          </cell>
          <cell r="C93" t="str">
            <v>Door Type, PSE provides electricity</v>
          </cell>
          <cell r="D93" t="str">
            <v>Door type High Temp Dishwasher - Gas Water Heater</v>
          </cell>
          <cell r="E93" t="str">
            <v>1 /1 /2014</v>
          </cell>
          <cell r="F93" t="str">
            <v/>
          </cell>
          <cell r="G93" t="str">
            <v>PSE Deemed</v>
          </cell>
        </row>
        <row r="94">
          <cell r="A94">
            <v>4614</v>
          </cell>
          <cell r="B94" t="str">
            <v>Dishwashers</v>
          </cell>
          <cell r="C94" t="str">
            <v>Door Type, PSE provides electricity</v>
          </cell>
          <cell r="D94" t="str">
            <v>Door Type Low Temp Dishwasher - Electric Water Heater</v>
          </cell>
          <cell r="E94" t="str">
            <v>1 /1 /2014</v>
          </cell>
          <cell r="F94" t="str">
            <v/>
          </cell>
          <cell r="G94" t="str">
            <v>PSE Deemed</v>
          </cell>
        </row>
        <row r="95">
          <cell r="A95">
            <v>4622</v>
          </cell>
          <cell r="B95" t="str">
            <v>Dishwashers</v>
          </cell>
          <cell r="C95" t="str">
            <v>Door Type, PSE provides electricity</v>
          </cell>
          <cell r="D95" t="str">
            <v>Door Type Low Temp Dishwasher - Gas Water Heater</v>
          </cell>
          <cell r="E95" t="str">
            <v>1 /1 /2014</v>
          </cell>
          <cell r="F95" t="str">
            <v/>
          </cell>
          <cell r="G95" t="str">
            <v>PSE Deemed</v>
          </cell>
        </row>
        <row r="96">
          <cell r="A96">
            <v>4811</v>
          </cell>
          <cell r="B96" t="str">
            <v>Dishwashers</v>
          </cell>
          <cell r="C96" t="str">
            <v>Multi Tank Conveyor, PSE provides electricity</v>
          </cell>
          <cell r="D96" t="str">
            <v>Multi Tank Conveyor High Temp Dishwasher - Electric Booster</v>
          </cell>
          <cell r="E96" t="str">
            <v>1 /1 /2014</v>
          </cell>
          <cell r="F96" t="str">
            <v/>
          </cell>
          <cell r="G96" t="str">
            <v>PSE Deemed</v>
          </cell>
        </row>
        <row r="97">
          <cell r="A97">
            <v>4810</v>
          </cell>
          <cell r="B97" t="str">
            <v>Dishwashers</v>
          </cell>
          <cell r="C97" t="str">
            <v>Multi Tank Conveyor, PSE provides electricity</v>
          </cell>
          <cell r="D97" t="str">
            <v>Multi Tank Conveyor High Temp Dishwasher - Electric Booster/Water Heater</v>
          </cell>
          <cell r="E97" t="str">
            <v>1 /1 /2014</v>
          </cell>
          <cell r="F97" t="str">
            <v/>
          </cell>
          <cell r="G97" t="str">
            <v>PSE Deemed</v>
          </cell>
        </row>
        <row r="98">
          <cell r="A98">
            <v>4603</v>
          </cell>
          <cell r="B98" t="str">
            <v>Dishwashers</v>
          </cell>
          <cell r="C98" t="str">
            <v>Multi Tank Conveyor, PSE provides electricity</v>
          </cell>
          <cell r="D98" t="str">
            <v>Multi Tank Conveyor High Temp Dishwasher - Gas Water Heater</v>
          </cell>
          <cell r="E98" t="str">
            <v>1 /1 /2014</v>
          </cell>
          <cell r="F98" t="str">
            <v/>
          </cell>
          <cell r="G98" t="str">
            <v>PSE Deemed</v>
          </cell>
        </row>
        <row r="99">
          <cell r="A99">
            <v>4809</v>
          </cell>
          <cell r="B99" t="str">
            <v>Dishwashers</v>
          </cell>
          <cell r="C99" t="str">
            <v>Multi Tank Conveyor, PSE provides electricity</v>
          </cell>
          <cell r="D99" t="str">
            <v>Multi Tank Conveyor Low Temp Dishwasher - Electric</v>
          </cell>
          <cell r="E99" t="str">
            <v>1 /1 /2014</v>
          </cell>
          <cell r="F99" t="str">
            <v/>
          </cell>
          <cell r="G99" t="str">
            <v>PSE Deemed</v>
          </cell>
        </row>
        <row r="100">
          <cell r="A100">
            <v>4601</v>
          </cell>
          <cell r="B100" t="str">
            <v>Dishwashers</v>
          </cell>
          <cell r="C100" t="str">
            <v>Multi Tank Conveyor, PSE provides electricity</v>
          </cell>
          <cell r="D100" t="str">
            <v>Multi Tank Conveyor Low Temp Dishwasher - Gas Water Heater</v>
          </cell>
          <cell r="E100" t="str">
            <v>1 /1 /2014</v>
          </cell>
          <cell r="F100" t="str">
            <v/>
          </cell>
          <cell r="G100" t="str">
            <v>PSE Deemed</v>
          </cell>
        </row>
        <row r="101">
          <cell r="A101">
            <v>4813</v>
          </cell>
          <cell r="B101" t="str">
            <v>Dishwashers</v>
          </cell>
          <cell r="C101" t="str">
            <v>Single Tank Conveyor, PSE provides electricity</v>
          </cell>
          <cell r="D101" t="str">
            <v>Single Tank Conveyor High Temp Dishwasher</v>
          </cell>
          <cell r="E101" t="str">
            <v>1 /1 /2015</v>
          </cell>
          <cell r="F101" t="str">
            <v/>
          </cell>
          <cell r="G101" t="str">
            <v>PSE Deemed</v>
          </cell>
        </row>
        <row r="102">
          <cell r="A102">
            <v>4619</v>
          </cell>
          <cell r="B102" t="str">
            <v>Dishwashers</v>
          </cell>
          <cell r="C102" t="str">
            <v>Single Tank Conveyor, PSE provides electricity</v>
          </cell>
          <cell r="D102" t="str">
            <v>Single Tank Conveyor High Temp Dishwasher - Electric Booster</v>
          </cell>
          <cell r="E102" t="str">
            <v>1 /1 /2014</v>
          </cell>
          <cell r="F102" t="str">
            <v/>
          </cell>
          <cell r="G102" t="str">
            <v>PSE Deemed</v>
          </cell>
        </row>
        <row r="103">
          <cell r="A103">
            <v>4618</v>
          </cell>
          <cell r="B103" t="str">
            <v>Dishwashers</v>
          </cell>
          <cell r="C103" t="str">
            <v>Single Tank Conveyor, PSE provides electricity</v>
          </cell>
          <cell r="D103" t="str">
            <v>Single Tank conveyor High Temp Dishwasher - Electric Booster/Water Heater</v>
          </cell>
          <cell r="E103" t="str">
            <v>1 /1 /2014</v>
          </cell>
          <cell r="F103" t="str">
            <v/>
          </cell>
          <cell r="G103" t="str">
            <v>PSE Deemed</v>
          </cell>
        </row>
        <row r="104">
          <cell r="A104">
            <v>4808</v>
          </cell>
          <cell r="B104" t="str">
            <v>Dishwashers</v>
          </cell>
          <cell r="C104" t="str">
            <v>Single Tank Conveyor, PSE provides electricity</v>
          </cell>
          <cell r="D104" t="str">
            <v>Single Tank Conveyor Low Temp Dishwasher - Electric Water Heater</v>
          </cell>
          <cell r="E104" t="str">
            <v>1 /1 /2014</v>
          </cell>
          <cell r="F104" t="str">
            <v/>
          </cell>
          <cell r="G104" t="str">
            <v>PSE Deemed</v>
          </cell>
        </row>
        <row r="105">
          <cell r="A105">
            <v>4624</v>
          </cell>
          <cell r="B105" t="str">
            <v>Dishwashers</v>
          </cell>
          <cell r="C105" t="str">
            <v>Single Tank Conveyor, PSE provides electricity</v>
          </cell>
          <cell r="D105" t="str">
            <v>Single Tank Conveyor Low Temp Dishwasher - Gas Water Heater</v>
          </cell>
          <cell r="E105" t="str">
            <v>1 /1 /2014</v>
          </cell>
          <cell r="F105" t="str">
            <v/>
          </cell>
          <cell r="G105" t="str">
            <v>PSE Deemed</v>
          </cell>
        </row>
        <row r="106">
          <cell r="A106">
            <v>4617</v>
          </cell>
          <cell r="B106" t="str">
            <v>Dishwashers</v>
          </cell>
          <cell r="C106" t="str">
            <v>Single Tank Conveyor, PSE provides electricity</v>
          </cell>
          <cell r="D106" t="str">
            <v>Single Tank Conveyor Low Temp Dishwasher - Incidental Electric Savings</v>
          </cell>
          <cell r="E106" t="str">
            <v>1 /1 /2014</v>
          </cell>
          <cell r="F106" t="str">
            <v/>
          </cell>
          <cell r="G106" t="str">
            <v>PSE Deemed</v>
          </cell>
        </row>
        <row r="107">
          <cell r="A107">
            <v>4613</v>
          </cell>
          <cell r="B107" t="str">
            <v>Dishwashers</v>
          </cell>
          <cell r="C107" t="str">
            <v>Under Counter, PSE provides electricity</v>
          </cell>
          <cell r="D107" t="str">
            <v>Under Counter High Temp Dishwasher - Electric Booster</v>
          </cell>
          <cell r="E107" t="str">
            <v>1 /1 /2014</v>
          </cell>
          <cell r="F107" t="str">
            <v/>
          </cell>
          <cell r="G107" t="str">
            <v>PSE Deemed</v>
          </cell>
        </row>
        <row r="108">
          <cell r="A108">
            <v>4612</v>
          </cell>
          <cell r="B108" t="str">
            <v>Dishwashers</v>
          </cell>
          <cell r="C108" t="str">
            <v>Under Counter, PSE provides electricity</v>
          </cell>
          <cell r="D108" t="str">
            <v>Under Counter High Temp Dishwasher - Electric Booster/Water Heater</v>
          </cell>
          <cell r="E108" t="str">
            <v>1 /1 /2014</v>
          </cell>
          <cell r="F108" t="str">
            <v/>
          </cell>
          <cell r="G108" t="str">
            <v>PSE Deemed</v>
          </cell>
        </row>
        <row r="109">
          <cell r="A109">
            <v>4812</v>
          </cell>
          <cell r="B109" t="str">
            <v>Dishwashers</v>
          </cell>
          <cell r="C109" t="str">
            <v>Under Counter, PSE provides electricity</v>
          </cell>
          <cell r="D109" t="str">
            <v>Under Counter High Temp Dishwasher - Gas Water Heater</v>
          </cell>
          <cell r="E109" t="str">
            <v>1 /1 /2015</v>
          </cell>
          <cell r="F109" t="str">
            <v/>
          </cell>
          <cell r="G109" t="str">
            <v>PSE Deemed</v>
          </cell>
        </row>
        <row r="110">
          <cell r="A110">
            <v>4611</v>
          </cell>
          <cell r="B110" t="str">
            <v>Dishwashers</v>
          </cell>
          <cell r="C110" t="str">
            <v>Under Counter, PSE provides electricity</v>
          </cell>
          <cell r="D110" t="str">
            <v>Under Counter Low Temp Dishwasher - Electric Water Heater</v>
          </cell>
          <cell r="E110" t="str">
            <v>1 /1 /2014</v>
          </cell>
          <cell r="F110" t="str">
            <v/>
          </cell>
          <cell r="G110" t="str">
            <v>PSE Deemed</v>
          </cell>
        </row>
        <row r="111">
          <cell r="A111">
            <v>4620</v>
          </cell>
          <cell r="B111" t="str">
            <v>Dishwashers</v>
          </cell>
          <cell r="C111" t="str">
            <v>Under Counter, PSE provides electricity</v>
          </cell>
          <cell r="D111" t="str">
            <v>Under Counter Low Temp Dishwasher - Gas Water Heat</v>
          </cell>
          <cell r="E111" t="str">
            <v>1 /1 /2014</v>
          </cell>
          <cell r="F111" t="str">
            <v/>
          </cell>
          <cell r="G111" t="str">
            <v>PSE Deemed</v>
          </cell>
        </row>
        <row r="112">
          <cell r="A112">
            <v>4668</v>
          </cell>
          <cell r="B112" t="str">
            <v>Drives</v>
          </cell>
          <cell r="C112" t="str">
            <v>Variable speed drive</v>
          </cell>
          <cell r="D112" t="str">
            <v>Variable speed drive</v>
          </cell>
          <cell r="E112" t="str">
            <v>1 /1 /2014</v>
          </cell>
          <cell r="F112" t="str">
            <v/>
          </cell>
          <cell r="G112" t="str">
            <v>Calculated</v>
          </cell>
        </row>
        <row r="113">
          <cell r="A113">
            <v>4007</v>
          </cell>
          <cell r="B113" t="str">
            <v>Duct Sealing</v>
          </cell>
          <cell r="C113" t="str">
            <v>Duct Sealing</v>
          </cell>
          <cell r="D113" t="str">
            <v>Electric Weatherization---prescriptive: Average</v>
          </cell>
          <cell r="E113" t="str">
            <v>1 /1 /2014</v>
          </cell>
          <cell r="F113" t="str">
            <v/>
          </cell>
          <cell r="G113" t="str">
            <v>PSE Deemed</v>
          </cell>
        </row>
        <row r="114">
          <cell r="A114">
            <v>2601</v>
          </cell>
          <cell r="B114" t="str">
            <v>Duct Sealing</v>
          </cell>
          <cell r="C114" t="str">
            <v>HomePrint</v>
          </cell>
          <cell r="D114" t="str">
            <v>Quality Assured</v>
          </cell>
          <cell r="E114" t="str">
            <v>1 /1 /2010</v>
          </cell>
          <cell r="F114" t="str">
            <v/>
          </cell>
          <cell r="G114" t="str">
            <v>RTF Deemed</v>
          </cell>
        </row>
        <row r="115">
          <cell r="A115">
            <v>4083</v>
          </cell>
          <cell r="B115" t="str">
            <v>Duct Sealing</v>
          </cell>
          <cell r="C115" t="str">
            <v>Weatherization--Manufactured Homes</v>
          </cell>
          <cell r="D115" t="str">
            <v>MHDS Level 1, in-park</v>
          </cell>
          <cell r="E115" t="str">
            <v>1 /1 /2014</v>
          </cell>
          <cell r="F115" t="str">
            <v/>
          </cell>
          <cell r="G115" t="str">
            <v>PSE Deemed</v>
          </cell>
        </row>
        <row r="116">
          <cell r="A116">
            <v>5227</v>
          </cell>
          <cell r="B116" t="str">
            <v>Duct Sealing</v>
          </cell>
          <cell r="C116" t="str">
            <v>Weatherization--Manufactured Homes</v>
          </cell>
          <cell r="D116" t="str">
            <v>MHDS Level 1, in-park</v>
          </cell>
          <cell r="E116" t="str">
            <v>9 /1 /2015</v>
          </cell>
          <cell r="F116" t="str">
            <v/>
          </cell>
          <cell r="G116" t="str">
            <v>PSE Deemed</v>
          </cell>
        </row>
        <row r="117">
          <cell r="A117">
            <v>4086</v>
          </cell>
          <cell r="B117" t="str">
            <v>Duct Sealing</v>
          </cell>
          <cell r="C117" t="str">
            <v>Weatherization--Manufactured Homes</v>
          </cell>
          <cell r="D117" t="str">
            <v>MHDS Level 1, out-of-park</v>
          </cell>
          <cell r="E117" t="str">
            <v>1 /1 /2014</v>
          </cell>
          <cell r="F117" t="str">
            <v/>
          </cell>
          <cell r="G117" t="str">
            <v>PSE Deemed</v>
          </cell>
        </row>
        <row r="118">
          <cell r="A118">
            <v>5224</v>
          </cell>
          <cell r="B118" t="str">
            <v>Duct Sealing</v>
          </cell>
          <cell r="C118" t="str">
            <v>Weatherization--Manufactured Homes</v>
          </cell>
          <cell r="D118" t="str">
            <v>MHDS Level 1, out-of-park</v>
          </cell>
          <cell r="E118" t="str">
            <v>9 /1 /2015</v>
          </cell>
          <cell r="F118" t="str">
            <v/>
          </cell>
          <cell r="G118" t="str">
            <v>PSE Deemed</v>
          </cell>
        </row>
        <row r="119">
          <cell r="A119">
            <v>4082</v>
          </cell>
          <cell r="B119" t="str">
            <v>Duct Sealing</v>
          </cell>
          <cell r="C119" t="str">
            <v>Weatherization--Manufactured Homes</v>
          </cell>
          <cell r="D119" t="str">
            <v>MHDS Level 2, in-park</v>
          </cell>
          <cell r="E119" t="str">
            <v>1 /1 /2014</v>
          </cell>
          <cell r="F119" t="str">
            <v/>
          </cell>
          <cell r="G119" t="str">
            <v>PSE Deemed</v>
          </cell>
        </row>
        <row r="120">
          <cell r="A120">
            <v>5228</v>
          </cell>
          <cell r="B120" t="str">
            <v>Duct Sealing</v>
          </cell>
          <cell r="C120" t="str">
            <v>Weatherization--Manufactured Homes</v>
          </cell>
          <cell r="D120" t="str">
            <v>MHDS Level 2, in-park</v>
          </cell>
          <cell r="E120" t="str">
            <v>9 /1 /2015</v>
          </cell>
          <cell r="F120" t="str">
            <v/>
          </cell>
          <cell r="G120" t="str">
            <v>PSE Deemed</v>
          </cell>
        </row>
        <row r="121">
          <cell r="A121">
            <v>4085</v>
          </cell>
          <cell r="B121" t="str">
            <v>Duct Sealing</v>
          </cell>
          <cell r="C121" t="str">
            <v>Weatherization--Manufactured Homes</v>
          </cell>
          <cell r="D121" t="str">
            <v>MHDS Level 2, out-of-park</v>
          </cell>
          <cell r="E121" t="str">
            <v>1 /1 /2014</v>
          </cell>
          <cell r="F121" t="str">
            <v/>
          </cell>
          <cell r="G121" t="str">
            <v>PSE Deemed</v>
          </cell>
        </row>
        <row r="122">
          <cell r="A122">
            <v>5225</v>
          </cell>
          <cell r="B122" t="str">
            <v>Duct Sealing</v>
          </cell>
          <cell r="C122" t="str">
            <v>Weatherization--Manufactured Homes</v>
          </cell>
          <cell r="D122" t="str">
            <v>MHDS Level 2, out-of-park</v>
          </cell>
          <cell r="E122" t="str">
            <v>9 /1 /2015</v>
          </cell>
          <cell r="F122" t="str">
            <v/>
          </cell>
          <cell r="G122" t="str">
            <v>PSE Deemed</v>
          </cell>
        </row>
        <row r="123">
          <cell r="A123">
            <v>4081</v>
          </cell>
          <cell r="B123" t="str">
            <v>Duct Sealing</v>
          </cell>
          <cell r="C123" t="str">
            <v>Weatherization--Manufactured Homes</v>
          </cell>
          <cell r="D123" t="str">
            <v>MHDS Level 3, In-park</v>
          </cell>
          <cell r="E123" t="str">
            <v>1 /1 /2014</v>
          </cell>
          <cell r="F123" t="str">
            <v/>
          </cell>
          <cell r="G123" t="str">
            <v>PSE Deemed</v>
          </cell>
        </row>
        <row r="124">
          <cell r="A124">
            <v>5229</v>
          </cell>
          <cell r="B124" t="str">
            <v>Duct Sealing</v>
          </cell>
          <cell r="C124" t="str">
            <v>Weatherization--Manufactured Homes</v>
          </cell>
          <cell r="D124" t="str">
            <v>MHDS Level 3, In-park</v>
          </cell>
          <cell r="E124" t="str">
            <v>9 /1 /2015</v>
          </cell>
          <cell r="F124" t="str">
            <v/>
          </cell>
          <cell r="G124" t="str">
            <v>PSE Deemed</v>
          </cell>
        </row>
        <row r="125">
          <cell r="A125">
            <v>4084</v>
          </cell>
          <cell r="B125" t="str">
            <v>Duct Sealing</v>
          </cell>
          <cell r="C125" t="str">
            <v>Weatherization--Manufactured Homes</v>
          </cell>
          <cell r="D125" t="str">
            <v>MHDS Level 3, out-of-park</v>
          </cell>
          <cell r="E125" t="str">
            <v>1 /1 /2014</v>
          </cell>
          <cell r="F125" t="str">
            <v/>
          </cell>
          <cell r="G125" t="str">
            <v>PSE Deemed</v>
          </cell>
        </row>
        <row r="126">
          <cell r="A126">
            <v>5226</v>
          </cell>
          <cell r="B126" t="str">
            <v>Duct Sealing</v>
          </cell>
          <cell r="C126" t="str">
            <v>Weatherization--Manufactured Homes</v>
          </cell>
          <cell r="D126" t="str">
            <v>MHDS Level 3, out-of-park</v>
          </cell>
          <cell r="E126" t="str">
            <v>9 /1 /2015</v>
          </cell>
          <cell r="F126" t="str">
            <v/>
          </cell>
          <cell r="G126" t="str">
            <v>PSE Deemed</v>
          </cell>
        </row>
        <row r="127">
          <cell r="A127">
            <v>4012</v>
          </cell>
          <cell r="B127" t="str">
            <v>Duct Sealing</v>
          </cell>
          <cell r="C127" t="str">
            <v>Weatherization--Quality Assured--site built homes</v>
          </cell>
          <cell r="D127" t="str">
            <v>30% of ducts are outside the conditioned space; primary heat source is PSE</v>
          </cell>
          <cell r="E127" t="str">
            <v>1 /1 /2014</v>
          </cell>
          <cell r="F127" t="str">
            <v/>
          </cell>
          <cell r="G127" t="str">
            <v>PSE Deemed</v>
          </cell>
        </row>
        <row r="128">
          <cell r="A128">
            <v>3941</v>
          </cell>
          <cell r="B128" t="str">
            <v>Duct Sealing</v>
          </cell>
          <cell r="C128" t="str">
            <v>Weatherization--Quality Assured--site built homes</v>
          </cell>
          <cell r="D128" t="str">
            <v>PTCS - FAF</v>
          </cell>
          <cell r="E128" t="str">
            <v>11/8 /2013</v>
          </cell>
          <cell r="F128" t="str">
            <v/>
          </cell>
          <cell r="G128" t="str">
            <v>RTF Deemed</v>
          </cell>
        </row>
        <row r="129">
          <cell r="A129">
            <v>3940</v>
          </cell>
          <cell r="B129" t="str">
            <v>Duct Sealing</v>
          </cell>
          <cell r="C129" t="str">
            <v>Weatherization--Quality Assured--site built homes</v>
          </cell>
          <cell r="D129" t="str">
            <v>PTCS - Heat Pump</v>
          </cell>
          <cell r="E129" t="str">
            <v>11/8 /2013</v>
          </cell>
          <cell r="F129" t="str">
            <v/>
          </cell>
          <cell r="G129" t="str">
            <v>RTF Deemed</v>
          </cell>
        </row>
        <row r="130">
          <cell r="A130">
            <v>4044</v>
          </cell>
          <cell r="B130" t="str">
            <v>Duct Sealing</v>
          </cell>
          <cell r="C130" t="str">
            <v>with other measures</v>
          </cell>
          <cell r="D130" t="str">
            <v>Manufactured home duct tightness, PCTS duct sealing</v>
          </cell>
          <cell r="E130" t="str">
            <v>1 /1 /2014</v>
          </cell>
          <cell r="F130" t="str">
            <v/>
          </cell>
          <cell r="G130" t="str">
            <v>PSE Deemed</v>
          </cell>
        </row>
        <row r="131">
          <cell r="A131">
            <v>4031</v>
          </cell>
          <cell r="B131" t="str">
            <v>Duct Sealing</v>
          </cell>
          <cell r="C131" t="str">
            <v>with other measures</v>
          </cell>
          <cell r="D131" t="str">
            <v>Manufactured Home Duct Tightness, PCTS Duct Sealing</v>
          </cell>
          <cell r="E131" t="str">
            <v>1 /1 /2014</v>
          </cell>
          <cell r="F131" t="str">
            <v/>
          </cell>
          <cell r="G131" t="str">
            <v>RTF Deemed</v>
          </cell>
        </row>
        <row r="132">
          <cell r="A132">
            <v>2869</v>
          </cell>
          <cell r="B132" t="str">
            <v>Duct Sealing</v>
          </cell>
          <cell r="C132" t="str">
            <v>with other measures</v>
          </cell>
          <cell r="D132" t="str">
            <v>Unconditioned spaces</v>
          </cell>
          <cell r="E132" t="str">
            <v>1 /1 /2011</v>
          </cell>
          <cell r="F132" t="str">
            <v/>
          </cell>
          <cell r="G132" t="str">
            <v>PSE Deemed</v>
          </cell>
        </row>
        <row r="133">
          <cell r="A133">
            <v>2868</v>
          </cell>
          <cell r="B133" t="str">
            <v>Duct Sealing</v>
          </cell>
          <cell r="C133" t="str">
            <v>with other measures</v>
          </cell>
          <cell r="D133" t="str">
            <v>Unconditioned spaces; Combination of savings values from  FAF-no AC &amp; heat pump</v>
          </cell>
          <cell r="E133" t="str">
            <v>1 /1 /2011</v>
          </cell>
          <cell r="F133" t="str">
            <v/>
          </cell>
          <cell r="G133" t="str">
            <v>PSE Deemed</v>
          </cell>
        </row>
        <row r="134">
          <cell r="A134">
            <v>3195</v>
          </cell>
          <cell r="B134" t="str">
            <v>Fireplace</v>
          </cell>
          <cell r="C134" t="str">
            <v>High Efficiency</v>
          </cell>
          <cell r="D134" t="str">
            <v>High efficiency direct-vent</v>
          </cell>
          <cell r="E134" t="str">
            <v>1 /1 /2012</v>
          </cell>
          <cell r="F134" t="str">
            <v/>
          </cell>
          <cell r="G134" t="str">
            <v>PSE Deemed</v>
          </cell>
        </row>
        <row r="135">
          <cell r="A135">
            <v>3880</v>
          </cell>
          <cell r="B135" t="str">
            <v>Fireplace</v>
          </cell>
          <cell r="C135" t="str">
            <v>High Efficiency</v>
          </cell>
          <cell r="D135" t="str">
            <v>High efficiency direct-vent</v>
          </cell>
          <cell r="E135" t="str">
            <v>1 /1 /2012</v>
          </cell>
          <cell r="F135" t="str">
            <v/>
          </cell>
          <cell r="G135" t="str">
            <v>PSE Deemed</v>
          </cell>
        </row>
        <row r="136">
          <cell r="A136">
            <v>4049</v>
          </cell>
          <cell r="B136" t="str">
            <v>Fireplace</v>
          </cell>
          <cell r="C136" t="str">
            <v>In-unit Furnace</v>
          </cell>
          <cell r="D136" t="str">
            <v>Natural gas in-unit furnace</v>
          </cell>
          <cell r="E136" t="str">
            <v>1 /1 /2014</v>
          </cell>
          <cell r="F136" t="str">
            <v/>
          </cell>
          <cell r="G136" t="str">
            <v>PSE Deemed</v>
          </cell>
        </row>
        <row r="137">
          <cell r="A137">
            <v>4109</v>
          </cell>
          <cell r="B137" t="str">
            <v>Freezer</v>
          </cell>
          <cell r="C137" t="str">
            <v>Energy Star® Freezer</v>
          </cell>
          <cell r="D137" t="str">
            <v>Energy Star freezer, greater than or equal to 7.75 cu ft</v>
          </cell>
          <cell r="E137" t="str">
            <v>1 /1 /2014</v>
          </cell>
          <cell r="F137" t="str">
            <v/>
          </cell>
          <cell r="G137" t="str">
            <v>RTF Deemed</v>
          </cell>
        </row>
        <row r="138">
          <cell r="A138">
            <v>4061</v>
          </cell>
          <cell r="B138" t="str">
            <v>Freezer</v>
          </cell>
          <cell r="C138" t="str">
            <v>Freezer Decommissioning</v>
          </cell>
          <cell r="D138" t="str">
            <v>Freezer decommissioning</v>
          </cell>
          <cell r="E138" t="str">
            <v>1 /1 /2014</v>
          </cell>
          <cell r="F138" t="str">
            <v/>
          </cell>
          <cell r="G138" t="str">
            <v>RTF Deemed</v>
          </cell>
        </row>
        <row r="139">
          <cell r="A139">
            <v>4755</v>
          </cell>
          <cell r="B139" t="str">
            <v>Freezer</v>
          </cell>
          <cell r="C139" t="str">
            <v>Freezer Decommissioning</v>
          </cell>
          <cell r="D139" t="str">
            <v>Freezer decommissioning, "Retail" Working condition, &gt;= 10 cu ft.</v>
          </cell>
          <cell r="E139" t="str">
            <v>1 /1 /2015</v>
          </cell>
          <cell r="F139" t="str">
            <v/>
          </cell>
          <cell r="G139" t="str">
            <v>RTF Deemed</v>
          </cell>
        </row>
        <row r="140">
          <cell r="A140">
            <v>4071</v>
          </cell>
          <cell r="B140" t="str">
            <v>Fuel Conversion</v>
          </cell>
          <cell r="C140" t="str">
            <v>Multifamily Fuel Conversion</v>
          </cell>
          <cell r="D140" t="str">
            <v>Natural gas water heating only - tank storage</v>
          </cell>
          <cell r="E140" t="str">
            <v>1 /1 /2014</v>
          </cell>
          <cell r="F140" t="str">
            <v/>
          </cell>
          <cell r="G140" t="str">
            <v>PSE Deemed</v>
          </cell>
        </row>
        <row r="141">
          <cell r="A141">
            <v>4072</v>
          </cell>
          <cell r="B141" t="str">
            <v>Fuel Conversion</v>
          </cell>
          <cell r="C141" t="str">
            <v>Multifamily Fuel Conversion</v>
          </cell>
          <cell r="D141" t="str">
            <v>Natural gas water heating only - tankless</v>
          </cell>
          <cell r="E141" t="str">
            <v>1 /1 /2014</v>
          </cell>
          <cell r="F141" t="str">
            <v/>
          </cell>
          <cell r="G141" t="str">
            <v>PSE Deemed</v>
          </cell>
        </row>
        <row r="142">
          <cell r="A142">
            <v>3991</v>
          </cell>
          <cell r="B142" t="str">
            <v>Fuel Conversion</v>
          </cell>
          <cell r="C142" t="str">
            <v>Space and Water Heating</v>
          </cell>
          <cell r="D142" t="str">
            <v>Electric base board space heat and electric water heat</v>
          </cell>
          <cell r="E142" t="str">
            <v>5 /20/2013</v>
          </cell>
          <cell r="F142" t="str">
            <v/>
          </cell>
          <cell r="G142" t="str">
            <v>PSE Deemed</v>
          </cell>
        </row>
        <row r="143">
          <cell r="A143">
            <v>3992</v>
          </cell>
          <cell r="B143" t="str">
            <v>Fuel Conversion</v>
          </cell>
          <cell r="C143" t="str">
            <v>Space and Water Heating</v>
          </cell>
          <cell r="D143" t="str">
            <v>Electric forced air space heat and electric water heat</v>
          </cell>
          <cell r="E143" t="str">
            <v>5 /20/2013</v>
          </cell>
          <cell r="F143" t="str">
            <v/>
          </cell>
          <cell r="G143" t="str">
            <v>PSE Deemed</v>
          </cell>
        </row>
        <row r="144">
          <cell r="A144">
            <v>3993</v>
          </cell>
          <cell r="B144" t="str">
            <v>Fuel Conversion</v>
          </cell>
          <cell r="C144" t="str">
            <v>Space Heating Only</v>
          </cell>
          <cell r="D144" t="str">
            <v>Electric base board space heat to gas space heat</v>
          </cell>
          <cell r="E144" t="str">
            <v>1 /1 /2014</v>
          </cell>
          <cell r="F144" t="str">
            <v/>
          </cell>
          <cell r="G144" t="str">
            <v>PSE Deemed</v>
          </cell>
        </row>
        <row r="145">
          <cell r="A145">
            <v>3994</v>
          </cell>
          <cell r="B145" t="str">
            <v>Fuel Conversion</v>
          </cell>
          <cell r="C145" t="str">
            <v>Space Heating Only</v>
          </cell>
          <cell r="D145" t="str">
            <v>Electric forced air space heat to gas space heat</v>
          </cell>
          <cell r="E145" t="str">
            <v>1 /1 /2014</v>
          </cell>
          <cell r="F145" t="str">
            <v/>
          </cell>
          <cell r="G145" t="str">
            <v>PSE Deemed</v>
          </cell>
        </row>
        <row r="146">
          <cell r="A146">
            <v>3995</v>
          </cell>
          <cell r="B146" t="str">
            <v>Fuel Conversion</v>
          </cell>
          <cell r="C146" t="str">
            <v>Water Heating Only</v>
          </cell>
          <cell r="D146" t="str">
            <v>Electric water heat to gas water heat--tank</v>
          </cell>
          <cell r="E146" t="str">
            <v>1 /1 /2014</v>
          </cell>
          <cell r="F146" t="str">
            <v/>
          </cell>
          <cell r="G146" t="str">
            <v>PSE Deemed</v>
          </cell>
        </row>
        <row r="147">
          <cell r="A147">
            <v>3996</v>
          </cell>
          <cell r="B147" t="str">
            <v>Fuel Conversion</v>
          </cell>
          <cell r="C147" t="str">
            <v>Water Heating Only</v>
          </cell>
          <cell r="D147" t="str">
            <v>Electric water heat to gas water heat--tankless</v>
          </cell>
          <cell r="E147" t="str">
            <v>1 /1 /2014</v>
          </cell>
          <cell r="F147" t="str">
            <v/>
          </cell>
          <cell r="G147" t="str">
            <v>PSE Deemed</v>
          </cell>
        </row>
        <row r="148">
          <cell r="A148">
            <v>4040</v>
          </cell>
          <cell r="B148" t="str">
            <v>Furnace</v>
          </cell>
          <cell r="C148" t="str">
            <v>AFUE 0.90</v>
          </cell>
          <cell r="D148" t="str">
            <v>Gas Furnace Replacment &gt;95%</v>
          </cell>
          <cell r="E148" t="str">
            <v>1 /1 /2014</v>
          </cell>
          <cell r="F148" t="str">
            <v/>
          </cell>
          <cell r="G148" t="str">
            <v>PSE Deemed</v>
          </cell>
        </row>
        <row r="149">
          <cell r="A149">
            <v>4039</v>
          </cell>
          <cell r="B149" t="str">
            <v>Furnace</v>
          </cell>
          <cell r="C149" t="str">
            <v>AFUE 0.90</v>
          </cell>
          <cell r="D149" t="str">
            <v>Gas Furnace Replacment &gt;95%</v>
          </cell>
          <cell r="E149" t="str">
            <v>1 /1 /2014</v>
          </cell>
          <cell r="F149" t="str">
            <v/>
          </cell>
          <cell r="G149" t="str">
            <v>PSE Deemed</v>
          </cell>
        </row>
        <row r="150">
          <cell r="A150">
            <v>4041</v>
          </cell>
          <cell r="B150" t="str">
            <v>Furnace</v>
          </cell>
          <cell r="C150" t="str">
            <v>AFUE 0.90</v>
          </cell>
          <cell r="D150" t="str">
            <v>Gas Furnace Replacment &gt;95%</v>
          </cell>
          <cell r="E150" t="str">
            <v>1 /1 /2014</v>
          </cell>
          <cell r="F150" t="str">
            <v/>
          </cell>
          <cell r="G150" t="str">
            <v>PSE Deemed</v>
          </cell>
        </row>
        <row r="151">
          <cell r="A151">
            <v>3197</v>
          </cell>
          <cell r="B151" t="str">
            <v>Furnace</v>
          </cell>
          <cell r="C151" t="str">
            <v>Energy Star®</v>
          </cell>
          <cell r="D151" t="str">
            <v>Efficiency greater than or equal to 95 AFUE</v>
          </cell>
          <cell r="E151" t="str">
            <v>1 /1 /2012</v>
          </cell>
          <cell r="F151" t="str">
            <v/>
          </cell>
          <cell r="G151" t="str">
            <v>PSE Deemed</v>
          </cell>
        </row>
        <row r="152">
          <cell r="A152">
            <v>4048</v>
          </cell>
          <cell r="B152" t="str">
            <v>Furnace</v>
          </cell>
          <cell r="C152" t="str">
            <v>Energy Star®</v>
          </cell>
          <cell r="D152" t="str">
            <v>Natural Gas, 95% AFUE</v>
          </cell>
          <cell r="E152" t="str">
            <v>1 /1 /2014</v>
          </cell>
          <cell r="F152" t="str">
            <v/>
          </cell>
          <cell r="G152" t="str">
            <v>PSE Deemed</v>
          </cell>
        </row>
        <row r="153">
          <cell r="A153">
            <v>4683</v>
          </cell>
          <cell r="B153" t="str">
            <v>Gas Boiler Tune ups &amp; Cleaning</v>
          </cell>
          <cell r="C153" t="str">
            <v>Boiler Tune &amp; Cleaning</v>
          </cell>
          <cell r="D153" t="str">
            <v>Boiler Cleaning and Tune-up: Kettle Boiler</v>
          </cell>
          <cell r="E153" t="str">
            <v>5 /2 /2012</v>
          </cell>
          <cell r="F153" t="str">
            <v/>
          </cell>
          <cell r="G153" t="str">
            <v>Calculated</v>
          </cell>
        </row>
        <row r="154">
          <cell r="A154">
            <v>4682</v>
          </cell>
          <cell r="B154" t="str">
            <v>Gas Boiler Tune ups &amp; Cleaning</v>
          </cell>
          <cell r="C154" t="str">
            <v>Boiler Tune &amp; Cleaning</v>
          </cell>
          <cell r="D154" t="str">
            <v>Boiler Cleaning and Tune-up: Tube Boiler</v>
          </cell>
          <cell r="E154" t="str">
            <v>5 /2 /2012</v>
          </cell>
          <cell r="F154" t="str">
            <v/>
          </cell>
          <cell r="G154" t="str">
            <v>Calculated</v>
          </cell>
        </row>
        <row r="155">
          <cell r="A155">
            <v>4679</v>
          </cell>
          <cell r="B155" t="str">
            <v>Gas Boiler Tune ups &amp; Cleaning</v>
          </cell>
          <cell r="C155" t="str">
            <v>Boiler Tune &amp; Cleaning</v>
          </cell>
          <cell r="D155" t="str">
            <v>Boiler Cleaning: Kettle Boiler</v>
          </cell>
          <cell r="E155" t="str">
            <v>5 /2 /2012</v>
          </cell>
          <cell r="F155" t="str">
            <v/>
          </cell>
          <cell r="G155" t="str">
            <v>Calculated</v>
          </cell>
        </row>
        <row r="156">
          <cell r="A156">
            <v>4678</v>
          </cell>
          <cell r="B156" t="str">
            <v>Gas Boiler Tune ups &amp; Cleaning</v>
          </cell>
          <cell r="C156" t="str">
            <v>Boiler Tune &amp; Cleaning</v>
          </cell>
          <cell r="D156" t="str">
            <v>Boiler Cleaning: Tube Boiler</v>
          </cell>
          <cell r="E156" t="str">
            <v>5 /2 /2012</v>
          </cell>
          <cell r="F156" t="str">
            <v/>
          </cell>
          <cell r="G156" t="str">
            <v>Calculated</v>
          </cell>
        </row>
        <row r="157">
          <cell r="A157">
            <v>4681</v>
          </cell>
          <cell r="B157" t="str">
            <v>Gas Boiler Tune ups &amp; Cleaning</v>
          </cell>
          <cell r="C157" t="str">
            <v>Boiler Tune &amp; Cleaning</v>
          </cell>
          <cell r="D157" t="str">
            <v>Boiler Tune-Up: Kettle Boiler</v>
          </cell>
          <cell r="E157" t="str">
            <v>5 /2 /2012</v>
          </cell>
          <cell r="F157" t="str">
            <v/>
          </cell>
          <cell r="G157" t="str">
            <v>Calculated</v>
          </cell>
        </row>
        <row r="158">
          <cell r="A158">
            <v>4680</v>
          </cell>
          <cell r="B158" t="str">
            <v>Gas Boiler Tune ups &amp; Cleaning</v>
          </cell>
          <cell r="C158" t="str">
            <v>Boiler Tune &amp; Cleaning</v>
          </cell>
          <cell r="D158" t="str">
            <v>Boiler Tune-Up: Tube Boiler</v>
          </cell>
          <cell r="E158" t="str">
            <v>5 /2 /2012</v>
          </cell>
          <cell r="F158" t="str">
            <v/>
          </cell>
          <cell r="G158" t="str">
            <v>Calculated</v>
          </cell>
        </row>
        <row r="159">
          <cell r="A159">
            <v>5185</v>
          </cell>
          <cell r="B159" t="str">
            <v>Heat Pumps</v>
          </cell>
          <cell r="C159" t="str">
            <v>Ductless heat pump</v>
          </cell>
          <cell r="D159" t="str">
            <v>Ductless heat pump</v>
          </cell>
          <cell r="E159" t="str">
            <v>1 /1 /2015</v>
          </cell>
          <cell r="F159" t="str">
            <v/>
          </cell>
          <cell r="G159" t="str">
            <v>RTF Deemed</v>
          </cell>
        </row>
        <row r="160">
          <cell r="A160">
            <v>3879</v>
          </cell>
          <cell r="B160" t="str">
            <v>Heat Pumps</v>
          </cell>
          <cell r="C160" t="str">
            <v>Ductless heat pump</v>
          </cell>
          <cell r="D160" t="str">
            <v>Ductless Heat Pump using inverter technology</v>
          </cell>
          <cell r="E160" t="str">
            <v>5 /20/2013</v>
          </cell>
          <cell r="F160" t="str">
            <v/>
          </cell>
          <cell r="G160" t="str">
            <v>RTF Deemed</v>
          </cell>
        </row>
        <row r="161">
          <cell r="A161">
            <v>4974</v>
          </cell>
          <cell r="B161" t="str">
            <v>Heat Pumps</v>
          </cell>
          <cell r="C161" t="str">
            <v>Ductless heat pump</v>
          </cell>
          <cell r="D161" t="str">
            <v>Ductless Heat Pump using inverter technology</v>
          </cell>
          <cell r="E161" t="str">
            <v>1 /1 /2015</v>
          </cell>
          <cell r="F161" t="str">
            <v/>
          </cell>
          <cell r="G161" t="str">
            <v>RTF Deemed</v>
          </cell>
        </row>
        <row r="162">
          <cell r="A162">
            <v>4671</v>
          </cell>
          <cell r="B162" t="str">
            <v>Heat Pumps</v>
          </cell>
          <cell r="C162" t="str">
            <v>Ductless heat pump</v>
          </cell>
          <cell r="D162" t="str">
            <v>Ductless heat pump, calculated</v>
          </cell>
          <cell r="E162" t="str">
            <v>1 /1 /2014</v>
          </cell>
          <cell r="F162" t="str">
            <v/>
          </cell>
          <cell r="G162" t="str">
            <v>Calculated</v>
          </cell>
        </row>
        <row r="163">
          <cell r="A163">
            <v>3901</v>
          </cell>
          <cell r="B163" t="str">
            <v>Heat Pumps</v>
          </cell>
          <cell r="C163" t="str">
            <v>Ductless, Manufactured Homes</v>
          </cell>
          <cell r="D163" t="str">
            <v>7.7 HSPF/13 SEER</v>
          </cell>
          <cell r="E163" t="str">
            <v>7 /1 /2013</v>
          </cell>
          <cell r="F163" t="str">
            <v/>
          </cell>
          <cell r="G163" t="str">
            <v>PSE Deemed</v>
          </cell>
        </row>
        <row r="164">
          <cell r="A164">
            <v>4976</v>
          </cell>
          <cell r="B164" t="str">
            <v>Heat Pumps</v>
          </cell>
          <cell r="C164" t="str">
            <v>Forced air furnace to heat pump conversion</v>
          </cell>
          <cell r="D164" t="str">
            <v>Convert electric FAF without central AC to HSPF 8.5/SEER 14 HP or better</v>
          </cell>
          <cell r="E164" t="str">
            <v>1 /1 /2015</v>
          </cell>
          <cell r="F164" t="str">
            <v/>
          </cell>
          <cell r="G164" t="str">
            <v>RTF Deemed</v>
          </cell>
        </row>
        <row r="165">
          <cell r="A165">
            <v>3201</v>
          </cell>
          <cell r="B165" t="str">
            <v>Heat Pumps</v>
          </cell>
          <cell r="C165" t="str">
            <v>Geothermal heat pump</v>
          </cell>
          <cell r="D165" t="str">
            <v>Upgrade to Energy Star geothermal heat pump from air source heat pump</v>
          </cell>
          <cell r="E165" t="str">
            <v>1 /1 /2012</v>
          </cell>
          <cell r="F165" t="str">
            <v/>
          </cell>
          <cell r="G165" t="str">
            <v>PSE Deemed</v>
          </cell>
        </row>
        <row r="166">
          <cell r="A166">
            <v>3951</v>
          </cell>
          <cell r="B166" t="str">
            <v>Heat Pumps</v>
          </cell>
          <cell r="C166" t="str">
            <v>heat pump, 10.0 HSPF, 16 SEER</v>
          </cell>
          <cell r="D166" t="str">
            <v>Incremental savings from code (7.7 HSPF)</v>
          </cell>
          <cell r="E166" t="str">
            <v>11/14/2013</v>
          </cell>
          <cell r="F166" t="str">
            <v/>
          </cell>
          <cell r="G166" t="str">
            <v>PSE Deemed</v>
          </cell>
        </row>
        <row r="167">
          <cell r="A167">
            <v>4975</v>
          </cell>
          <cell r="B167" t="str">
            <v>Heat Pumps</v>
          </cell>
          <cell r="C167" t="str">
            <v>heat pump, 9.0 HSPF, 14 SEER</v>
          </cell>
          <cell r="D167" t="str">
            <v>Incremental savings from code (7.7 HSPF)</v>
          </cell>
          <cell r="E167" t="str">
            <v>1 /1 /2015</v>
          </cell>
          <cell r="F167" t="str">
            <v/>
          </cell>
          <cell r="G167" t="str">
            <v>RTF Deemed</v>
          </cell>
        </row>
        <row r="168">
          <cell r="A168">
            <v>4672</v>
          </cell>
          <cell r="B168" t="str">
            <v>Heat Pumps</v>
          </cell>
          <cell r="C168" t="str">
            <v>Heat pump, calculated</v>
          </cell>
          <cell r="D168" t="str">
            <v>Heat pump, calculated</v>
          </cell>
          <cell r="E168" t="str">
            <v>1 /1 /2014</v>
          </cell>
          <cell r="F168" t="str">
            <v/>
          </cell>
          <cell r="G168" t="str">
            <v>Calculated</v>
          </cell>
        </row>
        <row r="169">
          <cell r="A169">
            <v>4660</v>
          </cell>
          <cell r="B169" t="str">
            <v>Heat Pumps</v>
          </cell>
          <cell r="C169" t="str">
            <v>Heat pump, Tier 2; 9.0 HSPF, 14 SEER</v>
          </cell>
          <cell r="D169" t="str">
            <v>Heat Pump, Tier 2; 9.0 HSPF, 14 SEER</v>
          </cell>
          <cell r="E169" t="str">
            <v>1 /1 /2014</v>
          </cell>
          <cell r="F169" t="str">
            <v/>
          </cell>
          <cell r="G169" t="str">
            <v>PSE Deemed</v>
          </cell>
        </row>
        <row r="170">
          <cell r="A170">
            <v>4977</v>
          </cell>
          <cell r="B170" t="str">
            <v>Heat Pumps</v>
          </cell>
          <cell r="C170" t="str">
            <v>Sizing and Lockout Controls</v>
          </cell>
          <cell r="D170" t="str">
            <v>Correct HP sizing and outdoor temperature lockout controls</v>
          </cell>
          <cell r="E170" t="str">
            <v>1 /1 /2015</v>
          </cell>
          <cell r="F170" t="str">
            <v/>
          </cell>
          <cell r="G170" t="str">
            <v>RTF Deemed</v>
          </cell>
        </row>
        <row r="171">
          <cell r="A171">
            <v>4148</v>
          </cell>
          <cell r="B171" t="str">
            <v>Home Energy Report</v>
          </cell>
          <cell r="C171" t="str">
            <v>HER Expansion Pilot</v>
          </cell>
          <cell r="D171" t="str">
            <v>Individual Energy Reports, electric only, year 1</v>
          </cell>
          <cell r="E171" t="str">
            <v>1 /1 /2014</v>
          </cell>
          <cell r="F171" t="str">
            <v/>
          </cell>
          <cell r="G171" t="str">
            <v>PSE Deemed</v>
          </cell>
        </row>
        <row r="172">
          <cell r="A172">
            <v>4149</v>
          </cell>
          <cell r="B172" t="str">
            <v>Home Energy Report</v>
          </cell>
          <cell r="C172" t="str">
            <v>HER Expansion Pilot</v>
          </cell>
          <cell r="D172" t="str">
            <v>Individual Energy Reports, electric only, year 2</v>
          </cell>
          <cell r="E172" t="str">
            <v>1 /1 /2014</v>
          </cell>
          <cell r="F172" t="str">
            <v/>
          </cell>
          <cell r="G172" t="str">
            <v>PSE Deemed</v>
          </cell>
        </row>
        <row r="173">
          <cell r="A173">
            <v>4146</v>
          </cell>
          <cell r="B173" t="str">
            <v>Home Energy Report</v>
          </cell>
          <cell r="C173" t="str">
            <v>HER Expansion Pilot</v>
          </cell>
          <cell r="D173" t="str">
            <v>Individual Energy Reports, high relative user/lower frequence, year 1</v>
          </cell>
          <cell r="E173" t="str">
            <v>1 /1 /2014</v>
          </cell>
          <cell r="F173" t="str">
            <v/>
          </cell>
          <cell r="G173" t="str">
            <v>PSE Deemed</v>
          </cell>
        </row>
        <row r="174">
          <cell r="A174">
            <v>4163</v>
          </cell>
          <cell r="B174" t="str">
            <v>Home Energy Report</v>
          </cell>
          <cell r="C174" t="str">
            <v>HER Expansion Pilot</v>
          </cell>
          <cell r="D174" t="str">
            <v>Individual Energy Reports, high relative user/lower frequence, year 1</v>
          </cell>
          <cell r="E174" t="str">
            <v>1 /1 /2014</v>
          </cell>
          <cell r="F174" t="str">
            <v/>
          </cell>
          <cell r="G174" t="str">
            <v>PSE Deemed</v>
          </cell>
        </row>
        <row r="175">
          <cell r="A175">
            <v>4147</v>
          </cell>
          <cell r="B175" t="str">
            <v>Home Energy Report</v>
          </cell>
          <cell r="C175" t="str">
            <v>HER Expansion Pilot</v>
          </cell>
          <cell r="D175" t="str">
            <v>Individual Energy Reports, high relative user/lower frequence, year 2</v>
          </cell>
          <cell r="E175" t="str">
            <v>1 /1 /2014</v>
          </cell>
          <cell r="F175" t="str">
            <v/>
          </cell>
          <cell r="G175" t="str">
            <v>PSE Deemed</v>
          </cell>
        </row>
        <row r="176">
          <cell r="A176">
            <v>4162</v>
          </cell>
          <cell r="B176" t="str">
            <v>Home Energy Report</v>
          </cell>
          <cell r="C176" t="str">
            <v>HER Expansion Pilot</v>
          </cell>
          <cell r="D176" t="str">
            <v>Individual Energy Reports, high relative user/lower frequence, year 2</v>
          </cell>
          <cell r="E176" t="str">
            <v>1 /1 /2014</v>
          </cell>
          <cell r="F176" t="str">
            <v/>
          </cell>
          <cell r="G176" t="str">
            <v>PSE Deemed</v>
          </cell>
        </row>
        <row r="177">
          <cell r="A177">
            <v>4144</v>
          </cell>
          <cell r="B177" t="str">
            <v>Home Energy Report</v>
          </cell>
          <cell r="C177" t="str">
            <v>HER Expansion Pilot</v>
          </cell>
          <cell r="D177" t="str">
            <v>Individual Energy Reports, Non-urban customer group, year 1</v>
          </cell>
          <cell r="E177" t="str">
            <v>1 /1 /2014</v>
          </cell>
          <cell r="F177" t="str">
            <v/>
          </cell>
          <cell r="G177" t="str">
            <v>PSE Deemed</v>
          </cell>
        </row>
        <row r="178">
          <cell r="A178">
            <v>4165</v>
          </cell>
          <cell r="B178" t="str">
            <v>Home Energy Report</v>
          </cell>
          <cell r="C178" t="str">
            <v>HER Expansion Pilot</v>
          </cell>
          <cell r="D178" t="str">
            <v>Individual Energy Reports, Non-urban customer group, year 1</v>
          </cell>
          <cell r="E178" t="str">
            <v>1 /1 /2014</v>
          </cell>
          <cell r="F178" t="str">
            <v/>
          </cell>
          <cell r="G178" t="str">
            <v>PSE Deemed</v>
          </cell>
        </row>
        <row r="179">
          <cell r="A179">
            <v>4145</v>
          </cell>
          <cell r="B179" t="str">
            <v>Home Energy Report</v>
          </cell>
          <cell r="C179" t="str">
            <v>HER Expansion Pilot</v>
          </cell>
          <cell r="D179" t="str">
            <v>Individual Energy Reports, Non-urban customer group, year 2</v>
          </cell>
          <cell r="E179" t="str">
            <v>1 /1 /2014</v>
          </cell>
          <cell r="F179" t="str">
            <v/>
          </cell>
          <cell r="G179" t="str">
            <v>PSE Deemed</v>
          </cell>
        </row>
        <row r="180">
          <cell r="A180">
            <v>4164</v>
          </cell>
          <cell r="B180" t="str">
            <v>Home Energy Report</v>
          </cell>
          <cell r="C180" t="str">
            <v>HER Expansion Pilot</v>
          </cell>
          <cell r="D180" t="str">
            <v>Individual Energy Reports, Non-urban customer group, year 2</v>
          </cell>
          <cell r="E180" t="str">
            <v>1 /1 /2014</v>
          </cell>
          <cell r="F180" t="str">
            <v/>
          </cell>
          <cell r="G180" t="str">
            <v>PSE Deemed</v>
          </cell>
        </row>
        <row r="181">
          <cell r="A181">
            <v>3400</v>
          </cell>
          <cell r="B181" t="str">
            <v>Home Energy Report</v>
          </cell>
          <cell r="C181" t="str">
            <v>Monthly usage report</v>
          </cell>
          <cell r="D181" t="str">
            <v>Continued Households</v>
          </cell>
          <cell r="E181" t="str">
            <v>1 /1 /2011</v>
          </cell>
          <cell r="F181" t="str">
            <v/>
          </cell>
          <cell r="G181" t="str">
            <v>PSE Deemed</v>
          </cell>
        </row>
        <row r="182">
          <cell r="A182">
            <v>3402</v>
          </cell>
          <cell r="B182" t="str">
            <v>Home Energy Report</v>
          </cell>
          <cell r="C182" t="str">
            <v>Monthly usage report</v>
          </cell>
          <cell r="D182" t="str">
            <v>Continued Households</v>
          </cell>
          <cell r="E182" t="str">
            <v>1 /1 /2011</v>
          </cell>
          <cell r="F182" t="str">
            <v/>
          </cell>
          <cell r="G182" t="str">
            <v>PSE Deemed</v>
          </cell>
        </row>
        <row r="183">
          <cell r="A183">
            <v>3401</v>
          </cell>
          <cell r="B183" t="str">
            <v>Home Energy Report</v>
          </cell>
          <cell r="C183" t="str">
            <v>Monthly usage report</v>
          </cell>
          <cell r="D183" t="str">
            <v>Suspended Households</v>
          </cell>
          <cell r="E183" t="str">
            <v>1 /1 /2011</v>
          </cell>
          <cell r="F183" t="str">
            <v/>
          </cell>
          <cell r="G183" t="str">
            <v>PSE Deemed</v>
          </cell>
        </row>
        <row r="184">
          <cell r="A184">
            <v>3403</v>
          </cell>
          <cell r="B184" t="str">
            <v>Home Energy Report</v>
          </cell>
          <cell r="C184" t="str">
            <v>Monthly usage report</v>
          </cell>
          <cell r="D184" t="str">
            <v>Suspended Households</v>
          </cell>
          <cell r="E184" t="str">
            <v>1 /1 /2011</v>
          </cell>
          <cell r="F184" t="str">
            <v/>
          </cell>
          <cell r="G184" t="str">
            <v>PSE Deemed</v>
          </cell>
        </row>
        <row r="185">
          <cell r="A185">
            <v>4484</v>
          </cell>
          <cell r="B185" t="str">
            <v>HVAC</v>
          </cell>
          <cell r="C185" t="str">
            <v>Air Conditioner</v>
          </cell>
          <cell r="D185" t="str">
            <v>air conditioner tier 1</v>
          </cell>
          <cell r="E185" t="str">
            <v>6 /1 /2014</v>
          </cell>
          <cell r="F185" t="str">
            <v/>
          </cell>
          <cell r="G185" t="str">
            <v>Calculated</v>
          </cell>
        </row>
        <row r="186">
          <cell r="A186">
            <v>4485</v>
          </cell>
          <cell r="B186" t="str">
            <v>HVAC</v>
          </cell>
          <cell r="C186" t="str">
            <v>Air Conditioner</v>
          </cell>
          <cell r="D186" t="str">
            <v>air conditioner tier 2</v>
          </cell>
          <cell r="E186" t="str">
            <v>6 /1 /2014</v>
          </cell>
          <cell r="F186" t="str">
            <v/>
          </cell>
          <cell r="G186" t="str">
            <v>Calculated</v>
          </cell>
        </row>
        <row r="187">
          <cell r="A187">
            <v>812</v>
          </cell>
          <cell r="B187" t="str">
            <v>HVAC</v>
          </cell>
          <cell r="C187" t="str">
            <v>High Efficiency Commercial Air Conditioners</v>
          </cell>
          <cell r="D187" t="str">
            <v>Per ton</v>
          </cell>
          <cell r="E187" t="str">
            <v>4 /23/2008</v>
          </cell>
          <cell r="F187" t="str">
            <v/>
          </cell>
          <cell r="G187" t="str">
            <v>Calculated</v>
          </cell>
        </row>
        <row r="188">
          <cell r="A188">
            <v>870</v>
          </cell>
          <cell r="B188" t="str">
            <v>HVAC</v>
          </cell>
          <cell r="C188" t="str">
            <v>High Efficiency Commercial Heat Pump</v>
          </cell>
          <cell r="D188" t="str">
            <v>Per ton</v>
          </cell>
          <cell r="E188" t="str">
            <v>4 /23/2008</v>
          </cell>
          <cell r="F188" t="str">
            <v/>
          </cell>
          <cell r="G188" t="str">
            <v>Calculated</v>
          </cell>
        </row>
        <row r="189">
          <cell r="A189">
            <v>4513</v>
          </cell>
          <cell r="B189" t="str">
            <v>HVAC</v>
          </cell>
          <cell r="C189" t="str">
            <v>HVAC Demand Control Ventilation</v>
          </cell>
          <cell r="D189" t="str">
            <v>hvac demand control ventilation-gas</v>
          </cell>
          <cell r="E189" t="str">
            <v>6 /1 /2014</v>
          </cell>
          <cell r="F189" t="str">
            <v/>
          </cell>
          <cell r="G189" t="str">
            <v>Calculated</v>
          </cell>
        </row>
        <row r="190">
          <cell r="A190">
            <v>3595</v>
          </cell>
          <cell r="B190" t="str">
            <v>HVAC</v>
          </cell>
          <cell r="C190" t="str">
            <v>HVAC Retrofit</v>
          </cell>
          <cell r="D190" t="str">
            <v>Fast Food Restaurant, Gas Pack.  Various configurations, savings values &amp; measure costs -- calculated measure</v>
          </cell>
          <cell r="E190" t="str">
            <v>5 /12/2008</v>
          </cell>
          <cell r="F190" t="str">
            <v/>
          </cell>
          <cell r="G190" t="str">
            <v>Calculated</v>
          </cell>
        </row>
        <row r="191">
          <cell r="A191">
            <v>3612</v>
          </cell>
          <cell r="B191" t="str">
            <v>HVAC</v>
          </cell>
          <cell r="C191" t="str">
            <v>HVAC Retrofit</v>
          </cell>
          <cell r="D191" t="str">
            <v>Fast Food Restaurant, Gas Pack.  Various configurations, savings values &amp; measure costs -- calculated measure</v>
          </cell>
          <cell r="E191" t="str">
            <v>5 /12/2008</v>
          </cell>
          <cell r="F191" t="str">
            <v/>
          </cell>
          <cell r="G191" t="str">
            <v>Calculated</v>
          </cell>
        </row>
        <row r="192">
          <cell r="A192">
            <v>3596</v>
          </cell>
          <cell r="B192" t="str">
            <v>HVAC</v>
          </cell>
          <cell r="C192" t="str">
            <v>HVAC Retrofit</v>
          </cell>
          <cell r="D192" t="str">
            <v>Fast Food Restaurant, Heat Pump.  Various configurations, savings values &amp; measure costs -- calculated measure</v>
          </cell>
          <cell r="E192" t="str">
            <v>5 /12/2008</v>
          </cell>
          <cell r="F192" t="str">
            <v/>
          </cell>
          <cell r="G192" t="str">
            <v>Calculated</v>
          </cell>
        </row>
        <row r="193">
          <cell r="A193">
            <v>3594</v>
          </cell>
          <cell r="B193" t="str">
            <v>HVAC</v>
          </cell>
          <cell r="C193" t="str">
            <v>HVAC Retrofit</v>
          </cell>
          <cell r="D193" t="str">
            <v>Fast Food Restaurants, All Electric.  Various configurations, savings values &amp; measure costs -- calculated measure</v>
          </cell>
          <cell r="E193" t="str">
            <v>5 /12/2008</v>
          </cell>
          <cell r="F193" t="str">
            <v/>
          </cell>
          <cell r="G193" t="str">
            <v>Calculated</v>
          </cell>
        </row>
        <row r="194">
          <cell r="A194">
            <v>4486</v>
          </cell>
          <cell r="B194" t="str">
            <v>HVAC</v>
          </cell>
          <cell r="C194" t="str">
            <v>HVAC Retrofit</v>
          </cell>
          <cell r="D194" t="str">
            <v>high efficiency hvac retrofit</v>
          </cell>
          <cell r="E194" t="str">
            <v>6 /1 /2014</v>
          </cell>
          <cell r="F194" t="str">
            <v/>
          </cell>
          <cell r="G194" t="str">
            <v>Calculated</v>
          </cell>
        </row>
        <row r="195">
          <cell r="A195">
            <v>4512</v>
          </cell>
          <cell r="B195" t="str">
            <v>HVAC</v>
          </cell>
          <cell r="C195" t="str">
            <v>HVAC Retrofit</v>
          </cell>
          <cell r="D195" t="str">
            <v>high efficiency hvac retrofit-gas</v>
          </cell>
          <cell r="E195" t="str">
            <v>6 /1 /2014</v>
          </cell>
          <cell r="F195" t="str">
            <v/>
          </cell>
          <cell r="G195" t="str">
            <v>Calculated</v>
          </cell>
        </row>
        <row r="196">
          <cell r="A196">
            <v>3598</v>
          </cell>
          <cell r="B196" t="str">
            <v>HVAC</v>
          </cell>
          <cell r="C196" t="str">
            <v>HVAC Retrofit</v>
          </cell>
          <cell r="D196" t="str">
            <v>Office, All Electric.  Various configurations, savings values &amp; measure costs -- calculated measure</v>
          </cell>
          <cell r="E196" t="str">
            <v>5 /12/2008</v>
          </cell>
          <cell r="F196" t="str">
            <v/>
          </cell>
          <cell r="G196" t="str">
            <v>Calculated</v>
          </cell>
        </row>
        <row r="197">
          <cell r="A197">
            <v>3599</v>
          </cell>
          <cell r="B197" t="str">
            <v>HVAC</v>
          </cell>
          <cell r="C197" t="str">
            <v>HVAC Retrofit</v>
          </cell>
          <cell r="D197" t="str">
            <v>Office, Gas Pack.  Various configurations, savings values &amp; measure costs -- calculated measure</v>
          </cell>
          <cell r="E197" t="str">
            <v>5 /12/2008</v>
          </cell>
          <cell r="F197" t="str">
            <v/>
          </cell>
          <cell r="G197" t="str">
            <v>Calculated</v>
          </cell>
        </row>
        <row r="198">
          <cell r="A198">
            <v>3613</v>
          </cell>
          <cell r="B198" t="str">
            <v>HVAC</v>
          </cell>
          <cell r="C198" t="str">
            <v>HVAC Retrofit</v>
          </cell>
          <cell r="D198" t="str">
            <v>Office, Gas Pack.  Various configurations, savings values &amp; measure costs -- calculated measure</v>
          </cell>
          <cell r="E198" t="str">
            <v>5 /12/2008</v>
          </cell>
          <cell r="F198" t="str">
            <v/>
          </cell>
          <cell r="G198" t="str">
            <v>Calculated</v>
          </cell>
        </row>
        <row r="199">
          <cell r="A199">
            <v>3600</v>
          </cell>
          <cell r="B199" t="str">
            <v>HVAC</v>
          </cell>
          <cell r="C199" t="str">
            <v>HVAC Retrofit</v>
          </cell>
          <cell r="D199" t="str">
            <v>Office, Heat Pump.  Various configurations, savings values &amp; measure costs -- calculated measure</v>
          </cell>
          <cell r="E199" t="str">
            <v>5 /12/2008</v>
          </cell>
          <cell r="F199" t="str">
            <v/>
          </cell>
          <cell r="G199" t="str">
            <v>Calculated</v>
          </cell>
        </row>
        <row r="200">
          <cell r="A200">
            <v>3597</v>
          </cell>
          <cell r="B200" t="str">
            <v>HVAC</v>
          </cell>
          <cell r="C200" t="str">
            <v>HVAC Retrofit</v>
          </cell>
          <cell r="D200" t="str">
            <v>Office.  Various configurations, savings values &amp; measure costs -- calculated measure</v>
          </cell>
          <cell r="E200" t="str">
            <v>5 /12/2008</v>
          </cell>
          <cell r="F200" t="str">
            <v/>
          </cell>
          <cell r="G200" t="str">
            <v>Calculated</v>
          </cell>
        </row>
        <row r="201">
          <cell r="A201">
            <v>3601</v>
          </cell>
          <cell r="B201" t="str">
            <v>HVAC</v>
          </cell>
          <cell r="C201" t="str">
            <v>HVAC Retrofit</v>
          </cell>
          <cell r="D201" t="str">
            <v>Restaurant, All Electric.  Various configurations, savings values &amp; measure costs -- calculated measure</v>
          </cell>
          <cell r="E201" t="str">
            <v>5 /12/2008</v>
          </cell>
          <cell r="F201" t="str">
            <v/>
          </cell>
          <cell r="G201" t="str">
            <v>Calculated</v>
          </cell>
        </row>
        <row r="202">
          <cell r="A202">
            <v>3602</v>
          </cell>
          <cell r="B202" t="str">
            <v>HVAC</v>
          </cell>
          <cell r="C202" t="str">
            <v>HVAC Retrofit</v>
          </cell>
          <cell r="D202" t="str">
            <v>Restaurant, Gas Pack.  Various configurations, savings values &amp; measure costs -- calculated measure</v>
          </cell>
          <cell r="E202" t="str">
            <v>5 /12/2008</v>
          </cell>
          <cell r="F202" t="str">
            <v/>
          </cell>
          <cell r="G202" t="str">
            <v>Calculated</v>
          </cell>
        </row>
        <row r="203">
          <cell r="A203">
            <v>3614</v>
          </cell>
          <cell r="B203" t="str">
            <v>HVAC</v>
          </cell>
          <cell r="C203" t="str">
            <v>HVAC Retrofit</v>
          </cell>
          <cell r="D203" t="str">
            <v>Restaurant, Gas Pack.  Various configurations, savings values &amp; measure costs -- calculated measure</v>
          </cell>
          <cell r="E203" t="str">
            <v>5 /12/2008</v>
          </cell>
          <cell r="F203" t="str">
            <v/>
          </cell>
          <cell r="G203" t="str">
            <v>Calculated</v>
          </cell>
        </row>
        <row r="204">
          <cell r="A204">
            <v>3603</v>
          </cell>
          <cell r="B204" t="str">
            <v>HVAC</v>
          </cell>
          <cell r="C204" t="str">
            <v>HVAC Retrofit</v>
          </cell>
          <cell r="D204" t="str">
            <v>Restaurant, Heat Pump.  Various configurations, savings values &amp; measure costs -- calculated measure</v>
          </cell>
          <cell r="E204" t="str">
            <v>5 /12/2008</v>
          </cell>
          <cell r="F204" t="str">
            <v/>
          </cell>
          <cell r="G204" t="str">
            <v>Calculated</v>
          </cell>
        </row>
        <row r="205">
          <cell r="A205">
            <v>3604</v>
          </cell>
          <cell r="B205" t="str">
            <v>HVAC</v>
          </cell>
          <cell r="C205" t="str">
            <v>HVAC Retrofit</v>
          </cell>
          <cell r="D205" t="str">
            <v>Retail, All Electric.  Various configurations, savings values &amp; measure costs -- calculated measure</v>
          </cell>
          <cell r="E205" t="str">
            <v>5 /12/2008</v>
          </cell>
          <cell r="F205" t="str">
            <v/>
          </cell>
          <cell r="G205" t="str">
            <v>Calculated</v>
          </cell>
        </row>
        <row r="206">
          <cell r="A206">
            <v>3605</v>
          </cell>
          <cell r="B206" t="str">
            <v>HVAC</v>
          </cell>
          <cell r="C206" t="str">
            <v>HVAC Retrofit</v>
          </cell>
          <cell r="D206" t="str">
            <v>Retail, Gas Pack.  Various configurations, savings values &amp; measure costs -- calculated measure</v>
          </cell>
          <cell r="E206" t="str">
            <v>5 /12/2008</v>
          </cell>
          <cell r="F206" t="str">
            <v/>
          </cell>
          <cell r="G206" t="str">
            <v>Calculated</v>
          </cell>
        </row>
        <row r="207">
          <cell r="A207">
            <v>3615</v>
          </cell>
          <cell r="B207" t="str">
            <v>HVAC</v>
          </cell>
          <cell r="C207" t="str">
            <v>HVAC Retrofit</v>
          </cell>
          <cell r="D207" t="str">
            <v>Retail, Gas Pack.  Various configurations, savings values &amp; measure costs -- calculated measure</v>
          </cell>
          <cell r="E207" t="str">
            <v>5 /12/2008</v>
          </cell>
          <cell r="F207" t="str">
            <v/>
          </cell>
          <cell r="G207" t="str">
            <v>Calculated</v>
          </cell>
        </row>
        <row r="208">
          <cell r="A208">
            <v>3606</v>
          </cell>
          <cell r="B208" t="str">
            <v>HVAC</v>
          </cell>
          <cell r="C208" t="str">
            <v>HVAC Retrofit</v>
          </cell>
          <cell r="D208" t="str">
            <v>Retail, Heat Pump.  Various configurations, savings values &amp; measure costs -- calculated measure</v>
          </cell>
          <cell r="E208" t="str">
            <v>5 /12/2008</v>
          </cell>
          <cell r="F208" t="str">
            <v/>
          </cell>
          <cell r="G208" t="str">
            <v>Calculated</v>
          </cell>
        </row>
        <row r="209">
          <cell r="A209">
            <v>3607</v>
          </cell>
          <cell r="B209" t="str">
            <v>HVAC</v>
          </cell>
          <cell r="C209" t="str">
            <v>HVAC Retrofit</v>
          </cell>
          <cell r="D209" t="str">
            <v>School, All Electric.  Various configurations, savings values &amp; measure costs -- calculated measure</v>
          </cell>
          <cell r="E209" t="str">
            <v>5 /12/2008</v>
          </cell>
          <cell r="F209" t="str">
            <v/>
          </cell>
          <cell r="G209" t="str">
            <v>Calculated</v>
          </cell>
        </row>
        <row r="210">
          <cell r="A210">
            <v>3608</v>
          </cell>
          <cell r="B210" t="str">
            <v>HVAC</v>
          </cell>
          <cell r="C210" t="str">
            <v>HVAC Retrofit</v>
          </cell>
          <cell r="D210" t="str">
            <v>School, Gas Pack.  Various configurations, savings values &amp; measure costs -- calculated measure</v>
          </cell>
          <cell r="E210" t="str">
            <v>5 /12/2008</v>
          </cell>
          <cell r="F210" t="str">
            <v/>
          </cell>
          <cell r="G210" t="str">
            <v>Calculated</v>
          </cell>
        </row>
        <row r="211">
          <cell r="A211">
            <v>3616</v>
          </cell>
          <cell r="B211" t="str">
            <v>HVAC</v>
          </cell>
          <cell r="C211" t="str">
            <v>HVAC Retrofit</v>
          </cell>
          <cell r="D211" t="str">
            <v>School, Gas Pack.  Various configurations, savings values &amp; measure costs -- calculated measure</v>
          </cell>
          <cell r="E211" t="str">
            <v>5 /12/2008</v>
          </cell>
          <cell r="F211" t="str">
            <v/>
          </cell>
          <cell r="G211" t="str">
            <v>Calculated</v>
          </cell>
        </row>
        <row r="212">
          <cell r="A212">
            <v>3609</v>
          </cell>
          <cell r="B212" t="str">
            <v>HVAC</v>
          </cell>
          <cell r="C212" t="str">
            <v>HVAC Retrofit</v>
          </cell>
          <cell r="D212" t="str">
            <v>School, Heat Pump.  Various configurations, savings values &amp; measure costs -- calculated measure</v>
          </cell>
          <cell r="E212" t="str">
            <v>5 /12/2008</v>
          </cell>
          <cell r="F212" t="str">
            <v/>
          </cell>
          <cell r="G212" t="str">
            <v>Calculated</v>
          </cell>
        </row>
        <row r="213">
          <cell r="A213">
            <v>4480</v>
          </cell>
          <cell r="B213" t="str">
            <v>HVAC</v>
          </cell>
          <cell r="C213" t="str">
            <v>Package Terminal Heat Pump</v>
          </cell>
          <cell r="D213" t="str">
            <v>packaged terminal heat pump-hotel</v>
          </cell>
          <cell r="E213" t="str">
            <v>6 /1 /2014</v>
          </cell>
          <cell r="F213" t="str">
            <v/>
          </cell>
          <cell r="G213" t="str">
            <v>PSE Deemed</v>
          </cell>
        </row>
        <row r="214">
          <cell r="A214">
            <v>4482</v>
          </cell>
          <cell r="B214" t="str">
            <v>HVAC</v>
          </cell>
          <cell r="C214" t="str">
            <v>Package Terminal Heat Pump</v>
          </cell>
          <cell r="D214" t="str">
            <v>ptac to pthp - new construction</v>
          </cell>
          <cell r="E214" t="str">
            <v>6 /1 /2014</v>
          </cell>
          <cell r="F214" t="str">
            <v/>
          </cell>
          <cell r="G214" t="str">
            <v>Calculated</v>
          </cell>
        </row>
        <row r="215">
          <cell r="A215">
            <v>4481</v>
          </cell>
          <cell r="B215" t="str">
            <v>HVAC</v>
          </cell>
          <cell r="C215" t="str">
            <v>Package Terminal Heat Pump</v>
          </cell>
          <cell r="D215" t="str">
            <v>ptac to pthp - retrofit</v>
          </cell>
          <cell r="E215" t="str">
            <v>6 /1 /2014</v>
          </cell>
          <cell r="F215" t="str">
            <v/>
          </cell>
          <cell r="G215" t="str">
            <v>PSE Deemed</v>
          </cell>
        </row>
        <row r="216">
          <cell r="A216">
            <v>4483</v>
          </cell>
          <cell r="B216" t="str">
            <v>HVAC</v>
          </cell>
          <cell r="C216" t="str">
            <v>Package Terminal Heat Pump</v>
          </cell>
          <cell r="D216" t="str">
            <v>pthp to pthp - new retrofit</v>
          </cell>
          <cell r="E216" t="str">
            <v>6 /1 /2014</v>
          </cell>
          <cell r="F216" t="str">
            <v/>
          </cell>
          <cell r="G216" t="str">
            <v>PSE Deemed</v>
          </cell>
        </row>
        <row r="217">
          <cell r="A217">
            <v>3619</v>
          </cell>
          <cell r="B217" t="str">
            <v>HVAC</v>
          </cell>
          <cell r="C217" t="str">
            <v>Premium HVAC Service</v>
          </cell>
          <cell r="D217" t="str">
            <v>Office, all electric, per ton, &gt; 20 ton.  Various configurations, savings values &amp; measure costs -- calculated measure</v>
          </cell>
          <cell r="E217" t="str">
            <v>5 /12/2008</v>
          </cell>
          <cell r="F217" t="str">
            <v/>
          </cell>
          <cell r="G217" t="str">
            <v>Calculated</v>
          </cell>
        </row>
        <row r="218">
          <cell r="A218">
            <v>3618</v>
          </cell>
          <cell r="B218" t="str">
            <v>HVAC</v>
          </cell>
          <cell r="C218" t="str">
            <v>Premium HVAC Service</v>
          </cell>
          <cell r="D218" t="str">
            <v>Office, all electric, per ton.  Various configurations, savings values &amp; measure costs -- calculated measure</v>
          </cell>
          <cell r="E218" t="str">
            <v>5 /12/2008</v>
          </cell>
          <cell r="F218" t="str">
            <v/>
          </cell>
          <cell r="G218" t="str">
            <v>Calculated</v>
          </cell>
        </row>
        <row r="219">
          <cell r="A219">
            <v>3621</v>
          </cell>
          <cell r="B219" t="str">
            <v>HVAC</v>
          </cell>
          <cell r="C219" t="str">
            <v>Premium HVAC Service</v>
          </cell>
          <cell r="D219" t="str">
            <v>Office, gas pack, per ton, &gt; 20 ton.  Various configurations, savings values &amp; measure costs -- calculated measure</v>
          </cell>
          <cell r="E219" t="str">
            <v>5 /12/2008</v>
          </cell>
          <cell r="F219" t="str">
            <v/>
          </cell>
          <cell r="G219" t="str">
            <v>Calculated</v>
          </cell>
        </row>
        <row r="220">
          <cell r="A220">
            <v>3620</v>
          </cell>
          <cell r="B220" t="str">
            <v>HVAC</v>
          </cell>
          <cell r="C220" t="str">
            <v>Premium HVAC Service</v>
          </cell>
          <cell r="D220" t="str">
            <v>Office, gas pack, per ton.  Various configurations, savings values &amp; measure costs -- calculated measure</v>
          </cell>
          <cell r="E220" t="str">
            <v>5 /12/2008</v>
          </cell>
          <cell r="F220" t="str">
            <v/>
          </cell>
          <cell r="G220" t="str">
            <v>Calculated</v>
          </cell>
        </row>
        <row r="221">
          <cell r="A221">
            <v>3623</v>
          </cell>
          <cell r="B221" t="str">
            <v>HVAC</v>
          </cell>
          <cell r="C221" t="str">
            <v>Premium HVAC Service</v>
          </cell>
          <cell r="D221" t="str">
            <v>Office, heat pump, per ton, &gt; 20 ton.  Various configurations, savings values &amp; measure costs -- calculated measure</v>
          </cell>
          <cell r="E221" t="str">
            <v>5 /12/2008</v>
          </cell>
          <cell r="F221" t="str">
            <v/>
          </cell>
          <cell r="G221" t="str">
            <v>Calculated</v>
          </cell>
        </row>
        <row r="222">
          <cell r="A222">
            <v>3622</v>
          </cell>
          <cell r="B222" t="str">
            <v>HVAC</v>
          </cell>
          <cell r="C222" t="str">
            <v>Premium HVAC Service</v>
          </cell>
          <cell r="D222" t="str">
            <v>Office, heat pump, per ton.  Various configurations, savings values &amp; measure costs -- calculated measure</v>
          </cell>
          <cell r="E222" t="str">
            <v>5 /12/2008</v>
          </cell>
          <cell r="F222" t="str">
            <v/>
          </cell>
          <cell r="G222" t="str">
            <v>Calculated</v>
          </cell>
        </row>
        <row r="223">
          <cell r="A223">
            <v>3624</v>
          </cell>
          <cell r="B223" t="str">
            <v>HVAC</v>
          </cell>
          <cell r="C223" t="str">
            <v>Premium HVAC Service</v>
          </cell>
          <cell r="D223" t="str">
            <v>Office/gas, gas pack, per ton.  Various configurations, savings values &amp; measure costs -- calculated measure</v>
          </cell>
          <cell r="E223" t="str">
            <v>5 /12/2008</v>
          </cell>
          <cell r="F223" t="str">
            <v/>
          </cell>
          <cell r="G223" t="str">
            <v>Calculated</v>
          </cell>
        </row>
        <row r="224">
          <cell r="A224">
            <v>4487</v>
          </cell>
          <cell r="B224" t="str">
            <v>HVAC</v>
          </cell>
          <cell r="C224" t="str">
            <v>Premium HVAC Service</v>
          </cell>
          <cell r="D224" t="str">
            <v>premium hvac</v>
          </cell>
          <cell r="E224" t="str">
            <v>6 /1 /2014</v>
          </cell>
          <cell r="F224" t="str">
            <v/>
          </cell>
          <cell r="G224" t="str">
            <v>Calculated</v>
          </cell>
        </row>
        <row r="225">
          <cell r="A225">
            <v>4514</v>
          </cell>
          <cell r="B225" t="str">
            <v>HVAC</v>
          </cell>
          <cell r="C225" t="str">
            <v>Premium HVAC Service</v>
          </cell>
          <cell r="D225" t="str">
            <v>premium hvac service-gas</v>
          </cell>
          <cell r="E225" t="str">
            <v>6 /1 /2014</v>
          </cell>
          <cell r="F225" t="str">
            <v/>
          </cell>
          <cell r="G225" t="str">
            <v>Calculated</v>
          </cell>
        </row>
        <row r="226">
          <cell r="A226">
            <v>3626</v>
          </cell>
          <cell r="B226" t="str">
            <v>HVAC</v>
          </cell>
          <cell r="C226" t="str">
            <v>Premium HVAC Service</v>
          </cell>
          <cell r="D226" t="str">
            <v>Retail, all electric, per ton, &gt; 20 ton.  Various configurations, savings values &amp; measure costs -- calculated measure</v>
          </cell>
          <cell r="E226" t="str">
            <v>5 /12/2008</v>
          </cell>
          <cell r="F226" t="str">
            <v/>
          </cell>
          <cell r="G226" t="str">
            <v>Calculated</v>
          </cell>
        </row>
        <row r="227">
          <cell r="A227">
            <v>3625</v>
          </cell>
          <cell r="B227" t="str">
            <v>HVAC</v>
          </cell>
          <cell r="C227" t="str">
            <v>Premium HVAC Service</v>
          </cell>
          <cell r="D227" t="str">
            <v>Retail, all electric, per ton.  Various configurations, savings values &amp; measure costs -- calculated measure</v>
          </cell>
          <cell r="E227" t="str">
            <v>5 /12/2008</v>
          </cell>
          <cell r="F227" t="str">
            <v/>
          </cell>
          <cell r="G227" t="str">
            <v>Calculated</v>
          </cell>
        </row>
        <row r="228">
          <cell r="A228">
            <v>3628</v>
          </cell>
          <cell r="B228" t="str">
            <v>HVAC</v>
          </cell>
          <cell r="C228" t="str">
            <v>Premium HVAC Service</v>
          </cell>
          <cell r="D228" t="str">
            <v>Retail, gas pack, per ton, &gt;20 ton.  Various configurations, savings values &amp; measure costs -- calculated measure</v>
          </cell>
          <cell r="E228" t="str">
            <v>5 /12/2008</v>
          </cell>
          <cell r="F228" t="str">
            <v/>
          </cell>
          <cell r="G228" t="str">
            <v>Calculated</v>
          </cell>
        </row>
        <row r="229">
          <cell r="A229">
            <v>3627</v>
          </cell>
          <cell r="B229" t="str">
            <v>HVAC</v>
          </cell>
          <cell r="C229" t="str">
            <v>Premium HVAC Service</v>
          </cell>
          <cell r="D229" t="str">
            <v>Retail, gas pack, per ton.  Various configurations, savings values &amp; measure costs -- calculated measure</v>
          </cell>
          <cell r="E229" t="str">
            <v>5 /12/2008</v>
          </cell>
          <cell r="F229" t="str">
            <v/>
          </cell>
          <cell r="G229" t="str">
            <v>Calculated</v>
          </cell>
        </row>
        <row r="230">
          <cell r="A230">
            <v>3630</v>
          </cell>
          <cell r="B230" t="str">
            <v>HVAC</v>
          </cell>
          <cell r="C230" t="str">
            <v>Premium HVAC Service</v>
          </cell>
          <cell r="D230" t="str">
            <v>Retail, heat pump, per ton, &gt; 20 ton.  Various configurations, savings values &amp; measure costs -- calculated measure</v>
          </cell>
          <cell r="E230" t="str">
            <v>5 /12/2008</v>
          </cell>
          <cell r="F230" t="str">
            <v/>
          </cell>
          <cell r="G230" t="str">
            <v>Calculated</v>
          </cell>
        </row>
        <row r="231">
          <cell r="A231">
            <v>3629</v>
          </cell>
          <cell r="B231" t="str">
            <v>HVAC</v>
          </cell>
          <cell r="C231" t="str">
            <v>Premium HVAC Service</v>
          </cell>
          <cell r="D231" t="str">
            <v>Retail, heat pump, per ton.  Various configurations, savings values &amp; measure costs -- calculated measure</v>
          </cell>
          <cell r="E231" t="str">
            <v>5 /12/2008</v>
          </cell>
          <cell r="F231" t="str">
            <v/>
          </cell>
          <cell r="G231" t="str">
            <v>Calculated</v>
          </cell>
        </row>
        <row r="232">
          <cell r="A232">
            <v>3631</v>
          </cell>
          <cell r="B232" t="str">
            <v>HVAC</v>
          </cell>
          <cell r="C232" t="str">
            <v>Premium HVAC Service</v>
          </cell>
          <cell r="D232" t="str">
            <v>Retail/gas, gas pack, per ton.  Various configurations, savings values &amp; measure costs -- calculated measure</v>
          </cell>
          <cell r="E232" t="str">
            <v>5 /12/2008</v>
          </cell>
          <cell r="F232" t="str">
            <v/>
          </cell>
          <cell r="G232" t="str">
            <v>Calculated</v>
          </cell>
        </row>
        <row r="233">
          <cell r="A233">
            <v>3633</v>
          </cell>
          <cell r="B233" t="str">
            <v>HVAC</v>
          </cell>
          <cell r="C233" t="str">
            <v>Premium HVAC Service</v>
          </cell>
          <cell r="D233" t="str">
            <v>Specialty retail, all electric, per ton,  &gt; 20 ton.  Various configurations, savings values &amp; measure costs -- calculated measure</v>
          </cell>
          <cell r="E233" t="str">
            <v>5 /12/2008</v>
          </cell>
          <cell r="F233" t="str">
            <v/>
          </cell>
          <cell r="G233" t="str">
            <v>Calculated</v>
          </cell>
        </row>
        <row r="234">
          <cell r="A234">
            <v>3632</v>
          </cell>
          <cell r="B234" t="str">
            <v>HVAC</v>
          </cell>
          <cell r="C234" t="str">
            <v>Premium HVAC Service</v>
          </cell>
          <cell r="D234" t="str">
            <v>Specialty retail, all electric, per ton.  Various configurations, savings values &amp; measure costs -- calculated measure</v>
          </cell>
          <cell r="E234" t="str">
            <v>5 /12/2008</v>
          </cell>
          <cell r="F234" t="str">
            <v/>
          </cell>
          <cell r="G234" t="str">
            <v>Calculated</v>
          </cell>
        </row>
        <row r="235">
          <cell r="A235">
            <v>3635</v>
          </cell>
          <cell r="B235" t="str">
            <v>HVAC</v>
          </cell>
          <cell r="C235" t="str">
            <v>Premium HVAC Service</v>
          </cell>
          <cell r="D235" t="str">
            <v>Specialty retail, gas pack, per ton, &gt;20 ton.  Various configurations, savings values &amp; measure costs -- calculated measure</v>
          </cell>
          <cell r="E235" t="str">
            <v>5 /12/2008</v>
          </cell>
          <cell r="F235" t="str">
            <v/>
          </cell>
          <cell r="G235" t="str">
            <v>Calculated</v>
          </cell>
        </row>
        <row r="236">
          <cell r="A236">
            <v>3634</v>
          </cell>
          <cell r="B236" t="str">
            <v>HVAC</v>
          </cell>
          <cell r="C236" t="str">
            <v>Premium HVAC Service</v>
          </cell>
          <cell r="D236" t="str">
            <v>Specialty retail, gas pack, per ton.  Various configurations, savings values &amp; measure costs -- calculated measure</v>
          </cell>
          <cell r="E236" t="str">
            <v>5 /12/2008</v>
          </cell>
          <cell r="F236" t="str">
            <v/>
          </cell>
          <cell r="G236" t="str">
            <v>Calculated</v>
          </cell>
        </row>
        <row r="237">
          <cell r="A237">
            <v>3637</v>
          </cell>
          <cell r="B237" t="str">
            <v>HVAC</v>
          </cell>
          <cell r="C237" t="str">
            <v>Premium HVAC Service</v>
          </cell>
          <cell r="D237" t="str">
            <v>Specialty retail, heat pump, per ton, &gt;20 ton.  Various configurations, savings values &amp; measure costs -- calculated measure</v>
          </cell>
          <cell r="E237" t="str">
            <v>5 /12/2008</v>
          </cell>
          <cell r="F237" t="str">
            <v/>
          </cell>
          <cell r="G237" t="str">
            <v>Calculated</v>
          </cell>
        </row>
        <row r="238">
          <cell r="A238">
            <v>3636</v>
          </cell>
          <cell r="B238" t="str">
            <v>HVAC</v>
          </cell>
          <cell r="C238" t="str">
            <v>Premium HVAC Service</v>
          </cell>
          <cell r="D238" t="str">
            <v>Specialty retail, heat pump, per ton.  Various configurations, savings values &amp; measure costs -- calculated measure</v>
          </cell>
          <cell r="E238" t="str">
            <v>5 /12/2008</v>
          </cell>
          <cell r="F238" t="str">
            <v/>
          </cell>
          <cell r="G238" t="str">
            <v>Calculated</v>
          </cell>
        </row>
        <row r="239">
          <cell r="A239">
            <v>3638</v>
          </cell>
          <cell r="B239" t="str">
            <v>HVAC</v>
          </cell>
          <cell r="C239" t="str">
            <v>Premium HVAC Service</v>
          </cell>
          <cell r="D239" t="str">
            <v>Specialty retail/gas, gas pack, per ton.  Various configurations, savings values &amp; measure costs -- calculated measure</v>
          </cell>
          <cell r="E239" t="str">
            <v>5 /12/2008</v>
          </cell>
          <cell r="F239" t="str">
            <v/>
          </cell>
          <cell r="G239" t="str">
            <v>Calculated</v>
          </cell>
        </row>
        <row r="240">
          <cell r="A240">
            <v>3639</v>
          </cell>
          <cell r="B240" t="str">
            <v>HVAC</v>
          </cell>
          <cell r="C240" t="str">
            <v>Premium HVAC Service</v>
          </cell>
          <cell r="D240" t="str">
            <v>Various configurations, savings values &amp; measure costs -- calculated measure</v>
          </cell>
          <cell r="E240" t="str">
            <v>5 /12/2008</v>
          </cell>
          <cell r="F240" t="str">
            <v/>
          </cell>
          <cell r="G240" t="str">
            <v>Calculated</v>
          </cell>
        </row>
        <row r="241">
          <cell r="A241">
            <v>3640</v>
          </cell>
          <cell r="B241" t="str">
            <v>HVAC</v>
          </cell>
          <cell r="C241" t="str">
            <v>Premium HVAC Service</v>
          </cell>
          <cell r="D241" t="str">
            <v>Various configurations, savings values &amp; measure costs -- calculated measure</v>
          </cell>
          <cell r="E241" t="str">
            <v>5 /12/2008</v>
          </cell>
          <cell r="F241" t="str">
            <v/>
          </cell>
          <cell r="G241" t="str">
            <v>Calculated</v>
          </cell>
        </row>
        <row r="242">
          <cell r="A242">
            <v>5191</v>
          </cell>
          <cell r="B242" t="str">
            <v>HVAC</v>
          </cell>
          <cell r="C242" t="str">
            <v>Whole House Ventilation</v>
          </cell>
          <cell r="D242" t="str">
            <v>Energy Star Whole House Ventilation</v>
          </cell>
          <cell r="E242" t="str">
            <v>1 /1 /2015</v>
          </cell>
          <cell r="F242" t="str">
            <v/>
          </cell>
          <cell r="G242" t="str">
            <v>PSE Deemed</v>
          </cell>
        </row>
        <row r="243">
          <cell r="A243">
            <v>4033</v>
          </cell>
          <cell r="B243" t="str">
            <v>HVAC</v>
          </cell>
          <cell r="C243" t="str">
            <v>Whole House Ventilation</v>
          </cell>
          <cell r="D243" t="str">
            <v>Energy Star Whole-house ventilation</v>
          </cell>
          <cell r="E243" t="str">
            <v>1 /1 /2014</v>
          </cell>
          <cell r="F243" t="str">
            <v/>
          </cell>
          <cell r="G243" t="str">
            <v>PSE Deemed</v>
          </cell>
        </row>
        <row r="244">
          <cell r="A244">
            <v>4032</v>
          </cell>
          <cell r="B244" t="str">
            <v>HVAC</v>
          </cell>
          <cell r="C244" t="str">
            <v>Whole House Ventilation</v>
          </cell>
          <cell r="D244" t="str">
            <v>Energy Star Whole-house ventilation</v>
          </cell>
          <cell r="E244" t="str">
            <v>1 /1 /2014</v>
          </cell>
          <cell r="F244" t="str">
            <v/>
          </cell>
          <cell r="G244" t="str">
            <v>PSE Deemed</v>
          </cell>
        </row>
        <row r="245">
          <cell r="A245">
            <v>4034</v>
          </cell>
          <cell r="B245" t="str">
            <v>HVAC</v>
          </cell>
          <cell r="C245" t="str">
            <v>Whole House Ventilation</v>
          </cell>
          <cell r="D245" t="str">
            <v>Energy Star Whole-house ventilation</v>
          </cell>
          <cell r="E245" t="str">
            <v>1 /1 /2014</v>
          </cell>
          <cell r="F245" t="str">
            <v/>
          </cell>
          <cell r="G245" t="str">
            <v>PSE Deemed</v>
          </cell>
        </row>
        <row r="246">
          <cell r="A246">
            <v>4008</v>
          </cell>
          <cell r="B246" t="str">
            <v>HVAC</v>
          </cell>
          <cell r="C246" t="str">
            <v>Whole House Ventilation</v>
          </cell>
          <cell r="D246" t="str">
            <v>Upgrade from no fan or spot fan, Energy Star rated</v>
          </cell>
          <cell r="E246" t="str">
            <v>1 /1 /2014</v>
          </cell>
          <cell r="F246" t="str">
            <v/>
          </cell>
          <cell r="G246" t="str">
            <v>PSE Deemed</v>
          </cell>
        </row>
        <row r="247">
          <cell r="A247">
            <v>2726</v>
          </cell>
          <cell r="B247" t="str">
            <v>Insulation</v>
          </cell>
          <cell r="C247" t="str">
            <v>Attic Insluation</v>
          </cell>
          <cell r="D247" t="str">
            <v>Electric WX  R11 to R38  FAF</v>
          </cell>
          <cell r="E247" t="str">
            <v>8 /9 /2010</v>
          </cell>
          <cell r="F247" t="str">
            <v/>
          </cell>
          <cell r="G247" t="str">
            <v>PSE Deemed</v>
          </cell>
        </row>
        <row r="248">
          <cell r="A248">
            <v>2725</v>
          </cell>
          <cell r="B248" t="str">
            <v>Insulation</v>
          </cell>
          <cell r="C248" t="str">
            <v>Attic Insluation</v>
          </cell>
          <cell r="D248" t="str">
            <v>Electric WX  R11 to R38  Zonal</v>
          </cell>
          <cell r="E248" t="str">
            <v>8 /9 /2010</v>
          </cell>
          <cell r="F248" t="str">
            <v/>
          </cell>
          <cell r="G248" t="str">
            <v>PSE Deemed</v>
          </cell>
        </row>
        <row r="249">
          <cell r="A249">
            <v>2727</v>
          </cell>
          <cell r="B249" t="str">
            <v>Insulation</v>
          </cell>
          <cell r="C249" t="str">
            <v>Attic Insluation</v>
          </cell>
          <cell r="D249" t="str">
            <v>Electric WX R11 to R38  HP</v>
          </cell>
          <cell r="E249" t="str">
            <v>8 /9 /2010</v>
          </cell>
          <cell r="F249" t="str">
            <v/>
          </cell>
          <cell r="G249" t="str">
            <v>PSE Deemed</v>
          </cell>
        </row>
        <row r="250">
          <cell r="A250">
            <v>3781</v>
          </cell>
          <cell r="B250" t="str">
            <v>Insulation</v>
          </cell>
          <cell r="C250" t="str">
            <v>Attic Insluation</v>
          </cell>
          <cell r="D250" t="str">
            <v>R-0 to R-19</v>
          </cell>
          <cell r="E250" t="str">
            <v>1 /1 /2013</v>
          </cell>
          <cell r="F250" t="str">
            <v/>
          </cell>
          <cell r="G250" t="str">
            <v>PSE Deemed</v>
          </cell>
        </row>
        <row r="251">
          <cell r="A251">
            <v>3773</v>
          </cell>
          <cell r="B251" t="str">
            <v>Insulation</v>
          </cell>
          <cell r="C251" t="str">
            <v>Attic Insluation</v>
          </cell>
          <cell r="D251" t="str">
            <v>R-0 to R-19</v>
          </cell>
          <cell r="E251" t="str">
            <v>1 /1 /2013</v>
          </cell>
          <cell r="F251" t="str">
            <v/>
          </cell>
          <cell r="G251" t="str">
            <v>RTF Deemed</v>
          </cell>
        </row>
        <row r="252">
          <cell r="A252">
            <v>3777</v>
          </cell>
          <cell r="B252" t="str">
            <v>Insulation</v>
          </cell>
          <cell r="C252" t="str">
            <v>Attic Insluation</v>
          </cell>
          <cell r="D252" t="str">
            <v>R-0 to R-19</v>
          </cell>
          <cell r="E252" t="str">
            <v>1 /1 /2013</v>
          </cell>
          <cell r="F252" t="str">
            <v/>
          </cell>
          <cell r="G252" t="str">
            <v>RTF Deemed</v>
          </cell>
        </row>
        <row r="253">
          <cell r="A253">
            <v>3309</v>
          </cell>
          <cell r="B253" t="str">
            <v>Insulation</v>
          </cell>
          <cell r="C253" t="str">
            <v>Attic Insluation</v>
          </cell>
          <cell r="D253" t="str">
            <v>R-0 to R-30</v>
          </cell>
          <cell r="E253" t="str">
            <v>1 /1 /2012</v>
          </cell>
          <cell r="F253" t="str">
            <v/>
          </cell>
          <cell r="G253" t="str">
            <v>PSE Deemed</v>
          </cell>
        </row>
        <row r="254">
          <cell r="A254">
            <v>3772</v>
          </cell>
          <cell r="B254" t="str">
            <v>Insulation</v>
          </cell>
          <cell r="C254" t="str">
            <v>Attic Insluation</v>
          </cell>
          <cell r="D254" t="str">
            <v>R-0 to R-30</v>
          </cell>
          <cell r="E254" t="str">
            <v>1 /1 /2013</v>
          </cell>
          <cell r="F254" t="str">
            <v/>
          </cell>
          <cell r="G254" t="str">
            <v>RTF Deemed</v>
          </cell>
        </row>
        <row r="255">
          <cell r="A255">
            <v>2669</v>
          </cell>
          <cell r="B255" t="str">
            <v>Insulation</v>
          </cell>
          <cell r="C255" t="str">
            <v>Attic Insluation</v>
          </cell>
          <cell r="D255" t="str">
            <v>R-0 to R-38</v>
          </cell>
          <cell r="E255" t="str">
            <v>1 /1 /2011</v>
          </cell>
          <cell r="F255" t="str">
            <v/>
          </cell>
          <cell r="G255" t="str">
            <v>PSE Deemed</v>
          </cell>
        </row>
        <row r="256">
          <cell r="A256">
            <v>3307</v>
          </cell>
          <cell r="B256" t="str">
            <v>Insulation</v>
          </cell>
          <cell r="C256" t="str">
            <v>Attic Insluation</v>
          </cell>
          <cell r="D256" t="str">
            <v>R-0 to R-38</v>
          </cell>
          <cell r="E256" t="str">
            <v>1 /1 /2012</v>
          </cell>
          <cell r="F256" t="str">
            <v/>
          </cell>
          <cell r="G256" t="str">
            <v>PSE Deemed</v>
          </cell>
        </row>
        <row r="257">
          <cell r="A257">
            <v>3305</v>
          </cell>
          <cell r="B257" t="str">
            <v>Insulation</v>
          </cell>
          <cell r="C257" t="str">
            <v>Attic Insluation</v>
          </cell>
          <cell r="D257" t="str">
            <v>R-0 to R-38</v>
          </cell>
          <cell r="E257" t="str">
            <v>1 /1 /2012</v>
          </cell>
          <cell r="F257" t="str">
            <v/>
          </cell>
          <cell r="G257" t="str">
            <v>PSE Deemed</v>
          </cell>
        </row>
        <row r="258">
          <cell r="A258">
            <v>3245</v>
          </cell>
          <cell r="B258" t="str">
            <v>Insulation</v>
          </cell>
          <cell r="C258" t="str">
            <v>Attic Insluation</v>
          </cell>
          <cell r="D258" t="str">
            <v>R-0 to R-38</v>
          </cell>
          <cell r="E258" t="str">
            <v>1 /1 /2012</v>
          </cell>
          <cell r="F258" t="str">
            <v/>
          </cell>
          <cell r="G258" t="str">
            <v>RTF Deemed</v>
          </cell>
        </row>
        <row r="259">
          <cell r="A259">
            <v>3774</v>
          </cell>
          <cell r="B259" t="str">
            <v>Insulation</v>
          </cell>
          <cell r="C259" t="str">
            <v>Attic Insluation</v>
          </cell>
          <cell r="D259" t="str">
            <v>R-0 to R-38</v>
          </cell>
          <cell r="E259" t="str">
            <v>1 /1 /2013</v>
          </cell>
          <cell r="F259" t="str">
            <v/>
          </cell>
          <cell r="G259" t="str">
            <v>RTF Deemed</v>
          </cell>
        </row>
        <row r="260">
          <cell r="A260">
            <v>5174</v>
          </cell>
          <cell r="B260" t="str">
            <v>Insulation</v>
          </cell>
          <cell r="C260" t="str">
            <v>Attic Insluation</v>
          </cell>
          <cell r="D260" t="str">
            <v>R-0 to R-38</v>
          </cell>
          <cell r="E260" t="str">
            <v>1 /1 /2015</v>
          </cell>
          <cell r="F260" t="str">
            <v/>
          </cell>
          <cell r="G260" t="str">
            <v>RTF Deemed</v>
          </cell>
        </row>
        <row r="261">
          <cell r="A261">
            <v>5164</v>
          </cell>
          <cell r="B261" t="str">
            <v>Insulation</v>
          </cell>
          <cell r="C261" t="str">
            <v>Attic Insluation</v>
          </cell>
          <cell r="D261" t="str">
            <v>R-0 to R-49</v>
          </cell>
          <cell r="E261" t="str">
            <v>1 /1 /2015</v>
          </cell>
          <cell r="F261" t="str">
            <v/>
          </cell>
          <cell r="G261" t="str">
            <v>PSE Deemed</v>
          </cell>
        </row>
        <row r="262">
          <cell r="A262">
            <v>5050</v>
          </cell>
          <cell r="B262" t="str">
            <v>Insulation</v>
          </cell>
          <cell r="C262" t="str">
            <v>Attic Insluation</v>
          </cell>
          <cell r="D262" t="str">
            <v>R0-R49 FAF</v>
          </cell>
          <cell r="E262" t="str">
            <v>1 /1 /2015</v>
          </cell>
          <cell r="F262" t="str">
            <v/>
          </cell>
          <cell r="G262" t="str">
            <v>RTF Deemed</v>
          </cell>
        </row>
        <row r="263">
          <cell r="A263">
            <v>5049</v>
          </cell>
          <cell r="B263" t="str">
            <v>Insulation</v>
          </cell>
          <cell r="C263" t="str">
            <v>Attic Insluation</v>
          </cell>
          <cell r="D263" t="str">
            <v>R0-R49 Heat Pump</v>
          </cell>
          <cell r="E263" t="str">
            <v>1 /1 /2015</v>
          </cell>
          <cell r="F263" t="str">
            <v/>
          </cell>
          <cell r="G263" t="str">
            <v>RTF Deemed</v>
          </cell>
        </row>
        <row r="264">
          <cell r="A264">
            <v>5048</v>
          </cell>
          <cell r="B264" t="str">
            <v>Insulation</v>
          </cell>
          <cell r="C264" t="str">
            <v>Attic Insluation</v>
          </cell>
          <cell r="D264" t="str">
            <v>R0-R49 Zonal</v>
          </cell>
          <cell r="E264" t="str">
            <v>1 /1 /2015</v>
          </cell>
          <cell r="F264" t="str">
            <v/>
          </cell>
          <cell r="G264" t="str">
            <v>RTF Deemed</v>
          </cell>
        </row>
        <row r="265">
          <cell r="A265">
            <v>3771</v>
          </cell>
          <cell r="B265" t="str">
            <v>Insulation</v>
          </cell>
          <cell r="C265" t="str">
            <v>Attic Insluation</v>
          </cell>
          <cell r="D265" t="str">
            <v>R-11 to R-33</v>
          </cell>
          <cell r="E265" t="str">
            <v>1 /1 /2013</v>
          </cell>
          <cell r="F265" t="str">
            <v/>
          </cell>
          <cell r="G265" t="str">
            <v>RTF Deemed</v>
          </cell>
        </row>
        <row r="266">
          <cell r="A266">
            <v>3247</v>
          </cell>
          <cell r="B266" t="str">
            <v>Insulation</v>
          </cell>
          <cell r="C266" t="str">
            <v>Attic Insluation</v>
          </cell>
          <cell r="D266" t="str">
            <v>R-11 to R-38</v>
          </cell>
          <cell r="E266" t="str">
            <v>1 /1 /2012</v>
          </cell>
          <cell r="F266" t="str">
            <v/>
          </cell>
          <cell r="G266" t="str">
            <v>RTF Deemed</v>
          </cell>
        </row>
        <row r="267">
          <cell r="A267">
            <v>3742</v>
          </cell>
          <cell r="B267" t="str">
            <v>Insulation</v>
          </cell>
          <cell r="C267" t="str">
            <v>Attic Insluation</v>
          </cell>
          <cell r="D267" t="str">
            <v>R-11 to R-38</v>
          </cell>
          <cell r="E267" t="str">
            <v>1 /1 /2013</v>
          </cell>
          <cell r="F267" t="str">
            <v/>
          </cell>
          <cell r="G267" t="str">
            <v>PSE Deemed</v>
          </cell>
        </row>
        <row r="268">
          <cell r="A268">
            <v>3775</v>
          </cell>
          <cell r="B268" t="str">
            <v>Insulation</v>
          </cell>
          <cell r="C268" t="str">
            <v>Attic Insluation</v>
          </cell>
          <cell r="D268" t="str">
            <v>R-11 to R-38</v>
          </cell>
          <cell r="E268" t="str">
            <v>1 /1 /2013</v>
          </cell>
          <cell r="F268" t="str">
            <v/>
          </cell>
          <cell r="G268" t="str">
            <v>RTF Deemed</v>
          </cell>
        </row>
        <row r="269">
          <cell r="A269">
            <v>5186</v>
          </cell>
          <cell r="B269" t="str">
            <v>Insulation</v>
          </cell>
          <cell r="C269" t="str">
            <v>Attic Insluation</v>
          </cell>
          <cell r="D269" t="str">
            <v>R-11 to R-38</v>
          </cell>
          <cell r="E269" t="str">
            <v>1 /1 /2015</v>
          </cell>
          <cell r="F269" t="str">
            <v/>
          </cell>
          <cell r="G269" t="str">
            <v>PSE Deemed</v>
          </cell>
        </row>
        <row r="270">
          <cell r="A270">
            <v>5175</v>
          </cell>
          <cell r="B270" t="str">
            <v>Insulation</v>
          </cell>
          <cell r="C270" t="str">
            <v>Attic Insluation</v>
          </cell>
          <cell r="D270" t="str">
            <v>R-11 to R-38</v>
          </cell>
          <cell r="E270" t="str">
            <v>1 /1 /2015</v>
          </cell>
          <cell r="F270" t="str">
            <v/>
          </cell>
          <cell r="G270" t="str">
            <v>RTF Deemed</v>
          </cell>
        </row>
        <row r="271">
          <cell r="A271">
            <v>2681</v>
          </cell>
          <cell r="B271" t="str">
            <v>Insulation</v>
          </cell>
          <cell r="C271" t="str">
            <v>Attic Insluation</v>
          </cell>
          <cell r="D271" t="str">
            <v>R-19 to R-38</v>
          </cell>
          <cell r="E271" t="str">
            <v>1 /1 /2011</v>
          </cell>
          <cell r="F271" t="str">
            <v/>
          </cell>
          <cell r="G271" t="str">
            <v>PSE Deemed</v>
          </cell>
        </row>
        <row r="272">
          <cell r="A272">
            <v>3776</v>
          </cell>
          <cell r="B272" t="str">
            <v>Insulation</v>
          </cell>
          <cell r="C272" t="str">
            <v>Attic Insluation</v>
          </cell>
          <cell r="D272" t="str">
            <v>R-19 to R-38</v>
          </cell>
          <cell r="E272" t="str">
            <v>1 /1 /2013</v>
          </cell>
          <cell r="F272" t="str">
            <v/>
          </cell>
          <cell r="G272" t="str">
            <v>RTF Deemed</v>
          </cell>
        </row>
        <row r="273">
          <cell r="A273">
            <v>5176</v>
          </cell>
          <cell r="B273" t="str">
            <v>Insulation</v>
          </cell>
          <cell r="C273" t="str">
            <v>Attic Insluation</v>
          </cell>
          <cell r="D273" t="str">
            <v>R-19 to R-38</v>
          </cell>
          <cell r="E273" t="str">
            <v>1 /1 /2015</v>
          </cell>
          <cell r="F273" t="str">
            <v/>
          </cell>
          <cell r="G273" t="str">
            <v>RTF Deemed</v>
          </cell>
        </row>
        <row r="274">
          <cell r="A274">
            <v>5165</v>
          </cell>
          <cell r="B274" t="str">
            <v>Insulation</v>
          </cell>
          <cell r="C274" t="str">
            <v>Attic Insluation</v>
          </cell>
          <cell r="D274" t="str">
            <v>R-19 to R-49</v>
          </cell>
          <cell r="E274" t="str">
            <v>1 /1 /2015</v>
          </cell>
          <cell r="F274" t="str">
            <v/>
          </cell>
          <cell r="G274" t="str">
            <v>PSE Deemed</v>
          </cell>
        </row>
        <row r="275">
          <cell r="A275">
            <v>5157</v>
          </cell>
          <cell r="B275" t="str">
            <v>Insulation</v>
          </cell>
          <cell r="C275" t="str">
            <v>Attic Insluation</v>
          </cell>
          <cell r="D275" t="str">
            <v>R19-R49 FAF</v>
          </cell>
          <cell r="E275" t="str">
            <v>1 /1 /2015</v>
          </cell>
          <cell r="F275" t="str">
            <v/>
          </cell>
          <cell r="G275" t="str">
            <v>PSE Deemed</v>
          </cell>
        </row>
        <row r="276">
          <cell r="A276">
            <v>5156</v>
          </cell>
          <cell r="B276" t="str">
            <v>Insulation</v>
          </cell>
          <cell r="C276" t="str">
            <v>Attic Insluation</v>
          </cell>
          <cell r="D276" t="str">
            <v>R19-R49 Heat Pump</v>
          </cell>
          <cell r="E276" t="str">
            <v>1 /1 /2015</v>
          </cell>
          <cell r="F276" t="str">
            <v/>
          </cell>
          <cell r="G276" t="str">
            <v>PSE Deemed</v>
          </cell>
        </row>
        <row r="277">
          <cell r="A277">
            <v>5155</v>
          </cell>
          <cell r="B277" t="str">
            <v>Insulation</v>
          </cell>
          <cell r="C277" t="str">
            <v>Attic Insluation</v>
          </cell>
          <cell r="D277" t="str">
            <v>R19-R49 Zonal</v>
          </cell>
          <cell r="E277" t="str">
            <v>1 /1 /2015</v>
          </cell>
          <cell r="F277" t="str">
            <v/>
          </cell>
          <cell r="G277" t="str">
            <v>PSE Deemed</v>
          </cell>
        </row>
        <row r="278">
          <cell r="A278">
            <v>4172</v>
          </cell>
          <cell r="B278" t="str">
            <v>Insulation</v>
          </cell>
          <cell r="C278" t="str">
            <v>Attic Insulation</v>
          </cell>
          <cell r="D278" t="str">
            <v>Attic insulation, R-0 to R-38</v>
          </cell>
          <cell r="E278" t="str">
            <v>1 /1 /2014</v>
          </cell>
          <cell r="F278" t="str">
            <v/>
          </cell>
          <cell r="G278" t="str">
            <v>PSE Deemed</v>
          </cell>
        </row>
        <row r="279">
          <cell r="A279">
            <v>4173</v>
          </cell>
          <cell r="B279" t="str">
            <v>Insulation</v>
          </cell>
          <cell r="C279" t="str">
            <v>Attic Insulation</v>
          </cell>
          <cell r="D279" t="str">
            <v>Attic insulation, R-11 to R-38</v>
          </cell>
          <cell r="E279" t="str">
            <v>1 /1 /2014</v>
          </cell>
          <cell r="F279" t="str">
            <v/>
          </cell>
          <cell r="G279" t="str">
            <v>PSE Deemed</v>
          </cell>
        </row>
        <row r="280">
          <cell r="A280">
            <v>2466</v>
          </cell>
          <cell r="B280" t="str">
            <v>Insulation</v>
          </cell>
          <cell r="C280" t="str">
            <v>Duct Insluation</v>
          </cell>
          <cell r="D280" t="str">
            <v>R-0 to R-11</v>
          </cell>
          <cell r="E280" t="str">
            <v>1 /1 /2010</v>
          </cell>
          <cell r="F280" t="str">
            <v/>
          </cell>
          <cell r="G280" t="str">
            <v>PSE Deemed</v>
          </cell>
        </row>
        <row r="281">
          <cell r="A281">
            <v>2909</v>
          </cell>
          <cell r="B281" t="str">
            <v>Insulation</v>
          </cell>
          <cell r="C281" t="str">
            <v>Duct Insluation</v>
          </cell>
          <cell r="D281" t="str">
            <v>R-0 to R-11</v>
          </cell>
          <cell r="E281" t="str">
            <v>1 /1 /2011</v>
          </cell>
          <cell r="F281" t="str">
            <v/>
          </cell>
          <cell r="G281" t="str">
            <v>PSE Deemed</v>
          </cell>
        </row>
        <row r="282">
          <cell r="A282">
            <v>3139</v>
          </cell>
          <cell r="B282" t="str">
            <v>Insulation</v>
          </cell>
          <cell r="C282" t="str">
            <v>Duct Insluation</v>
          </cell>
          <cell r="D282" t="str">
            <v>R-0 to R-11</v>
          </cell>
          <cell r="E282" t="str">
            <v>9 /21/2011</v>
          </cell>
          <cell r="F282" t="str">
            <v/>
          </cell>
          <cell r="G282" t="str">
            <v>PSE Deemed</v>
          </cell>
        </row>
        <row r="283">
          <cell r="A283">
            <v>3750</v>
          </cell>
          <cell r="B283" t="str">
            <v>Insulation</v>
          </cell>
          <cell r="C283" t="str">
            <v>Duct Insluation</v>
          </cell>
          <cell r="D283" t="str">
            <v>R-0 to R-11</v>
          </cell>
          <cell r="E283" t="str">
            <v>1 /1 /2013</v>
          </cell>
          <cell r="F283" t="str">
            <v/>
          </cell>
          <cell r="G283" t="str">
            <v>PSE Deemed</v>
          </cell>
        </row>
        <row r="284">
          <cell r="A284">
            <v>3749</v>
          </cell>
          <cell r="B284" t="str">
            <v>Insulation</v>
          </cell>
          <cell r="C284" t="str">
            <v>Duct Insluation</v>
          </cell>
          <cell r="D284" t="str">
            <v>R-0 to R-11</v>
          </cell>
          <cell r="E284" t="str">
            <v>1 /1 /2013</v>
          </cell>
          <cell r="F284" t="str">
            <v/>
          </cell>
          <cell r="G284" t="str">
            <v>PSE Deemed</v>
          </cell>
        </row>
        <row r="285">
          <cell r="A285">
            <v>2802</v>
          </cell>
          <cell r="B285" t="str">
            <v>Insulation</v>
          </cell>
          <cell r="C285" t="str">
            <v>Duct Insluation</v>
          </cell>
          <cell r="D285" t="str">
            <v>R0 to R11  Electric Weatherization</v>
          </cell>
          <cell r="E285" t="str">
            <v>1 /1 /2011</v>
          </cell>
          <cell r="F285" t="str">
            <v/>
          </cell>
          <cell r="G285" t="str">
            <v>PSE Deemed</v>
          </cell>
        </row>
        <row r="286">
          <cell r="A286">
            <v>5187</v>
          </cell>
          <cell r="B286" t="str">
            <v>Insulation</v>
          </cell>
          <cell r="C286" t="str">
            <v>Floor Insluation</v>
          </cell>
          <cell r="D286" t="str">
            <v>R-0 to R-30</v>
          </cell>
          <cell r="E286" t="str">
            <v>1 /1 /2015</v>
          </cell>
          <cell r="F286" t="str">
            <v/>
          </cell>
          <cell r="G286" t="str">
            <v>PSE Deemed</v>
          </cell>
        </row>
        <row r="287">
          <cell r="A287">
            <v>2619</v>
          </cell>
          <cell r="B287" t="str">
            <v>Insulation</v>
          </cell>
          <cell r="C287" t="str">
            <v>Floor Insulation</v>
          </cell>
          <cell r="D287" t="str">
            <v>Electric WX  R-11 to R-30  FAF</v>
          </cell>
          <cell r="E287" t="str">
            <v>4 /16/2010</v>
          </cell>
          <cell r="F287" t="str">
            <v/>
          </cell>
          <cell r="G287" t="str">
            <v>PSE Deemed</v>
          </cell>
        </row>
        <row r="288">
          <cell r="A288">
            <v>2622</v>
          </cell>
          <cell r="B288" t="str">
            <v>Insulation</v>
          </cell>
          <cell r="C288" t="str">
            <v>Floor Insulation</v>
          </cell>
          <cell r="D288" t="str">
            <v>Electric WX  R-11 to R-30  HP</v>
          </cell>
          <cell r="E288" t="str">
            <v>4 /16/2010</v>
          </cell>
          <cell r="F288" t="str">
            <v/>
          </cell>
          <cell r="G288" t="str">
            <v>PSE Deemed</v>
          </cell>
        </row>
        <row r="289">
          <cell r="A289">
            <v>2616</v>
          </cell>
          <cell r="B289" t="str">
            <v>Insulation</v>
          </cell>
          <cell r="C289" t="str">
            <v>Floor Insulation</v>
          </cell>
          <cell r="D289" t="str">
            <v>Electric WX  R-11 to R-30  Zonal</v>
          </cell>
          <cell r="E289" t="str">
            <v>4 /16/2010</v>
          </cell>
          <cell r="F289" t="str">
            <v/>
          </cell>
          <cell r="G289" t="str">
            <v>PSE Deemed</v>
          </cell>
        </row>
        <row r="290">
          <cell r="A290">
            <v>4080</v>
          </cell>
          <cell r="B290" t="str">
            <v>Insulation</v>
          </cell>
          <cell r="C290" t="str">
            <v>Floor Insulation</v>
          </cell>
          <cell r="D290" t="str">
            <v>Manufactured home floor insulation R-0 to R-30</v>
          </cell>
          <cell r="E290" t="str">
            <v>1 /1 /2014</v>
          </cell>
          <cell r="F290" t="str">
            <v/>
          </cell>
          <cell r="G290" t="str">
            <v>RTF Deemed</v>
          </cell>
        </row>
        <row r="291">
          <cell r="A291">
            <v>3313</v>
          </cell>
          <cell r="B291" t="str">
            <v>Insulation</v>
          </cell>
          <cell r="C291" t="str">
            <v>Floor Insulation</v>
          </cell>
          <cell r="D291" t="str">
            <v>R-0 to R-19</v>
          </cell>
          <cell r="E291" t="str">
            <v>1 /1 /2012</v>
          </cell>
          <cell r="F291" t="str">
            <v/>
          </cell>
          <cell r="G291" t="str">
            <v>RTF Deemed</v>
          </cell>
        </row>
        <row r="292">
          <cell r="A292">
            <v>5177</v>
          </cell>
          <cell r="B292" t="str">
            <v>Insulation</v>
          </cell>
          <cell r="C292" t="str">
            <v>Floor Insulation</v>
          </cell>
          <cell r="D292" t="str">
            <v>R-0 to R-19</v>
          </cell>
          <cell r="E292" t="str">
            <v>1 /1 /2015</v>
          </cell>
          <cell r="F292" t="str">
            <v/>
          </cell>
          <cell r="G292" t="str">
            <v>RTF Deemed</v>
          </cell>
        </row>
        <row r="293">
          <cell r="A293">
            <v>3327</v>
          </cell>
          <cell r="B293" t="str">
            <v>Insulation</v>
          </cell>
          <cell r="C293" t="str">
            <v>Floor Insulation</v>
          </cell>
          <cell r="D293" t="str">
            <v>R-0 to R-22</v>
          </cell>
          <cell r="E293" t="str">
            <v>1 /1 /2012</v>
          </cell>
          <cell r="F293" t="str">
            <v/>
          </cell>
          <cell r="G293" t="str">
            <v>PSE Deemed</v>
          </cell>
        </row>
        <row r="294">
          <cell r="A294">
            <v>3770</v>
          </cell>
          <cell r="B294" t="str">
            <v>Insulation</v>
          </cell>
          <cell r="C294" t="str">
            <v>Floor Insulation</v>
          </cell>
          <cell r="D294" t="str">
            <v>R-0 to R-22</v>
          </cell>
          <cell r="E294" t="str">
            <v>1 /1 /2013</v>
          </cell>
          <cell r="F294" t="str">
            <v/>
          </cell>
          <cell r="G294" t="str">
            <v>RTF Deemed</v>
          </cell>
        </row>
        <row r="295">
          <cell r="A295">
            <v>3314</v>
          </cell>
          <cell r="B295" t="str">
            <v>Insulation</v>
          </cell>
          <cell r="C295" t="str">
            <v>Floor Insulation</v>
          </cell>
          <cell r="D295" t="str">
            <v>R-0 to R-30</v>
          </cell>
          <cell r="E295" t="str">
            <v>1 /1 /2012</v>
          </cell>
          <cell r="F295" t="str">
            <v/>
          </cell>
          <cell r="G295" t="str">
            <v>RTF Deemed</v>
          </cell>
        </row>
        <row r="296">
          <cell r="A296">
            <v>3242</v>
          </cell>
          <cell r="B296" t="str">
            <v>Insulation</v>
          </cell>
          <cell r="C296" t="str">
            <v>Floor Insulation</v>
          </cell>
          <cell r="D296" t="str">
            <v>R-0 to R-30</v>
          </cell>
          <cell r="E296" t="str">
            <v>1 /1 /2012</v>
          </cell>
          <cell r="F296" t="str">
            <v/>
          </cell>
          <cell r="G296" t="str">
            <v>RTF Deemed</v>
          </cell>
        </row>
        <row r="297">
          <cell r="A297">
            <v>3745</v>
          </cell>
          <cell r="B297" t="str">
            <v>Insulation</v>
          </cell>
          <cell r="C297" t="str">
            <v>Floor Insulation</v>
          </cell>
          <cell r="D297" t="str">
            <v>R-0 to R-30</v>
          </cell>
          <cell r="E297" t="str">
            <v>1 /1 /2013</v>
          </cell>
          <cell r="F297" t="str">
            <v/>
          </cell>
          <cell r="G297" t="str">
            <v>PSE Deemed</v>
          </cell>
        </row>
        <row r="298">
          <cell r="A298">
            <v>3744</v>
          </cell>
          <cell r="B298" t="str">
            <v>Insulation</v>
          </cell>
          <cell r="C298" t="str">
            <v>Floor Insulation</v>
          </cell>
          <cell r="D298" t="str">
            <v>R-0 to R-30</v>
          </cell>
          <cell r="E298" t="str">
            <v>1 /1 /2013</v>
          </cell>
          <cell r="F298" t="str">
            <v/>
          </cell>
          <cell r="G298" t="str">
            <v>PSE Deemed</v>
          </cell>
        </row>
        <row r="299">
          <cell r="A299">
            <v>3769</v>
          </cell>
          <cell r="B299" t="str">
            <v>Insulation</v>
          </cell>
          <cell r="C299" t="str">
            <v>Floor Insulation</v>
          </cell>
          <cell r="D299" t="str">
            <v>R-0 to R-30</v>
          </cell>
          <cell r="E299" t="str">
            <v>1 /1 /2013</v>
          </cell>
          <cell r="F299" t="str">
            <v/>
          </cell>
          <cell r="G299" t="str">
            <v>RTF Deemed</v>
          </cell>
        </row>
        <row r="300">
          <cell r="A300">
            <v>5200</v>
          </cell>
          <cell r="B300" t="str">
            <v>Insulation</v>
          </cell>
          <cell r="C300" t="str">
            <v>Floor Insulation</v>
          </cell>
          <cell r="D300" t="str">
            <v>R-0 to R-30</v>
          </cell>
          <cell r="E300" t="str">
            <v>1 /1 /2015</v>
          </cell>
          <cell r="F300" t="str">
            <v/>
          </cell>
          <cell r="G300" t="str">
            <v>PSE Deemed</v>
          </cell>
        </row>
        <row r="301">
          <cell r="A301">
            <v>5166</v>
          </cell>
          <cell r="B301" t="str">
            <v>Insulation</v>
          </cell>
          <cell r="C301" t="str">
            <v>Floor Insulation</v>
          </cell>
          <cell r="D301" t="str">
            <v>R-0 to R-30</v>
          </cell>
          <cell r="E301" t="str">
            <v>1 /1 /2015</v>
          </cell>
          <cell r="F301" t="str">
            <v/>
          </cell>
          <cell r="G301" t="str">
            <v>PSE Deemed</v>
          </cell>
        </row>
        <row r="302">
          <cell r="A302">
            <v>5178</v>
          </cell>
          <cell r="B302" t="str">
            <v>Insulation</v>
          </cell>
          <cell r="C302" t="str">
            <v>Floor Insulation</v>
          </cell>
          <cell r="D302" t="str">
            <v>R-0 to R-30</v>
          </cell>
          <cell r="E302" t="str">
            <v>1 /1 /2015</v>
          </cell>
          <cell r="F302" t="str">
            <v/>
          </cell>
          <cell r="G302" t="str">
            <v>RTF Deemed</v>
          </cell>
        </row>
        <row r="303">
          <cell r="A303">
            <v>5053</v>
          </cell>
          <cell r="B303" t="str">
            <v>Insulation</v>
          </cell>
          <cell r="C303" t="str">
            <v>Floor Insulation</v>
          </cell>
          <cell r="D303" t="str">
            <v>R0-R30 - FAF</v>
          </cell>
          <cell r="E303" t="str">
            <v>1 /1 /2015</v>
          </cell>
          <cell r="F303" t="str">
            <v/>
          </cell>
          <cell r="G303" t="str">
            <v>PSE Deemed</v>
          </cell>
        </row>
        <row r="304">
          <cell r="A304">
            <v>5052</v>
          </cell>
          <cell r="B304" t="str">
            <v>Insulation</v>
          </cell>
          <cell r="C304" t="str">
            <v>Floor Insulation</v>
          </cell>
          <cell r="D304" t="str">
            <v>R0-R30 - Heat Pump</v>
          </cell>
          <cell r="E304" t="str">
            <v>1 /1 /2015</v>
          </cell>
          <cell r="F304" t="str">
            <v/>
          </cell>
          <cell r="G304" t="str">
            <v>PSE Deemed</v>
          </cell>
        </row>
        <row r="305">
          <cell r="A305">
            <v>5051</v>
          </cell>
          <cell r="B305" t="str">
            <v>Insulation</v>
          </cell>
          <cell r="C305" t="str">
            <v>Floor Insulation</v>
          </cell>
          <cell r="D305" t="str">
            <v>R0-R30 - Zonal</v>
          </cell>
          <cell r="E305" t="str">
            <v>1 /1 /2015</v>
          </cell>
          <cell r="F305" t="str">
            <v/>
          </cell>
          <cell r="G305" t="str">
            <v>PSE Deemed</v>
          </cell>
        </row>
        <row r="306">
          <cell r="A306">
            <v>3768</v>
          </cell>
          <cell r="B306" t="str">
            <v>Insulation</v>
          </cell>
          <cell r="C306" t="str">
            <v>Floor Insulation</v>
          </cell>
          <cell r="D306" t="str">
            <v>R-11 to R-22</v>
          </cell>
          <cell r="E306" t="str">
            <v>1 /1 /2013</v>
          </cell>
          <cell r="F306" t="str">
            <v/>
          </cell>
          <cell r="G306" t="str">
            <v>RTF Deemed</v>
          </cell>
        </row>
        <row r="307">
          <cell r="A307">
            <v>3315</v>
          </cell>
          <cell r="B307" t="str">
            <v>Insulation</v>
          </cell>
          <cell r="C307" t="str">
            <v>Floor Insulation</v>
          </cell>
          <cell r="D307" t="str">
            <v>R-11 to R-30</v>
          </cell>
          <cell r="E307" t="str">
            <v>1 /1 /2012</v>
          </cell>
          <cell r="F307" t="str">
            <v/>
          </cell>
          <cell r="G307" t="str">
            <v>RTF Deemed</v>
          </cell>
        </row>
        <row r="308">
          <cell r="A308">
            <v>3243</v>
          </cell>
          <cell r="B308" t="str">
            <v>Insulation</v>
          </cell>
          <cell r="C308" t="str">
            <v>Floor Insulation</v>
          </cell>
          <cell r="D308" t="str">
            <v>R-11 to R-30</v>
          </cell>
          <cell r="E308" t="str">
            <v>1 /1 /2012</v>
          </cell>
          <cell r="F308" t="str">
            <v/>
          </cell>
          <cell r="G308" t="str">
            <v>RTF Deemed</v>
          </cell>
        </row>
        <row r="309">
          <cell r="A309">
            <v>3883</v>
          </cell>
          <cell r="B309" t="str">
            <v>Insulation</v>
          </cell>
          <cell r="C309" t="str">
            <v>Floor Insulation</v>
          </cell>
          <cell r="D309" t="str">
            <v>R-11 to R-30</v>
          </cell>
          <cell r="E309" t="str">
            <v>6 /14/2013</v>
          </cell>
          <cell r="F309" t="str">
            <v/>
          </cell>
          <cell r="G309" t="str">
            <v>PSE Deemed</v>
          </cell>
        </row>
        <row r="310">
          <cell r="A310">
            <v>3508</v>
          </cell>
          <cell r="B310" t="str">
            <v>Insulation</v>
          </cell>
          <cell r="C310" t="str">
            <v>Pipe</v>
          </cell>
          <cell r="D310" t="str">
            <v>DHW Pipe Insulation: Electric Tank</v>
          </cell>
          <cell r="E310" t="str">
            <v>5 /2 /2012</v>
          </cell>
          <cell r="F310" t="str">
            <v/>
          </cell>
          <cell r="G310" t="str">
            <v>PSE Deemed</v>
          </cell>
        </row>
        <row r="311">
          <cell r="A311">
            <v>4676</v>
          </cell>
          <cell r="B311" t="str">
            <v>Insulation</v>
          </cell>
          <cell r="C311" t="str">
            <v>Pipe</v>
          </cell>
          <cell r="D311" t="str">
            <v>DHW Pipe Insulation: Gas-Fired Tank</v>
          </cell>
          <cell r="E311" t="str">
            <v>5 /2 /2012</v>
          </cell>
          <cell r="F311" t="str">
            <v/>
          </cell>
          <cell r="G311" t="str">
            <v>PSE Deemed</v>
          </cell>
        </row>
        <row r="312">
          <cell r="A312">
            <v>5167</v>
          </cell>
          <cell r="B312" t="str">
            <v>Insulation</v>
          </cell>
          <cell r="C312" t="str">
            <v>Wall Insulation</v>
          </cell>
          <cell r="D312" t="str">
            <v>R0 - R13</v>
          </cell>
          <cell r="E312" t="str">
            <v>1 /1 /2015</v>
          </cell>
          <cell r="F312" t="str">
            <v/>
          </cell>
          <cell r="G312" t="str">
            <v>PSE Deemed</v>
          </cell>
        </row>
        <row r="313">
          <cell r="A313">
            <v>5056</v>
          </cell>
          <cell r="B313" t="str">
            <v>Insulation</v>
          </cell>
          <cell r="C313" t="str">
            <v>Wall Insulation</v>
          </cell>
          <cell r="D313" t="str">
            <v>R0 - R13 FAF</v>
          </cell>
          <cell r="E313" t="str">
            <v>1 /1 /2015</v>
          </cell>
          <cell r="F313" t="str">
            <v/>
          </cell>
          <cell r="G313" t="str">
            <v>PSE Deemed</v>
          </cell>
        </row>
        <row r="314">
          <cell r="A314">
            <v>5055</v>
          </cell>
          <cell r="B314" t="str">
            <v>Insulation</v>
          </cell>
          <cell r="C314" t="str">
            <v>Wall Insulation</v>
          </cell>
          <cell r="D314" t="str">
            <v>R0 - R13 Heat Pump</v>
          </cell>
          <cell r="E314" t="str">
            <v>1 /1 /2015</v>
          </cell>
          <cell r="F314" t="str">
            <v/>
          </cell>
          <cell r="G314" t="str">
            <v>PSE Deemed</v>
          </cell>
        </row>
        <row r="315">
          <cell r="A315">
            <v>5054</v>
          </cell>
          <cell r="B315" t="str">
            <v>Insulation</v>
          </cell>
          <cell r="C315" t="str">
            <v>Wall Insulation</v>
          </cell>
          <cell r="D315" t="str">
            <v>R0 - R13 Zonal</v>
          </cell>
          <cell r="E315" t="str">
            <v>1 /1 /2015</v>
          </cell>
          <cell r="F315" t="str">
            <v/>
          </cell>
          <cell r="G315" t="str">
            <v>PSE Deemed</v>
          </cell>
        </row>
        <row r="316">
          <cell r="A316">
            <v>3900</v>
          </cell>
          <cell r="B316" t="str">
            <v>Insulation</v>
          </cell>
          <cell r="C316" t="str">
            <v>Wall Insulation</v>
          </cell>
          <cell r="D316" t="str">
            <v>R-0 to R-11</v>
          </cell>
          <cell r="E316" t="str">
            <v>1 /1 /2012</v>
          </cell>
          <cell r="F316" t="str">
            <v/>
          </cell>
          <cell r="G316" t="str">
            <v>RTF Deemed</v>
          </cell>
        </row>
        <row r="317">
          <cell r="A317">
            <v>3747</v>
          </cell>
          <cell r="B317" t="str">
            <v>Insulation</v>
          </cell>
          <cell r="C317" t="str">
            <v>Wall Insulation</v>
          </cell>
          <cell r="D317" t="str">
            <v>R-0 to R-11</v>
          </cell>
          <cell r="E317" t="str">
            <v>1 /1 /2013</v>
          </cell>
          <cell r="F317" t="str">
            <v/>
          </cell>
          <cell r="G317" t="str">
            <v>PSE Deemed</v>
          </cell>
        </row>
        <row r="318">
          <cell r="A318">
            <v>3746</v>
          </cell>
          <cell r="B318" t="str">
            <v>Insulation</v>
          </cell>
          <cell r="C318" t="str">
            <v>Wall Insulation</v>
          </cell>
          <cell r="D318" t="str">
            <v>R-0 to R-11</v>
          </cell>
          <cell r="E318" t="str">
            <v>1 /1 /2013</v>
          </cell>
          <cell r="F318" t="str">
            <v/>
          </cell>
          <cell r="G318" t="str">
            <v>PSE Deemed</v>
          </cell>
        </row>
        <row r="319">
          <cell r="A319">
            <v>3748</v>
          </cell>
          <cell r="B319" t="str">
            <v>Insulation</v>
          </cell>
          <cell r="C319" t="str">
            <v>Wall Insulation</v>
          </cell>
          <cell r="D319" t="str">
            <v>R-0 to R-11</v>
          </cell>
          <cell r="E319" t="str">
            <v>1 /1 /2013</v>
          </cell>
          <cell r="F319" t="str">
            <v/>
          </cell>
          <cell r="G319" t="str">
            <v>PSE Deemed</v>
          </cell>
        </row>
        <row r="320">
          <cell r="A320">
            <v>5179</v>
          </cell>
          <cell r="B320" t="str">
            <v>Insulation</v>
          </cell>
          <cell r="C320" t="str">
            <v>Wall Insulation</v>
          </cell>
          <cell r="D320" t="str">
            <v>R-0 to R-11</v>
          </cell>
          <cell r="E320" t="str">
            <v>1 /1 /2015</v>
          </cell>
          <cell r="F320" t="str">
            <v/>
          </cell>
          <cell r="G320" t="str">
            <v>RTF Deemed</v>
          </cell>
        </row>
        <row r="321">
          <cell r="A321">
            <v>5170</v>
          </cell>
          <cell r="B321" t="str">
            <v>Insulation</v>
          </cell>
          <cell r="C321" t="str">
            <v>Wall Insulation</v>
          </cell>
          <cell r="D321" t="str">
            <v>R-0 to R-13</v>
          </cell>
          <cell r="E321" t="str">
            <v>1 /1 /2015</v>
          </cell>
          <cell r="F321" t="str">
            <v/>
          </cell>
          <cell r="G321" t="str">
            <v>Calculated</v>
          </cell>
        </row>
        <row r="322">
          <cell r="A322">
            <v>3240</v>
          </cell>
          <cell r="B322" t="str">
            <v>Insulation</v>
          </cell>
          <cell r="C322" t="str">
            <v>Wall Insulation</v>
          </cell>
          <cell r="D322" t="str">
            <v>Upgrade R0 to R11</v>
          </cell>
          <cell r="E322" t="str">
            <v>1 /1 /2012</v>
          </cell>
          <cell r="F322" t="str">
            <v/>
          </cell>
          <cell r="G322" t="str">
            <v>RTF Deemed</v>
          </cell>
        </row>
        <row r="323">
          <cell r="A323">
            <v>5201</v>
          </cell>
          <cell r="B323" t="str">
            <v>Insulation</v>
          </cell>
          <cell r="C323" t="str">
            <v>Wall Insulation</v>
          </cell>
          <cell r="D323" t="str">
            <v>Wall insulation to R-11</v>
          </cell>
          <cell r="E323" t="str">
            <v>1 /1 /2015</v>
          </cell>
          <cell r="F323" t="str">
            <v/>
          </cell>
          <cell r="G323" t="str">
            <v>PSE Deemed</v>
          </cell>
        </row>
        <row r="324">
          <cell r="A324">
            <v>3443</v>
          </cell>
          <cell r="B324" t="str">
            <v>Insulation</v>
          </cell>
          <cell r="C324" t="str">
            <v>Water Heater</v>
          </cell>
          <cell r="D324" t="str">
            <v>Water heater Insulation</v>
          </cell>
          <cell r="E324" t="str">
            <v>5 /2 /2012</v>
          </cell>
          <cell r="F324" t="str">
            <v/>
          </cell>
          <cell r="G324" t="str">
            <v>PSE Deemed</v>
          </cell>
        </row>
        <row r="325">
          <cell r="A325">
            <v>3447</v>
          </cell>
          <cell r="B325" t="str">
            <v>Insulation</v>
          </cell>
          <cell r="C325" t="str">
            <v>Water Heater</v>
          </cell>
          <cell r="D325" t="str">
            <v>Water heater Insulation</v>
          </cell>
          <cell r="E325" t="str">
            <v>5 /2 /2012</v>
          </cell>
          <cell r="F325" t="str">
            <v/>
          </cell>
          <cell r="G325" t="str">
            <v>PSE Deemed</v>
          </cell>
        </row>
        <row r="326">
          <cell r="A326">
            <v>3656</v>
          </cell>
          <cell r="B326" t="str">
            <v>Integrated Measures</v>
          </cell>
          <cell r="C326" t="str">
            <v>Insulation + Sealing</v>
          </cell>
          <cell r="D326" t="str">
            <v>Prescriptive duct sealing + insulation - average of heating types</v>
          </cell>
          <cell r="E326" t="str">
            <v>1 /1 /2013</v>
          </cell>
          <cell r="F326" t="str">
            <v/>
          </cell>
          <cell r="G326" t="str">
            <v>PSE Deemed</v>
          </cell>
        </row>
        <row r="327">
          <cell r="A327">
            <v>3645</v>
          </cell>
          <cell r="B327" t="str">
            <v>Integrated Measures</v>
          </cell>
          <cell r="C327" t="str">
            <v>Insulation + Sealing</v>
          </cell>
          <cell r="D327" t="str">
            <v>Prescriptive Duct Sealing and Insulation, 30% of duct system in exterior of home</v>
          </cell>
          <cell r="E327" t="str">
            <v>1 /1 /2013</v>
          </cell>
          <cell r="F327" t="str">
            <v/>
          </cell>
          <cell r="G327" t="str">
            <v>PSE Deemed</v>
          </cell>
        </row>
        <row r="328">
          <cell r="A328">
            <v>3851</v>
          </cell>
          <cell r="B328" t="str">
            <v>Integrated Measures</v>
          </cell>
          <cell r="C328" t="str">
            <v>Retail Efficiency Kits</v>
          </cell>
          <cell r="D328" t="str">
            <v>4 Different kits sold through retailers in PSE EE packaging</v>
          </cell>
          <cell r="E328" t="str">
            <v>5 /9 /2013</v>
          </cell>
          <cell r="F328" t="str">
            <v/>
          </cell>
          <cell r="G328" t="str">
            <v>RTF Deemed</v>
          </cell>
        </row>
        <row r="329">
          <cell r="A329">
            <v>3852</v>
          </cell>
          <cell r="B329" t="str">
            <v>Integrated Measures</v>
          </cell>
          <cell r="C329" t="str">
            <v>Retail Efficiency Kits</v>
          </cell>
          <cell r="D329" t="str">
            <v>4 Different kits sold through retailers in PSE EE packaging</v>
          </cell>
          <cell r="E329" t="str">
            <v>5 /9 /2013</v>
          </cell>
          <cell r="F329" t="str">
            <v/>
          </cell>
          <cell r="G329" t="str">
            <v>RTF Deemed</v>
          </cell>
        </row>
        <row r="330">
          <cell r="A330">
            <v>3198</v>
          </cell>
          <cell r="B330" t="str">
            <v>Integrated Measures</v>
          </cell>
          <cell r="C330" t="str">
            <v>Space + Water Heat Systems</v>
          </cell>
          <cell r="D330" t="str">
            <v>Energy Star 0.90 EF tankless water heater or Energy Star 95% AFUE boiler for space AND water heat</v>
          </cell>
          <cell r="E330" t="str">
            <v>1 /1 /2012</v>
          </cell>
          <cell r="F330" t="str">
            <v/>
          </cell>
          <cell r="G330" t="str">
            <v>PSE Deemed</v>
          </cell>
        </row>
        <row r="331">
          <cell r="A331">
            <v>4043</v>
          </cell>
          <cell r="B331" t="str">
            <v>Integrated Measures</v>
          </cell>
          <cell r="C331" t="str">
            <v>Space + Water Heat Systems</v>
          </cell>
          <cell r="D331" t="str">
            <v>Integrated space and water heat</v>
          </cell>
          <cell r="E331" t="str">
            <v>1 /1 /2014</v>
          </cell>
          <cell r="F331" t="str">
            <v/>
          </cell>
          <cell r="G331" t="str">
            <v>PSE Deemed</v>
          </cell>
        </row>
        <row r="332">
          <cell r="A332">
            <v>4042</v>
          </cell>
          <cell r="B332" t="str">
            <v>Integrated Measures</v>
          </cell>
          <cell r="C332" t="str">
            <v>Space + Water Heat Systems</v>
          </cell>
          <cell r="D332" t="str">
            <v>Integrated space and water heat</v>
          </cell>
          <cell r="E332" t="str">
            <v>1 /1 /2014</v>
          </cell>
          <cell r="F332" t="str">
            <v/>
          </cell>
          <cell r="G332" t="str">
            <v>PSE Deemed</v>
          </cell>
        </row>
        <row r="333">
          <cell r="A333">
            <v>4050</v>
          </cell>
          <cell r="B333" t="str">
            <v>Integrated Measures</v>
          </cell>
          <cell r="C333" t="str">
            <v>Space + Water Heat Systems</v>
          </cell>
          <cell r="D333" t="str">
            <v>Space and water heating boiler, in-unit</v>
          </cell>
          <cell r="E333" t="str">
            <v>1 /1 /2014</v>
          </cell>
          <cell r="F333" t="str">
            <v/>
          </cell>
          <cell r="G333" t="str">
            <v>PSE Deemed</v>
          </cell>
        </row>
        <row r="334">
          <cell r="A334">
            <v>3969</v>
          </cell>
          <cell r="B334" t="str">
            <v>Kitchen Equipment</v>
          </cell>
          <cell r="C334" t="str">
            <v>Fryer, Energy Star</v>
          </cell>
          <cell r="D334" t="str">
            <v>Any qualified model or configuration</v>
          </cell>
          <cell r="E334" t="str">
            <v>1 /1 /2014</v>
          </cell>
          <cell r="F334" t="str">
            <v/>
          </cell>
          <cell r="G334" t="str">
            <v>PSE Deemed</v>
          </cell>
        </row>
        <row r="335">
          <cell r="A335">
            <v>3968</v>
          </cell>
          <cell r="B335" t="str">
            <v>Kitchen Equipment</v>
          </cell>
          <cell r="C335" t="str">
            <v>Fryer, Energy Star</v>
          </cell>
          <cell r="D335" t="str">
            <v>Max Idle Rate 100 watts</v>
          </cell>
          <cell r="E335" t="str">
            <v>1 /1 /2014</v>
          </cell>
          <cell r="F335" t="str">
            <v/>
          </cell>
          <cell r="G335" t="str">
            <v>RTF Deemed</v>
          </cell>
        </row>
        <row r="336">
          <cell r="A336">
            <v>4769</v>
          </cell>
          <cell r="B336" t="str">
            <v>Kitchen Equipment</v>
          </cell>
          <cell r="C336" t="str">
            <v>Ice Makers</v>
          </cell>
          <cell r="D336" t="str">
            <v>Ice Machine &gt;1500 lbs ice per day</v>
          </cell>
          <cell r="E336" t="str">
            <v>1 /1 /2014</v>
          </cell>
          <cell r="F336" t="str">
            <v/>
          </cell>
          <cell r="G336" t="str">
            <v>PSE Deemed</v>
          </cell>
        </row>
        <row r="337">
          <cell r="A337">
            <v>4188</v>
          </cell>
          <cell r="B337" t="str">
            <v>Kitchen Equipment</v>
          </cell>
          <cell r="C337" t="str">
            <v>Ice Makers</v>
          </cell>
          <cell r="D337" t="str">
            <v>Ice Machine &gt;1500 lbs ice per day</v>
          </cell>
          <cell r="E337" t="str">
            <v>1 /1 /2014</v>
          </cell>
          <cell r="F337" t="str">
            <v>2 /17/2015</v>
          </cell>
          <cell r="G337" t="str">
            <v>PSE Deemed</v>
          </cell>
        </row>
        <row r="338">
          <cell r="A338">
            <v>4768</v>
          </cell>
          <cell r="B338" t="str">
            <v>Kitchen Equipment</v>
          </cell>
          <cell r="C338" t="str">
            <v>Ice Makers</v>
          </cell>
          <cell r="D338" t="str">
            <v>Ice Machine 1001-1500 lbs ice per day</v>
          </cell>
          <cell r="E338" t="str">
            <v>1 /1 /2014</v>
          </cell>
          <cell r="F338" t="str">
            <v/>
          </cell>
          <cell r="G338" t="str">
            <v>PSE Deemed</v>
          </cell>
        </row>
        <row r="339">
          <cell r="A339">
            <v>4187</v>
          </cell>
          <cell r="B339" t="str">
            <v>Kitchen Equipment</v>
          </cell>
          <cell r="C339" t="str">
            <v>Ice Makers</v>
          </cell>
          <cell r="D339" t="str">
            <v>Ice Machine 1001-1500 lbs ice per day</v>
          </cell>
          <cell r="E339" t="str">
            <v>1 /1 /2014</v>
          </cell>
          <cell r="F339" t="str">
            <v>2 /17/2015</v>
          </cell>
          <cell r="G339" t="str">
            <v>PSE Deemed</v>
          </cell>
        </row>
        <row r="340">
          <cell r="A340">
            <v>4765</v>
          </cell>
          <cell r="B340" t="str">
            <v>Kitchen Equipment</v>
          </cell>
          <cell r="C340" t="str">
            <v>Ice Makers</v>
          </cell>
          <cell r="D340" t="str">
            <v>Ice Machine 101-300 lbs ice per day</v>
          </cell>
          <cell r="E340" t="str">
            <v>1 /1 /2014</v>
          </cell>
          <cell r="F340" t="str">
            <v/>
          </cell>
          <cell r="G340" t="str">
            <v>PSE Deemed</v>
          </cell>
        </row>
        <row r="341">
          <cell r="A341">
            <v>4183</v>
          </cell>
          <cell r="B341" t="str">
            <v>Kitchen Equipment</v>
          </cell>
          <cell r="C341" t="str">
            <v>Ice Makers</v>
          </cell>
          <cell r="D341" t="str">
            <v>Ice Machine 101-300 lbs ice per day</v>
          </cell>
          <cell r="E341" t="str">
            <v>1 /1 /2014</v>
          </cell>
          <cell r="F341" t="str">
            <v>2 /17/2015</v>
          </cell>
          <cell r="G341" t="str">
            <v>PSE Deemed</v>
          </cell>
        </row>
        <row r="342">
          <cell r="A342">
            <v>4766</v>
          </cell>
          <cell r="B342" t="str">
            <v>Kitchen Equipment</v>
          </cell>
          <cell r="C342" t="str">
            <v>Ice Makers</v>
          </cell>
          <cell r="D342" t="str">
            <v>Ice Machine 301-500 lbs ice per day</v>
          </cell>
          <cell r="E342" t="str">
            <v>1 /1 /2014</v>
          </cell>
          <cell r="F342" t="str">
            <v/>
          </cell>
          <cell r="G342" t="str">
            <v>PSE Deemed</v>
          </cell>
        </row>
        <row r="343">
          <cell r="A343">
            <v>4185</v>
          </cell>
          <cell r="B343" t="str">
            <v>Kitchen Equipment</v>
          </cell>
          <cell r="C343" t="str">
            <v>Ice Makers</v>
          </cell>
          <cell r="D343" t="str">
            <v>Ice Machine 301-500 lbs ice per day</v>
          </cell>
          <cell r="E343" t="str">
            <v>1 /1 /2014</v>
          </cell>
          <cell r="F343" t="str">
            <v>2 /17/2015</v>
          </cell>
          <cell r="G343" t="str">
            <v>PSE Deemed</v>
          </cell>
        </row>
        <row r="344">
          <cell r="A344">
            <v>4767</v>
          </cell>
          <cell r="B344" t="str">
            <v>Kitchen Equipment</v>
          </cell>
          <cell r="C344" t="str">
            <v>Ice Makers</v>
          </cell>
          <cell r="D344" t="str">
            <v>Ice Machine 501-1000 lbs ice per day</v>
          </cell>
          <cell r="E344" t="str">
            <v>1 /1 /2014</v>
          </cell>
          <cell r="F344" t="str">
            <v/>
          </cell>
          <cell r="G344" t="str">
            <v>PSE Deemed</v>
          </cell>
        </row>
        <row r="345">
          <cell r="A345">
            <v>4186</v>
          </cell>
          <cell r="B345" t="str">
            <v>Kitchen Equipment</v>
          </cell>
          <cell r="C345" t="str">
            <v>Ice Makers</v>
          </cell>
          <cell r="D345" t="str">
            <v>Ice Machine 501-1000 lbs ice per day</v>
          </cell>
          <cell r="E345" t="str">
            <v>1 /1 /2014</v>
          </cell>
          <cell r="F345" t="str">
            <v>2 /17/2015</v>
          </cell>
          <cell r="G345" t="str">
            <v>PSE Deemed</v>
          </cell>
        </row>
        <row r="346">
          <cell r="A346">
            <v>4191</v>
          </cell>
          <cell r="B346" t="str">
            <v>Kitchen Equipment</v>
          </cell>
          <cell r="C346" t="str">
            <v>Oven, Electric</v>
          </cell>
          <cell r="D346" t="str">
            <v>Combination Oven - electric</v>
          </cell>
          <cell r="E346" t="str">
            <v>1 /1 /2014</v>
          </cell>
          <cell r="F346" t="str">
            <v>2 /17/2015</v>
          </cell>
          <cell r="G346" t="str">
            <v>PSE Deemed</v>
          </cell>
        </row>
        <row r="347">
          <cell r="A347">
            <v>4758</v>
          </cell>
          <cell r="B347" t="str">
            <v>Kitchen Equipment</v>
          </cell>
          <cell r="C347" t="str">
            <v>Oven, Electric</v>
          </cell>
          <cell r="D347" t="str">
            <v>Combination Oven - electric</v>
          </cell>
          <cell r="E347" t="str">
            <v>1 /1 /2015</v>
          </cell>
          <cell r="F347" t="str">
            <v/>
          </cell>
          <cell r="G347" t="str">
            <v>PSE Deemed</v>
          </cell>
        </row>
        <row r="348">
          <cell r="A348">
            <v>4189</v>
          </cell>
          <cell r="B348" t="str">
            <v>Kitchen Equipment</v>
          </cell>
          <cell r="C348" t="str">
            <v>Oven, Electric</v>
          </cell>
          <cell r="D348" t="str">
            <v>Convection Oven - 1/2 size electric</v>
          </cell>
          <cell r="E348" t="str">
            <v>1 /1 /2014</v>
          </cell>
          <cell r="F348" t="str">
            <v>2 /17/2015</v>
          </cell>
          <cell r="G348" t="str">
            <v>PSE Deemed</v>
          </cell>
        </row>
        <row r="349">
          <cell r="A349">
            <v>4756</v>
          </cell>
          <cell r="B349" t="str">
            <v>Kitchen Equipment</v>
          </cell>
          <cell r="C349" t="str">
            <v>Oven, Electric</v>
          </cell>
          <cell r="D349" t="str">
            <v>Convection Oven - 1/2 size electric</v>
          </cell>
          <cell r="E349" t="str">
            <v>1 /1 /2015</v>
          </cell>
          <cell r="F349" t="str">
            <v/>
          </cell>
          <cell r="G349" t="str">
            <v>PSE Deemed</v>
          </cell>
        </row>
        <row r="350">
          <cell r="A350">
            <v>4192</v>
          </cell>
          <cell r="B350" t="str">
            <v>Kitchen Equipment</v>
          </cell>
          <cell r="C350" t="str">
            <v>Oven, Electric</v>
          </cell>
          <cell r="D350" t="str">
            <v>Convection Oven - double electric</v>
          </cell>
          <cell r="E350" t="str">
            <v>1 /1 /2014</v>
          </cell>
          <cell r="F350" t="str">
            <v>2 /17/2015</v>
          </cell>
          <cell r="G350" t="str">
            <v>PSE Deemed</v>
          </cell>
        </row>
        <row r="351">
          <cell r="A351">
            <v>4759</v>
          </cell>
          <cell r="B351" t="str">
            <v>Kitchen Equipment</v>
          </cell>
          <cell r="C351" t="str">
            <v>Oven, Electric</v>
          </cell>
          <cell r="D351" t="str">
            <v>Convection Oven - double electric</v>
          </cell>
          <cell r="E351" t="str">
            <v>1 /1 /2015</v>
          </cell>
          <cell r="F351" t="str">
            <v/>
          </cell>
          <cell r="G351" t="str">
            <v>PSE Deemed</v>
          </cell>
        </row>
        <row r="352">
          <cell r="A352">
            <v>4190</v>
          </cell>
          <cell r="B352" t="str">
            <v>Kitchen Equipment</v>
          </cell>
          <cell r="C352" t="str">
            <v>Oven, Electric</v>
          </cell>
          <cell r="D352" t="str">
            <v>Convection Oven - full size electric</v>
          </cell>
          <cell r="E352" t="str">
            <v>1 /1 /2014</v>
          </cell>
          <cell r="F352" t="str">
            <v>2 /17/2015</v>
          </cell>
          <cell r="G352" t="str">
            <v>PSE Deemed</v>
          </cell>
        </row>
        <row r="353">
          <cell r="A353">
            <v>4757</v>
          </cell>
          <cell r="B353" t="str">
            <v>Kitchen Equipment</v>
          </cell>
          <cell r="C353" t="str">
            <v>Oven, Electric</v>
          </cell>
          <cell r="D353" t="str">
            <v>Convection Oven - full size electric</v>
          </cell>
          <cell r="E353" t="str">
            <v>1 /1 /2015</v>
          </cell>
          <cell r="F353" t="str">
            <v/>
          </cell>
          <cell r="G353" t="str">
            <v>PSE Deemed</v>
          </cell>
        </row>
        <row r="354">
          <cell r="A354">
            <v>4762</v>
          </cell>
          <cell r="B354" t="str">
            <v>Kitchen Equipment</v>
          </cell>
          <cell r="C354" t="str">
            <v>Oven, Gas</v>
          </cell>
          <cell r="D354" t="str">
            <v>Combination oven</v>
          </cell>
          <cell r="E354" t="str">
            <v>1 /1 /2015</v>
          </cell>
          <cell r="F354" t="str">
            <v/>
          </cell>
          <cell r="G354" t="str">
            <v>PSE Deemed</v>
          </cell>
        </row>
        <row r="355">
          <cell r="A355">
            <v>4761</v>
          </cell>
          <cell r="B355" t="str">
            <v>Kitchen Equipment</v>
          </cell>
          <cell r="C355" t="str">
            <v>Oven, Gas</v>
          </cell>
          <cell r="D355" t="str">
            <v>Convection oven - double</v>
          </cell>
          <cell r="E355" t="str">
            <v>1 /1 /2015</v>
          </cell>
          <cell r="F355" t="str">
            <v/>
          </cell>
          <cell r="G355" t="str">
            <v>PSE Deemed</v>
          </cell>
        </row>
        <row r="356">
          <cell r="A356">
            <v>4760</v>
          </cell>
          <cell r="B356" t="str">
            <v>Kitchen Equipment</v>
          </cell>
          <cell r="C356" t="str">
            <v>Oven, Gas</v>
          </cell>
          <cell r="D356" t="str">
            <v>Convection oven - full size</v>
          </cell>
          <cell r="E356" t="str">
            <v>1 /1 /2015</v>
          </cell>
          <cell r="F356" t="str">
            <v/>
          </cell>
          <cell r="G356" t="str">
            <v>PSE Deemed</v>
          </cell>
        </row>
        <row r="357">
          <cell r="A357">
            <v>4764</v>
          </cell>
          <cell r="B357" t="str">
            <v>Kitchen Equipment</v>
          </cell>
          <cell r="C357" t="str">
            <v>Oven, Gas</v>
          </cell>
          <cell r="D357" t="str">
            <v>Conveyor oven</v>
          </cell>
          <cell r="E357" t="str">
            <v>1 /1 /2015</v>
          </cell>
          <cell r="F357" t="str">
            <v/>
          </cell>
          <cell r="G357" t="str">
            <v>PSE Deemed</v>
          </cell>
        </row>
        <row r="358">
          <cell r="A358">
            <v>4763</v>
          </cell>
          <cell r="B358" t="str">
            <v>Kitchen Equipment</v>
          </cell>
          <cell r="C358" t="str">
            <v>Oven, Gas</v>
          </cell>
          <cell r="D358" t="str">
            <v>Double rack oven</v>
          </cell>
          <cell r="E358" t="str">
            <v>1 /1 /2015</v>
          </cell>
          <cell r="F358" t="str">
            <v/>
          </cell>
          <cell r="G358" t="str">
            <v>PSE Deemed</v>
          </cell>
        </row>
        <row r="359">
          <cell r="A359">
            <v>3974</v>
          </cell>
          <cell r="B359" t="str">
            <v>Kitchen Equipment</v>
          </cell>
          <cell r="C359" t="str">
            <v>Steamer, Connectionless</v>
          </cell>
          <cell r="D359" t="str">
            <v>10 pan</v>
          </cell>
          <cell r="E359" t="str">
            <v>1 /1 /2014</v>
          </cell>
          <cell r="F359" t="str">
            <v/>
          </cell>
          <cell r="G359" t="str">
            <v>PSE Deemed</v>
          </cell>
        </row>
        <row r="360">
          <cell r="A360">
            <v>3970</v>
          </cell>
          <cell r="B360" t="str">
            <v>Kitchen Equipment</v>
          </cell>
          <cell r="C360" t="str">
            <v>Steamer, Connectionless</v>
          </cell>
          <cell r="D360" t="str">
            <v>3 pan</v>
          </cell>
          <cell r="E360" t="str">
            <v>1 /1 /2014</v>
          </cell>
          <cell r="F360" t="str">
            <v/>
          </cell>
          <cell r="G360" t="str">
            <v>PSE Deemed</v>
          </cell>
        </row>
        <row r="361">
          <cell r="A361">
            <v>3971</v>
          </cell>
          <cell r="B361" t="str">
            <v>Kitchen Equipment</v>
          </cell>
          <cell r="C361" t="str">
            <v>Steamer, Connectionless</v>
          </cell>
          <cell r="D361" t="str">
            <v>4 pan</v>
          </cell>
          <cell r="E361" t="str">
            <v>1 /1 /2014</v>
          </cell>
          <cell r="F361" t="str">
            <v/>
          </cell>
          <cell r="G361" t="str">
            <v>PSE Deemed</v>
          </cell>
        </row>
        <row r="362">
          <cell r="A362">
            <v>3972</v>
          </cell>
          <cell r="B362" t="str">
            <v>Kitchen Equipment</v>
          </cell>
          <cell r="C362" t="str">
            <v>Steamer, Connectionless</v>
          </cell>
          <cell r="D362" t="str">
            <v>5 pan</v>
          </cell>
          <cell r="E362" t="str">
            <v>1 /1 /2014</v>
          </cell>
          <cell r="F362" t="str">
            <v/>
          </cell>
          <cell r="G362" t="str">
            <v>PSE Deemed</v>
          </cell>
        </row>
        <row r="363">
          <cell r="A363">
            <v>3842</v>
          </cell>
          <cell r="B363" t="str">
            <v>Kitchen Equipment</v>
          </cell>
          <cell r="C363" t="str">
            <v>Steamer, Connectionless</v>
          </cell>
          <cell r="D363" t="str">
            <v>6 pan</v>
          </cell>
          <cell r="E363" t="str">
            <v>4 /1 /2013</v>
          </cell>
          <cell r="F363" t="str">
            <v/>
          </cell>
          <cell r="G363" t="str">
            <v>PSE Deemed</v>
          </cell>
        </row>
        <row r="364">
          <cell r="A364">
            <v>3973</v>
          </cell>
          <cell r="B364" t="str">
            <v>Kitchen Equipment</v>
          </cell>
          <cell r="C364" t="str">
            <v>Steamer, Connectionless</v>
          </cell>
          <cell r="D364" t="str">
            <v>6 pan</v>
          </cell>
          <cell r="E364" t="str">
            <v>1 /1 /2014</v>
          </cell>
          <cell r="F364" t="str">
            <v/>
          </cell>
          <cell r="G364" t="str">
            <v>PSE Deemed</v>
          </cell>
        </row>
        <row r="365">
          <cell r="A365">
            <v>4201</v>
          </cell>
          <cell r="B365" t="str">
            <v>Kitchen Equipment</v>
          </cell>
          <cell r="C365" t="str">
            <v>Steamer, Connectionless</v>
          </cell>
          <cell r="D365" t="str">
            <v>Steamer 10 pan - gas</v>
          </cell>
          <cell r="E365" t="str">
            <v>1 /1 /2014</v>
          </cell>
          <cell r="F365" t="str">
            <v/>
          </cell>
          <cell r="G365" t="str">
            <v>PSE Deemed</v>
          </cell>
        </row>
        <row r="366">
          <cell r="A366">
            <v>4197</v>
          </cell>
          <cell r="B366" t="str">
            <v>Kitchen Equipment</v>
          </cell>
          <cell r="C366" t="str">
            <v>Steamer, Connectionless</v>
          </cell>
          <cell r="D366" t="str">
            <v>Steamer 3 pan - gas</v>
          </cell>
          <cell r="E366" t="str">
            <v>1 /1 /2014</v>
          </cell>
          <cell r="F366" t="str">
            <v/>
          </cell>
          <cell r="G366" t="str">
            <v>PSE Deemed</v>
          </cell>
        </row>
        <row r="367">
          <cell r="A367">
            <v>4198</v>
          </cell>
          <cell r="B367" t="str">
            <v>Kitchen Equipment</v>
          </cell>
          <cell r="C367" t="str">
            <v>Steamer, Connectionless</v>
          </cell>
          <cell r="D367" t="str">
            <v>Steamer 4 pan - gas</v>
          </cell>
          <cell r="E367" t="str">
            <v>1 /1 /2014</v>
          </cell>
          <cell r="F367" t="str">
            <v/>
          </cell>
          <cell r="G367" t="str">
            <v>PSE Deemed</v>
          </cell>
        </row>
        <row r="368">
          <cell r="A368">
            <v>4199</v>
          </cell>
          <cell r="B368" t="str">
            <v>Kitchen Equipment</v>
          </cell>
          <cell r="C368" t="str">
            <v>Steamer, Connectionless</v>
          </cell>
          <cell r="D368" t="str">
            <v>Steamer 5 pan - gas</v>
          </cell>
          <cell r="E368" t="str">
            <v>1 /1 /2014</v>
          </cell>
          <cell r="F368" t="str">
            <v/>
          </cell>
          <cell r="G368" t="str">
            <v>PSE Deemed</v>
          </cell>
        </row>
        <row r="369">
          <cell r="A369">
            <v>4200</v>
          </cell>
          <cell r="B369" t="str">
            <v>Kitchen Equipment</v>
          </cell>
          <cell r="C369" t="str">
            <v>Steamer, Connectionless</v>
          </cell>
          <cell r="D369" t="str">
            <v>Steamer 6 pan - gas</v>
          </cell>
          <cell r="E369" t="str">
            <v>1 /1 /2014</v>
          </cell>
          <cell r="F369" t="str">
            <v/>
          </cell>
          <cell r="G369" t="str">
            <v>PSE Deemed</v>
          </cell>
        </row>
        <row r="370">
          <cell r="A370">
            <v>3641</v>
          </cell>
          <cell r="B370" t="str">
            <v>Lamps</v>
          </cell>
          <cell r="C370" t="str">
            <v>Ceramic Metal Halide</v>
          </cell>
          <cell r="D370" t="str">
            <v>Ceramic Metal Halide 22-28 watts</v>
          </cell>
          <cell r="E370" t="str">
            <v>7 /31/2009</v>
          </cell>
          <cell r="F370" t="str">
            <v/>
          </cell>
          <cell r="G370" t="str">
            <v>PSE Deemed</v>
          </cell>
        </row>
        <row r="371">
          <cell r="A371">
            <v>3342</v>
          </cell>
          <cell r="B371" t="str">
            <v>Lamps</v>
          </cell>
          <cell r="C371" t="str">
            <v>CFL</v>
          </cell>
          <cell r="D371" t="str">
            <v>&lt; 26 Watt</v>
          </cell>
          <cell r="E371" t="str">
            <v>5 /18/2012</v>
          </cell>
          <cell r="F371" t="str">
            <v/>
          </cell>
          <cell r="G371" t="str">
            <v>PSE Deemed</v>
          </cell>
        </row>
        <row r="372">
          <cell r="A372">
            <v>3445</v>
          </cell>
          <cell r="B372" t="str">
            <v>Lamps</v>
          </cell>
          <cell r="C372" t="str">
            <v>CFL</v>
          </cell>
          <cell r="D372" t="str">
            <v>&lt; 26 Watt reflector</v>
          </cell>
          <cell r="E372" t="str">
            <v>5 /2 /2012</v>
          </cell>
          <cell r="F372" t="str">
            <v/>
          </cell>
          <cell r="G372" t="str">
            <v>PSE Deemed</v>
          </cell>
        </row>
        <row r="373">
          <cell r="A373">
            <v>3446</v>
          </cell>
          <cell r="B373" t="str">
            <v>Lamps</v>
          </cell>
          <cell r="C373" t="str">
            <v>CFL</v>
          </cell>
          <cell r="D373" t="str">
            <v>&lt; 26 Watt specialty lamp- globe</v>
          </cell>
          <cell r="E373" t="str">
            <v>5 /2 /2012</v>
          </cell>
          <cell r="F373" t="str">
            <v/>
          </cell>
          <cell r="G373" t="str">
            <v>PSE Deemed</v>
          </cell>
        </row>
        <row r="374">
          <cell r="A374">
            <v>3444</v>
          </cell>
          <cell r="B374" t="str">
            <v>Lamps</v>
          </cell>
          <cell r="C374" t="str">
            <v>CFL</v>
          </cell>
          <cell r="D374" t="str">
            <v>&lt;26 Watt CFL</v>
          </cell>
          <cell r="E374" t="str">
            <v>5 /2 /2012</v>
          </cell>
          <cell r="F374" t="str">
            <v/>
          </cell>
          <cell r="G374" t="str">
            <v>PSE Deemed</v>
          </cell>
        </row>
        <row r="375">
          <cell r="A375">
            <v>3341</v>
          </cell>
          <cell r="B375" t="str">
            <v>Lamps</v>
          </cell>
          <cell r="C375" t="str">
            <v>CFL</v>
          </cell>
          <cell r="D375" t="str">
            <v>26 Watt to 39 Watt CFL</v>
          </cell>
          <cell r="E375" t="str">
            <v>5 /18/2012</v>
          </cell>
          <cell r="F375" t="str">
            <v/>
          </cell>
          <cell r="G375" t="str">
            <v>PSE Deemed</v>
          </cell>
        </row>
        <row r="376">
          <cell r="A376">
            <v>3340</v>
          </cell>
          <cell r="B376" t="str">
            <v>Lamps</v>
          </cell>
          <cell r="C376" t="str">
            <v>CFL</v>
          </cell>
          <cell r="D376" t="str">
            <v>Equal to or greater than 40 Watt CFL</v>
          </cell>
          <cell r="E376" t="str">
            <v>5 /18/2012</v>
          </cell>
          <cell r="F376" t="str">
            <v/>
          </cell>
          <cell r="G376" t="str">
            <v>PSE Deemed</v>
          </cell>
        </row>
        <row r="377">
          <cell r="A377">
            <v>3344</v>
          </cell>
          <cell r="B377" t="str">
            <v>Lamps</v>
          </cell>
          <cell r="C377" t="str">
            <v>CFL</v>
          </cell>
          <cell r="D377" t="str">
            <v>Specialty, &lt; 26 Watt</v>
          </cell>
          <cell r="E377" t="str">
            <v>5 /18/2012</v>
          </cell>
          <cell r="F377" t="str">
            <v/>
          </cell>
          <cell r="G377" t="str">
            <v>PSE Deemed</v>
          </cell>
        </row>
        <row r="378">
          <cell r="A378">
            <v>3343</v>
          </cell>
          <cell r="B378" t="str">
            <v>Lamps</v>
          </cell>
          <cell r="C378" t="str">
            <v>CFL</v>
          </cell>
          <cell r="D378" t="str">
            <v>Specialty, 26 Watt to 39 Watt CFL</v>
          </cell>
          <cell r="E378" t="str">
            <v>5 /18/2012</v>
          </cell>
          <cell r="F378" t="str">
            <v/>
          </cell>
          <cell r="G378" t="str">
            <v>PSE Deemed</v>
          </cell>
        </row>
        <row r="379">
          <cell r="A379">
            <v>4953</v>
          </cell>
          <cell r="B379" t="str">
            <v>Lamps</v>
          </cell>
          <cell r="C379" t="str">
            <v>CFL Energy Star®</v>
          </cell>
          <cell r="D379" t="str">
            <v>Door to door and direct-mail spiral lamps</v>
          </cell>
          <cell r="E379" t="str">
            <v>1 /1 /2015</v>
          </cell>
          <cell r="F379" t="str">
            <v/>
          </cell>
          <cell r="G379" t="str">
            <v>PSE Deemed</v>
          </cell>
        </row>
        <row r="380">
          <cell r="A380">
            <v>3209</v>
          </cell>
          <cell r="B380" t="str">
            <v>Lamps</v>
          </cell>
          <cell r="C380" t="str">
            <v>CFL Energy Star®</v>
          </cell>
          <cell r="D380" t="str">
            <v>Electric manufactured homes direct install</v>
          </cell>
          <cell r="E380" t="str">
            <v>1 /1 /2012</v>
          </cell>
          <cell r="F380" t="str">
            <v/>
          </cell>
          <cell r="G380" t="str">
            <v>RTF Deemed</v>
          </cell>
        </row>
        <row r="381">
          <cell r="A381">
            <v>5212</v>
          </cell>
          <cell r="B381" t="str">
            <v>Lamps</v>
          </cell>
          <cell r="C381" t="str">
            <v>CFL Energy Star®</v>
          </cell>
          <cell r="D381" t="str">
            <v>Engagement bulbs; events-specific</v>
          </cell>
          <cell r="E381" t="str">
            <v>1 /1 /2014</v>
          </cell>
          <cell r="F381" t="str">
            <v/>
          </cell>
          <cell r="G381" t="str">
            <v>PSE Deemed</v>
          </cell>
        </row>
        <row r="382">
          <cell r="A382">
            <v>4133</v>
          </cell>
          <cell r="B382" t="str">
            <v>Lamps</v>
          </cell>
          <cell r="C382" t="str">
            <v>CFL Energy Star®</v>
          </cell>
          <cell r="D382" t="str">
            <v>Engagement bulbs; events-specific</v>
          </cell>
          <cell r="E382" t="str">
            <v>1 /1 /2014</v>
          </cell>
          <cell r="F382" t="str">
            <v/>
          </cell>
          <cell r="G382" t="str">
            <v>PSE Deemed</v>
          </cell>
        </row>
        <row r="383">
          <cell r="A383">
            <v>4952</v>
          </cell>
          <cell r="B383" t="str">
            <v>Lamps</v>
          </cell>
          <cell r="C383" t="str">
            <v>CFL Energy Star®</v>
          </cell>
          <cell r="D383" t="str">
            <v>Retail and engagement spiral lamps</v>
          </cell>
          <cell r="E383" t="str">
            <v>1 /1 /2015</v>
          </cell>
          <cell r="F383" t="str">
            <v/>
          </cell>
          <cell r="G383" t="str">
            <v>PSE Deemed</v>
          </cell>
        </row>
        <row r="384">
          <cell r="A384">
            <v>4951</v>
          </cell>
          <cell r="B384" t="str">
            <v>Lamps</v>
          </cell>
          <cell r="C384" t="str">
            <v>CFL Energy Star®</v>
          </cell>
          <cell r="D384" t="str">
            <v>Retail--specialty</v>
          </cell>
          <cell r="E384" t="str">
            <v>1 /1 /2015</v>
          </cell>
          <cell r="F384" t="str">
            <v/>
          </cell>
          <cell r="G384" t="str">
            <v>PSE Deemed</v>
          </cell>
        </row>
        <row r="385">
          <cell r="A385">
            <v>3232</v>
          </cell>
          <cell r="B385" t="str">
            <v>Lamps</v>
          </cell>
          <cell r="C385" t="str">
            <v>CFL Energy Star®</v>
          </cell>
          <cell r="D385" t="str">
            <v>Retail--specialty  Promotional</v>
          </cell>
          <cell r="E385" t="str">
            <v>1 /1 /2012</v>
          </cell>
          <cell r="F385" t="str">
            <v/>
          </cell>
          <cell r="G385" t="str">
            <v>RTF Deemed</v>
          </cell>
        </row>
        <row r="386">
          <cell r="A386">
            <v>3231</v>
          </cell>
          <cell r="B386" t="str">
            <v>Lamps</v>
          </cell>
          <cell r="C386" t="str">
            <v>CFL Energy Star®</v>
          </cell>
          <cell r="D386" t="str">
            <v>Retail--Spirals  Promotional</v>
          </cell>
          <cell r="E386" t="str">
            <v>1 /1 /2012</v>
          </cell>
          <cell r="F386" t="str">
            <v/>
          </cell>
          <cell r="G386" t="str">
            <v>RTF Deemed</v>
          </cell>
        </row>
        <row r="387">
          <cell r="A387">
            <v>2742</v>
          </cell>
          <cell r="B387" t="str">
            <v>Lamps</v>
          </cell>
          <cell r="C387" t="str">
            <v>CFL Energy Star®</v>
          </cell>
          <cell r="D387" t="str">
            <v>T2 Spiral bulb</v>
          </cell>
          <cell r="E387" t="str">
            <v>1 /1 /2011</v>
          </cell>
          <cell r="F387" t="str">
            <v/>
          </cell>
          <cell r="G387" t="str">
            <v>RTF Deemed</v>
          </cell>
        </row>
        <row r="388">
          <cell r="A388">
            <v>4557</v>
          </cell>
          <cell r="B388" t="str">
            <v>Lamps</v>
          </cell>
          <cell r="C388" t="str">
            <v>HID Retrofit</v>
          </cell>
          <cell r="D388" t="str">
            <v>35w LED wall area fixture with photocell</v>
          </cell>
          <cell r="E388" t="str">
            <v>1 /1 /2014</v>
          </cell>
          <cell r="F388" t="str">
            <v/>
          </cell>
          <cell r="G388" t="str">
            <v>PSE Deemed</v>
          </cell>
        </row>
        <row r="389">
          <cell r="A389">
            <v>4556</v>
          </cell>
          <cell r="B389" t="str">
            <v>Lamps</v>
          </cell>
          <cell r="C389" t="str">
            <v>HID Retrofit</v>
          </cell>
          <cell r="D389" t="str">
            <v>60w LED wall pack with photocell</v>
          </cell>
          <cell r="E389" t="str">
            <v>1 /1 /2014</v>
          </cell>
          <cell r="F389" t="str">
            <v/>
          </cell>
          <cell r="G389" t="str">
            <v>PSE Deemed</v>
          </cell>
        </row>
        <row r="390">
          <cell r="A390">
            <v>4663</v>
          </cell>
          <cell r="B390" t="str">
            <v>Lamps</v>
          </cell>
          <cell r="C390" t="str">
            <v>HID Retrofit</v>
          </cell>
          <cell r="D390" t="str">
            <v>Less than 19 Watt LED wall pack with photocell</v>
          </cell>
          <cell r="E390" t="str">
            <v>1 /1 /2014</v>
          </cell>
          <cell r="F390" t="str">
            <v/>
          </cell>
          <cell r="G390" t="str">
            <v>PSE Deemed</v>
          </cell>
        </row>
        <row r="391">
          <cell r="A391">
            <v>4664</v>
          </cell>
          <cell r="B391" t="str">
            <v>Lamps</v>
          </cell>
          <cell r="C391" t="str">
            <v>HID Retrofit</v>
          </cell>
          <cell r="D391" t="str">
            <v>Less than 30 watt LED wall pack with photocell</v>
          </cell>
          <cell r="E391" t="str">
            <v>1 /1 /2014</v>
          </cell>
          <cell r="F391" t="str">
            <v/>
          </cell>
          <cell r="G391" t="str">
            <v>PSE Deemed</v>
          </cell>
        </row>
        <row r="392">
          <cell r="A392">
            <v>3495</v>
          </cell>
          <cell r="B392" t="str">
            <v>Lamps</v>
          </cell>
          <cell r="C392" t="str">
            <v>Integral LED Lamps and Recessed Down Lighting</v>
          </cell>
          <cell r="D392" t="str">
            <v>Decorative</v>
          </cell>
          <cell r="E392" t="str">
            <v>6 /1 /2012</v>
          </cell>
          <cell r="F392" t="str">
            <v/>
          </cell>
          <cell r="G392" t="str">
            <v>PSE Deemed</v>
          </cell>
        </row>
        <row r="393">
          <cell r="A393">
            <v>3490</v>
          </cell>
          <cell r="B393" t="str">
            <v>Lamps</v>
          </cell>
          <cell r="C393" t="str">
            <v>Integral LED Lamps and Recessed Down Lighting</v>
          </cell>
          <cell r="D393" t="str">
            <v>MR 16</v>
          </cell>
          <cell r="E393" t="str">
            <v>6 /1 /2012</v>
          </cell>
          <cell r="F393" t="str">
            <v/>
          </cell>
          <cell r="G393" t="str">
            <v>PSE Deemed</v>
          </cell>
        </row>
        <row r="394">
          <cell r="A394">
            <v>3494</v>
          </cell>
          <cell r="B394" t="str">
            <v>Lamps</v>
          </cell>
          <cell r="C394" t="str">
            <v>Integral LED Lamps and Recessed Down Lighting</v>
          </cell>
          <cell r="D394" t="str">
            <v>Omnidirectional</v>
          </cell>
          <cell r="E394" t="str">
            <v>6 /1 /2012</v>
          </cell>
          <cell r="F394" t="str">
            <v/>
          </cell>
          <cell r="G394" t="str">
            <v>PSE Deemed</v>
          </cell>
        </row>
        <row r="395">
          <cell r="A395">
            <v>3491</v>
          </cell>
          <cell r="B395" t="str">
            <v>Lamps</v>
          </cell>
          <cell r="C395" t="str">
            <v>Integral LED Lamps and Recessed Down Lighting</v>
          </cell>
          <cell r="D395" t="str">
            <v>PAR 20</v>
          </cell>
          <cell r="E395" t="str">
            <v>6 /1 /2012</v>
          </cell>
          <cell r="F395" t="str">
            <v/>
          </cell>
          <cell r="G395" t="str">
            <v>PSE Deemed</v>
          </cell>
        </row>
        <row r="396">
          <cell r="A396">
            <v>3492</v>
          </cell>
          <cell r="B396" t="str">
            <v>Lamps</v>
          </cell>
          <cell r="C396" t="str">
            <v>Integral LED Lamps and Recessed Down Lighting</v>
          </cell>
          <cell r="D396" t="str">
            <v>PAR 30</v>
          </cell>
          <cell r="E396" t="str">
            <v>6 /1 /2012</v>
          </cell>
          <cell r="F396" t="str">
            <v/>
          </cell>
          <cell r="G396" t="str">
            <v>PSE Deemed</v>
          </cell>
        </row>
        <row r="397">
          <cell r="A397">
            <v>3493</v>
          </cell>
          <cell r="B397" t="str">
            <v>Lamps</v>
          </cell>
          <cell r="C397" t="str">
            <v>Integral LED Lamps and Recessed Down Lighting</v>
          </cell>
          <cell r="D397" t="str">
            <v>PAR 38 &amp; 40</v>
          </cell>
          <cell r="E397" t="str">
            <v>6 /1 /2012</v>
          </cell>
          <cell r="F397" t="str">
            <v/>
          </cell>
          <cell r="G397" t="str">
            <v>PSE Deemed</v>
          </cell>
        </row>
        <row r="398">
          <cell r="A398">
            <v>3357</v>
          </cell>
          <cell r="B398" t="str">
            <v>Lamps</v>
          </cell>
          <cell r="C398" t="str">
            <v>LED</v>
          </cell>
          <cell r="D398" t="str">
            <v>Decorative</v>
          </cell>
          <cell r="E398" t="str">
            <v>6 /1 /2012</v>
          </cell>
          <cell r="F398" t="str">
            <v/>
          </cell>
          <cell r="G398" t="str">
            <v>PSE Deemed</v>
          </cell>
        </row>
        <row r="399">
          <cell r="A399">
            <v>3352</v>
          </cell>
          <cell r="B399" t="str">
            <v>Lamps</v>
          </cell>
          <cell r="C399" t="str">
            <v>LED</v>
          </cell>
          <cell r="D399" t="str">
            <v>MR 16</v>
          </cell>
          <cell r="E399" t="str">
            <v>6 /1 /2012</v>
          </cell>
          <cell r="F399" t="str">
            <v/>
          </cell>
          <cell r="G399" t="str">
            <v>PSE Deemed</v>
          </cell>
        </row>
        <row r="400">
          <cell r="A400">
            <v>3356</v>
          </cell>
          <cell r="B400" t="str">
            <v>Lamps</v>
          </cell>
          <cell r="C400" t="str">
            <v>LED</v>
          </cell>
          <cell r="D400" t="str">
            <v>Omnidirectional</v>
          </cell>
          <cell r="E400" t="str">
            <v>6 /1 /2012</v>
          </cell>
          <cell r="F400" t="str">
            <v/>
          </cell>
          <cell r="G400" t="str">
            <v>PSE Deemed</v>
          </cell>
        </row>
        <row r="401">
          <cell r="A401">
            <v>3353</v>
          </cell>
          <cell r="B401" t="str">
            <v>Lamps</v>
          </cell>
          <cell r="C401" t="str">
            <v>LED</v>
          </cell>
          <cell r="D401" t="str">
            <v>PAR 20</v>
          </cell>
          <cell r="E401" t="str">
            <v>6 /1 /2012</v>
          </cell>
          <cell r="F401" t="str">
            <v/>
          </cell>
          <cell r="G401" t="str">
            <v>PSE Deemed</v>
          </cell>
        </row>
        <row r="402">
          <cell r="A402">
            <v>3354</v>
          </cell>
          <cell r="B402" t="str">
            <v>Lamps</v>
          </cell>
          <cell r="C402" t="str">
            <v>LED</v>
          </cell>
          <cell r="D402" t="str">
            <v>PAR 30</v>
          </cell>
          <cell r="E402" t="str">
            <v>6 /1 /2012</v>
          </cell>
          <cell r="F402" t="str">
            <v/>
          </cell>
          <cell r="G402" t="str">
            <v>PSE Deemed</v>
          </cell>
        </row>
        <row r="403">
          <cell r="A403">
            <v>3355</v>
          </cell>
          <cell r="B403" t="str">
            <v>Lamps</v>
          </cell>
          <cell r="C403" t="str">
            <v>LED</v>
          </cell>
          <cell r="D403" t="str">
            <v>PAR 38 &amp; 40 and Screw in Recessed Can Retrofit Kits</v>
          </cell>
          <cell r="E403" t="str">
            <v>6 /1 /2012</v>
          </cell>
          <cell r="F403" t="str">
            <v/>
          </cell>
          <cell r="G403" t="str">
            <v>PSE Deemed</v>
          </cell>
        </row>
        <row r="404">
          <cell r="A404">
            <v>4816</v>
          </cell>
          <cell r="B404" t="str">
            <v>Lamps</v>
          </cell>
          <cell r="C404" t="str">
            <v>LED Assembly/Church</v>
          </cell>
          <cell r="D404" t="str">
            <v>Decorative Assembly/Church</v>
          </cell>
          <cell r="E404" t="str">
            <v>1 /1 /2015</v>
          </cell>
          <cell r="F404" t="str">
            <v/>
          </cell>
          <cell r="G404" t="str">
            <v>PSE Deemed</v>
          </cell>
        </row>
        <row r="405">
          <cell r="A405">
            <v>4817</v>
          </cell>
          <cell r="B405" t="str">
            <v>Lamps</v>
          </cell>
          <cell r="C405" t="str">
            <v>LED Assembly/Church</v>
          </cell>
          <cell r="D405" t="str">
            <v>HW recessed retrofit kit  Assembly/Church</v>
          </cell>
          <cell r="E405" t="str">
            <v>1 /1 /2015</v>
          </cell>
          <cell r="F405" t="str">
            <v/>
          </cell>
          <cell r="G405" t="str">
            <v>PSE Deemed</v>
          </cell>
        </row>
        <row r="406">
          <cell r="A406">
            <v>4820</v>
          </cell>
          <cell r="B406" t="str">
            <v>Lamps</v>
          </cell>
          <cell r="C406" t="str">
            <v>LED Assembly/Church</v>
          </cell>
          <cell r="D406" t="str">
            <v>MR 16  Assembly/Church</v>
          </cell>
          <cell r="E406" t="str">
            <v>1 /1 /2015</v>
          </cell>
          <cell r="F406" t="str">
            <v/>
          </cell>
          <cell r="G406" t="str">
            <v>PSE Deemed</v>
          </cell>
        </row>
        <row r="407">
          <cell r="A407">
            <v>4821</v>
          </cell>
          <cell r="B407" t="str">
            <v>Lamps</v>
          </cell>
          <cell r="C407" t="str">
            <v>LED Assembly/Church</v>
          </cell>
          <cell r="D407" t="str">
            <v>MR 16  Assembly/Church</v>
          </cell>
          <cell r="E407" t="str">
            <v>1 /1 /2015</v>
          </cell>
          <cell r="F407" t="str">
            <v/>
          </cell>
          <cell r="G407" t="str">
            <v>PSE Deemed</v>
          </cell>
        </row>
        <row r="408">
          <cell r="A408">
            <v>4814</v>
          </cell>
          <cell r="B408" t="str">
            <v>Lamps</v>
          </cell>
          <cell r="C408" t="str">
            <v>LED Assembly/Church</v>
          </cell>
          <cell r="D408" t="str">
            <v>Omnidirectional-Assembly/Church</v>
          </cell>
          <cell r="E408" t="str">
            <v>1 /1 /2015</v>
          </cell>
          <cell r="F408" t="str">
            <v/>
          </cell>
          <cell r="G408" t="str">
            <v>PSE Deemed</v>
          </cell>
        </row>
        <row r="409">
          <cell r="A409">
            <v>4815</v>
          </cell>
          <cell r="B409" t="str">
            <v>Lamps</v>
          </cell>
          <cell r="C409" t="str">
            <v>LED Assembly/Church</v>
          </cell>
          <cell r="D409" t="str">
            <v>Par 20 Assembly/Church</v>
          </cell>
          <cell r="E409" t="str">
            <v>1 /1 /2015</v>
          </cell>
          <cell r="F409" t="str">
            <v/>
          </cell>
          <cell r="G409" t="str">
            <v>PSE Deemed</v>
          </cell>
        </row>
        <row r="410">
          <cell r="A410">
            <v>4819</v>
          </cell>
          <cell r="B410" t="str">
            <v>Lamps</v>
          </cell>
          <cell r="C410" t="str">
            <v>LED Assembly/Church</v>
          </cell>
          <cell r="D410" t="str">
            <v>PAR 30  Assembly/Church</v>
          </cell>
          <cell r="E410" t="str">
            <v>1 /1 /2015</v>
          </cell>
          <cell r="F410" t="str">
            <v/>
          </cell>
          <cell r="G410" t="str">
            <v>PSE Deemed</v>
          </cell>
        </row>
        <row r="411">
          <cell r="A411">
            <v>4818</v>
          </cell>
          <cell r="B411" t="str">
            <v>Lamps</v>
          </cell>
          <cell r="C411" t="str">
            <v>LED Assembly/Church</v>
          </cell>
          <cell r="D411" t="str">
            <v>PAR 38 &amp; 40  Assembly/Church</v>
          </cell>
          <cell r="E411" t="str">
            <v>1 /1 /2015</v>
          </cell>
          <cell r="F411" t="str">
            <v/>
          </cell>
          <cell r="G411" t="str">
            <v>PSE Deemed</v>
          </cell>
        </row>
        <row r="412">
          <cell r="A412">
            <v>4838</v>
          </cell>
          <cell r="B412" t="str">
            <v>Lamps</v>
          </cell>
          <cell r="C412" t="str">
            <v>LED Exterior</v>
          </cell>
          <cell r="D412" t="str">
            <v>LED-Decorative Exterior</v>
          </cell>
          <cell r="E412" t="str">
            <v>1 /1 /2015</v>
          </cell>
          <cell r="F412" t="str">
            <v/>
          </cell>
          <cell r="G412" t="str">
            <v>PSE Deemed</v>
          </cell>
        </row>
        <row r="413">
          <cell r="A413">
            <v>4840</v>
          </cell>
          <cell r="B413" t="str">
            <v>Lamps</v>
          </cell>
          <cell r="C413" t="str">
            <v>LED Exterior</v>
          </cell>
          <cell r="D413" t="str">
            <v>LED-MR16-Exterior</v>
          </cell>
          <cell r="E413" t="str">
            <v>1 /1 /2015</v>
          </cell>
          <cell r="F413" t="str">
            <v/>
          </cell>
          <cell r="G413" t="str">
            <v>PSE Deemed</v>
          </cell>
        </row>
        <row r="414">
          <cell r="A414">
            <v>4841</v>
          </cell>
          <cell r="B414" t="str">
            <v>Lamps</v>
          </cell>
          <cell r="C414" t="str">
            <v>LED Exterior</v>
          </cell>
          <cell r="D414" t="str">
            <v>LED-Omnidirectional-Exterior</v>
          </cell>
          <cell r="E414" t="str">
            <v>1 /1 /2015</v>
          </cell>
          <cell r="F414" t="str">
            <v/>
          </cell>
          <cell r="G414" t="str">
            <v>PSE Deemed</v>
          </cell>
        </row>
        <row r="415">
          <cell r="A415">
            <v>4843</v>
          </cell>
          <cell r="B415" t="str">
            <v>Lamps</v>
          </cell>
          <cell r="C415" t="str">
            <v>LED Exterior</v>
          </cell>
          <cell r="D415" t="str">
            <v>LED-Par 20-Exterior</v>
          </cell>
          <cell r="E415" t="str">
            <v>1 /1 /2015</v>
          </cell>
          <cell r="F415" t="str">
            <v/>
          </cell>
          <cell r="G415" t="str">
            <v>PSE Deemed</v>
          </cell>
        </row>
        <row r="416">
          <cell r="A416">
            <v>4844</v>
          </cell>
          <cell r="B416" t="str">
            <v>Lamps</v>
          </cell>
          <cell r="C416" t="str">
            <v>LED Exterior</v>
          </cell>
          <cell r="D416" t="str">
            <v>LED-Par 30-Exterior</v>
          </cell>
          <cell r="E416" t="str">
            <v>1 /1 /2015</v>
          </cell>
          <cell r="F416" t="str">
            <v/>
          </cell>
          <cell r="G416" t="str">
            <v>PSE Deemed</v>
          </cell>
        </row>
        <row r="417">
          <cell r="A417">
            <v>4842</v>
          </cell>
          <cell r="B417" t="str">
            <v>Lamps</v>
          </cell>
          <cell r="C417" t="str">
            <v>LED Exterior</v>
          </cell>
          <cell r="D417" t="str">
            <v>LED-Par 38 &amp; 40-Exterior</v>
          </cell>
          <cell r="E417" t="str">
            <v>1 /1 /2015</v>
          </cell>
          <cell r="F417" t="str">
            <v/>
          </cell>
          <cell r="G417" t="str">
            <v>PSE Deemed</v>
          </cell>
        </row>
        <row r="418">
          <cell r="A418">
            <v>4839</v>
          </cell>
          <cell r="B418" t="str">
            <v>Lamps</v>
          </cell>
          <cell r="C418" t="str">
            <v>LED Exterior</v>
          </cell>
          <cell r="D418" t="str">
            <v>LED-Recessed Retrofit Kit-Exterior</v>
          </cell>
          <cell r="E418" t="str">
            <v>1 /1 /2015</v>
          </cell>
          <cell r="F418" t="str">
            <v/>
          </cell>
          <cell r="G418" t="str">
            <v>PSE Deemed</v>
          </cell>
        </row>
        <row r="419">
          <cell r="A419">
            <v>4822</v>
          </cell>
          <cell r="B419" t="str">
            <v>Lamps</v>
          </cell>
          <cell r="C419" t="str">
            <v>LED Grocery</v>
          </cell>
          <cell r="D419" t="str">
            <v>LED-Decorative Grocery</v>
          </cell>
          <cell r="E419" t="str">
            <v>1 /1 /2015</v>
          </cell>
          <cell r="F419" t="str">
            <v/>
          </cell>
          <cell r="G419" t="str">
            <v>PSE Deemed</v>
          </cell>
        </row>
        <row r="420">
          <cell r="A420">
            <v>4824</v>
          </cell>
          <cell r="B420" t="str">
            <v>Lamps</v>
          </cell>
          <cell r="C420" t="str">
            <v>LED Grocery</v>
          </cell>
          <cell r="D420" t="str">
            <v>LED-MR16-Grocery</v>
          </cell>
          <cell r="E420" t="str">
            <v>1 /1 /2015</v>
          </cell>
          <cell r="F420" t="str">
            <v/>
          </cell>
          <cell r="G420" t="str">
            <v>PSE Deemed</v>
          </cell>
        </row>
        <row r="421">
          <cell r="A421">
            <v>4825</v>
          </cell>
          <cell r="B421" t="str">
            <v>Lamps</v>
          </cell>
          <cell r="C421" t="str">
            <v>LED Grocery</v>
          </cell>
          <cell r="D421" t="str">
            <v>LED-Omnidirectional-Grocery</v>
          </cell>
          <cell r="E421" t="str">
            <v>1 /1 /2015</v>
          </cell>
          <cell r="F421" t="str">
            <v/>
          </cell>
          <cell r="G421" t="str">
            <v>PSE Deemed</v>
          </cell>
        </row>
        <row r="422">
          <cell r="A422">
            <v>4827</v>
          </cell>
          <cell r="B422" t="str">
            <v>Lamps</v>
          </cell>
          <cell r="C422" t="str">
            <v>LED Grocery</v>
          </cell>
          <cell r="D422" t="str">
            <v>LED-Par 20-Grocery</v>
          </cell>
          <cell r="E422" t="str">
            <v>1 /1 /2015</v>
          </cell>
          <cell r="F422" t="str">
            <v/>
          </cell>
          <cell r="G422" t="str">
            <v>PSE Deemed</v>
          </cell>
        </row>
        <row r="423">
          <cell r="A423">
            <v>4828</v>
          </cell>
          <cell r="B423" t="str">
            <v>Lamps</v>
          </cell>
          <cell r="C423" t="str">
            <v>LED Grocery</v>
          </cell>
          <cell r="D423" t="str">
            <v>LED-Par 30-Grocery</v>
          </cell>
          <cell r="E423" t="str">
            <v>1 /1 /2015</v>
          </cell>
          <cell r="F423" t="str">
            <v/>
          </cell>
          <cell r="G423" t="str">
            <v>PSE Deemed</v>
          </cell>
        </row>
        <row r="424">
          <cell r="A424">
            <v>4826</v>
          </cell>
          <cell r="B424" t="str">
            <v>Lamps</v>
          </cell>
          <cell r="C424" t="str">
            <v>LED Grocery</v>
          </cell>
          <cell r="D424" t="str">
            <v>LED-Par 38 &amp; 40-Grocery</v>
          </cell>
          <cell r="E424" t="str">
            <v>1 /1 /2015</v>
          </cell>
          <cell r="F424" t="str">
            <v/>
          </cell>
          <cell r="G424" t="str">
            <v>PSE Deemed</v>
          </cell>
        </row>
        <row r="425">
          <cell r="A425">
            <v>4823</v>
          </cell>
          <cell r="B425" t="str">
            <v>Lamps</v>
          </cell>
          <cell r="C425" t="str">
            <v>LED Grocery</v>
          </cell>
          <cell r="D425" t="str">
            <v>LED-Recessed Retrofit Kit-Grocery</v>
          </cell>
          <cell r="E425" t="str">
            <v>1 /1 /2015</v>
          </cell>
          <cell r="F425" t="str">
            <v/>
          </cell>
          <cell r="G425" t="str">
            <v>PSE Deemed</v>
          </cell>
        </row>
        <row r="426">
          <cell r="A426">
            <v>4845</v>
          </cell>
          <cell r="B426" t="str">
            <v>Lamps</v>
          </cell>
          <cell r="C426" t="str">
            <v>LED Hospital</v>
          </cell>
          <cell r="D426" t="str">
            <v>LED-Decorative hospital</v>
          </cell>
          <cell r="E426" t="str">
            <v>1 /1 /2015</v>
          </cell>
          <cell r="F426" t="str">
            <v/>
          </cell>
          <cell r="G426" t="str">
            <v>PSE Deemed</v>
          </cell>
        </row>
        <row r="427">
          <cell r="A427">
            <v>4847</v>
          </cell>
          <cell r="B427" t="str">
            <v>Lamps</v>
          </cell>
          <cell r="C427" t="str">
            <v>LED Hospital</v>
          </cell>
          <cell r="D427" t="str">
            <v>LED-MR16-hospital</v>
          </cell>
          <cell r="E427" t="str">
            <v>1 /1 /2015</v>
          </cell>
          <cell r="F427" t="str">
            <v/>
          </cell>
          <cell r="G427" t="str">
            <v>PSE Deemed</v>
          </cell>
        </row>
        <row r="428">
          <cell r="A428">
            <v>4848</v>
          </cell>
          <cell r="B428" t="str">
            <v>Lamps</v>
          </cell>
          <cell r="C428" t="str">
            <v>LED Hospital</v>
          </cell>
          <cell r="D428" t="str">
            <v>LED-Omnidirectional-hospital</v>
          </cell>
          <cell r="E428" t="str">
            <v>1 /1 /2015</v>
          </cell>
          <cell r="F428" t="str">
            <v/>
          </cell>
          <cell r="G428" t="str">
            <v>PSE Deemed</v>
          </cell>
        </row>
        <row r="429">
          <cell r="A429">
            <v>4850</v>
          </cell>
          <cell r="B429" t="str">
            <v>Lamps</v>
          </cell>
          <cell r="C429" t="str">
            <v>LED Hospital</v>
          </cell>
          <cell r="D429" t="str">
            <v>LED-Par 20-hospital</v>
          </cell>
          <cell r="E429" t="str">
            <v>1 /1 /2015</v>
          </cell>
          <cell r="F429" t="str">
            <v/>
          </cell>
          <cell r="G429" t="str">
            <v>PSE Deemed</v>
          </cell>
        </row>
        <row r="430">
          <cell r="A430">
            <v>4851</v>
          </cell>
          <cell r="B430" t="str">
            <v>Lamps</v>
          </cell>
          <cell r="C430" t="str">
            <v>LED Hospital</v>
          </cell>
          <cell r="D430" t="str">
            <v>LED-Par 30-hospital</v>
          </cell>
          <cell r="E430" t="str">
            <v>1 /1 /2015</v>
          </cell>
          <cell r="F430" t="str">
            <v/>
          </cell>
          <cell r="G430" t="str">
            <v>PSE Deemed</v>
          </cell>
        </row>
        <row r="431">
          <cell r="A431">
            <v>4849</v>
          </cell>
          <cell r="B431" t="str">
            <v>Lamps</v>
          </cell>
          <cell r="C431" t="str">
            <v>LED Hospital</v>
          </cell>
          <cell r="D431" t="str">
            <v>LED-Par 38 &amp; 40-hospital</v>
          </cell>
          <cell r="E431" t="str">
            <v>1 /1 /2015</v>
          </cell>
          <cell r="F431" t="str">
            <v/>
          </cell>
          <cell r="G431" t="str">
            <v>PSE Deemed</v>
          </cell>
        </row>
        <row r="432">
          <cell r="A432">
            <v>4846</v>
          </cell>
          <cell r="B432" t="str">
            <v>Lamps</v>
          </cell>
          <cell r="C432" t="str">
            <v>LED Hospital</v>
          </cell>
          <cell r="D432" t="str">
            <v>LED-Recessed Retrofit Kit-hospital</v>
          </cell>
          <cell r="E432" t="str">
            <v>1 /1 /2015</v>
          </cell>
          <cell r="F432" t="str">
            <v/>
          </cell>
          <cell r="G432" t="str">
            <v>PSE Deemed</v>
          </cell>
        </row>
        <row r="433">
          <cell r="A433">
            <v>4852</v>
          </cell>
          <cell r="B433" t="str">
            <v>Lamps</v>
          </cell>
          <cell r="C433" t="str">
            <v>LED Hotel Common Area</v>
          </cell>
          <cell r="D433" t="str">
            <v>LED-Decorative hotel commons</v>
          </cell>
          <cell r="E433" t="str">
            <v>1 /1 /2015</v>
          </cell>
          <cell r="F433" t="str">
            <v/>
          </cell>
          <cell r="G433" t="str">
            <v>PSE Deemed</v>
          </cell>
        </row>
        <row r="434">
          <cell r="A434">
            <v>4854</v>
          </cell>
          <cell r="B434" t="str">
            <v>Lamps</v>
          </cell>
          <cell r="C434" t="str">
            <v>LED Hotel Common Area</v>
          </cell>
          <cell r="D434" t="str">
            <v>LED-MR16-hotel commons</v>
          </cell>
          <cell r="E434" t="str">
            <v>1 /1 /2015</v>
          </cell>
          <cell r="F434" t="str">
            <v/>
          </cell>
          <cell r="G434" t="str">
            <v>PSE Deemed</v>
          </cell>
        </row>
        <row r="435">
          <cell r="A435">
            <v>4855</v>
          </cell>
          <cell r="B435" t="str">
            <v>Lamps</v>
          </cell>
          <cell r="C435" t="str">
            <v>LED Hotel Common Area</v>
          </cell>
          <cell r="D435" t="str">
            <v>LED-Omnidirectional-hotel commons</v>
          </cell>
          <cell r="E435" t="str">
            <v>1 /1 /2015</v>
          </cell>
          <cell r="F435" t="str">
            <v/>
          </cell>
          <cell r="G435" t="str">
            <v>PSE Deemed</v>
          </cell>
        </row>
        <row r="436">
          <cell r="A436">
            <v>4860</v>
          </cell>
          <cell r="B436" t="str">
            <v>Lamps</v>
          </cell>
          <cell r="C436" t="str">
            <v>LED Hotel Common Area</v>
          </cell>
          <cell r="D436" t="str">
            <v>LED-Par 20-hotel commons</v>
          </cell>
          <cell r="E436" t="str">
            <v>1 /1 /2015</v>
          </cell>
          <cell r="F436" t="str">
            <v/>
          </cell>
          <cell r="G436" t="str">
            <v>PSE Deemed</v>
          </cell>
        </row>
        <row r="437">
          <cell r="A437">
            <v>4858</v>
          </cell>
          <cell r="B437" t="str">
            <v>Lamps</v>
          </cell>
          <cell r="C437" t="str">
            <v>LED Hotel Common Area</v>
          </cell>
          <cell r="D437" t="str">
            <v>LED-Par 30-hotel commons</v>
          </cell>
          <cell r="E437" t="str">
            <v>1 /1 /2015</v>
          </cell>
          <cell r="F437" t="str">
            <v/>
          </cell>
          <cell r="G437" t="str">
            <v>PSE Deemed</v>
          </cell>
        </row>
        <row r="438">
          <cell r="A438">
            <v>4856</v>
          </cell>
          <cell r="B438" t="str">
            <v>Lamps</v>
          </cell>
          <cell r="C438" t="str">
            <v>LED Hotel Common Area</v>
          </cell>
          <cell r="D438" t="str">
            <v>LED-Par 38 &amp; 40-hotel commons</v>
          </cell>
          <cell r="E438" t="str">
            <v>1 /1 /2015</v>
          </cell>
          <cell r="F438" t="str">
            <v/>
          </cell>
          <cell r="G438" t="str">
            <v>PSE Deemed</v>
          </cell>
        </row>
        <row r="439">
          <cell r="A439">
            <v>4853</v>
          </cell>
          <cell r="B439" t="str">
            <v>Lamps</v>
          </cell>
          <cell r="C439" t="str">
            <v>LED Hotel Common Area</v>
          </cell>
          <cell r="D439" t="str">
            <v>LED-Recessed Retrofit Kit-hotel commons</v>
          </cell>
          <cell r="E439" t="str">
            <v>1 /1 /2015</v>
          </cell>
          <cell r="F439" t="str">
            <v/>
          </cell>
          <cell r="G439" t="str">
            <v>PSE Deemed</v>
          </cell>
        </row>
        <row r="440">
          <cell r="A440">
            <v>4861</v>
          </cell>
          <cell r="B440" t="str">
            <v>Lamps</v>
          </cell>
          <cell r="C440" t="str">
            <v>LED Hotel Rooms</v>
          </cell>
          <cell r="D440" t="str">
            <v>LED-Decorative hotel rooms</v>
          </cell>
          <cell r="E440" t="str">
            <v>1 /1 /2015</v>
          </cell>
          <cell r="F440" t="str">
            <v/>
          </cell>
          <cell r="G440" t="str">
            <v>PSE Deemed</v>
          </cell>
        </row>
        <row r="441">
          <cell r="A441">
            <v>4863</v>
          </cell>
          <cell r="B441" t="str">
            <v>Lamps</v>
          </cell>
          <cell r="C441" t="str">
            <v>LED Hotel Rooms</v>
          </cell>
          <cell r="D441" t="str">
            <v>LED-MR16-hotel rooms</v>
          </cell>
          <cell r="E441" t="str">
            <v>1 /1 /2015</v>
          </cell>
          <cell r="F441" t="str">
            <v/>
          </cell>
          <cell r="G441" t="str">
            <v>PSE Deemed</v>
          </cell>
        </row>
        <row r="442">
          <cell r="A442">
            <v>4864</v>
          </cell>
          <cell r="B442" t="str">
            <v>Lamps</v>
          </cell>
          <cell r="C442" t="str">
            <v>LED Hotel Rooms</v>
          </cell>
          <cell r="D442" t="str">
            <v>LED-Omnidirectional-hotel rooms</v>
          </cell>
          <cell r="E442" t="str">
            <v>1 /1 /2015</v>
          </cell>
          <cell r="F442" t="str">
            <v/>
          </cell>
          <cell r="G442" t="str">
            <v>PSE Deemed</v>
          </cell>
        </row>
        <row r="443">
          <cell r="A443">
            <v>4866</v>
          </cell>
          <cell r="B443" t="str">
            <v>Lamps</v>
          </cell>
          <cell r="C443" t="str">
            <v>LED Hotel Rooms</v>
          </cell>
          <cell r="D443" t="str">
            <v>LED-Par 20-hotel rooms</v>
          </cell>
          <cell r="E443" t="str">
            <v>1 /1 /2015</v>
          </cell>
          <cell r="F443" t="str">
            <v/>
          </cell>
          <cell r="G443" t="str">
            <v>PSE Deemed</v>
          </cell>
        </row>
        <row r="444">
          <cell r="A444">
            <v>4867</v>
          </cell>
          <cell r="B444" t="str">
            <v>Lamps</v>
          </cell>
          <cell r="C444" t="str">
            <v>LED Hotel Rooms</v>
          </cell>
          <cell r="D444" t="str">
            <v>LED-Par 30-hotel rooms</v>
          </cell>
          <cell r="E444" t="str">
            <v>1 /1 /2015</v>
          </cell>
          <cell r="F444" t="str">
            <v/>
          </cell>
          <cell r="G444" t="str">
            <v>PSE Deemed</v>
          </cell>
        </row>
        <row r="445">
          <cell r="A445">
            <v>4865</v>
          </cell>
          <cell r="B445" t="str">
            <v>Lamps</v>
          </cell>
          <cell r="C445" t="str">
            <v>LED Hotel Rooms</v>
          </cell>
          <cell r="D445" t="str">
            <v>LED-Par 38 &amp; 40-hotel rooms</v>
          </cell>
          <cell r="E445" t="str">
            <v>1 /1 /2015</v>
          </cell>
          <cell r="F445" t="str">
            <v/>
          </cell>
          <cell r="G445" t="str">
            <v>PSE Deemed</v>
          </cell>
        </row>
        <row r="446">
          <cell r="A446">
            <v>4862</v>
          </cell>
          <cell r="B446" t="str">
            <v>Lamps</v>
          </cell>
          <cell r="C446" t="str">
            <v>LED Hotel Rooms</v>
          </cell>
          <cell r="D446" t="str">
            <v>LED-Recessed Retrofit hotel rooms</v>
          </cell>
          <cell r="E446" t="str">
            <v>1 /1 /2015</v>
          </cell>
          <cell r="F446" t="str">
            <v/>
          </cell>
          <cell r="G446" t="str">
            <v>PSE Deemed</v>
          </cell>
        </row>
        <row r="447">
          <cell r="A447">
            <v>4987</v>
          </cell>
          <cell r="B447" t="str">
            <v>Lamps</v>
          </cell>
          <cell r="C447" t="str">
            <v>LED Hotel/Motel Common Area</v>
          </cell>
          <cell r="D447" t="str">
            <v>Decorative</v>
          </cell>
          <cell r="E447" t="str">
            <v>1 /1 /2015</v>
          </cell>
          <cell r="F447" t="str">
            <v/>
          </cell>
          <cell r="G447" t="str">
            <v>PSE Deemed</v>
          </cell>
        </row>
        <row r="448">
          <cell r="A448">
            <v>4980</v>
          </cell>
          <cell r="B448" t="str">
            <v>Lamps</v>
          </cell>
          <cell r="C448" t="str">
            <v>LED Hotel/Motel Common Area</v>
          </cell>
          <cell r="D448" t="str">
            <v>MR 16</v>
          </cell>
          <cell r="E448" t="str">
            <v>1 /1 /2015</v>
          </cell>
          <cell r="F448" t="str">
            <v/>
          </cell>
          <cell r="G448" t="str">
            <v>PSE Deemed</v>
          </cell>
        </row>
        <row r="449">
          <cell r="A449">
            <v>4985</v>
          </cell>
          <cell r="B449" t="str">
            <v>Lamps</v>
          </cell>
          <cell r="C449" t="str">
            <v>LED Hotel/Motel Common Area</v>
          </cell>
          <cell r="D449" t="str">
            <v>Omni-directional, A-lamp 11-Watt</v>
          </cell>
          <cell r="E449" t="str">
            <v>1 /1 /2015</v>
          </cell>
          <cell r="F449" t="str">
            <v/>
          </cell>
          <cell r="G449" t="str">
            <v>PSE Deemed</v>
          </cell>
        </row>
        <row r="450">
          <cell r="A450">
            <v>4986</v>
          </cell>
          <cell r="B450" t="str">
            <v>Lamps</v>
          </cell>
          <cell r="C450" t="str">
            <v>LED Hotel/Motel Common Area</v>
          </cell>
          <cell r="D450" t="str">
            <v>Omni-directional, A-lamp 5-Watt Globe</v>
          </cell>
          <cell r="E450" t="str">
            <v>1 /1 /2015</v>
          </cell>
          <cell r="F450" t="str">
            <v/>
          </cell>
          <cell r="G450" t="str">
            <v>PSE Deemed</v>
          </cell>
        </row>
        <row r="451">
          <cell r="A451">
            <v>4984</v>
          </cell>
          <cell r="B451" t="str">
            <v>Lamps</v>
          </cell>
          <cell r="C451" t="str">
            <v>LED Hotel/Motel Common Area</v>
          </cell>
          <cell r="D451" t="str">
            <v>Omni-directional, A-lamp 7-Watt</v>
          </cell>
          <cell r="E451" t="str">
            <v>1 /1 /2015</v>
          </cell>
          <cell r="F451" t="str">
            <v/>
          </cell>
          <cell r="G451" t="str">
            <v>PSE Deemed</v>
          </cell>
        </row>
        <row r="452">
          <cell r="A452">
            <v>4981</v>
          </cell>
          <cell r="B452" t="str">
            <v>Lamps</v>
          </cell>
          <cell r="C452" t="str">
            <v>LED Hotel/Motel Common Area</v>
          </cell>
          <cell r="D452" t="str">
            <v>Par 20</v>
          </cell>
          <cell r="E452" t="str">
            <v>1 /1 /2015</v>
          </cell>
          <cell r="F452" t="str">
            <v/>
          </cell>
          <cell r="G452" t="str">
            <v>PSE Deemed</v>
          </cell>
        </row>
        <row r="453">
          <cell r="A453">
            <v>4982</v>
          </cell>
          <cell r="B453" t="str">
            <v>Lamps</v>
          </cell>
          <cell r="C453" t="str">
            <v>LED Hotel/Motel Common Area</v>
          </cell>
          <cell r="D453" t="str">
            <v>Par 30</v>
          </cell>
          <cell r="E453" t="str">
            <v>1 /1 /2015</v>
          </cell>
          <cell r="F453" t="str">
            <v/>
          </cell>
          <cell r="G453" t="str">
            <v>PSE Deemed</v>
          </cell>
        </row>
        <row r="454">
          <cell r="A454">
            <v>4983</v>
          </cell>
          <cell r="B454" t="str">
            <v>Lamps</v>
          </cell>
          <cell r="C454" t="str">
            <v>LED Hotel/Motel Common Area</v>
          </cell>
          <cell r="D454" t="str">
            <v>Par 38/40</v>
          </cell>
          <cell r="E454" t="str">
            <v>1 /1 /2015</v>
          </cell>
          <cell r="F454" t="str">
            <v/>
          </cell>
          <cell r="G454" t="str">
            <v>PSE Deemed</v>
          </cell>
        </row>
        <row r="455">
          <cell r="A455">
            <v>4553</v>
          </cell>
          <cell r="B455" t="str">
            <v>Lamps</v>
          </cell>
          <cell r="C455" t="str">
            <v>LED lamps</v>
          </cell>
          <cell r="D455" t="str">
            <v>A-lamp induction</v>
          </cell>
          <cell r="E455" t="str">
            <v>10/1 /2014</v>
          </cell>
          <cell r="F455" t="str">
            <v/>
          </cell>
          <cell r="G455" t="str">
            <v>PSE Deemed</v>
          </cell>
        </row>
        <row r="456">
          <cell r="A456">
            <v>4971</v>
          </cell>
          <cell r="B456" t="str">
            <v>Lamps</v>
          </cell>
          <cell r="C456" t="str">
            <v>LED lamps</v>
          </cell>
          <cell r="D456" t="str">
            <v>HomePrint DI A-lamp LED</v>
          </cell>
          <cell r="E456" t="str">
            <v>1 /1 /2015</v>
          </cell>
          <cell r="F456" t="str">
            <v/>
          </cell>
          <cell r="G456" t="str">
            <v>PSE Deemed</v>
          </cell>
        </row>
        <row r="457">
          <cell r="A457">
            <v>4077</v>
          </cell>
          <cell r="B457" t="str">
            <v>Lamps</v>
          </cell>
          <cell r="C457" t="str">
            <v>LED lamps</v>
          </cell>
          <cell r="D457" t="str">
            <v>HomePrint DI A-lamps</v>
          </cell>
          <cell r="E457" t="str">
            <v>1 /1 /2014</v>
          </cell>
          <cell r="F457" t="str">
            <v/>
          </cell>
          <cell r="G457" t="str">
            <v>PSE Deemed</v>
          </cell>
        </row>
        <row r="458">
          <cell r="A458">
            <v>4973</v>
          </cell>
          <cell r="B458" t="str">
            <v>Lamps</v>
          </cell>
          <cell r="C458" t="str">
            <v>LED lamps</v>
          </cell>
          <cell r="D458" t="str">
            <v>HomePrint DI globe LED</v>
          </cell>
          <cell r="E458" t="str">
            <v>1 /1 /2015</v>
          </cell>
          <cell r="F458" t="str">
            <v/>
          </cell>
          <cell r="G458" t="str">
            <v>PSE Deemed</v>
          </cell>
        </row>
        <row r="459">
          <cell r="A459">
            <v>4972</v>
          </cell>
          <cell r="B459" t="str">
            <v>Lamps</v>
          </cell>
          <cell r="C459" t="str">
            <v>LED lamps</v>
          </cell>
          <cell r="D459" t="str">
            <v>HomePrint DI reflector lamps</v>
          </cell>
          <cell r="E459" t="str">
            <v>1 /1 /2015</v>
          </cell>
          <cell r="F459" t="str">
            <v/>
          </cell>
          <cell r="G459" t="str">
            <v>PSE Deemed</v>
          </cell>
        </row>
        <row r="460">
          <cell r="A460">
            <v>4027</v>
          </cell>
          <cell r="B460" t="str">
            <v>Lamps</v>
          </cell>
          <cell r="C460" t="str">
            <v>LED Lamps</v>
          </cell>
          <cell r="D460" t="str">
            <v>LED "A" Lamp</v>
          </cell>
          <cell r="E460" t="str">
            <v>1 /1 /2014</v>
          </cell>
          <cell r="F460" t="str">
            <v>12/31/2015</v>
          </cell>
          <cell r="G460" t="str">
            <v>PSE Deemed</v>
          </cell>
        </row>
        <row r="461">
          <cell r="A461">
            <v>5203</v>
          </cell>
          <cell r="B461" t="str">
            <v>Lamps</v>
          </cell>
          <cell r="C461" t="str">
            <v>LED Lamps</v>
          </cell>
          <cell r="D461" t="str">
            <v>LED "A" Lamp</v>
          </cell>
          <cell r="E461" t="str">
            <v>1 /1 /2015</v>
          </cell>
          <cell r="F461" t="str">
            <v/>
          </cell>
          <cell r="G461" t="str">
            <v>PSE Deemed</v>
          </cell>
        </row>
        <row r="462">
          <cell r="A462">
            <v>5209</v>
          </cell>
          <cell r="B462" t="str">
            <v>Lamps</v>
          </cell>
          <cell r="C462" t="str">
            <v>LED Lamps</v>
          </cell>
          <cell r="D462" t="str">
            <v>LED "A" Lamp</v>
          </cell>
          <cell r="E462" t="str">
            <v>1 /1 /2015</v>
          </cell>
          <cell r="F462" t="str">
            <v/>
          </cell>
          <cell r="G462" t="str">
            <v>PSE Deemed</v>
          </cell>
        </row>
        <row r="463">
          <cell r="A463">
            <v>5206</v>
          </cell>
          <cell r="B463" t="str">
            <v>Lamps</v>
          </cell>
          <cell r="C463" t="str">
            <v>LED Lamps</v>
          </cell>
          <cell r="D463" t="str">
            <v>LED "A" Lamp</v>
          </cell>
          <cell r="E463" t="str">
            <v>1 /1 /2015</v>
          </cell>
          <cell r="F463" t="str">
            <v/>
          </cell>
          <cell r="G463" t="str">
            <v>PSE Deemed</v>
          </cell>
        </row>
        <row r="464">
          <cell r="A464">
            <v>5205</v>
          </cell>
          <cell r="B464" t="str">
            <v>Lamps</v>
          </cell>
          <cell r="C464" t="str">
            <v>LED Lamps</v>
          </cell>
          <cell r="D464" t="str">
            <v>LED Candelabra</v>
          </cell>
          <cell r="E464" t="str">
            <v>1 /1 /2015</v>
          </cell>
          <cell r="F464" t="str">
            <v/>
          </cell>
          <cell r="G464" t="str">
            <v>PSE Deemed</v>
          </cell>
        </row>
        <row r="465">
          <cell r="A465">
            <v>5208</v>
          </cell>
          <cell r="B465" t="str">
            <v>Lamps</v>
          </cell>
          <cell r="C465" t="str">
            <v>LED Lamps</v>
          </cell>
          <cell r="D465" t="str">
            <v>LED Candelabra</v>
          </cell>
          <cell r="E465" t="str">
            <v>1 /1 /2015</v>
          </cell>
          <cell r="F465" t="str">
            <v/>
          </cell>
          <cell r="G465" t="str">
            <v>PSE Deemed</v>
          </cell>
        </row>
        <row r="466">
          <cell r="A466">
            <v>3334</v>
          </cell>
          <cell r="B466" t="str">
            <v>Lamps</v>
          </cell>
          <cell r="C466" t="str">
            <v>LED lamps</v>
          </cell>
          <cell r="D466" t="str">
            <v>LED downlight, incandescent base</v>
          </cell>
          <cell r="E466" t="str">
            <v>1 /1 /2012</v>
          </cell>
          <cell r="F466" t="str">
            <v/>
          </cell>
          <cell r="G466" t="str">
            <v>RTF Deemed</v>
          </cell>
        </row>
        <row r="467">
          <cell r="A467">
            <v>4087</v>
          </cell>
          <cell r="B467" t="str">
            <v>Lamps</v>
          </cell>
          <cell r="C467" t="str">
            <v>LED lamps</v>
          </cell>
          <cell r="D467" t="str">
            <v>MHDS DI LED A-lamp</v>
          </cell>
          <cell r="E467" t="str">
            <v>1 /1 /2014</v>
          </cell>
          <cell r="F467" t="str">
            <v/>
          </cell>
          <cell r="G467" t="str">
            <v>PSE Deemed</v>
          </cell>
        </row>
        <row r="468">
          <cell r="A468">
            <v>4693</v>
          </cell>
          <cell r="B468" t="str">
            <v>Lamps</v>
          </cell>
          <cell r="C468" t="str">
            <v>LED lamps</v>
          </cell>
          <cell r="D468" t="str">
            <v>MHDS DI LED Globe</v>
          </cell>
          <cell r="E468" t="str">
            <v>8 /1 /2014</v>
          </cell>
          <cell r="F468" t="str">
            <v/>
          </cell>
          <cell r="G468" t="str">
            <v>PSE Deemed</v>
          </cell>
        </row>
        <row r="469">
          <cell r="A469">
            <v>5207</v>
          </cell>
          <cell r="B469" t="str">
            <v>Lamps</v>
          </cell>
          <cell r="C469" t="str">
            <v>LED Lamps</v>
          </cell>
          <cell r="D469" t="str">
            <v>Reflector BR-30</v>
          </cell>
          <cell r="E469" t="str">
            <v>1 /1 /2015</v>
          </cell>
          <cell r="F469" t="str">
            <v/>
          </cell>
          <cell r="G469" t="str">
            <v>PSE Deemed</v>
          </cell>
        </row>
        <row r="470">
          <cell r="A470">
            <v>5204</v>
          </cell>
          <cell r="B470" t="str">
            <v>Lamps</v>
          </cell>
          <cell r="C470" t="str">
            <v>LED Lamps</v>
          </cell>
          <cell r="D470" t="str">
            <v>Reflector BR-30</v>
          </cell>
          <cell r="E470" t="str">
            <v>1 /1 /2015</v>
          </cell>
          <cell r="F470" t="str">
            <v/>
          </cell>
          <cell r="G470" t="str">
            <v>PSE Deemed</v>
          </cell>
        </row>
        <row r="471">
          <cell r="A471">
            <v>4955</v>
          </cell>
          <cell r="B471" t="str">
            <v>Lamps</v>
          </cell>
          <cell r="C471" t="str">
            <v>LED lamps</v>
          </cell>
          <cell r="D471" t="str">
            <v>Retail &amp; engagement,  LED candelabra</v>
          </cell>
          <cell r="E471" t="str">
            <v>1 /1 /2015</v>
          </cell>
          <cell r="F471" t="str">
            <v/>
          </cell>
          <cell r="G471" t="str">
            <v>PSE Deemed</v>
          </cell>
        </row>
        <row r="472">
          <cell r="A472">
            <v>4954</v>
          </cell>
          <cell r="B472" t="str">
            <v>Lamps</v>
          </cell>
          <cell r="C472" t="str">
            <v>LED lamps</v>
          </cell>
          <cell r="D472" t="str">
            <v>Retail &amp; engagement, LED A-lamp</v>
          </cell>
          <cell r="E472" t="str">
            <v>1 /1 /2015</v>
          </cell>
          <cell r="F472" t="str">
            <v/>
          </cell>
          <cell r="G472" t="str">
            <v>PSE Deemed</v>
          </cell>
        </row>
        <row r="473">
          <cell r="A473">
            <v>4179</v>
          </cell>
          <cell r="B473" t="str">
            <v>Lamps</v>
          </cell>
          <cell r="C473" t="str">
            <v>LED lamps</v>
          </cell>
          <cell r="D473" t="str">
            <v>Retail &amp; engagement, LED A-lamp, bundled with appliance</v>
          </cell>
          <cell r="E473" t="str">
            <v>1 /1 /2013</v>
          </cell>
          <cell r="F473" t="str">
            <v/>
          </cell>
          <cell r="G473" t="str">
            <v>PSE Deemed</v>
          </cell>
        </row>
        <row r="474">
          <cell r="A474">
            <v>4956</v>
          </cell>
          <cell r="B474" t="str">
            <v>Lamps</v>
          </cell>
          <cell r="C474" t="str">
            <v>LED lamps</v>
          </cell>
          <cell r="D474" t="str">
            <v>Retail &amp; engagement, LED globe</v>
          </cell>
          <cell r="E474" t="str">
            <v>1 /1 /2015</v>
          </cell>
          <cell r="F474" t="str">
            <v/>
          </cell>
          <cell r="G474" t="str">
            <v>PSE Deemed</v>
          </cell>
        </row>
        <row r="475">
          <cell r="A475">
            <v>4957</v>
          </cell>
          <cell r="B475" t="str">
            <v>Lamps</v>
          </cell>
          <cell r="C475" t="str">
            <v>LED lamps</v>
          </cell>
          <cell r="D475" t="str">
            <v>Retail &amp; engagement, LED MR-16</v>
          </cell>
          <cell r="E475" t="str">
            <v>1 /1 /2015</v>
          </cell>
          <cell r="F475" t="str">
            <v/>
          </cell>
          <cell r="G475" t="str">
            <v>PSE Deemed</v>
          </cell>
        </row>
        <row r="476">
          <cell r="A476">
            <v>4958</v>
          </cell>
          <cell r="B476" t="str">
            <v>Lamps</v>
          </cell>
          <cell r="C476" t="str">
            <v>LED lamps</v>
          </cell>
          <cell r="D476" t="str">
            <v>Retail &amp; engagement, LED reflector</v>
          </cell>
          <cell r="E476" t="str">
            <v>1 /1 /2015</v>
          </cell>
          <cell r="F476" t="str">
            <v/>
          </cell>
          <cell r="G476" t="str">
            <v>PSE Deemed</v>
          </cell>
        </row>
        <row r="477">
          <cell r="A477">
            <v>4959</v>
          </cell>
          <cell r="B477" t="str">
            <v>Lamps</v>
          </cell>
          <cell r="C477" t="str">
            <v>LED lamps</v>
          </cell>
          <cell r="D477" t="str">
            <v>Retail retrofit kit</v>
          </cell>
          <cell r="E477" t="str">
            <v>1 /1 /2015</v>
          </cell>
          <cell r="F477" t="str">
            <v/>
          </cell>
          <cell r="G477" t="str">
            <v>PSE Deemed</v>
          </cell>
        </row>
        <row r="478">
          <cell r="A478">
            <v>4062</v>
          </cell>
          <cell r="B478" t="str">
            <v>Lamps</v>
          </cell>
          <cell r="C478" t="str">
            <v>LED Lamps</v>
          </cell>
          <cell r="D478" t="str">
            <v>Tenant controlled LED lamps; A-Lamp</v>
          </cell>
          <cell r="E478" t="str">
            <v>1 /1 /2014</v>
          </cell>
          <cell r="F478" t="str">
            <v/>
          </cell>
          <cell r="G478" t="str">
            <v>PSE Deemed</v>
          </cell>
        </row>
        <row r="479">
          <cell r="A479">
            <v>4064</v>
          </cell>
          <cell r="B479" t="str">
            <v>Lamps</v>
          </cell>
          <cell r="C479" t="str">
            <v>LED Lamps</v>
          </cell>
          <cell r="D479" t="str">
            <v>Tenant controlled LED lamps; Candelabra</v>
          </cell>
          <cell r="E479" t="str">
            <v>1 /1 /2014</v>
          </cell>
          <cell r="F479" t="str">
            <v/>
          </cell>
          <cell r="G479" t="str">
            <v>PSE Deemed</v>
          </cell>
        </row>
        <row r="480">
          <cell r="A480">
            <v>4066</v>
          </cell>
          <cell r="B480" t="str">
            <v>Lamps</v>
          </cell>
          <cell r="C480" t="str">
            <v>LED Lamps</v>
          </cell>
          <cell r="D480" t="str">
            <v>Tenant controlled LED lamps; Globe</v>
          </cell>
          <cell r="E480" t="str">
            <v>1 /1 /2014</v>
          </cell>
          <cell r="F480" t="str">
            <v/>
          </cell>
          <cell r="G480" t="str">
            <v>PSE Deemed</v>
          </cell>
        </row>
        <row r="481">
          <cell r="A481">
            <v>4065</v>
          </cell>
          <cell r="B481" t="str">
            <v>Lamps</v>
          </cell>
          <cell r="C481" t="str">
            <v>LED Lamps</v>
          </cell>
          <cell r="D481" t="str">
            <v>Tenant controlled LED lamps; MR-16</v>
          </cell>
          <cell r="E481" t="str">
            <v>1 /1 /2014</v>
          </cell>
          <cell r="F481" t="str">
            <v/>
          </cell>
          <cell r="G481" t="str">
            <v>PSE Deemed</v>
          </cell>
        </row>
        <row r="482">
          <cell r="A482">
            <v>5199</v>
          </cell>
          <cell r="B482" t="str">
            <v>Lamps</v>
          </cell>
          <cell r="C482" t="str">
            <v>LED Lamps</v>
          </cell>
          <cell r="D482" t="str">
            <v>Tenant controlled LED lamps; PAR 30</v>
          </cell>
          <cell r="E482" t="str">
            <v>1 /1 /2015</v>
          </cell>
          <cell r="F482" t="str">
            <v/>
          </cell>
          <cell r="G482" t="str">
            <v>PSE Deemed</v>
          </cell>
        </row>
        <row r="483">
          <cell r="A483">
            <v>5194</v>
          </cell>
          <cell r="B483" t="str">
            <v>Lamps</v>
          </cell>
          <cell r="C483" t="str">
            <v>LED Lamps</v>
          </cell>
          <cell r="D483" t="str">
            <v>Tenant controlled LED lamps; Reflector</v>
          </cell>
          <cell r="E483" t="str">
            <v>1 /1 /2015</v>
          </cell>
          <cell r="F483" t="str">
            <v/>
          </cell>
          <cell r="G483" t="str">
            <v>PSE Deemed</v>
          </cell>
        </row>
        <row r="484">
          <cell r="A484">
            <v>5148</v>
          </cell>
          <cell r="B484" t="str">
            <v>Lamps</v>
          </cell>
          <cell r="C484" t="str">
            <v>LED Lamps - Decorative</v>
          </cell>
          <cell r="D484" t="str">
            <v>LED- Decorative Other</v>
          </cell>
          <cell r="E484" t="str">
            <v>1 /1 /2015</v>
          </cell>
          <cell r="F484" t="str">
            <v/>
          </cell>
          <cell r="G484" t="str">
            <v>PSE Deemed</v>
          </cell>
        </row>
        <row r="485">
          <cell r="A485">
            <v>5145</v>
          </cell>
          <cell r="B485" t="str">
            <v>Lamps</v>
          </cell>
          <cell r="C485" t="str">
            <v>LED Lamps - Decorative</v>
          </cell>
          <cell r="D485" t="str">
            <v>LED-Decorative _Lodging common areas</v>
          </cell>
          <cell r="E485" t="str">
            <v>1 /1 /2015</v>
          </cell>
          <cell r="F485" t="str">
            <v/>
          </cell>
          <cell r="G485" t="str">
            <v>PSE Deemed</v>
          </cell>
        </row>
        <row r="486">
          <cell r="A486">
            <v>5146</v>
          </cell>
          <cell r="B486" t="str">
            <v>Lamps</v>
          </cell>
          <cell r="C486" t="str">
            <v>LED Lamps - Decorative</v>
          </cell>
          <cell r="D486" t="str">
            <v>LED-Decorative _Lodging rooms</v>
          </cell>
          <cell r="E486" t="str">
            <v>1 /1 /2015</v>
          </cell>
          <cell r="F486" t="str">
            <v/>
          </cell>
          <cell r="G486" t="str">
            <v>PSE Deemed</v>
          </cell>
        </row>
        <row r="487">
          <cell r="A487">
            <v>5143</v>
          </cell>
          <cell r="B487" t="str">
            <v>Lamps</v>
          </cell>
          <cell r="C487" t="str">
            <v>LED Lamps - Decorative</v>
          </cell>
          <cell r="D487" t="str">
            <v>LED-Decorative Grocery</v>
          </cell>
          <cell r="E487" t="str">
            <v>1 /1 /2015</v>
          </cell>
          <cell r="F487" t="str">
            <v/>
          </cell>
          <cell r="G487" t="str">
            <v>PSE Deemed</v>
          </cell>
        </row>
        <row r="488">
          <cell r="A488">
            <v>5144</v>
          </cell>
          <cell r="B488" t="str">
            <v>Lamps</v>
          </cell>
          <cell r="C488" t="str">
            <v>LED Lamps - Decorative</v>
          </cell>
          <cell r="D488" t="str">
            <v>LED-Decorative Hospital</v>
          </cell>
          <cell r="E488" t="str">
            <v>1 /1 /2015</v>
          </cell>
          <cell r="F488" t="str">
            <v/>
          </cell>
          <cell r="G488" t="str">
            <v>PSE Deemed</v>
          </cell>
        </row>
        <row r="489">
          <cell r="A489">
            <v>5147</v>
          </cell>
          <cell r="B489" t="str">
            <v>Lamps</v>
          </cell>
          <cell r="C489" t="str">
            <v>LED Lamps - Decorative</v>
          </cell>
          <cell r="D489" t="str">
            <v>LED-Decorative Office</v>
          </cell>
          <cell r="E489" t="str">
            <v>1 /1 /2015</v>
          </cell>
          <cell r="F489" t="str">
            <v/>
          </cell>
          <cell r="G489" t="str">
            <v>PSE Deemed</v>
          </cell>
        </row>
        <row r="490">
          <cell r="A490">
            <v>5149</v>
          </cell>
          <cell r="B490" t="str">
            <v>Lamps</v>
          </cell>
          <cell r="C490" t="str">
            <v>LED Lamps - Decorative</v>
          </cell>
          <cell r="D490" t="str">
            <v>LED-Decorative Other health</v>
          </cell>
          <cell r="E490" t="str">
            <v>1 /1 /2015</v>
          </cell>
          <cell r="F490" t="str">
            <v/>
          </cell>
          <cell r="G490" t="str">
            <v>PSE Deemed</v>
          </cell>
        </row>
        <row r="491">
          <cell r="A491">
            <v>5150</v>
          </cell>
          <cell r="B491" t="str">
            <v>Lamps</v>
          </cell>
          <cell r="C491" t="str">
            <v>LED Lamps - Decorative</v>
          </cell>
          <cell r="D491" t="str">
            <v>LED-Decorative Restaurant/food service</v>
          </cell>
          <cell r="E491" t="str">
            <v>1 /1 /2015</v>
          </cell>
          <cell r="F491" t="str">
            <v/>
          </cell>
          <cell r="G491" t="str">
            <v>PSE Deemed</v>
          </cell>
        </row>
        <row r="492">
          <cell r="A492">
            <v>5153</v>
          </cell>
          <cell r="B492" t="str">
            <v>Lamps</v>
          </cell>
          <cell r="C492" t="str">
            <v>LED Lamps - Decorative</v>
          </cell>
          <cell r="D492" t="str">
            <v>LED-Decorative University</v>
          </cell>
          <cell r="E492" t="str">
            <v>1 /1 /2015</v>
          </cell>
          <cell r="F492" t="str">
            <v/>
          </cell>
          <cell r="G492" t="str">
            <v>PSE Deemed</v>
          </cell>
        </row>
        <row r="493">
          <cell r="A493">
            <v>5154</v>
          </cell>
          <cell r="B493" t="str">
            <v>Lamps</v>
          </cell>
          <cell r="C493" t="str">
            <v>LED Lamps - Decorative</v>
          </cell>
          <cell r="D493" t="str">
            <v>LED-Decorative Warehouse</v>
          </cell>
          <cell r="E493" t="str">
            <v>1 /1 /2015</v>
          </cell>
          <cell r="F493" t="str">
            <v/>
          </cell>
          <cell r="G493" t="str">
            <v>PSE Deemed</v>
          </cell>
        </row>
        <row r="494">
          <cell r="A494">
            <v>5142</v>
          </cell>
          <cell r="B494" t="str">
            <v>Lamps</v>
          </cell>
          <cell r="C494" t="str">
            <v>LED Lamps - Decorative</v>
          </cell>
          <cell r="D494" t="str">
            <v>LED-Decorative_Exterior</v>
          </cell>
          <cell r="E494" t="str">
            <v>1 /1 /2015</v>
          </cell>
          <cell r="F494" t="str">
            <v/>
          </cell>
          <cell r="G494" t="str">
            <v>PSE Deemed</v>
          </cell>
        </row>
        <row r="495">
          <cell r="A495">
            <v>5151</v>
          </cell>
          <cell r="B495" t="str">
            <v>Lamps</v>
          </cell>
          <cell r="C495" t="str">
            <v>LED Lamps - Decorative</v>
          </cell>
          <cell r="D495" t="str">
            <v>LED-Decorative_Retail</v>
          </cell>
          <cell r="E495" t="str">
            <v>1 /1 /2015</v>
          </cell>
          <cell r="F495" t="str">
            <v/>
          </cell>
          <cell r="G495" t="str">
            <v>PSE Deemed</v>
          </cell>
        </row>
        <row r="496">
          <cell r="A496">
            <v>5152</v>
          </cell>
          <cell r="B496" t="str">
            <v>Lamps</v>
          </cell>
          <cell r="C496" t="str">
            <v>LED Lamps - Decorative</v>
          </cell>
          <cell r="D496" t="str">
            <v>LED-Decorative_School (K-12)</v>
          </cell>
          <cell r="E496" t="str">
            <v>1 /1 /2015</v>
          </cell>
          <cell r="F496" t="str">
            <v/>
          </cell>
          <cell r="G496" t="str">
            <v>PSE Deemed</v>
          </cell>
        </row>
        <row r="497">
          <cell r="A497">
            <v>5141</v>
          </cell>
          <cell r="B497" t="str">
            <v>Lamps</v>
          </cell>
          <cell r="C497" t="str">
            <v>LED Lamps - Decorative</v>
          </cell>
          <cell r="D497" t="str">
            <v>LED-Decorative-Assembly/Church</v>
          </cell>
          <cell r="E497" t="str">
            <v>1 /1 /2015</v>
          </cell>
          <cell r="F497" t="str">
            <v/>
          </cell>
          <cell r="G497" t="str">
            <v>PSE Deemed</v>
          </cell>
        </row>
        <row r="498">
          <cell r="A498">
            <v>5075</v>
          </cell>
          <cell r="B498" t="str">
            <v>Lamps</v>
          </cell>
          <cell r="C498" t="str">
            <v>LED Lamps - MR-16</v>
          </cell>
          <cell r="D498" t="str">
            <v>LED-MR-16 _Lodging common areas</v>
          </cell>
          <cell r="E498" t="str">
            <v>1 /1 /2015</v>
          </cell>
          <cell r="F498" t="str">
            <v/>
          </cell>
          <cell r="G498" t="str">
            <v>PSE Deemed</v>
          </cell>
        </row>
        <row r="499">
          <cell r="A499">
            <v>5076</v>
          </cell>
          <cell r="B499" t="str">
            <v>Lamps</v>
          </cell>
          <cell r="C499" t="str">
            <v>LED Lamps - MR-16</v>
          </cell>
          <cell r="D499" t="str">
            <v>LED-MR-16 _Lodging rooms</v>
          </cell>
          <cell r="E499" t="str">
            <v>1 /1 /2015</v>
          </cell>
          <cell r="F499" t="str">
            <v/>
          </cell>
          <cell r="G499" t="str">
            <v>PSE Deemed</v>
          </cell>
        </row>
        <row r="500">
          <cell r="A500">
            <v>5073</v>
          </cell>
          <cell r="B500" t="str">
            <v>Lamps</v>
          </cell>
          <cell r="C500" t="str">
            <v>LED Lamps - MR-16</v>
          </cell>
          <cell r="D500" t="str">
            <v>LED-MR-16 Grocery</v>
          </cell>
          <cell r="E500" t="str">
            <v>1 /1 /2015</v>
          </cell>
          <cell r="F500" t="str">
            <v/>
          </cell>
          <cell r="G500" t="str">
            <v>PSE Deemed</v>
          </cell>
        </row>
        <row r="501">
          <cell r="A501">
            <v>5074</v>
          </cell>
          <cell r="B501" t="str">
            <v>Lamps</v>
          </cell>
          <cell r="C501" t="str">
            <v>LED Lamps - MR-16</v>
          </cell>
          <cell r="D501" t="str">
            <v>LED-MR-16 Hospital</v>
          </cell>
          <cell r="E501" t="str">
            <v>1 /1 /2015</v>
          </cell>
          <cell r="F501" t="str">
            <v/>
          </cell>
          <cell r="G501" t="str">
            <v>PSE Deemed</v>
          </cell>
        </row>
        <row r="502">
          <cell r="A502">
            <v>5077</v>
          </cell>
          <cell r="B502" t="str">
            <v>Lamps</v>
          </cell>
          <cell r="C502" t="str">
            <v>LED Lamps - MR-16</v>
          </cell>
          <cell r="D502" t="str">
            <v>LED-MR-16 Office</v>
          </cell>
          <cell r="E502" t="str">
            <v>1 /1 /2015</v>
          </cell>
          <cell r="F502" t="str">
            <v/>
          </cell>
          <cell r="G502" t="str">
            <v>PSE Deemed</v>
          </cell>
        </row>
        <row r="503">
          <cell r="A503">
            <v>5078</v>
          </cell>
          <cell r="B503" t="str">
            <v>Lamps</v>
          </cell>
          <cell r="C503" t="str">
            <v>LED Lamps - MR-16</v>
          </cell>
          <cell r="D503" t="str">
            <v>LED-MR-16 Other</v>
          </cell>
          <cell r="E503" t="str">
            <v>1 /1 /2015</v>
          </cell>
          <cell r="F503" t="str">
            <v/>
          </cell>
          <cell r="G503" t="str">
            <v>PSE Deemed</v>
          </cell>
        </row>
        <row r="504">
          <cell r="A504">
            <v>5079</v>
          </cell>
          <cell r="B504" t="str">
            <v>Lamps</v>
          </cell>
          <cell r="C504" t="str">
            <v>LED Lamps - MR-16</v>
          </cell>
          <cell r="D504" t="str">
            <v>LED-MR-16 Other health</v>
          </cell>
          <cell r="E504" t="str">
            <v>1 /1 /2015</v>
          </cell>
          <cell r="F504" t="str">
            <v/>
          </cell>
          <cell r="G504" t="str">
            <v>PSE Deemed</v>
          </cell>
        </row>
        <row r="505">
          <cell r="A505">
            <v>5080</v>
          </cell>
          <cell r="B505" t="str">
            <v>Lamps</v>
          </cell>
          <cell r="C505" t="str">
            <v>LED Lamps - MR-16</v>
          </cell>
          <cell r="D505" t="str">
            <v>LED-MR-16 Restaurant/food service</v>
          </cell>
          <cell r="E505" t="str">
            <v>1 /1 /2015</v>
          </cell>
          <cell r="F505" t="str">
            <v/>
          </cell>
          <cell r="G505" t="str">
            <v>PSE Deemed</v>
          </cell>
        </row>
        <row r="506">
          <cell r="A506">
            <v>5083</v>
          </cell>
          <cell r="B506" t="str">
            <v>Lamps</v>
          </cell>
          <cell r="C506" t="str">
            <v>LED Lamps - MR-16</v>
          </cell>
          <cell r="D506" t="str">
            <v>LED-MR-16 University</v>
          </cell>
          <cell r="E506" t="str">
            <v>1 /1 /2015</v>
          </cell>
          <cell r="F506" t="str">
            <v/>
          </cell>
          <cell r="G506" t="str">
            <v>PSE Deemed</v>
          </cell>
        </row>
        <row r="507">
          <cell r="A507">
            <v>5084</v>
          </cell>
          <cell r="B507" t="str">
            <v>Lamps</v>
          </cell>
          <cell r="C507" t="str">
            <v>LED Lamps - MR-16</v>
          </cell>
          <cell r="D507" t="str">
            <v>LED-MR-16 Warehouse</v>
          </cell>
          <cell r="E507" t="str">
            <v>1 /1 /2015</v>
          </cell>
          <cell r="F507" t="str">
            <v/>
          </cell>
          <cell r="G507" t="str">
            <v>PSE Deemed</v>
          </cell>
        </row>
        <row r="508">
          <cell r="A508">
            <v>5071</v>
          </cell>
          <cell r="B508" t="str">
            <v>Lamps</v>
          </cell>
          <cell r="C508" t="str">
            <v>LED Lamps - MR-16</v>
          </cell>
          <cell r="D508" t="str">
            <v>LED-MR-16_Assembly/Church</v>
          </cell>
          <cell r="E508" t="str">
            <v>1 /1 /2015</v>
          </cell>
          <cell r="F508" t="str">
            <v/>
          </cell>
          <cell r="G508" t="str">
            <v>PSE Deemed</v>
          </cell>
        </row>
        <row r="509">
          <cell r="A509">
            <v>5072</v>
          </cell>
          <cell r="B509" t="str">
            <v>Lamps</v>
          </cell>
          <cell r="C509" t="str">
            <v>LED Lamps - MR-16</v>
          </cell>
          <cell r="D509" t="str">
            <v>LED-MR-16_Exterior</v>
          </cell>
          <cell r="E509" t="str">
            <v>1 /1 /2015</v>
          </cell>
          <cell r="F509" t="str">
            <v/>
          </cell>
          <cell r="G509" t="str">
            <v>PSE Deemed</v>
          </cell>
        </row>
        <row r="510">
          <cell r="A510">
            <v>5081</v>
          </cell>
          <cell r="B510" t="str">
            <v>Lamps</v>
          </cell>
          <cell r="C510" t="str">
            <v>LED Lamps - MR-16</v>
          </cell>
          <cell r="D510" t="str">
            <v>LED-MR-16_Retail</v>
          </cell>
          <cell r="E510" t="str">
            <v>1 /1 /2015</v>
          </cell>
          <cell r="F510" t="str">
            <v/>
          </cell>
          <cell r="G510" t="str">
            <v>PSE Deemed</v>
          </cell>
        </row>
        <row r="511">
          <cell r="A511">
            <v>5082</v>
          </cell>
          <cell r="B511" t="str">
            <v>Lamps</v>
          </cell>
          <cell r="C511" t="str">
            <v>LED Lamps - MR-16</v>
          </cell>
          <cell r="D511" t="str">
            <v>LED-MR-16_School (K-12)</v>
          </cell>
          <cell r="E511" t="str">
            <v>1 /1 /2015</v>
          </cell>
          <cell r="F511" t="str">
            <v/>
          </cell>
          <cell r="G511" t="str">
            <v>PSE Deemed</v>
          </cell>
        </row>
        <row r="512">
          <cell r="A512">
            <v>5057</v>
          </cell>
          <cell r="B512" t="str">
            <v>Lamps</v>
          </cell>
          <cell r="C512" t="str">
            <v>LED Lamps - Omnidirectional (A-lamp)</v>
          </cell>
          <cell r="D512" t="str">
            <v>LED-Omni_Assembly/Church</v>
          </cell>
          <cell r="E512" t="str">
            <v>1 /1 /2015</v>
          </cell>
          <cell r="F512" t="str">
            <v/>
          </cell>
          <cell r="G512" t="str">
            <v>PSE Deemed</v>
          </cell>
        </row>
        <row r="513">
          <cell r="A513">
            <v>5058</v>
          </cell>
          <cell r="B513" t="str">
            <v>Lamps</v>
          </cell>
          <cell r="C513" t="str">
            <v>LED Lamps - Omnidirectional (A-lamp)</v>
          </cell>
          <cell r="D513" t="str">
            <v>LED-Omni_Exterior</v>
          </cell>
          <cell r="E513" t="str">
            <v>1 /1 /2015</v>
          </cell>
          <cell r="F513" t="str">
            <v/>
          </cell>
          <cell r="G513" t="str">
            <v>PSE Deemed</v>
          </cell>
        </row>
        <row r="514">
          <cell r="A514">
            <v>5061</v>
          </cell>
          <cell r="B514" t="str">
            <v>Lamps</v>
          </cell>
          <cell r="C514" t="str">
            <v>LED Lamps - Omnidirectional (A-lamp)</v>
          </cell>
          <cell r="D514" t="str">
            <v>LED-Omni_Lodging common areas</v>
          </cell>
          <cell r="E514" t="str">
            <v>1 /1 /2015</v>
          </cell>
          <cell r="F514" t="str">
            <v/>
          </cell>
          <cell r="G514" t="str">
            <v>PSE Deemed</v>
          </cell>
        </row>
        <row r="515">
          <cell r="A515">
            <v>5062</v>
          </cell>
          <cell r="B515" t="str">
            <v>Lamps</v>
          </cell>
          <cell r="C515" t="str">
            <v>LED Lamps - Omnidirectional (A-lamp)</v>
          </cell>
          <cell r="D515" t="str">
            <v>LED-Omni_Lodging rooms</v>
          </cell>
          <cell r="E515" t="str">
            <v>1 /1 /2015</v>
          </cell>
          <cell r="F515" t="str">
            <v/>
          </cell>
          <cell r="G515" t="str">
            <v>PSE Deemed</v>
          </cell>
        </row>
        <row r="516">
          <cell r="A516">
            <v>5067</v>
          </cell>
          <cell r="B516" t="str">
            <v>Lamps</v>
          </cell>
          <cell r="C516" t="str">
            <v>LED Lamps - Omnidirectional (A-lamp)</v>
          </cell>
          <cell r="D516" t="str">
            <v>LED-Omni_Retail</v>
          </cell>
          <cell r="E516" t="str">
            <v>1 /1 /2015</v>
          </cell>
          <cell r="F516" t="str">
            <v/>
          </cell>
          <cell r="G516" t="str">
            <v>PSE Deemed</v>
          </cell>
        </row>
        <row r="517">
          <cell r="A517">
            <v>5068</v>
          </cell>
          <cell r="B517" t="str">
            <v>Lamps</v>
          </cell>
          <cell r="C517" t="str">
            <v>LED Lamps - Omnidirectional (A-lamp)</v>
          </cell>
          <cell r="D517" t="str">
            <v>LED-Omni_School (K-12)</v>
          </cell>
          <cell r="E517" t="str">
            <v>1 /1 /2015</v>
          </cell>
          <cell r="F517" t="str">
            <v/>
          </cell>
          <cell r="G517" t="str">
            <v>PSE Deemed</v>
          </cell>
        </row>
        <row r="518">
          <cell r="A518">
            <v>5059</v>
          </cell>
          <cell r="B518" t="str">
            <v>Lamps</v>
          </cell>
          <cell r="C518" t="str">
            <v>LED Lamps - Omnidirectional (A-lamp)</v>
          </cell>
          <cell r="D518" t="str">
            <v>LED-Omni-Grocery</v>
          </cell>
          <cell r="E518" t="str">
            <v>1 /1 /2015</v>
          </cell>
          <cell r="F518" t="str">
            <v/>
          </cell>
          <cell r="G518" t="str">
            <v>PSE Deemed</v>
          </cell>
        </row>
        <row r="519">
          <cell r="A519">
            <v>5060</v>
          </cell>
          <cell r="B519" t="str">
            <v>Lamps</v>
          </cell>
          <cell r="C519" t="str">
            <v>LED Lamps - Omnidirectional (A-lamp)</v>
          </cell>
          <cell r="D519" t="str">
            <v>LED-Omni-Hospital</v>
          </cell>
          <cell r="E519" t="str">
            <v>1 /1 /2015</v>
          </cell>
          <cell r="F519" t="str">
            <v/>
          </cell>
          <cell r="G519" t="str">
            <v>PSE Deemed</v>
          </cell>
        </row>
        <row r="520">
          <cell r="A520">
            <v>5063</v>
          </cell>
          <cell r="B520" t="str">
            <v>Lamps</v>
          </cell>
          <cell r="C520" t="str">
            <v>LED Lamps - Omnidirectional (A-lamp)</v>
          </cell>
          <cell r="D520" t="str">
            <v>LED-Omni-Office</v>
          </cell>
          <cell r="E520" t="str">
            <v>1 /1 /2015</v>
          </cell>
          <cell r="F520" t="str">
            <v/>
          </cell>
          <cell r="G520" t="str">
            <v>PSE Deemed</v>
          </cell>
        </row>
        <row r="521">
          <cell r="A521">
            <v>5064</v>
          </cell>
          <cell r="B521" t="str">
            <v>Lamps</v>
          </cell>
          <cell r="C521" t="str">
            <v>LED Lamps - Omnidirectional (A-lamp)</v>
          </cell>
          <cell r="D521" t="str">
            <v>LED-Omni-Other</v>
          </cell>
          <cell r="E521" t="str">
            <v>1 /1 /2015</v>
          </cell>
          <cell r="F521" t="str">
            <v/>
          </cell>
          <cell r="G521" t="str">
            <v>PSE Deemed</v>
          </cell>
        </row>
        <row r="522">
          <cell r="A522">
            <v>5065</v>
          </cell>
          <cell r="B522" t="str">
            <v>Lamps</v>
          </cell>
          <cell r="C522" t="str">
            <v>LED Lamps - Omnidirectional (A-lamp)</v>
          </cell>
          <cell r="D522" t="str">
            <v>LED-Omni-Other health</v>
          </cell>
          <cell r="E522" t="str">
            <v>1 /1 /2015</v>
          </cell>
          <cell r="F522" t="str">
            <v/>
          </cell>
          <cell r="G522" t="str">
            <v>PSE Deemed</v>
          </cell>
        </row>
        <row r="523">
          <cell r="A523">
            <v>5066</v>
          </cell>
          <cell r="B523" t="str">
            <v>Lamps</v>
          </cell>
          <cell r="C523" t="str">
            <v>LED Lamps - Omnidirectional (A-lamp)</v>
          </cell>
          <cell r="D523" t="str">
            <v>LED-Omni-Restaurant/food service</v>
          </cell>
          <cell r="E523" t="str">
            <v>1 /1 /2015</v>
          </cell>
          <cell r="F523" t="str">
            <v/>
          </cell>
          <cell r="G523" t="str">
            <v>PSE Deemed</v>
          </cell>
        </row>
        <row r="524">
          <cell r="A524">
            <v>5069</v>
          </cell>
          <cell r="B524" t="str">
            <v>Lamps</v>
          </cell>
          <cell r="C524" t="str">
            <v>LED Lamps - Omnidirectional (A-lamp)</v>
          </cell>
          <cell r="D524" t="str">
            <v>LED-Omni-University</v>
          </cell>
          <cell r="E524" t="str">
            <v>1 /1 /2015</v>
          </cell>
          <cell r="F524" t="str">
            <v/>
          </cell>
          <cell r="G524" t="str">
            <v>PSE Deemed</v>
          </cell>
        </row>
        <row r="525">
          <cell r="A525">
            <v>5070</v>
          </cell>
          <cell r="B525" t="str">
            <v>Lamps</v>
          </cell>
          <cell r="C525" t="str">
            <v>LED Lamps - Omnidirectional (A-lamp)</v>
          </cell>
          <cell r="D525" t="str">
            <v>LED-Omni-Warehouse</v>
          </cell>
          <cell r="E525" t="str">
            <v>1 /1 /2015</v>
          </cell>
          <cell r="F525" t="str">
            <v/>
          </cell>
          <cell r="G525" t="str">
            <v>PSE Deemed</v>
          </cell>
        </row>
        <row r="526">
          <cell r="A526">
            <v>5134</v>
          </cell>
          <cell r="B526" t="str">
            <v>Lamps</v>
          </cell>
          <cell r="C526" t="str">
            <v>LED Lamps - Par 20</v>
          </cell>
          <cell r="D526" t="str">
            <v>LED- Par 20 Other</v>
          </cell>
          <cell r="E526" t="str">
            <v>1 /1 /2015</v>
          </cell>
          <cell r="F526" t="str">
            <v/>
          </cell>
          <cell r="G526" t="str">
            <v>PSE Deemed</v>
          </cell>
        </row>
        <row r="527">
          <cell r="A527">
            <v>5131</v>
          </cell>
          <cell r="B527" t="str">
            <v>Lamps</v>
          </cell>
          <cell r="C527" t="str">
            <v>LED Lamps - Par 20</v>
          </cell>
          <cell r="D527" t="str">
            <v>LED-Par 20 _Lodging common areas</v>
          </cell>
          <cell r="E527" t="str">
            <v>1 /1 /2015</v>
          </cell>
          <cell r="F527" t="str">
            <v/>
          </cell>
          <cell r="G527" t="str">
            <v>PSE Deemed</v>
          </cell>
        </row>
        <row r="528">
          <cell r="A528">
            <v>5132</v>
          </cell>
          <cell r="B528" t="str">
            <v>Lamps</v>
          </cell>
          <cell r="C528" t="str">
            <v>LED Lamps - Par 20</v>
          </cell>
          <cell r="D528" t="str">
            <v>LED-Par 20 _Lodging rooms</v>
          </cell>
          <cell r="E528" t="str">
            <v>1 /1 /2015</v>
          </cell>
          <cell r="F528" t="str">
            <v/>
          </cell>
          <cell r="G528" t="str">
            <v>PSE Deemed</v>
          </cell>
        </row>
        <row r="529">
          <cell r="A529">
            <v>5129</v>
          </cell>
          <cell r="B529" t="str">
            <v>Lamps</v>
          </cell>
          <cell r="C529" t="str">
            <v>LED Lamps - Par 20</v>
          </cell>
          <cell r="D529" t="str">
            <v>LED-Par 20 Grocery</v>
          </cell>
          <cell r="E529" t="str">
            <v>1 /1 /2015</v>
          </cell>
          <cell r="F529" t="str">
            <v/>
          </cell>
          <cell r="G529" t="str">
            <v>PSE Deemed</v>
          </cell>
        </row>
        <row r="530">
          <cell r="A530">
            <v>5130</v>
          </cell>
          <cell r="B530" t="str">
            <v>Lamps</v>
          </cell>
          <cell r="C530" t="str">
            <v>LED Lamps - Par 20</v>
          </cell>
          <cell r="D530" t="str">
            <v>LED-Par 20 Hospital</v>
          </cell>
          <cell r="E530" t="str">
            <v>1 /1 /2015</v>
          </cell>
          <cell r="F530" t="str">
            <v/>
          </cell>
          <cell r="G530" t="str">
            <v>PSE Deemed</v>
          </cell>
        </row>
        <row r="531">
          <cell r="A531">
            <v>5133</v>
          </cell>
          <cell r="B531" t="str">
            <v>Lamps</v>
          </cell>
          <cell r="C531" t="str">
            <v>LED Lamps - Par 20</v>
          </cell>
          <cell r="D531" t="str">
            <v>LED-Par 20 Office</v>
          </cell>
          <cell r="E531" t="str">
            <v>1 /1 /2015</v>
          </cell>
          <cell r="F531" t="str">
            <v/>
          </cell>
          <cell r="G531" t="str">
            <v>PSE Deemed</v>
          </cell>
        </row>
        <row r="532">
          <cell r="A532">
            <v>5135</v>
          </cell>
          <cell r="B532" t="str">
            <v>Lamps</v>
          </cell>
          <cell r="C532" t="str">
            <v>LED Lamps - Par 20</v>
          </cell>
          <cell r="D532" t="str">
            <v>LED-Par 20 Other health</v>
          </cell>
          <cell r="E532" t="str">
            <v>1 /1 /2015</v>
          </cell>
          <cell r="F532" t="str">
            <v/>
          </cell>
          <cell r="G532" t="str">
            <v>PSE Deemed</v>
          </cell>
        </row>
        <row r="533">
          <cell r="A533">
            <v>5136</v>
          </cell>
          <cell r="B533" t="str">
            <v>Lamps</v>
          </cell>
          <cell r="C533" t="str">
            <v>LED Lamps - Par 20</v>
          </cell>
          <cell r="D533" t="str">
            <v>LED-Par 20 Restaurant/food service</v>
          </cell>
          <cell r="E533" t="str">
            <v>1 /1 /2015</v>
          </cell>
          <cell r="F533" t="str">
            <v/>
          </cell>
          <cell r="G533" t="str">
            <v>PSE Deemed</v>
          </cell>
        </row>
        <row r="534">
          <cell r="A534">
            <v>5139</v>
          </cell>
          <cell r="B534" t="str">
            <v>Lamps</v>
          </cell>
          <cell r="C534" t="str">
            <v>LED Lamps - Par 20</v>
          </cell>
          <cell r="D534" t="str">
            <v>LED-Par 20 University</v>
          </cell>
          <cell r="E534" t="str">
            <v>1 /1 /2015</v>
          </cell>
          <cell r="F534" t="str">
            <v/>
          </cell>
          <cell r="G534" t="str">
            <v>PSE Deemed</v>
          </cell>
        </row>
        <row r="535">
          <cell r="A535">
            <v>5140</v>
          </cell>
          <cell r="B535" t="str">
            <v>Lamps</v>
          </cell>
          <cell r="C535" t="str">
            <v>LED Lamps - Par 20</v>
          </cell>
          <cell r="D535" t="str">
            <v>LED-Par 20 Warehouse</v>
          </cell>
          <cell r="E535" t="str">
            <v>1 /1 /2015</v>
          </cell>
          <cell r="F535" t="str">
            <v/>
          </cell>
          <cell r="G535" t="str">
            <v>PSE Deemed</v>
          </cell>
        </row>
        <row r="536">
          <cell r="A536">
            <v>5128</v>
          </cell>
          <cell r="B536" t="str">
            <v>Lamps</v>
          </cell>
          <cell r="C536" t="str">
            <v>LED Lamps - Par 20</v>
          </cell>
          <cell r="D536" t="str">
            <v>LED-Par 20_Exterior</v>
          </cell>
          <cell r="E536" t="str">
            <v>1 /1 /2015</v>
          </cell>
          <cell r="F536" t="str">
            <v/>
          </cell>
          <cell r="G536" t="str">
            <v>PSE Deemed</v>
          </cell>
        </row>
        <row r="537">
          <cell r="A537">
            <v>5137</v>
          </cell>
          <cell r="B537" t="str">
            <v>Lamps</v>
          </cell>
          <cell r="C537" t="str">
            <v>LED Lamps - Par 20</v>
          </cell>
          <cell r="D537" t="str">
            <v>LED-Par 20_Retail</v>
          </cell>
          <cell r="E537" t="str">
            <v>1 /1 /2015</v>
          </cell>
          <cell r="F537" t="str">
            <v/>
          </cell>
          <cell r="G537" t="str">
            <v>PSE Deemed</v>
          </cell>
        </row>
        <row r="538">
          <cell r="A538">
            <v>5138</v>
          </cell>
          <cell r="B538" t="str">
            <v>Lamps</v>
          </cell>
          <cell r="C538" t="str">
            <v>LED Lamps - Par 20</v>
          </cell>
          <cell r="D538" t="str">
            <v>LED-Par 20_School (K-12)</v>
          </cell>
          <cell r="E538" t="str">
            <v>1 /1 /2015</v>
          </cell>
          <cell r="F538" t="str">
            <v/>
          </cell>
          <cell r="G538" t="str">
            <v>PSE Deemed</v>
          </cell>
        </row>
        <row r="539">
          <cell r="A539">
            <v>5127</v>
          </cell>
          <cell r="B539" t="str">
            <v>Lamps</v>
          </cell>
          <cell r="C539" t="str">
            <v>LED Lamps - Par 20</v>
          </cell>
          <cell r="D539" t="str">
            <v>LED-Par 20-Assembly/Church</v>
          </cell>
          <cell r="E539" t="str">
            <v>1 /1 /2015</v>
          </cell>
          <cell r="F539" t="str">
            <v/>
          </cell>
          <cell r="G539" t="str">
            <v>PSE Deemed</v>
          </cell>
        </row>
        <row r="540">
          <cell r="A540">
            <v>5120</v>
          </cell>
          <cell r="B540" t="str">
            <v>Lamps</v>
          </cell>
          <cell r="C540" t="str">
            <v>LED Lamps - Par 30</v>
          </cell>
          <cell r="D540" t="str">
            <v>LED- Par 30 Other</v>
          </cell>
          <cell r="E540" t="str">
            <v>1 /1 /2015</v>
          </cell>
          <cell r="F540" t="str">
            <v/>
          </cell>
          <cell r="G540" t="str">
            <v>PSE Deemed</v>
          </cell>
        </row>
        <row r="541">
          <cell r="A541">
            <v>5117</v>
          </cell>
          <cell r="B541" t="str">
            <v>Lamps</v>
          </cell>
          <cell r="C541" t="str">
            <v>LED Lamps - Par 30</v>
          </cell>
          <cell r="D541" t="str">
            <v>LED-Par 30 _Lodging common areas</v>
          </cell>
          <cell r="E541" t="str">
            <v>1 /1 /2015</v>
          </cell>
          <cell r="F541" t="str">
            <v/>
          </cell>
          <cell r="G541" t="str">
            <v>PSE Deemed</v>
          </cell>
        </row>
        <row r="542">
          <cell r="A542">
            <v>5118</v>
          </cell>
          <cell r="B542" t="str">
            <v>Lamps</v>
          </cell>
          <cell r="C542" t="str">
            <v>LED Lamps - Par 30</v>
          </cell>
          <cell r="D542" t="str">
            <v>LED-Par 30 _Lodging rooms</v>
          </cell>
          <cell r="E542" t="str">
            <v>1 /1 /2015</v>
          </cell>
          <cell r="F542" t="str">
            <v/>
          </cell>
          <cell r="G542" t="str">
            <v>PSE Deemed</v>
          </cell>
        </row>
        <row r="543">
          <cell r="A543">
            <v>5115</v>
          </cell>
          <cell r="B543" t="str">
            <v>Lamps</v>
          </cell>
          <cell r="C543" t="str">
            <v>LED Lamps - Par 30</v>
          </cell>
          <cell r="D543" t="str">
            <v>LED-Par 30 Grocery</v>
          </cell>
          <cell r="E543" t="str">
            <v>1 /1 /2015</v>
          </cell>
          <cell r="F543" t="str">
            <v/>
          </cell>
          <cell r="G543" t="str">
            <v>PSE Deemed</v>
          </cell>
        </row>
        <row r="544">
          <cell r="A544">
            <v>5116</v>
          </cell>
          <cell r="B544" t="str">
            <v>Lamps</v>
          </cell>
          <cell r="C544" t="str">
            <v>LED Lamps - Par 30</v>
          </cell>
          <cell r="D544" t="str">
            <v>LED-Par 30 Hospital</v>
          </cell>
          <cell r="E544" t="str">
            <v>1 /1 /2015</v>
          </cell>
          <cell r="F544" t="str">
            <v/>
          </cell>
          <cell r="G544" t="str">
            <v>PSE Deemed</v>
          </cell>
        </row>
        <row r="545">
          <cell r="A545">
            <v>5119</v>
          </cell>
          <cell r="B545" t="str">
            <v>Lamps</v>
          </cell>
          <cell r="C545" t="str">
            <v>LED Lamps - Par 30</v>
          </cell>
          <cell r="D545" t="str">
            <v>LED-Par 30 Office</v>
          </cell>
          <cell r="E545" t="str">
            <v>1 /1 /2015</v>
          </cell>
          <cell r="F545" t="str">
            <v/>
          </cell>
          <cell r="G545" t="str">
            <v>PSE Deemed</v>
          </cell>
        </row>
        <row r="546">
          <cell r="A546">
            <v>5121</v>
          </cell>
          <cell r="B546" t="str">
            <v>Lamps</v>
          </cell>
          <cell r="C546" t="str">
            <v>LED Lamps - Par 30</v>
          </cell>
          <cell r="D546" t="str">
            <v>LED-Par 30 Other health</v>
          </cell>
          <cell r="E546" t="str">
            <v>1 /1 /2015</v>
          </cell>
          <cell r="F546" t="str">
            <v/>
          </cell>
          <cell r="G546" t="str">
            <v>PSE Deemed</v>
          </cell>
        </row>
        <row r="547">
          <cell r="A547">
            <v>5122</v>
          </cell>
          <cell r="B547" t="str">
            <v>Lamps</v>
          </cell>
          <cell r="C547" t="str">
            <v>LED Lamps - Par 30</v>
          </cell>
          <cell r="D547" t="str">
            <v>LED-Par 30 Restaurant/food service</v>
          </cell>
          <cell r="E547" t="str">
            <v>1 /1 /2015</v>
          </cell>
          <cell r="F547" t="str">
            <v/>
          </cell>
          <cell r="G547" t="str">
            <v>PSE Deemed</v>
          </cell>
        </row>
        <row r="548">
          <cell r="A548">
            <v>5125</v>
          </cell>
          <cell r="B548" t="str">
            <v>Lamps</v>
          </cell>
          <cell r="C548" t="str">
            <v>LED Lamps - Par 30</v>
          </cell>
          <cell r="D548" t="str">
            <v>LED-Par 30 University</v>
          </cell>
          <cell r="E548" t="str">
            <v>1 /1 /2015</v>
          </cell>
          <cell r="F548" t="str">
            <v/>
          </cell>
          <cell r="G548" t="str">
            <v>PSE Deemed</v>
          </cell>
        </row>
        <row r="549">
          <cell r="A549">
            <v>5126</v>
          </cell>
          <cell r="B549" t="str">
            <v>Lamps</v>
          </cell>
          <cell r="C549" t="str">
            <v>LED Lamps - Par 30</v>
          </cell>
          <cell r="D549" t="str">
            <v>LED-Par 30 Warehouse</v>
          </cell>
          <cell r="E549" t="str">
            <v>1 /1 /2015</v>
          </cell>
          <cell r="F549" t="str">
            <v/>
          </cell>
          <cell r="G549" t="str">
            <v>PSE Deemed</v>
          </cell>
        </row>
        <row r="550">
          <cell r="A550">
            <v>5114</v>
          </cell>
          <cell r="B550" t="str">
            <v>Lamps</v>
          </cell>
          <cell r="C550" t="str">
            <v>LED Lamps - Par 30</v>
          </cell>
          <cell r="D550" t="str">
            <v>LED-Par 30_Exterior</v>
          </cell>
          <cell r="E550" t="str">
            <v>1 /1 /2015</v>
          </cell>
          <cell r="F550" t="str">
            <v/>
          </cell>
          <cell r="G550" t="str">
            <v>PSE Deemed</v>
          </cell>
        </row>
        <row r="551">
          <cell r="A551">
            <v>5123</v>
          </cell>
          <cell r="B551" t="str">
            <v>Lamps</v>
          </cell>
          <cell r="C551" t="str">
            <v>LED Lamps - Par 30</v>
          </cell>
          <cell r="D551" t="str">
            <v>LED-Par 30_Retail</v>
          </cell>
          <cell r="E551" t="str">
            <v>1 /1 /2015</v>
          </cell>
          <cell r="F551" t="str">
            <v/>
          </cell>
          <cell r="G551" t="str">
            <v>PSE Deemed</v>
          </cell>
        </row>
        <row r="552">
          <cell r="A552">
            <v>5124</v>
          </cell>
          <cell r="B552" t="str">
            <v>Lamps</v>
          </cell>
          <cell r="C552" t="str">
            <v>LED Lamps - Par 30</v>
          </cell>
          <cell r="D552" t="str">
            <v>LED-Par 30_School (K-12)</v>
          </cell>
          <cell r="E552" t="str">
            <v>1 /1 /2015</v>
          </cell>
          <cell r="F552" t="str">
            <v/>
          </cell>
          <cell r="G552" t="str">
            <v>PSE Deemed</v>
          </cell>
        </row>
        <row r="553">
          <cell r="A553">
            <v>5113</v>
          </cell>
          <cell r="B553" t="str">
            <v>Lamps</v>
          </cell>
          <cell r="C553" t="str">
            <v>LED Lamps - Par 30</v>
          </cell>
          <cell r="D553" t="str">
            <v>LED-Par 30-Assembly/Church</v>
          </cell>
          <cell r="E553" t="str">
            <v>1 /1 /2015</v>
          </cell>
          <cell r="F553" t="str">
            <v/>
          </cell>
          <cell r="G553" t="str">
            <v>PSE Deemed</v>
          </cell>
        </row>
        <row r="554">
          <cell r="A554">
            <v>5106</v>
          </cell>
          <cell r="B554" t="str">
            <v>Lamps</v>
          </cell>
          <cell r="C554" t="str">
            <v>LED Lamps - Par 38/40</v>
          </cell>
          <cell r="D554" t="str">
            <v>LED- Par 38-40 Other</v>
          </cell>
          <cell r="E554" t="str">
            <v>1 /1 /2015</v>
          </cell>
          <cell r="F554" t="str">
            <v/>
          </cell>
          <cell r="G554" t="str">
            <v>PSE Deemed</v>
          </cell>
        </row>
        <row r="555">
          <cell r="A555">
            <v>5103</v>
          </cell>
          <cell r="B555" t="str">
            <v>Lamps</v>
          </cell>
          <cell r="C555" t="str">
            <v>LED Lamps - Par 38/40</v>
          </cell>
          <cell r="D555" t="str">
            <v>LED-Par 38-40 _Lodging common areas</v>
          </cell>
          <cell r="E555" t="str">
            <v>1 /1 /2015</v>
          </cell>
          <cell r="F555" t="str">
            <v/>
          </cell>
          <cell r="G555" t="str">
            <v>PSE Deemed</v>
          </cell>
        </row>
        <row r="556">
          <cell r="A556">
            <v>5104</v>
          </cell>
          <cell r="B556" t="str">
            <v>Lamps</v>
          </cell>
          <cell r="C556" t="str">
            <v>LED Lamps - Par 38/40</v>
          </cell>
          <cell r="D556" t="str">
            <v>LED-Par 38-40 _Lodging rooms</v>
          </cell>
          <cell r="E556" t="str">
            <v>1 /1 /2015</v>
          </cell>
          <cell r="F556" t="str">
            <v/>
          </cell>
          <cell r="G556" t="str">
            <v>PSE Deemed</v>
          </cell>
        </row>
        <row r="557">
          <cell r="A557">
            <v>5101</v>
          </cell>
          <cell r="B557" t="str">
            <v>Lamps</v>
          </cell>
          <cell r="C557" t="str">
            <v>LED Lamps - Par 38/40</v>
          </cell>
          <cell r="D557" t="str">
            <v>LED-Par 38-40 Grocery</v>
          </cell>
          <cell r="E557" t="str">
            <v>1 /1 /2015</v>
          </cell>
          <cell r="F557" t="str">
            <v/>
          </cell>
          <cell r="G557" t="str">
            <v>PSE Deemed</v>
          </cell>
        </row>
        <row r="558">
          <cell r="A558">
            <v>5102</v>
          </cell>
          <cell r="B558" t="str">
            <v>Lamps</v>
          </cell>
          <cell r="C558" t="str">
            <v>LED Lamps - Par 38/40</v>
          </cell>
          <cell r="D558" t="str">
            <v>LED-Par 38-40 Hospital</v>
          </cell>
          <cell r="E558" t="str">
            <v>1 /1 /2015</v>
          </cell>
          <cell r="F558" t="str">
            <v/>
          </cell>
          <cell r="G558" t="str">
            <v>PSE Deemed</v>
          </cell>
        </row>
        <row r="559">
          <cell r="A559">
            <v>5105</v>
          </cell>
          <cell r="B559" t="str">
            <v>Lamps</v>
          </cell>
          <cell r="C559" t="str">
            <v>LED Lamps - Par 38/40</v>
          </cell>
          <cell r="D559" t="str">
            <v>LED-Par 38-40 Office</v>
          </cell>
          <cell r="E559" t="str">
            <v>1 /1 /2015</v>
          </cell>
          <cell r="F559" t="str">
            <v/>
          </cell>
          <cell r="G559" t="str">
            <v>PSE Deemed</v>
          </cell>
        </row>
        <row r="560">
          <cell r="A560">
            <v>5107</v>
          </cell>
          <cell r="B560" t="str">
            <v>Lamps</v>
          </cell>
          <cell r="C560" t="str">
            <v>LED Lamps - Par 38/40</v>
          </cell>
          <cell r="D560" t="str">
            <v>LED-Par 38-40 Other health</v>
          </cell>
          <cell r="E560" t="str">
            <v>1 /1 /2015</v>
          </cell>
          <cell r="F560" t="str">
            <v/>
          </cell>
          <cell r="G560" t="str">
            <v>PSE Deemed</v>
          </cell>
        </row>
        <row r="561">
          <cell r="A561">
            <v>5108</v>
          </cell>
          <cell r="B561" t="str">
            <v>Lamps</v>
          </cell>
          <cell r="C561" t="str">
            <v>LED Lamps - Par 38/40</v>
          </cell>
          <cell r="D561" t="str">
            <v>LED-Par 38-40 Restaurant/food service</v>
          </cell>
          <cell r="E561" t="str">
            <v>1 /1 /2015</v>
          </cell>
          <cell r="F561" t="str">
            <v/>
          </cell>
          <cell r="G561" t="str">
            <v>PSE Deemed</v>
          </cell>
        </row>
        <row r="562">
          <cell r="A562">
            <v>5111</v>
          </cell>
          <cell r="B562" t="str">
            <v>Lamps</v>
          </cell>
          <cell r="C562" t="str">
            <v>LED Lamps - Par 38/40</v>
          </cell>
          <cell r="D562" t="str">
            <v>LED-Par 38-40 University</v>
          </cell>
          <cell r="E562" t="str">
            <v>1 /1 /2015</v>
          </cell>
          <cell r="F562" t="str">
            <v/>
          </cell>
          <cell r="G562" t="str">
            <v>PSE Deemed</v>
          </cell>
        </row>
        <row r="563">
          <cell r="A563">
            <v>5112</v>
          </cell>
          <cell r="B563" t="str">
            <v>Lamps</v>
          </cell>
          <cell r="C563" t="str">
            <v>LED Lamps - Par 38/40</v>
          </cell>
          <cell r="D563" t="str">
            <v>LED-Par 38-40 Warehouse</v>
          </cell>
          <cell r="E563" t="str">
            <v>1 /1 /2015</v>
          </cell>
          <cell r="F563" t="str">
            <v/>
          </cell>
          <cell r="G563" t="str">
            <v>PSE Deemed</v>
          </cell>
        </row>
        <row r="564">
          <cell r="A564">
            <v>5100</v>
          </cell>
          <cell r="B564" t="str">
            <v>Lamps</v>
          </cell>
          <cell r="C564" t="str">
            <v>LED Lamps - Par 38/40</v>
          </cell>
          <cell r="D564" t="str">
            <v>LED-Par 38-40_Exterior</v>
          </cell>
          <cell r="E564" t="str">
            <v>1 /1 /2015</v>
          </cell>
          <cell r="F564" t="str">
            <v/>
          </cell>
          <cell r="G564" t="str">
            <v>PSE Deemed</v>
          </cell>
        </row>
        <row r="565">
          <cell r="A565">
            <v>5109</v>
          </cell>
          <cell r="B565" t="str">
            <v>Lamps</v>
          </cell>
          <cell r="C565" t="str">
            <v>LED Lamps - Par 38/40</v>
          </cell>
          <cell r="D565" t="str">
            <v>LED-Par 38-40_Retail</v>
          </cell>
          <cell r="E565" t="str">
            <v>1 /1 /2015</v>
          </cell>
          <cell r="F565" t="str">
            <v/>
          </cell>
          <cell r="G565" t="str">
            <v>PSE Deemed</v>
          </cell>
        </row>
        <row r="566">
          <cell r="A566">
            <v>5110</v>
          </cell>
          <cell r="B566" t="str">
            <v>Lamps</v>
          </cell>
          <cell r="C566" t="str">
            <v>LED Lamps - Par 38/40</v>
          </cell>
          <cell r="D566" t="str">
            <v>LED-Par 38-40_School (K-12)</v>
          </cell>
          <cell r="E566" t="str">
            <v>1 /1 /2015</v>
          </cell>
          <cell r="F566" t="str">
            <v/>
          </cell>
          <cell r="G566" t="str">
            <v>PSE Deemed</v>
          </cell>
        </row>
        <row r="567">
          <cell r="A567">
            <v>5099</v>
          </cell>
          <cell r="B567" t="str">
            <v>Lamps</v>
          </cell>
          <cell r="C567" t="str">
            <v>LED Lamps - Par 38/40</v>
          </cell>
          <cell r="D567" t="str">
            <v>LED-Par 38-40-Assembly/Church</v>
          </cell>
          <cell r="E567" t="str">
            <v>1 /1 /2015</v>
          </cell>
          <cell r="F567" t="str">
            <v/>
          </cell>
          <cell r="G567" t="str">
            <v>PSE Deemed</v>
          </cell>
        </row>
        <row r="568">
          <cell r="A568">
            <v>5089</v>
          </cell>
          <cell r="B568" t="str">
            <v>Lamps</v>
          </cell>
          <cell r="C568" t="str">
            <v>LED Lamps - Recessed HW Can</v>
          </cell>
          <cell r="D568" t="str">
            <v>LED-HW Recessed Can _Lodging common areas</v>
          </cell>
          <cell r="E568" t="str">
            <v>1 /1 /2015</v>
          </cell>
          <cell r="F568" t="str">
            <v/>
          </cell>
          <cell r="G568" t="str">
            <v>PSE Deemed</v>
          </cell>
        </row>
        <row r="569">
          <cell r="A569">
            <v>5090</v>
          </cell>
          <cell r="B569" t="str">
            <v>Lamps</v>
          </cell>
          <cell r="C569" t="str">
            <v>LED Lamps - Recessed HW Can</v>
          </cell>
          <cell r="D569" t="str">
            <v>LED-HW Recessed Can _Lodging rooms</v>
          </cell>
          <cell r="E569" t="str">
            <v>1 /1 /2015</v>
          </cell>
          <cell r="F569" t="str">
            <v/>
          </cell>
          <cell r="G569" t="str">
            <v>PSE Deemed</v>
          </cell>
        </row>
        <row r="570">
          <cell r="A570">
            <v>5087</v>
          </cell>
          <cell r="B570" t="str">
            <v>Lamps</v>
          </cell>
          <cell r="C570" t="str">
            <v>LED Lamps - Recessed HW Can</v>
          </cell>
          <cell r="D570" t="str">
            <v>LED-HW Recessed Can Grocery</v>
          </cell>
          <cell r="E570" t="str">
            <v>1 /1 /2015</v>
          </cell>
          <cell r="F570" t="str">
            <v/>
          </cell>
          <cell r="G570" t="str">
            <v>PSE Deemed</v>
          </cell>
        </row>
        <row r="571">
          <cell r="A571">
            <v>5088</v>
          </cell>
          <cell r="B571" t="str">
            <v>Lamps</v>
          </cell>
          <cell r="C571" t="str">
            <v>LED Lamps - Recessed HW Can</v>
          </cell>
          <cell r="D571" t="str">
            <v>LED-HW Recessed Can Hospital</v>
          </cell>
          <cell r="E571" t="str">
            <v>1 /1 /2015</v>
          </cell>
          <cell r="F571" t="str">
            <v/>
          </cell>
          <cell r="G571" t="str">
            <v>PSE Deemed</v>
          </cell>
        </row>
        <row r="572">
          <cell r="A572">
            <v>5091</v>
          </cell>
          <cell r="B572" t="str">
            <v>Lamps</v>
          </cell>
          <cell r="C572" t="str">
            <v>LED Lamps - Recessed HW Can</v>
          </cell>
          <cell r="D572" t="str">
            <v>LED-HW Recessed Can Office</v>
          </cell>
          <cell r="E572" t="str">
            <v>1 /1 /2015</v>
          </cell>
          <cell r="F572" t="str">
            <v/>
          </cell>
          <cell r="G572" t="str">
            <v>PSE Deemed</v>
          </cell>
        </row>
        <row r="573">
          <cell r="A573">
            <v>5092</v>
          </cell>
          <cell r="B573" t="str">
            <v>Lamps</v>
          </cell>
          <cell r="C573" t="str">
            <v>LED Lamps - Recessed HW Can</v>
          </cell>
          <cell r="D573" t="str">
            <v>LED-HW Recessed Can Other</v>
          </cell>
          <cell r="E573" t="str">
            <v>1 /1 /2015</v>
          </cell>
          <cell r="F573" t="str">
            <v/>
          </cell>
          <cell r="G573" t="str">
            <v>PSE Deemed</v>
          </cell>
        </row>
        <row r="574">
          <cell r="A574">
            <v>5093</v>
          </cell>
          <cell r="B574" t="str">
            <v>Lamps</v>
          </cell>
          <cell r="C574" t="str">
            <v>LED Lamps - Recessed HW Can</v>
          </cell>
          <cell r="D574" t="str">
            <v>LED-HW Recessed Can Other health</v>
          </cell>
          <cell r="E574" t="str">
            <v>1 /1 /2015</v>
          </cell>
          <cell r="F574" t="str">
            <v/>
          </cell>
          <cell r="G574" t="str">
            <v>PSE Deemed</v>
          </cell>
        </row>
        <row r="575">
          <cell r="A575">
            <v>5094</v>
          </cell>
          <cell r="B575" t="str">
            <v>Lamps</v>
          </cell>
          <cell r="C575" t="str">
            <v>LED Lamps - Recessed HW Can</v>
          </cell>
          <cell r="D575" t="str">
            <v>LED-HW Recessed Can Restaurant/food service</v>
          </cell>
          <cell r="E575" t="str">
            <v>1 /1 /2015</v>
          </cell>
          <cell r="F575" t="str">
            <v/>
          </cell>
          <cell r="G575" t="str">
            <v>PSE Deemed</v>
          </cell>
        </row>
        <row r="576">
          <cell r="A576">
            <v>5097</v>
          </cell>
          <cell r="B576" t="str">
            <v>Lamps</v>
          </cell>
          <cell r="C576" t="str">
            <v>LED Lamps - Recessed HW Can</v>
          </cell>
          <cell r="D576" t="str">
            <v>LED-HW Recessed Can University</v>
          </cell>
          <cell r="E576" t="str">
            <v>1 /1 /2015</v>
          </cell>
          <cell r="F576" t="str">
            <v/>
          </cell>
          <cell r="G576" t="str">
            <v>PSE Deemed</v>
          </cell>
        </row>
        <row r="577">
          <cell r="A577">
            <v>5098</v>
          </cell>
          <cell r="B577" t="str">
            <v>Lamps</v>
          </cell>
          <cell r="C577" t="str">
            <v>LED Lamps - Recessed HW Can</v>
          </cell>
          <cell r="D577" t="str">
            <v>LED-HW Recessed Can Warehouse</v>
          </cell>
          <cell r="E577" t="str">
            <v>1 /1 /2015</v>
          </cell>
          <cell r="F577" t="str">
            <v/>
          </cell>
          <cell r="G577" t="str">
            <v>PSE Deemed</v>
          </cell>
        </row>
        <row r="578">
          <cell r="A578">
            <v>5086</v>
          </cell>
          <cell r="B578" t="str">
            <v>Lamps</v>
          </cell>
          <cell r="C578" t="str">
            <v>LED Lamps - Recessed HW Can</v>
          </cell>
          <cell r="D578" t="str">
            <v>LED-HW Recessed Can_Exterior</v>
          </cell>
          <cell r="E578" t="str">
            <v>1 /1 /2015</v>
          </cell>
          <cell r="F578" t="str">
            <v/>
          </cell>
          <cell r="G578" t="str">
            <v>PSE Deemed</v>
          </cell>
        </row>
        <row r="579">
          <cell r="A579">
            <v>5095</v>
          </cell>
          <cell r="B579" t="str">
            <v>Lamps</v>
          </cell>
          <cell r="C579" t="str">
            <v>LED Lamps - Recessed HW Can</v>
          </cell>
          <cell r="D579" t="str">
            <v>LED-HW Recessed Can_Retail</v>
          </cell>
          <cell r="E579" t="str">
            <v>1 /1 /2015</v>
          </cell>
          <cell r="F579" t="str">
            <v/>
          </cell>
          <cell r="G579" t="str">
            <v>PSE Deemed</v>
          </cell>
        </row>
        <row r="580">
          <cell r="A580">
            <v>5096</v>
          </cell>
          <cell r="B580" t="str">
            <v>Lamps</v>
          </cell>
          <cell r="C580" t="str">
            <v>LED Lamps - Recessed HW Can</v>
          </cell>
          <cell r="D580" t="str">
            <v>LED-HW Recessed Can_School (K-12)</v>
          </cell>
          <cell r="E580" t="str">
            <v>1 /1 /2015</v>
          </cell>
          <cell r="F580" t="str">
            <v/>
          </cell>
          <cell r="G580" t="str">
            <v>PSE Deemed</v>
          </cell>
        </row>
        <row r="581">
          <cell r="A581">
            <v>5085</v>
          </cell>
          <cell r="B581" t="str">
            <v>Lamps</v>
          </cell>
          <cell r="C581" t="str">
            <v>LED Lamps - Recessed HW Can</v>
          </cell>
          <cell r="D581" t="str">
            <v>LED-HW Recessed Can-Assembly/Church</v>
          </cell>
          <cell r="E581" t="str">
            <v>1 /1 /2015</v>
          </cell>
          <cell r="F581" t="str">
            <v/>
          </cell>
          <cell r="G581" t="str">
            <v>PSE Deemed</v>
          </cell>
        </row>
        <row r="582">
          <cell r="A582">
            <v>4471</v>
          </cell>
          <cell r="B582" t="str">
            <v>Lamps</v>
          </cell>
          <cell r="C582" t="str">
            <v>LED Lamps -- Retired 3/3/2015</v>
          </cell>
          <cell r="D582" t="str">
            <v>LED - decorative</v>
          </cell>
          <cell r="E582" t="str">
            <v>1 /1 /2014</v>
          </cell>
          <cell r="F582" t="str">
            <v>3 /3 /2015</v>
          </cell>
          <cell r="G582" t="str">
            <v>Calculated</v>
          </cell>
        </row>
        <row r="583">
          <cell r="A583">
            <v>4473</v>
          </cell>
          <cell r="B583" t="str">
            <v>Lamps</v>
          </cell>
          <cell r="C583" t="str">
            <v>LED Lamps -- Retired 3/3/2015</v>
          </cell>
          <cell r="D583" t="str">
            <v>LED - Directional (PAR, BR, R) 20</v>
          </cell>
          <cell r="E583" t="str">
            <v>1 /1 /2014</v>
          </cell>
          <cell r="F583" t="str">
            <v>3 /3 /2015</v>
          </cell>
          <cell r="G583" t="str">
            <v>Calculated</v>
          </cell>
        </row>
        <row r="584">
          <cell r="A584">
            <v>4474</v>
          </cell>
          <cell r="B584" t="str">
            <v>Lamps</v>
          </cell>
          <cell r="C584" t="str">
            <v>LED Lamps -- Retired 3/3/2015</v>
          </cell>
          <cell r="D584" t="str">
            <v>LED - Directional (PAR, BR, R) 30</v>
          </cell>
          <cell r="E584" t="str">
            <v>1 /1 /2014</v>
          </cell>
          <cell r="F584" t="str">
            <v>3 /3 /2015</v>
          </cell>
          <cell r="G584" t="str">
            <v>Calculated</v>
          </cell>
        </row>
        <row r="585">
          <cell r="A585">
            <v>4475</v>
          </cell>
          <cell r="B585" t="str">
            <v>Lamps</v>
          </cell>
          <cell r="C585" t="str">
            <v>LED Lamps -- Retired 3/3/2015</v>
          </cell>
          <cell r="D585" t="str">
            <v>LED - Directional (PAR, BR, R) 3840</v>
          </cell>
          <cell r="E585" t="str">
            <v>1 /1 /2014</v>
          </cell>
          <cell r="F585" t="str">
            <v>3 /3 /2015</v>
          </cell>
          <cell r="G585" t="str">
            <v>Calculated</v>
          </cell>
        </row>
        <row r="586">
          <cell r="A586">
            <v>4478</v>
          </cell>
          <cell r="B586" t="str">
            <v>Lamps</v>
          </cell>
          <cell r="C586" t="str">
            <v>LED Lamps -- Retired 3/3/2015</v>
          </cell>
          <cell r="D586" t="str">
            <v>LED - hard-wired</v>
          </cell>
          <cell r="E586" t="str">
            <v>1 /1 /2014</v>
          </cell>
          <cell r="F586" t="str">
            <v>3 /3 /2015</v>
          </cell>
          <cell r="G586" t="str">
            <v>Calculated</v>
          </cell>
        </row>
        <row r="587">
          <cell r="A587">
            <v>4472</v>
          </cell>
          <cell r="B587" t="str">
            <v>Lamps</v>
          </cell>
          <cell r="C587" t="str">
            <v>LED Lamps -- Retired 3/3/2015</v>
          </cell>
          <cell r="D587" t="str">
            <v>LED - MR16</v>
          </cell>
          <cell r="E587" t="str">
            <v>1 /1 /2014</v>
          </cell>
          <cell r="F587" t="str">
            <v>3 /3 /2015</v>
          </cell>
          <cell r="G587" t="str">
            <v>Calculated</v>
          </cell>
        </row>
        <row r="588">
          <cell r="A588">
            <v>4476</v>
          </cell>
          <cell r="B588" t="str">
            <v>Lamps</v>
          </cell>
          <cell r="C588" t="str">
            <v>LED Lamps -- Retired 3/3/2015</v>
          </cell>
          <cell r="D588" t="str">
            <v>LED - new exit sign</v>
          </cell>
          <cell r="E588" t="str">
            <v>1 /1 /2014</v>
          </cell>
          <cell r="F588" t="str">
            <v>3 /3 /2015</v>
          </cell>
          <cell r="G588" t="str">
            <v>Calculated</v>
          </cell>
        </row>
        <row r="589">
          <cell r="A589">
            <v>4470</v>
          </cell>
          <cell r="B589" t="str">
            <v>Lamps</v>
          </cell>
          <cell r="C589" t="str">
            <v>LED Lamps -- Retired 3/3/2015</v>
          </cell>
          <cell r="D589" t="str">
            <v>LED - omni-directional</v>
          </cell>
          <cell r="E589" t="str">
            <v>1 /1 /2014</v>
          </cell>
          <cell r="F589" t="str">
            <v>3 /3 /2015</v>
          </cell>
          <cell r="G589" t="str">
            <v>Calculated</v>
          </cell>
        </row>
        <row r="590">
          <cell r="A590">
            <v>4869</v>
          </cell>
          <cell r="B590" t="str">
            <v>Lamps</v>
          </cell>
          <cell r="C590" t="str">
            <v>LED Multifamily</v>
          </cell>
          <cell r="D590" t="str">
            <v>LED-Decorative Multifamily</v>
          </cell>
          <cell r="E590" t="str">
            <v>1 /1 /2015</v>
          </cell>
          <cell r="F590" t="str">
            <v/>
          </cell>
          <cell r="G590" t="str">
            <v>PSE Deemed</v>
          </cell>
        </row>
        <row r="591">
          <cell r="A591">
            <v>4871</v>
          </cell>
          <cell r="B591" t="str">
            <v>Lamps</v>
          </cell>
          <cell r="C591" t="str">
            <v>LED Multifamily</v>
          </cell>
          <cell r="D591" t="str">
            <v>LED-MR16-Multifamily</v>
          </cell>
          <cell r="E591" t="str">
            <v>1 /1 /2015</v>
          </cell>
          <cell r="F591" t="str">
            <v/>
          </cell>
          <cell r="G591" t="str">
            <v>PSE Deemed</v>
          </cell>
        </row>
        <row r="592">
          <cell r="A592">
            <v>4872</v>
          </cell>
          <cell r="B592" t="str">
            <v>Lamps</v>
          </cell>
          <cell r="C592" t="str">
            <v>LED Multifamily</v>
          </cell>
          <cell r="D592" t="str">
            <v>LED-Omnidirectional-Multifamily</v>
          </cell>
          <cell r="E592" t="str">
            <v>1 /1 /2015</v>
          </cell>
          <cell r="F592" t="str">
            <v/>
          </cell>
          <cell r="G592" t="str">
            <v>PSE Deemed</v>
          </cell>
        </row>
        <row r="593">
          <cell r="A593">
            <v>4874</v>
          </cell>
          <cell r="B593" t="str">
            <v>Lamps</v>
          </cell>
          <cell r="C593" t="str">
            <v>LED Multifamily</v>
          </cell>
          <cell r="D593" t="str">
            <v>LED-Par 20-Multifamily</v>
          </cell>
          <cell r="E593" t="str">
            <v>1 /1 /2015</v>
          </cell>
          <cell r="F593" t="str">
            <v/>
          </cell>
          <cell r="G593" t="str">
            <v>PSE Deemed</v>
          </cell>
        </row>
        <row r="594">
          <cell r="A594">
            <v>4875</v>
          </cell>
          <cell r="B594" t="str">
            <v>Lamps</v>
          </cell>
          <cell r="C594" t="str">
            <v>LED Multifamily</v>
          </cell>
          <cell r="D594" t="str">
            <v>LED-Par 30-Multifamily</v>
          </cell>
          <cell r="E594" t="str">
            <v>1 /1 /2015</v>
          </cell>
          <cell r="F594" t="str">
            <v/>
          </cell>
          <cell r="G594" t="str">
            <v>PSE Deemed</v>
          </cell>
        </row>
        <row r="595">
          <cell r="A595">
            <v>4873</v>
          </cell>
          <cell r="B595" t="str">
            <v>Lamps</v>
          </cell>
          <cell r="C595" t="str">
            <v>LED Multifamily</v>
          </cell>
          <cell r="D595" t="str">
            <v>LED-Par 38 &amp; 40-Multifamily</v>
          </cell>
          <cell r="E595" t="str">
            <v>1 /1 /2015</v>
          </cell>
          <cell r="F595" t="str">
            <v/>
          </cell>
          <cell r="G595" t="str">
            <v>PSE Deemed</v>
          </cell>
        </row>
        <row r="596">
          <cell r="A596">
            <v>4870</v>
          </cell>
          <cell r="B596" t="str">
            <v>Lamps</v>
          </cell>
          <cell r="C596" t="str">
            <v>LED Multifamily</v>
          </cell>
          <cell r="D596" t="str">
            <v>LED-Recessed Retrofit Kit-Multifamily</v>
          </cell>
          <cell r="E596" t="str">
            <v>1 /1 /2015</v>
          </cell>
          <cell r="F596" t="str">
            <v/>
          </cell>
          <cell r="G596" t="str">
            <v>PSE Deemed</v>
          </cell>
        </row>
        <row r="597">
          <cell r="A597">
            <v>4995</v>
          </cell>
          <cell r="B597" t="str">
            <v>Lamps</v>
          </cell>
          <cell r="C597" t="str">
            <v>LED Office</v>
          </cell>
          <cell r="D597" t="str">
            <v>Decorative</v>
          </cell>
          <cell r="E597" t="str">
            <v>1 /1 /2015</v>
          </cell>
          <cell r="F597" t="str">
            <v/>
          </cell>
          <cell r="G597" t="str">
            <v>PSE Deemed</v>
          </cell>
        </row>
        <row r="598">
          <cell r="A598">
            <v>4890</v>
          </cell>
          <cell r="B598" t="str">
            <v>Lamps</v>
          </cell>
          <cell r="C598" t="str">
            <v>LED Office</v>
          </cell>
          <cell r="D598" t="str">
            <v>Decorative-Office</v>
          </cell>
          <cell r="E598" t="str">
            <v>1 /1 /2015</v>
          </cell>
          <cell r="F598" t="str">
            <v/>
          </cell>
          <cell r="G598" t="str">
            <v>PSE Deemed</v>
          </cell>
        </row>
        <row r="599">
          <cell r="A599">
            <v>4889</v>
          </cell>
          <cell r="B599" t="str">
            <v>Lamps</v>
          </cell>
          <cell r="C599" t="str">
            <v>LED Office</v>
          </cell>
          <cell r="D599" t="str">
            <v>Hard-wired recessed retrofit kit-Office</v>
          </cell>
          <cell r="E599" t="str">
            <v>1 /1 /2015</v>
          </cell>
          <cell r="F599" t="str">
            <v/>
          </cell>
          <cell r="G599" t="str">
            <v>PSE Deemed</v>
          </cell>
        </row>
        <row r="600">
          <cell r="A600">
            <v>4988</v>
          </cell>
          <cell r="B600" t="str">
            <v>Lamps</v>
          </cell>
          <cell r="C600" t="str">
            <v>LED Office</v>
          </cell>
          <cell r="D600" t="str">
            <v>MR 16</v>
          </cell>
          <cell r="E600" t="str">
            <v>1 /1 /2015</v>
          </cell>
          <cell r="F600" t="str">
            <v/>
          </cell>
          <cell r="G600" t="str">
            <v>PSE Deemed</v>
          </cell>
        </row>
        <row r="601">
          <cell r="A601">
            <v>4884</v>
          </cell>
          <cell r="B601" t="str">
            <v>Lamps</v>
          </cell>
          <cell r="C601" t="str">
            <v>LED Office</v>
          </cell>
          <cell r="D601" t="str">
            <v>MR 16-Office</v>
          </cell>
          <cell r="E601" t="str">
            <v>1 /1 /2015</v>
          </cell>
          <cell r="F601" t="str">
            <v/>
          </cell>
          <cell r="G601" t="str">
            <v>PSE Deemed</v>
          </cell>
        </row>
        <row r="602">
          <cell r="A602">
            <v>4993</v>
          </cell>
          <cell r="B602" t="str">
            <v>Lamps</v>
          </cell>
          <cell r="C602" t="str">
            <v>LED Office</v>
          </cell>
          <cell r="D602" t="str">
            <v>Omni-directional, A-lamp 11-Watt</v>
          </cell>
          <cell r="E602" t="str">
            <v>1 /1 /2015</v>
          </cell>
          <cell r="F602" t="str">
            <v/>
          </cell>
          <cell r="G602" t="str">
            <v>PSE Deemed</v>
          </cell>
        </row>
        <row r="603">
          <cell r="A603">
            <v>4994</v>
          </cell>
          <cell r="B603" t="str">
            <v>Lamps</v>
          </cell>
          <cell r="C603" t="str">
            <v>LED Office</v>
          </cell>
          <cell r="D603" t="str">
            <v>Omni-directional, A-lamp 5-Watt Globe</v>
          </cell>
          <cell r="E603" t="str">
            <v>1 /1 /2015</v>
          </cell>
          <cell r="F603" t="str">
            <v/>
          </cell>
          <cell r="G603" t="str">
            <v>PSE Deemed</v>
          </cell>
        </row>
        <row r="604">
          <cell r="A604">
            <v>4992</v>
          </cell>
          <cell r="B604" t="str">
            <v>Lamps</v>
          </cell>
          <cell r="C604" t="str">
            <v>LED Office</v>
          </cell>
          <cell r="D604" t="str">
            <v>Omni-directional, A-lamp 7-Watt</v>
          </cell>
          <cell r="E604" t="str">
            <v>1 /1 /2015</v>
          </cell>
          <cell r="F604" t="str">
            <v/>
          </cell>
          <cell r="G604" t="str">
            <v>PSE Deemed</v>
          </cell>
        </row>
        <row r="605">
          <cell r="A605">
            <v>4888</v>
          </cell>
          <cell r="B605" t="str">
            <v>Lamps</v>
          </cell>
          <cell r="C605" t="str">
            <v>LED Office</v>
          </cell>
          <cell r="D605" t="str">
            <v>Omnidirectional-Office</v>
          </cell>
          <cell r="E605" t="str">
            <v>1 /1 /2015</v>
          </cell>
          <cell r="F605" t="str">
            <v/>
          </cell>
          <cell r="G605" t="str">
            <v>PSE Deemed</v>
          </cell>
        </row>
        <row r="606">
          <cell r="A606">
            <v>4989</v>
          </cell>
          <cell r="B606" t="str">
            <v>Lamps</v>
          </cell>
          <cell r="C606" t="str">
            <v>LED Office</v>
          </cell>
          <cell r="D606" t="str">
            <v>Par 20</v>
          </cell>
          <cell r="E606" t="str">
            <v>1 /1 /2015</v>
          </cell>
          <cell r="F606" t="str">
            <v/>
          </cell>
          <cell r="G606" t="str">
            <v>PSE Deemed</v>
          </cell>
        </row>
        <row r="607">
          <cell r="A607">
            <v>4885</v>
          </cell>
          <cell r="B607" t="str">
            <v>Lamps</v>
          </cell>
          <cell r="C607" t="str">
            <v>LED Office</v>
          </cell>
          <cell r="D607" t="str">
            <v>Par 20-Office</v>
          </cell>
          <cell r="E607" t="str">
            <v>1 /1 /2015</v>
          </cell>
          <cell r="F607" t="str">
            <v/>
          </cell>
          <cell r="G607" t="str">
            <v>PSE Deemed</v>
          </cell>
        </row>
        <row r="608">
          <cell r="A608">
            <v>4990</v>
          </cell>
          <cell r="B608" t="str">
            <v>Lamps</v>
          </cell>
          <cell r="C608" t="str">
            <v>LED Office</v>
          </cell>
          <cell r="D608" t="str">
            <v>Par 30</v>
          </cell>
          <cell r="E608" t="str">
            <v>1 /1 /2015</v>
          </cell>
          <cell r="F608" t="str">
            <v/>
          </cell>
          <cell r="G608" t="str">
            <v>PSE Deemed</v>
          </cell>
        </row>
        <row r="609">
          <cell r="A609">
            <v>4886</v>
          </cell>
          <cell r="B609" t="str">
            <v>Lamps</v>
          </cell>
          <cell r="C609" t="str">
            <v>LED Office</v>
          </cell>
          <cell r="D609" t="str">
            <v>Par 30-Office</v>
          </cell>
          <cell r="E609" t="str">
            <v>1 /1 /2015</v>
          </cell>
          <cell r="F609" t="str">
            <v/>
          </cell>
          <cell r="G609" t="str">
            <v>PSE Deemed</v>
          </cell>
        </row>
        <row r="610">
          <cell r="A610">
            <v>4887</v>
          </cell>
          <cell r="B610" t="str">
            <v>Lamps</v>
          </cell>
          <cell r="C610" t="str">
            <v>LED Office</v>
          </cell>
          <cell r="D610" t="str">
            <v>Par 38 &amp; 40-Office</v>
          </cell>
          <cell r="E610" t="str">
            <v>1 /1 /2015</v>
          </cell>
          <cell r="F610" t="str">
            <v/>
          </cell>
          <cell r="G610" t="str">
            <v>PSE Deemed</v>
          </cell>
        </row>
        <row r="611">
          <cell r="A611">
            <v>4991</v>
          </cell>
          <cell r="B611" t="str">
            <v>Lamps</v>
          </cell>
          <cell r="C611" t="str">
            <v>LED Office</v>
          </cell>
          <cell r="D611" t="str">
            <v>Par 38/40</v>
          </cell>
          <cell r="E611" t="str">
            <v>1 /1 /2015</v>
          </cell>
          <cell r="F611" t="str">
            <v/>
          </cell>
          <cell r="G611" t="str">
            <v>PSE Deemed</v>
          </cell>
        </row>
        <row r="612">
          <cell r="A612">
            <v>5003</v>
          </cell>
          <cell r="B612" t="str">
            <v>Lamps</v>
          </cell>
          <cell r="C612" t="str">
            <v>LED Other</v>
          </cell>
          <cell r="D612" t="str">
            <v>Decorative</v>
          </cell>
          <cell r="E612" t="str">
            <v>1 /1 /2015</v>
          </cell>
          <cell r="F612" t="str">
            <v/>
          </cell>
          <cell r="G612" t="str">
            <v>PSE Deemed</v>
          </cell>
        </row>
        <row r="613">
          <cell r="A613">
            <v>4891</v>
          </cell>
          <cell r="B613" t="str">
            <v>Lamps</v>
          </cell>
          <cell r="C613" t="str">
            <v>LED Other</v>
          </cell>
          <cell r="D613" t="str">
            <v>LED-Decorative other</v>
          </cell>
          <cell r="E613" t="str">
            <v>1 /1 /2014</v>
          </cell>
          <cell r="F613" t="str">
            <v/>
          </cell>
          <cell r="G613" t="str">
            <v>PSE Deemed</v>
          </cell>
        </row>
        <row r="614">
          <cell r="A614">
            <v>4893</v>
          </cell>
          <cell r="B614" t="str">
            <v>Lamps</v>
          </cell>
          <cell r="C614" t="str">
            <v>LED Other</v>
          </cell>
          <cell r="D614" t="str">
            <v>LED-MR16-other</v>
          </cell>
          <cell r="E614" t="str">
            <v>1 /1 /2014</v>
          </cell>
          <cell r="F614" t="str">
            <v/>
          </cell>
          <cell r="G614" t="str">
            <v>PSE Deemed</v>
          </cell>
        </row>
        <row r="615">
          <cell r="A615">
            <v>4894</v>
          </cell>
          <cell r="B615" t="str">
            <v>Lamps</v>
          </cell>
          <cell r="C615" t="str">
            <v>LED Other</v>
          </cell>
          <cell r="D615" t="str">
            <v>LED-Omnidirectional-other</v>
          </cell>
          <cell r="E615" t="str">
            <v>1 /1 /2014</v>
          </cell>
          <cell r="F615" t="str">
            <v/>
          </cell>
          <cell r="G615" t="str">
            <v>PSE Deemed</v>
          </cell>
        </row>
        <row r="616">
          <cell r="A616">
            <v>4896</v>
          </cell>
          <cell r="B616" t="str">
            <v>Lamps</v>
          </cell>
          <cell r="C616" t="str">
            <v>LED Other</v>
          </cell>
          <cell r="D616" t="str">
            <v>LED-Par 20-other</v>
          </cell>
          <cell r="E616" t="str">
            <v>1 /1 /2014</v>
          </cell>
          <cell r="F616" t="str">
            <v/>
          </cell>
          <cell r="G616" t="str">
            <v>PSE Deemed</v>
          </cell>
        </row>
        <row r="617">
          <cell r="A617">
            <v>4897</v>
          </cell>
          <cell r="B617" t="str">
            <v>Lamps</v>
          </cell>
          <cell r="C617" t="str">
            <v>LED Other</v>
          </cell>
          <cell r="D617" t="str">
            <v>LED-Par 30-other</v>
          </cell>
          <cell r="E617" t="str">
            <v>1 /1 /2014</v>
          </cell>
          <cell r="F617" t="str">
            <v/>
          </cell>
          <cell r="G617" t="str">
            <v>PSE Deemed</v>
          </cell>
        </row>
        <row r="618">
          <cell r="A618">
            <v>4895</v>
          </cell>
          <cell r="B618" t="str">
            <v>Lamps</v>
          </cell>
          <cell r="C618" t="str">
            <v>LED Other</v>
          </cell>
          <cell r="D618" t="str">
            <v>LED-Par 38 &amp; 40-other</v>
          </cell>
          <cell r="E618" t="str">
            <v>1 /1 /2014</v>
          </cell>
          <cell r="F618" t="str">
            <v/>
          </cell>
          <cell r="G618" t="str">
            <v>PSE Deemed</v>
          </cell>
        </row>
        <row r="619">
          <cell r="A619">
            <v>4892</v>
          </cell>
          <cell r="B619" t="str">
            <v>Lamps</v>
          </cell>
          <cell r="C619" t="str">
            <v>LED Other</v>
          </cell>
          <cell r="D619" t="str">
            <v>LED-Recessed other</v>
          </cell>
          <cell r="E619" t="str">
            <v>1 /1 /2014</v>
          </cell>
          <cell r="F619" t="str">
            <v/>
          </cell>
          <cell r="G619" t="str">
            <v>PSE Deemed</v>
          </cell>
        </row>
        <row r="620">
          <cell r="A620">
            <v>4996</v>
          </cell>
          <cell r="B620" t="str">
            <v>Lamps</v>
          </cell>
          <cell r="C620" t="str">
            <v>LED Other</v>
          </cell>
          <cell r="D620" t="str">
            <v>MR 16</v>
          </cell>
          <cell r="E620" t="str">
            <v>1 /1 /2015</v>
          </cell>
          <cell r="F620" t="str">
            <v/>
          </cell>
          <cell r="G620" t="str">
            <v>PSE Deemed</v>
          </cell>
        </row>
        <row r="621">
          <cell r="A621">
            <v>5001</v>
          </cell>
          <cell r="B621" t="str">
            <v>Lamps</v>
          </cell>
          <cell r="C621" t="str">
            <v>LED Other</v>
          </cell>
          <cell r="D621" t="str">
            <v>Omni-directional, A-lamp 11-Watt</v>
          </cell>
          <cell r="E621" t="str">
            <v>1 /1 /2015</v>
          </cell>
          <cell r="F621" t="str">
            <v/>
          </cell>
          <cell r="G621" t="str">
            <v>PSE Deemed</v>
          </cell>
        </row>
        <row r="622">
          <cell r="A622">
            <v>5002</v>
          </cell>
          <cell r="B622" t="str">
            <v>Lamps</v>
          </cell>
          <cell r="C622" t="str">
            <v>LED Other</v>
          </cell>
          <cell r="D622" t="str">
            <v>Omni-directional, A-lamp 5-Watt Globe</v>
          </cell>
          <cell r="E622" t="str">
            <v>1 /1 /2015</v>
          </cell>
          <cell r="F622" t="str">
            <v/>
          </cell>
          <cell r="G622" t="str">
            <v>PSE Deemed</v>
          </cell>
        </row>
        <row r="623">
          <cell r="A623">
            <v>5000</v>
          </cell>
          <cell r="B623" t="str">
            <v>Lamps</v>
          </cell>
          <cell r="C623" t="str">
            <v>LED Other</v>
          </cell>
          <cell r="D623" t="str">
            <v>Omni-directional, A-lamp 7-Watt</v>
          </cell>
          <cell r="E623" t="str">
            <v>1 /1 /2015</v>
          </cell>
          <cell r="F623" t="str">
            <v/>
          </cell>
          <cell r="G623" t="str">
            <v>PSE Deemed</v>
          </cell>
        </row>
        <row r="624">
          <cell r="A624">
            <v>4997</v>
          </cell>
          <cell r="B624" t="str">
            <v>Lamps</v>
          </cell>
          <cell r="C624" t="str">
            <v>LED Other</v>
          </cell>
          <cell r="D624" t="str">
            <v>Par 20</v>
          </cell>
          <cell r="E624" t="str">
            <v>1 /1 /2015</v>
          </cell>
          <cell r="F624" t="str">
            <v/>
          </cell>
          <cell r="G624" t="str">
            <v>PSE Deemed</v>
          </cell>
        </row>
        <row r="625">
          <cell r="A625">
            <v>4998</v>
          </cell>
          <cell r="B625" t="str">
            <v>Lamps</v>
          </cell>
          <cell r="C625" t="str">
            <v>LED Other</v>
          </cell>
          <cell r="D625" t="str">
            <v>Par 30</v>
          </cell>
          <cell r="E625" t="str">
            <v>1 /1 /2015</v>
          </cell>
          <cell r="F625" t="str">
            <v/>
          </cell>
          <cell r="G625" t="str">
            <v>PSE Deemed</v>
          </cell>
        </row>
        <row r="626">
          <cell r="A626">
            <v>4999</v>
          </cell>
          <cell r="B626" t="str">
            <v>Lamps</v>
          </cell>
          <cell r="C626" t="str">
            <v>LED Other</v>
          </cell>
          <cell r="D626" t="str">
            <v>Par 38/40</v>
          </cell>
          <cell r="E626" t="str">
            <v>1 /1 /2015</v>
          </cell>
          <cell r="F626" t="str">
            <v/>
          </cell>
          <cell r="G626" t="str">
            <v>PSE Deemed</v>
          </cell>
        </row>
        <row r="627">
          <cell r="A627">
            <v>5011</v>
          </cell>
          <cell r="B627" t="str">
            <v>Lamps</v>
          </cell>
          <cell r="C627" t="str">
            <v>LED Other Health</v>
          </cell>
          <cell r="D627" t="str">
            <v>Decorative</v>
          </cell>
          <cell r="E627" t="str">
            <v>1 /1 /2015</v>
          </cell>
          <cell r="F627" t="str">
            <v/>
          </cell>
          <cell r="G627" t="str">
            <v>PSE Deemed</v>
          </cell>
        </row>
        <row r="628">
          <cell r="A628">
            <v>4906</v>
          </cell>
          <cell r="B628" t="str">
            <v>Lamps</v>
          </cell>
          <cell r="C628" t="str">
            <v>LED Other Health</v>
          </cell>
          <cell r="D628" t="str">
            <v>LED - Decorative other health</v>
          </cell>
          <cell r="E628" t="str">
            <v>1 /1 /2015</v>
          </cell>
          <cell r="F628" t="str">
            <v/>
          </cell>
          <cell r="G628" t="str">
            <v>PSE Deemed</v>
          </cell>
        </row>
        <row r="629">
          <cell r="A629">
            <v>4899</v>
          </cell>
          <cell r="B629" t="str">
            <v>Lamps</v>
          </cell>
          <cell r="C629" t="str">
            <v>LED Other Health</v>
          </cell>
          <cell r="D629" t="str">
            <v>LED-Decorative other health</v>
          </cell>
          <cell r="E629" t="str">
            <v>1 /1 /2015</v>
          </cell>
          <cell r="F629" t="str">
            <v/>
          </cell>
          <cell r="G629" t="str">
            <v>PSE Deemed</v>
          </cell>
        </row>
        <row r="630">
          <cell r="A630">
            <v>4901</v>
          </cell>
          <cell r="B630" t="str">
            <v>Lamps</v>
          </cell>
          <cell r="C630" t="str">
            <v>LED Other Health</v>
          </cell>
          <cell r="D630" t="str">
            <v>LED-MR16-other health</v>
          </cell>
          <cell r="E630" t="str">
            <v>1 /1 /2015</v>
          </cell>
          <cell r="F630" t="str">
            <v/>
          </cell>
          <cell r="G630" t="str">
            <v>PSE Deemed</v>
          </cell>
        </row>
        <row r="631">
          <cell r="A631">
            <v>4902</v>
          </cell>
          <cell r="B631" t="str">
            <v>Lamps</v>
          </cell>
          <cell r="C631" t="str">
            <v>LED Other Health</v>
          </cell>
          <cell r="D631" t="str">
            <v>LED-Omnidirectional-other health</v>
          </cell>
          <cell r="E631" t="str">
            <v>1 /1 /2015</v>
          </cell>
          <cell r="F631" t="str">
            <v/>
          </cell>
          <cell r="G631" t="str">
            <v>PSE Deemed</v>
          </cell>
        </row>
        <row r="632">
          <cell r="A632">
            <v>4904</v>
          </cell>
          <cell r="B632" t="str">
            <v>Lamps</v>
          </cell>
          <cell r="C632" t="str">
            <v>LED Other Health</v>
          </cell>
          <cell r="D632" t="str">
            <v>LED-Par 20-other health</v>
          </cell>
          <cell r="E632" t="str">
            <v>1 /1 /2015</v>
          </cell>
          <cell r="F632" t="str">
            <v/>
          </cell>
          <cell r="G632" t="str">
            <v>PSE Deemed</v>
          </cell>
        </row>
        <row r="633">
          <cell r="A633">
            <v>4905</v>
          </cell>
          <cell r="B633" t="str">
            <v>Lamps</v>
          </cell>
          <cell r="C633" t="str">
            <v>LED Other Health</v>
          </cell>
          <cell r="D633" t="str">
            <v>LED-Par 30-other health</v>
          </cell>
          <cell r="E633" t="str">
            <v>1 /1 /2015</v>
          </cell>
          <cell r="F633" t="str">
            <v/>
          </cell>
          <cell r="G633" t="str">
            <v>PSE Deemed</v>
          </cell>
        </row>
        <row r="634">
          <cell r="A634">
            <v>4903</v>
          </cell>
          <cell r="B634" t="str">
            <v>Lamps</v>
          </cell>
          <cell r="C634" t="str">
            <v>LED Other Health</v>
          </cell>
          <cell r="D634" t="str">
            <v>LED-Par 38 &amp; 40-other health</v>
          </cell>
          <cell r="E634" t="str">
            <v>1 /1 /2015</v>
          </cell>
          <cell r="F634" t="str">
            <v/>
          </cell>
          <cell r="G634" t="str">
            <v>PSE Deemed</v>
          </cell>
        </row>
        <row r="635">
          <cell r="A635">
            <v>4900</v>
          </cell>
          <cell r="B635" t="str">
            <v>Lamps</v>
          </cell>
          <cell r="C635" t="str">
            <v>LED Other Health</v>
          </cell>
          <cell r="D635" t="str">
            <v>LED-Recessed other health</v>
          </cell>
          <cell r="E635" t="str">
            <v>1 /1 /2015</v>
          </cell>
          <cell r="F635" t="str">
            <v/>
          </cell>
          <cell r="G635" t="str">
            <v>PSE Deemed</v>
          </cell>
        </row>
        <row r="636">
          <cell r="A636">
            <v>5004</v>
          </cell>
          <cell r="B636" t="str">
            <v>Lamps</v>
          </cell>
          <cell r="C636" t="str">
            <v>LED Other Health</v>
          </cell>
          <cell r="D636" t="str">
            <v>MR 16</v>
          </cell>
          <cell r="E636" t="str">
            <v>1 /1 /2015</v>
          </cell>
          <cell r="F636" t="str">
            <v/>
          </cell>
          <cell r="G636" t="str">
            <v>PSE Deemed</v>
          </cell>
        </row>
        <row r="637">
          <cell r="A637">
            <v>5009</v>
          </cell>
          <cell r="B637" t="str">
            <v>Lamps</v>
          </cell>
          <cell r="C637" t="str">
            <v>LED Other Health</v>
          </cell>
          <cell r="D637" t="str">
            <v>Omni-directional, A-lamp 11-Watt</v>
          </cell>
          <cell r="E637" t="str">
            <v>1 /1 /2015</v>
          </cell>
          <cell r="F637" t="str">
            <v/>
          </cell>
          <cell r="G637" t="str">
            <v>PSE Deemed</v>
          </cell>
        </row>
        <row r="638">
          <cell r="A638">
            <v>5010</v>
          </cell>
          <cell r="B638" t="str">
            <v>Lamps</v>
          </cell>
          <cell r="C638" t="str">
            <v>LED Other Health</v>
          </cell>
          <cell r="D638" t="str">
            <v>Omni-directional, A-lamp 5-Watt Globe</v>
          </cell>
          <cell r="E638" t="str">
            <v>1 /1 /2015</v>
          </cell>
          <cell r="F638" t="str">
            <v/>
          </cell>
          <cell r="G638" t="str">
            <v>PSE Deemed</v>
          </cell>
        </row>
        <row r="639">
          <cell r="A639">
            <v>5008</v>
          </cell>
          <cell r="B639" t="str">
            <v>Lamps</v>
          </cell>
          <cell r="C639" t="str">
            <v>LED Other Health</v>
          </cell>
          <cell r="D639" t="str">
            <v>Omni-directional, A-lamp 7-Watt</v>
          </cell>
          <cell r="E639" t="str">
            <v>1 /1 /2015</v>
          </cell>
          <cell r="F639" t="str">
            <v/>
          </cell>
          <cell r="G639" t="str">
            <v>PSE Deemed</v>
          </cell>
        </row>
        <row r="640">
          <cell r="A640">
            <v>5005</v>
          </cell>
          <cell r="B640" t="str">
            <v>Lamps</v>
          </cell>
          <cell r="C640" t="str">
            <v>LED Other Health</v>
          </cell>
          <cell r="D640" t="str">
            <v>Par 20</v>
          </cell>
          <cell r="E640" t="str">
            <v>1 /1 /2015</v>
          </cell>
          <cell r="F640" t="str">
            <v/>
          </cell>
          <cell r="G640" t="str">
            <v>PSE Deemed</v>
          </cell>
        </row>
        <row r="641">
          <cell r="A641">
            <v>5006</v>
          </cell>
          <cell r="B641" t="str">
            <v>Lamps</v>
          </cell>
          <cell r="C641" t="str">
            <v>LED Other Health</v>
          </cell>
          <cell r="D641" t="str">
            <v>Par 30</v>
          </cell>
          <cell r="E641" t="str">
            <v>1 /1 /2015</v>
          </cell>
          <cell r="F641" t="str">
            <v/>
          </cell>
          <cell r="G641" t="str">
            <v>PSE Deemed</v>
          </cell>
        </row>
        <row r="642">
          <cell r="A642">
            <v>5007</v>
          </cell>
          <cell r="B642" t="str">
            <v>Lamps</v>
          </cell>
          <cell r="C642" t="str">
            <v>LED Other Health</v>
          </cell>
          <cell r="D642" t="str">
            <v>Par 38/40</v>
          </cell>
          <cell r="E642" t="str">
            <v>1 /1 /2015</v>
          </cell>
          <cell r="F642" t="str">
            <v/>
          </cell>
          <cell r="G642" t="str">
            <v>PSE Deemed</v>
          </cell>
        </row>
        <row r="643">
          <cell r="A643">
            <v>5019</v>
          </cell>
          <cell r="B643" t="str">
            <v>Lamps</v>
          </cell>
          <cell r="C643" t="str">
            <v>LED Restaurant</v>
          </cell>
          <cell r="D643" t="str">
            <v>Decorative</v>
          </cell>
          <cell r="E643" t="str">
            <v>1 /1 /2015</v>
          </cell>
          <cell r="F643" t="str">
            <v/>
          </cell>
          <cell r="G643" t="str">
            <v>PSE Deemed</v>
          </cell>
        </row>
        <row r="644">
          <cell r="A644">
            <v>4907</v>
          </cell>
          <cell r="B644" t="str">
            <v>Lamps</v>
          </cell>
          <cell r="C644" t="str">
            <v>LED Restaurant</v>
          </cell>
          <cell r="D644" t="str">
            <v>LED-Decorative restaurant</v>
          </cell>
          <cell r="E644" t="str">
            <v>1 /1 /2015</v>
          </cell>
          <cell r="F644" t="str">
            <v/>
          </cell>
          <cell r="G644" t="str">
            <v>PSE Deemed</v>
          </cell>
        </row>
        <row r="645">
          <cell r="A645">
            <v>4909</v>
          </cell>
          <cell r="B645" t="str">
            <v>Lamps</v>
          </cell>
          <cell r="C645" t="str">
            <v>LED Restaurant</v>
          </cell>
          <cell r="D645" t="str">
            <v>LED-MR16-restaurant</v>
          </cell>
          <cell r="E645" t="str">
            <v>1 /1 /2015</v>
          </cell>
          <cell r="F645" t="str">
            <v/>
          </cell>
          <cell r="G645" t="str">
            <v>PSE Deemed</v>
          </cell>
        </row>
        <row r="646">
          <cell r="A646">
            <v>4910</v>
          </cell>
          <cell r="B646" t="str">
            <v>Lamps</v>
          </cell>
          <cell r="C646" t="str">
            <v>LED Restaurant</v>
          </cell>
          <cell r="D646" t="str">
            <v>LED-Omnidirectional-restaurant</v>
          </cell>
          <cell r="E646" t="str">
            <v>1 /1 /2015</v>
          </cell>
          <cell r="F646" t="str">
            <v/>
          </cell>
          <cell r="G646" t="str">
            <v>PSE Deemed</v>
          </cell>
        </row>
        <row r="647">
          <cell r="A647">
            <v>4912</v>
          </cell>
          <cell r="B647" t="str">
            <v>Lamps</v>
          </cell>
          <cell r="C647" t="str">
            <v>LED Restaurant</v>
          </cell>
          <cell r="D647" t="str">
            <v>LED-Par 20-restaurant</v>
          </cell>
          <cell r="E647" t="str">
            <v>1 /1 /2015</v>
          </cell>
          <cell r="F647" t="str">
            <v/>
          </cell>
          <cell r="G647" t="str">
            <v>PSE Deemed</v>
          </cell>
        </row>
        <row r="648">
          <cell r="A648">
            <v>4913</v>
          </cell>
          <cell r="B648" t="str">
            <v>Lamps</v>
          </cell>
          <cell r="C648" t="str">
            <v>LED Restaurant</v>
          </cell>
          <cell r="D648" t="str">
            <v>LED-Par 30-restaurant</v>
          </cell>
          <cell r="E648" t="str">
            <v>1 /1 /2015</v>
          </cell>
          <cell r="F648" t="str">
            <v/>
          </cell>
          <cell r="G648" t="str">
            <v>PSE Deemed</v>
          </cell>
        </row>
        <row r="649">
          <cell r="A649">
            <v>4911</v>
          </cell>
          <cell r="B649" t="str">
            <v>Lamps</v>
          </cell>
          <cell r="C649" t="str">
            <v>LED Restaurant</v>
          </cell>
          <cell r="D649" t="str">
            <v>LED-Par 38 &amp; 40-restaurant</v>
          </cell>
          <cell r="E649" t="str">
            <v>1 /1 /2015</v>
          </cell>
          <cell r="F649" t="str">
            <v/>
          </cell>
          <cell r="G649" t="str">
            <v>PSE Deemed</v>
          </cell>
        </row>
        <row r="650">
          <cell r="A650">
            <v>4908</v>
          </cell>
          <cell r="B650" t="str">
            <v>Lamps</v>
          </cell>
          <cell r="C650" t="str">
            <v>LED Restaurant</v>
          </cell>
          <cell r="D650" t="str">
            <v>LED-Recessed restaurant</v>
          </cell>
          <cell r="E650" t="str">
            <v>1 /1 /2015</v>
          </cell>
          <cell r="F650" t="str">
            <v/>
          </cell>
          <cell r="G650" t="str">
            <v>PSE Deemed</v>
          </cell>
        </row>
        <row r="651">
          <cell r="A651">
            <v>5012</v>
          </cell>
          <cell r="B651" t="str">
            <v>Lamps</v>
          </cell>
          <cell r="C651" t="str">
            <v>LED Restaurant</v>
          </cell>
          <cell r="D651" t="str">
            <v>MR 16</v>
          </cell>
          <cell r="E651" t="str">
            <v>1 /1 /2015</v>
          </cell>
          <cell r="F651" t="str">
            <v/>
          </cell>
          <cell r="G651" t="str">
            <v>PSE Deemed</v>
          </cell>
        </row>
        <row r="652">
          <cell r="A652">
            <v>5017</v>
          </cell>
          <cell r="B652" t="str">
            <v>Lamps</v>
          </cell>
          <cell r="C652" t="str">
            <v>LED Restaurant</v>
          </cell>
          <cell r="D652" t="str">
            <v>Omni-directional, A-lamp 11-Watt</v>
          </cell>
          <cell r="E652" t="str">
            <v>1 /1 /2015</v>
          </cell>
          <cell r="F652" t="str">
            <v/>
          </cell>
          <cell r="G652" t="str">
            <v>PSE Deemed</v>
          </cell>
        </row>
        <row r="653">
          <cell r="A653">
            <v>5018</v>
          </cell>
          <cell r="B653" t="str">
            <v>Lamps</v>
          </cell>
          <cell r="C653" t="str">
            <v>LED Restaurant</v>
          </cell>
          <cell r="D653" t="str">
            <v>Omni-directional, A-lamp 5-Watt Globe</v>
          </cell>
          <cell r="E653" t="str">
            <v>1 /1 /2015</v>
          </cell>
          <cell r="F653" t="str">
            <v/>
          </cell>
          <cell r="G653" t="str">
            <v>PSE Deemed</v>
          </cell>
        </row>
        <row r="654">
          <cell r="A654">
            <v>5016</v>
          </cell>
          <cell r="B654" t="str">
            <v>Lamps</v>
          </cell>
          <cell r="C654" t="str">
            <v>LED Restaurant</v>
          </cell>
          <cell r="D654" t="str">
            <v>Omni-directional, A-lamp 7-Watt</v>
          </cell>
          <cell r="E654" t="str">
            <v>1 /1 /2015</v>
          </cell>
          <cell r="F654" t="str">
            <v/>
          </cell>
          <cell r="G654" t="str">
            <v>PSE Deemed</v>
          </cell>
        </row>
        <row r="655">
          <cell r="A655">
            <v>5013</v>
          </cell>
          <cell r="B655" t="str">
            <v>Lamps</v>
          </cell>
          <cell r="C655" t="str">
            <v>LED Restaurant</v>
          </cell>
          <cell r="D655" t="str">
            <v>Par 20</v>
          </cell>
          <cell r="E655" t="str">
            <v>1 /1 /2015</v>
          </cell>
          <cell r="F655" t="str">
            <v/>
          </cell>
          <cell r="G655" t="str">
            <v>PSE Deemed</v>
          </cell>
        </row>
        <row r="656">
          <cell r="A656">
            <v>5014</v>
          </cell>
          <cell r="B656" t="str">
            <v>Lamps</v>
          </cell>
          <cell r="C656" t="str">
            <v>LED Restaurant</v>
          </cell>
          <cell r="D656" t="str">
            <v>Par 30</v>
          </cell>
          <cell r="E656" t="str">
            <v>1 /1 /2015</v>
          </cell>
          <cell r="F656" t="str">
            <v/>
          </cell>
          <cell r="G656" t="str">
            <v>PSE Deemed</v>
          </cell>
        </row>
        <row r="657">
          <cell r="A657">
            <v>5015</v>
          </cell>
          <cell r="B657" t="str">
            <v>Lamps</v>
          </cell>
          <cell r="C657" t="str">
            <v>LED Restaurant</v>
          </cell>
          <cell r="D657" t="str">
            <v>Par 38/40</v>
          </cell>
          <cell r="E657" t="str">
            <v>1 /1 /2015</v>
          </cell>
          <cell r="F657" t="str">
            <v/>
          </cell>
          <cell r="G657" t="str">
            <v>PSE Deemed</v>
          </cell>
        </row>
        <row r="658">
          <cell r="A658">
            <v>5027</v>
          </cell>
          <cell r="B658" t="str">
            <v>Lamps</v>
          </cell>
          <cell r="C658" t="str">
            <v>LED Retail</v>
          </cell>
          <cell r="D658" t="str">
            <v>Decorative</v>
          </cell>
          <cell r="E658" t="str">
            <v>1 /1 /2015</v>
          </cell>
          <cell r="F658" t="str">
            <v/>
          </cell>
          <cell r="G658" t="str">
            <v>PSE Deemed</v>
          </cell>
        </row>
        <row r="659">
          <cell r="A659">
            <v>4915</v>
          </cell>
          <cell r="B659" t="str">
            <v>Lamps</v>
          </cell>
          <cell r="C659" t="str">
            <v>LED Retail</v>
          </cell>
          <cell r="D659" t="str">
            <v>LED-Decorative retail</v>
          </cell>
          <cell r="E659" t="str">
            <v>1 /1 /2015</v>
          </cell>
          <cell r="F659" t="str">
            <v/>
          </cell>
          <cell r="G659" t="str">
            <v>PSE Deemed</v>
          </cell>
        </row>
        <row r="660">
          <cell r="A660">
            <v>4917</v>
          </cell>
          <cell r="B660" t="str">
            <v>Lamps</v>
          </cell>
          <cell r="C660" t="str">
            <v>LED Retail</v>
          </cell>
          <cell r="D660" t="str">
            <v>LED-MR16-retail</v>
          </cell>
          <cell r="E660" t="str">
            <v>1 /1 /2015</v>
          </cell>
          <cell r="F660" t="str">
            <v/>
          </cell>
          <cell r="G660" t="str">
            <v>PSE Deemed</v>
          </cell>
        </row>
        <row r="661">
          <cell r="A661">
            <v>4918</v>
          </cell>
          <cell r="B661" t="str">
            <v>Lamps</v>
          </cell>
          <cell r="C661" t="str">
            <v>LED Retail</v>
          </cell>
          <cell r="D661" t="str">
            <v>LED-Omnidirectional-retail</v>
          </cell>
          <cell r="E661" t="str">
            <v>1 /1 /2015</v>
          </cell>
          <cell r="F661" t="str">
            <v/>
          </cell>
          <cell r="G661" t="str">
            <v>PSE Deemed</v>
          </cell>
        </row>
        <row r="662">
          <cell r="A662">
            <v>4920</v>
          </cell>
          <cell r="B662" t="str">
            <v>Lamps</v>
          </cell>
          <cell r="C662" t="str">
            <v>LED Retail</v>
          </cell>
          <cell r="D662" t="str">
            <v>LED-Par 20-retail</v>
          </cell>
          <cell r="E662" t="str">
            <v>1 /1 /2015</v>
          </cell>
          <cell r="F662" t="str">
            <v/>
          </cell>
          <cell r="G662" t="str">
            <v>PSE Deemed</v>
          </cell>
        </row>
        <row r="663">
          <cell r="A663">
            <v>4921</v>
          </cell>
          <cell r="B663" t="str">
            <v>Lamps</v>
          </cell>
          <cell r="C663" t="str">
            <v>LED Retail</v>
          </cell>
          <cell r="D663" t="str">
            <v>LED-Par 30-retail</v>
          </cell>
          <cell r="E663" t="str">
            <v>1 /1 /2015</v>
          </cell>
          <cell r="F663" t="str">
            <v/>
          </cell>
          <cell r="G663" t="str">
            <v>PSE Deemed</v>
          </cell>
        </row>
        <row r="664">
          <cell r="A664">
            <v>4919</v>
          </cell>
          <cell r="B664" t="str">
            <v>Lamps</v>
          </cell>
          <cell r="C664" t="str">
            <v>LED Retail</v>
          </cell>
          <cell r="D664" t="str">
            <v>LED-Par 38 &amp; 40-retail</v>
          </cell>
          <cell r="E664" t="str">
            <v>1 /1 /2015</v>
          </cell>
          <cell r="F664" t="str">
            <v/>
          </cell>
          <cell r="G664" t="str">
            <v>PSE Deemed</v>
          </cell>
        </row>
        <row r="665">
          <cell r="A665">
            <v>4916</v>
          </cell>
          <cell r="B665" t="str">
            <v>Lamps</v>
          </cell>
          <cell r="C665" t="str">
            <v>LED Retail</v>
          </cell>
          <cell r="D665" t="str">
            <v>LED-Recessed retail</v>
          </cell>
          <cell r="E665" t="str">
            <v>1 /1 /2015</v>
          </cell>
          <cell r="F665" t="str">
            <v/>
          </cell>
          <cell r="G665" t="str">
            <v>PSE Deemed</v>
          </cell>
        </row>
        <row r="666">
          <cell r="A666">
            <v>5020</v>
          </cell>
          <cell r="B666" t="str">
            <v>Lamps</v>
          </cell>
          <cell r="C666" t="str">
            <v>LED Retail</v>
          </cell>
          <cell r="D666" t="str">
            <v>MR 16</v>
          </cell>
          <cell r="E666" t="str">
            <v>1 /1 /2015</v>
          </cell>
          <cell r="F666" t="str">
            <v/>
          </cell>
          <cell r="G666" t="str">
            <v>PSE Deemed</v>
          </cell>
        </row>
        <row r="667">
          <cell r="A667">
            <v>5025</v>
          </cell>
          <cell r="B667" t="str">
            <v>Lamps</v>
          </cell>
          <cell r="C667" t="str">
            <v>LED Retail</v>
          </cell>
          <cell r="D667" t="str">
            <v>Omni-directional, A-lamp 11-Watt</v>
          </cell>
          <cell r="E667" t="str">
            <v>1 /1 /2015</v>
          </cell>
          <cell r="F667" t="str">
            <v/>
          </cell>
          <cell r="G667" t="str">
            <v>PSE Deemed</v>
          </cell>
        </row>
        <row r="668">
          <cell r="A668">
            <v>5026</v>
          </cell>
          <cell r="B668" t="str">
            <v>Lamps</v>
          </cell>
          <cell r="C668" t="str">
            <v>LED Retail</v>
          </cell>
          <cell r="D668" t="str">
            <v>Omni-directional, A-lamp 5-Watt Globe</v>
          </cell>
          <cell r="E668" t="str">
            <v>1 /1 /2015</v>
          </cell>
          <cell r="F668" t="str">
            <v/>
          </cell>
          <cell r="G668" t="str">
            <v>PSE Deemed</v>
          </cell>
        </row>
        <row r="669">
          <cell r="A669">
            <v>5024</v>
          </cell>
          <cell r="B669" t="str">
            <v>Lamps</v>
          </cell>
          <cell r="C669" t="str">
            <v>LED Retail</v>
          </cell>
          <cell r="D669" t="str">
            <v>Omni-directional, A-lamp 7-Watt</v>
          </cell>
          <cell r="E669" t="str">
            <v>1 /1 /2015</v>
          </cell>
          <cell r="F669" t="str">
            <v/>
          </cell>
          <cell r="G669" t="str">
            <v>PSE Deemed</v>
          </cell>
        </row>
        <row r="670">
          <cell r="A670">
            <v>5021</v>
          </cell>
          <cell r="B670" t="str">
            <v>Lamps</v>
          </cell>
          <cell r="C670" t="str">
            <v>LED Retail</v>
          </cell>
          <cell r="D670" t="str">
            <v>Par 20</v>
          </cell>
          <cell r="E670" t="str">
            <v>1 /1 /2015</v>
          </cell>
          <cell r="F670" t="str">
            <v/>
          </cell>
          <cell r="G670" t="str">
            <v>PSE Deemed</v>
          </cell>
        </row>
        <row r="671">
          <cell r="A671">
            <v>5022</v>
          </cell>
          <cell r="B671" t="str">
            <v>Lamps</v>
          </cell>
          <cell r="C671" t="str">
            <v>LED Retail</v>
          </cell>
          <cell r="D671" t="str">
            <v>Par 30</v>
          </cell>
          <cell r="E671" t="str">
            <v>1 /1 /2015</v>
          </cell>
          <cell r="F671" t="str">
            <v/>
          </cell>
          <cell r="G671" t="str">
            <v>PSE Deemed</v>
          </cell>
        </row>
        <row r="672">
          <cell r="A672">
            <v>5023</v>
          </cell>
          <cell r="B672" t="str">
            <v>Lamps</v>
          </cell>
          <cell r="C672" t="str">
            <v>LED Retail</v>
          </cell>
          <cell r="D672" t="str">
            <v>Par 38/40</v>
          </cell>
          <cell r="E672" t="str">
            <v>1 /1 /2015</v>
          </cell>
          <cell r="F672" t="str">
            <v/>
          </cell>
          <cell r="G672" t="str">
            <v>PSE Deemed</v>
          </cell>
        </row>
        <row r="673">
          <cell r="A673">
            <v>5028</v>
          </cell>
          <cell r="B673" t="str">
            <v>Lamps</v>
          </cell>
          <cell r="C673" t="str">
            <v>LED School (k-12)</v>
          </cell>
          <cell r="D673" t="str">
            <v>Decorative</v>
          </cell>
          <cell r="E673" t="str">
            <v>1 /1 /2015</v>
          </cell>
          <cell r="F673" t="str">
            <v/>
          </cell>
          <cell r="G673" t="str">
            <v>PSE Deemed</v>
          </cell>
        </row>
        <row r="674">
          <cell r="A674">
            <v>5035</v>
          </cell>
          <cell r="B674" t="str">
            <v>Lamps</v>
          </cell>
          <cell r="C674" t="str">
            <v>LED School (k-12)</v>
          </cell>
          <cell r="D674" t="str">
            <v>MR 16</v>
          </cell>
          <cell r="E674" t="str">
            <v>1 /1 /2015</v>
          </cell>
          <cell r="F674" t="str">
            <v/>
          </cell>
          <cell r="G674" t="str">
            <v>PSE Deemed</v>
          </cell>
        </row>
        <row r="675">
          <cell r="A675">
            <v>5030</v>
          </cell>
          <cell r="B675" t="str">
            <v>Lamps</v>
          </cell>
          <cell r="C675" t="str">
            <v>LED School (k-12)</v>
          </cell>
          <cell r="D675" t="str">
            <v>Omni-directional, A-lamp 11-Watt</v>
          </cell>
          <cell r="E675" t="str">
            <v>1 /1 /2015</v>
          </cell>
          <cell r="F675" t="str">
            <v/>
          </cell>
          <cell r="G675" t="str">
            <v>PSE Deemed</v>
          </cell>
        </row>
        <row r="676">
          <cell r="A676">
            <v>5029</v>
          </cell>
          <cell r="B676" t="str">
            <v>Lamps</v>
          </cell>
          <cell r="C676" t="str">
            <v>LED School (k-12)</v>
          </cell>
          <cell r="D676" t="str">
            <v>Omni-directional, A-lamp 5-Watt Globe</v>
          </cell>
          <cell r="E676" t="str">
            <v>1 /1 /2015</v>
          </cell>
          <cell r="F676" t="str">
            <v/>
          </cell>
          <cell r="G676" t="str">
            <v>PSE Deemed</v>
          </cell>
        </row>
        <row r="677">
          <cell r="A677">
            <v>5031</v>
          </cell>
          <cell r="B677" t="str">
            <v>Lamps</v>
          </cell>
          <cell r="C677" t="str">
            <v>LED School (k-12)</v>
          </cell>
          <cell r="D677" t="str">
            <v>Omni-directional, A-lamp 7-Watt</v>
          </cell>
          <cell r="E677" t="str">
            <v>1 /1 /2015</v>
          </cell>
          <cell r="F677" t="str">
            <v/>
          </cell>
          <cell r="G677" t="str">
            <v>PSE Deemed</v>
          </cell>
        </row>
        <row r="678">
          <cell r="A678">
            <v>5034</v>
          </cell>
          <cell r="B678" t="str">
            <v>Lamps</v>
          </cell>
          <cell r="C678" t="str">
            <v>LED School (k-12)</v>
          </cell>
          <cell r="D678" t="str">
            <v>Par 20</v>
          </cell>
          <cell r="E678" t="str">
            <v>1 /1 /2015</v>
          </cell>
          <cell r="F678" t="str">
            <v/>
          </cell>
          <cell r="G678" t="str">
            <v>PSE Deemed</v>
          </cell>
        </row>
        <row r="679">
          <cell r="A679">
            <v>5033</v>
          </cell>
          <cell r="B679" t="str">
            <v>Lamps</v>
          </cell>
          <cell r="C679" t="str">
            <v>LED School (k-12)</v>
          </cell>
          <cell r="D679" t="str">
            <v>Par 30</v>
          </cell>
          <cell r="E679" t="str">
            <v>1 /1 /2015</v>
          </cell>
          <cell r="F679" t="str">
            <v/>
          </cell>
          <cell r="G679" t="str">
            <v>PSE Deemed</v>
          </cell>
        </row>
        <row r="680">
          <cell r="A680">
            <v>5032</v>
          </cell>
          <cell r="B680" t="str">
            <v>Lamps</v>
          </cell>
          <cell r="C680" t="str">
            <v>LED School (k-12)</v>
          </cell>
          <cell r="D680" t="str">
            <v>Par 38/40</v>
          </cell>
          <cell r="E680" t="str">
            <v>1 /1 /2015</v>
          </cell>
          <cell r="F680" t="str">
            <v/>
          </cell>
          <cell r="G680" t="str">
            <v>PSE Deemed</v>
          </cell>
        </row>
        <row r="681">
          <cell r="A681">
            <v>4923</v>
          </cell>
          <cell r="B681" t="str">
            <v>Lamps</v>
          </cell>
          <cell r="C681" t="str">
            <v>LED School, K-12</v>
          </cell>
          <cell r="D681" t="str">
            <v>LED-Decorative school k12</v>
          </cell>
          <cell r="E681" t="str">
            <v>1 /1 /2015</v>
          </cell>
          <cell r="F681" t="str">
            <v/>
          </cell>
          <cell r="G681" t="str">
            <v>PSE Deemed</v>
          </cell>
        </row>
        <row r="682">
          <cell r="A682">
            <v>4925</v>
          </cell>
          <cell r="B682" t="str">
            <v>Lamps</v>
          </cell>
          <cell r="C682" t="str">
            <v>LED School, K-12</v>
          </cell>
          <cell r="D682" t="str">
            <v>LED-MR16-school k12</v>
          </cell>
          <cell r="E682" t="str">
            <v>1 /1 /2015</v>
          </cell>
          <cell r="F682" t="str">
            <v/>
          </cell>
          <cell r="G682" t="str">
            <v>PSE Deemed</v>
          </cell>
        </row>
        <row r="683">
          <cell r="A683">
            <v>4926</v>
          </cell>
          <cell r="B683" t="str">
            <v>Lamps</v>
          </cell>
          <cell r="C683" t="str">
            <v>LED School, K-12</v>
          </cell>
          <cell r="D683" t="str">
            <v>LED-Omnidirectional-school k12</v>
          </cell>
          <cell r="E683" t="str">
            <v>1 /1 /2015</v>
          </cell>
          <cell r="F683" t="str">
            <v/>
          </cell>
          <cell r="G683" t="str">
            <v>PSE Deemed</v>
          </cell>
        </row>
        <row r="684">
          <cell r="A684">
            <v>4928</v>
          </cell>
          <cell r="B684" t="str">
            <v>Lamps</v>
          </cell>
          <cell r="C684" t="str">
            <v>LED School, K-12</v>
          </cell>
          <cell r="D684" t="str">
            <v>LED-Par 20-school k12</v>
          </cell>
          <cell r="E684" t="str">
            <v>1 /1 /2015</v>
          </cell>
          <cell r="F684" t="str">
            <v/>
          </cell>
          <cell r="G684" t="str">
            <v>PSE Deemed</v>
          </cell>
        </row>
        <row r="685">
          <cell r="A685">
            <v>4929</v>
          </cell>
          <cell r="B685" t="str">
            <v>Lamps</v>
          </cell>
          <cell r="C685" t="str">
            <v>LED School, K-12</v>
          </cell>
          <cell r="D685" t="str">
            <v>LED-Par 30-school k12</v>
          </cell>
          <cell r="E685" t="str">
            <v>1 /1 /2015</v>
          </cell>
          <cell r="F685" t="str">
            <v/>
          </cell>
          <cell r="G685" t="str">
            <v>PSE Deemed</v>
          </cell>
        </row>
        <row r="686">
          <cell r="A686">
            <v>4927</v>
          </cell>
          <cell r="B686" t="str">
            <v>Lamps</v>
          </cell>
          <cell r="C686" t="str">
            <v>LED School, K-12</v>
          </cell>
          <cell r="D686" t="str">
            <v>LED-Par 38 &amp; 40-school k12</v>
          </cell>
          <cell r="E686" t="str">
            <v>1 /1 /2015</v>
          </cell>
          <cell r="F686" t="str">
            <v/>
          </cell>
          <cell r="G686" t="str">
            <v>PSE Deemed</v>
          </cell>
        </row>
        <row r="687">
          <cell r="A687">
            <v>4924</v>
          </cell>
          <cell r="B687" t="str">
            <v>Lamps</v>
          </cell>
          <cell r="C687" t="str">
            <v>LED School, K-12</v>
          </cell>
          <cell r="D687" t="str">
            <v>LED-Recessed Retrofit school k12</v>
          </cell>
          <cell r="E687" t="str">
            <v>1 /1 /2015</v>
          </cell>
          <cell r="F687" t="str">
            <v/>
          </cell>
          <cell r="G687" t="str">
            <v>PSE Deemed</v>
          </cell>
        </row>
        <row r="688">
          <cell r="A688">
            <v>4931</v>
          </cell>
          <cell r="B688" t="str">
            <v>Lamps</v>
          </cell>
          <cell r="C688" t="str">
            <v>LED University</v>
          </cell>
          <cell r="D688" t="str">
            <v>LED-Decorative university</v>
          </cell>
          <cell r="E688" t="str">
            <v>1 /1 /2015</v>
          </cell>
          <cell r="F688" t="str">
            <v/>
          </cell>
          <cell r="G688" t="str">
            <v>PSE Deemed</v>
          </cell>
        </row>
        <row r="689">
          <cell r="A689">
            <v>4933</v>
          </cell>
          <cell r="B689" t="str">
            <v>Lamps</v>
          </cell>
          <cell r="C689" t="str">
            <v>LED University</v>
          </cell>
          <cell r="D689" t="str">
            <v>LED-MR16-university</v>
          </cell>
          <cell r="E689" t="str">
            <v>1 /1 /2015</v>
          </cell>
          <cell r="F689" t="str">
            <v/>
          </cell>
          <cell r="G689" t="str">
            <v>PSE Deemed</v>
          </cell>
        </row>
        <row r="690">
          <cell r="A690">
            <v>4934</v>
          </cell>
          <cell r="B690" t="str">
            <v>Lamps</v>
          </cell>
          <cell r="C690" t="str">
            <v>LED University</v>
          </cell>
          <cell r="D690" t="str">
            <v>LED-Omnidirectional-university</v>
          </cell>
          <cell r="E690" t="str">
            <v>1 /1 /2015</v>
          </cell>
          <cell r="F690" t="str">
            <v/>
          </cell>
          <cell r="G690" t="str">
            <v>PSE Deemed</v>
          </cell>
        </row>
        <row r="691">
          <cell r="A691">
            <v>4936</v>
          </cell>
          <cell r="B691" t="str">
            <v>Lamps</v>
          </cell>
          <cell r="C691" t="str">
            <v>LED University</v>
          </cell>
          <cell r="D691" t="str">
            <v>LED-Par 20-university</v>
          </cell>
          <cell r="E691" t="str">
            <v>1 /1 /2015</v>
          </cell>
          <cell r="F691" t="str">
            <v/>
          </cell>
          <cell r="G691" t="str">
            <v>PSE Deemed</v>
          </cell>
        </row>
        <row r="692">
          <cell r="A692">
            <v>4937</v>
          </cell>
          <cell r="B692" t="str">
            <v>Lamps</v>
          </cell>
          <cell r="C692" t="str">
            <v>LED University</v>
          </cell>
          <cell r="D692" t="str">
            <v>LED-Par 30-university</v>
          </cell>
          <cell r="E692" t="str">
            <v>1 /1 /2015</v>
          </cell>
          <cell r="F692" t="str">
            <v/>
          </cell>
          <cell r="G692" t="str">
            <v>PSE Deemed</v>
          </cell>
        </row>
        <row r="693">
          <cell r="A693">
            <v>4935</v>
          </cell>
          <cell r="B693" t="str">
            <v>Lamps</v>
          </cell>
          <cell r="C693" t="str">
            <v>LED University</v>
          </cell>
          <cell r="D693" t="str">
            <v>LED-Par 38 &amp; 40-university</v>
          </cell>
          <cell r="E693" t="str">
            <v>1 /1 /2015</v>
          </cell>
          <cell r="F693" t="str">
            <v/>
          </cell>
          <cell r="G693" t="str">
            <v>PSE Deemed</v>
          </cell>
        </row>
        <row r="694">
          <cell r="A694">
            <v>4932</v>
          </cell>
          <cell r="B694" t="str">
            <v>Lamps</v>
          </cell>
          <cell r="C694" t="str">
            <v>LED University</v>
          </cell>
          <cell r="D694" t="str">
            <v>LED-Recessed university</v>
          </cell>
          <cell r="E694" t="str">
            <v>1 /1 /2015</v>
          </cell>
          <cell r="F694" t="str">
            <v/>
          </cell>
          <cell r="G694" t="str">
            <v>PSE Deemed</v>
          </cell>
        </row>
        <row r="695">
          <cell r="A695">
            <v>5043</v>
          </cell>
          <cell r="B695" t="str">
            <v>Lamps</v>
          </cell>
          <cell r="C695" t="str">
            <v>LED Warehouse</v>
          </cell>
          <cell r="D695" t="str">
            <v>Decorative</v>
          </cell>
          <cell r="E695" t="str">
            <v>1 /1 /2015</v>
          </cell>
          <cell r="F695" t="str">
            <v/>
          </cell>
          <cell r="G695" t="str">
            <v>PSE Deemed</v>
          </cell>
        </row>
        <row r="696">
          <cell r="A696">
            <v>4939</v>
          </cell>
          <cell r="B696" t="str">
            <v>Lamps</v>
          </cell>
          <cell r="C696" t="str">
            <v>LED Warehouse</v>
          </cell>
          <cell r="D696" t="str">
            <v>LED-Decorative warehouse</v>
          </cell>
          <cell r="E696" t="str">
            <v>1 /1 /2014</v>
          </cell>
          <cell r="F696" t="str">
            <v/>
          </cell>
          <cell r="G696" t="str">
            <v>PSE Deemed</v>
          </cell>
        </row>
        <row r="697">
          <cell r="A697">
            <v>4941</v>
          </cell>
          <cell r="B697" t="str">
            <v>Lamps</v>
          </cell>
          <cell r="C697" t="str">
            <v>LED Warehouse</v>
          </cell>
          <cell r="D697" t="str">
            <v>LED-MR16-warehouse</v>
          </cell>
          <cell r="E697" t="str">
            <v>1 /1 /2014</v>
          </cell>
          <cell r="F697" t="str">
            <v/>
          </cell>
          <cell r="G697" t="str">
            <v>PSE Deemed</v>
          </cell>
        </row>
        <row r="698">
          <cell r="A698">
            <v>4942</v>
          </cell>
          <cell r="B698" t="str">
            <v>Lamps</v>
          </cell>
          <cell r="C698" t="str">
            <v>LED Warehouse</v>
          </cell>
          <cell r="D698" t="str">
            <v>LED-Omnidirectional-warehouse</v>
          </cell>
          <cell r="E698" t="str">
            <v>1 /1 /2014</v>
          </cell>
          <cell r="F698" t="str">
            <v/>
          </cell>
          <cell r="G698" t="str">
            <v>PSE Deemed</v>
          </cell>
        </row>
        <row r="699">
          <cell r="A699">
            <v>4944</v>
          </cell>
          <cell r="B699" t="str">
            <v>Lamps</v>
          </cell>
          <cell r="C699" t="str">
            <v>LED Warehouse</v>
          </cell>
          <cell r="D699" t="str">
            <v>LED-Par 20-warehouse</v>
          </cell>
          <cell r="E699" t="str">
            <v>1 /1 /2014</v>
          </cell>
          <cell r="F699" t="str">
            <v/>
          </cell>
          <cell r="G699" t="str">
            <v>PSE Deemed</v>
          </cell>
        </row>
        <row r="700">
          <cell r="A700">
            <v>4945</v>
          </cell>
          <cell r="B700" t="str">
            <v>Lamps</v>
          </cell>
          <cell r="C700" t="str">
            <v>LED Warehouse</v>
          </cell>
          <cell r="D700" t="str">
            <v>LED-Par 30-warehouse</v>
          </cell>
          <cell r="E700" t="str">
            <v>1 /1 /2014</v>
          </cell>
          <cell r="F700" t="str">
            <v/>
          </cell>
          <cell r="G700" t="str">
            <v>PSE Deemed</v>
          </cell>
        </row>
        <row r="701">
          <cell r="A701">
            <v>4943</v>
          </cell>
          <cell r="B701" t="str">
            <v>Lamps</v>
          </cell>
          <cell r="C701" t="str">
            <v>LED Warehouse</v>
          </cell>
          <cell r="D701" t="str">
            <v>LED-Par 38 &amp; 40-warehouse</v>
          </cell>
          <cell r="E701" t="str">
            <v>1 /1 /2014</v>
          </cell>
          <cell r="F701" t="str">
            <v/>
          </cell>
          <cell r="G701" t="str">
            <v>PSE Deemed</v>
          </cell>
        </row>
        <row r="702">
          <cell r="A702">
            <v>4940</v>
          </cell>
          <cell r="B702" t="str">
            <v>Lamps</v>
          </cell>
          <cell r="C702" t="str">
            <v>LED Warehouse</v>
          </cell>
          <cell r="D702" t="str">
            <v>LED-Recessed warehouse</v>
          </cell>
          <cell r="E702" t="str">
            <v>1 /1 /2014</v>
          </cell>
          <cell r="F702" t="str">
            <v/>
          </cell>
          <cell r="G702" t="str">
            <v>PSE Deemed</v>
          </cell>
        </row>
        <row r="703">
          <cell r="A703">
            <v>5036</v>
          </cell>
          <cell r="B703" t="str">
            <v>Lamps</v>
          </cell>
          <cell r="C703" t="str">
            <v>LED Warehouse</v>
          </cell>
          <cell r="D703" t="str">
            <v>MR 16</v>
          </cell>
          <cell r="E703" t="str">
            <v>1 /1 /2015</v>
          </cell>
          <cell r="F703" t="str">
            <v/>
          </cell>
          <cell r="G703" t="str">
            <v>PSE Deemed</v>
          </cell>
        </row>
        <row r="704">
          <cell r="A704">
            <v>5041</v>
          </cell>
          <cell r="B704" t="str">
            <v>Lamps</v>
          </cell>
          <cell r="C704" t="str">
            <v>LED Warehouse</v>
          </cell>
          <cell r="D704" t="str">
            <v>Omni-directional, A-lamp 11-Watt</v>
          </cell>
          <cell r="E704" t="str">
            <v>1 /1 /2015</v>
          </cell>
          <cell r="F704" t="str">
            <v/>
          </cell>
          <cell r="G704" t="str">
            <v>PSE Deemed</v>
          </cell>
        </row>
        <row r="705">
          <cell r="A705">
            <v>5042</v>
          </cell>
          <cell r="B705" t="str">
            <v>Lamps</v>
          </cell>
          <cell r="C705" t="str">
            <v>LED Warehouse</v>
          </cell>
          <cell r="D705" t="str">
            <v>Omni-directional, A-lamp 5-Watt Globe</v>
          </cell>
          <cell r="E705" t="str">
            <v>1 /1 /2015</v>
          </cell>
          <cell r="F705" t="str">
            <v/>
          </cell>
          <cell r="G705" t="str">
            <v>PSE Deemed</v>
          </cell>
        </row>
        <row r="706">
          <cell r="A706">
            <v>5040</v>
          </cell>
          <cell r="B706" t="str">
            <v>Lamps</v>
          </cell>
          <cell r="C706" t="str">
            <v>LED Warehouse</v>
          </cell>
          <cell r="D706" t="str">
            <v>Omni-directional, A-lamp 7-Watt</v>
          </cell>
          <cell r="E706" t="str">
            <v>1 /1 /2015</v>
          </cell>
          <cell r="F706" t="str">
            <v/>
          </cell>
          <cell r="G706" t="str">
            <v>PSE Deemed</v>
          </cell>
        </row>
        <row r="707">
          <cell r="A707">
            <v>5037</v>
          </cell>
          <cell r="B707" t="str">
            <v>Lamps</v>
          </cell>
          <cell r="C707" t="str">
            <v>LED Warehouse</v>
          </cell>
          <cell r="D707" t="str">
            <v>Par 20</v>
          </cell>
          <cell r="E707" t="str">
            <v>1 /1 /2015</v>
          </cell>
          <cell r="F707" t="str">
            <v/>
          </cell>
          <cell r="G707" t="str">
            <v>PSE Deemed</v>
          </cell>
        </row>
        <row r="708">
          <cell r="A708">
            <v>5038</v>
          </cell>
          <cell r="B708" t="str">
            <v>Lamps</v>
          </cell>
          <cell r="C708" t="str">
            <v>LED Warehouse</v>
          </cell>
          <cell r="D708" t="str">
            <v>Par 30</v>
          </cell>
          <cell r="E708" t="str">
            <v>1 /1 /2015</v>
          </cell>
          <cell r="F708" t="str">
            <v/>
          </cell>
          <cell r="G708" t="str">
            <v>PSE Deemed</v>
          </cell>
        </row>
        <row r="709">
          <cell r="A709">
            <v>5039</v>
          </cell>
          <cell r="B709" t="str">
            <v>Lamps</v>
          </cell>
          <cell r="C709" t="str">
            <v>LED Warehouse</v>
          </cell>
          <cell r="D709" t="str">
            <v>Par 38/40</v>
          </cell>
          <cell r="E709" t="str">
            <v>1 /1 /2015</v>
          </cell>
          <cell r="F709" t="str">
            <v/>
          </cell>
          <cell r="G709" t="str">
            <v>PSE Deemed</v>
          </cell>
        </row>
        <row r="710">
          <cell r="A710">
            <v>4793</v>
          </cell>
          <cell r="B710" t="str">
            <v>Lamps</v>
          </cell>
          <cell r="C710" t="str">
            <v>Lighting to Go:  TLED (Tubular LEDs)</v>
          </cell>
          <cell r="D710" t="str">
            <v>Assembly/church_retrofit to TLED</v>
          </cell>
          <cell r="E710" t="str">
            <v>1 /1 /2015</v>
          </cell>
          <cell r="F710" t="str">
            <v/>
          </cell>
          <cell r="G710" t="str">
            <v>PSE Deemed</v>
          </cell>
        </row>
        <row r="711">
          <cell r="A711">
            <v>4794</v>
          </cell>
          <cell r="B711" t="str">
            <v>Lamps</v>
          </cell>
          <cell r="C711" t="str">
            <v>Lighting to Go:  TLED (Tubular LEDs)</v>
          </cell>
          <cell r="D711" t="str">
            <v>Exterior_retrofit to TLED</v>
          </cell>
          <cell r="E711" t="str">
            <v>1 /1 /2015</v>
          </cell>
          <cell r="F711" t="str">
            <v/>
          </cell>
          <cell r="G711" t="str">
            <v>PSE Deemed</v>
          </cell>
        </row>
        <row r="712">
          <cell r="A712">
            <v>4795</v>
          </cell>
          <cell r="B712" t="str">
            <v>Lamps</v>
          </cell>
          <cell r="C712" t="str">
            <v>Lighting to Go:  TLED (Tubular LEDs)</v>
          </cell>
          <cell r="D712" t="str">
            <v>Grocery_retrofit to TLED</v>
          </cell>
          <cell r="E712" t="str">
            <v>1 /1 /2015</v>
          </cell>
          <cell r="F712" t="str">
            <v/>
          </cell>
          <cell r="G712" t="str">
            <v>PSE Deemed</v>
          </cell>
        </row>
        <row r="713">
          <cell r="A713">
            <v>4796</v>
          </cell>
          <cell r="B713" t="str">
            <v>Lamps</v>
          </cell>
          <cell r="C713" t="str">
            <v>Lighting to Go:  TLED (Tubular LEDs)</v>
          </cell>
          <cell r="D713" t="str">
            <v>Hospital_retrofit to TLED</v>
          </cell>
          <cell r="E713" t="str">
            <v>1 /1 /2015</v>
          </cell>
          <cell r="F713" t="str">
            <v/>
          </cell>
          <cell r="G713" t="str">
            <v>PSE Deemed</v>
          </cell>
        </row>
        <row r="714">
          <cell r="A714">
            <v>4797</v>
          </cell>
          <cell r="B714" t="str">
            <v>Lamps</v>
          </cell>
          <cell r="C714" t="str">
            <v>Lighting to Go:  TLED (Tubular LEDs)</v>
          </cell>
          <cell r="D714" t="str">
            <v>Hotel common area_retrofit to TLED</v>
          </cell>
          <cell r="E714" t="str">
            <v>1 /1 /2015</v>
          </cell>
          <cell r="F714" t="str">
            <v/>
          </cell>
          <cell r="G714" t="str">
            <v>PSE Deemed</v>
          </cell>
        </row>
        <row r="715">
          <cell r="A715">
            <v>4798</v>
          </cell>
          <cell r="B715" t="str">
            <v>Lamps</v>
          </cell>
          <cell r="C715" t="str">
            <v>Lighting to Go:  TLED (Tubular LEDs)</v>
          </cell>
          <cell r="D715" t="str">
            <v>Lodging guestrooms_retrofit to TLED</v>
          </cell>
          <cell r="E715" t="str">
            <v>1 /1 /2015</v>
          </cell>
          <cell r="F715" t="str">
            <v/>
          </cell>
          <cell r="G715" t="str">
            <v>PSE Deemed</v>
          </cell>
        </row>
        <row r="716">
          <cell r="A716">
            <v>4800</v>
          </cell>
          <cell r="B716" t="str">
            <v>Lamps</v>
          </cell>
          <cell r="C716" t="str">
            <v>Lighting to Go:  TLED (Tubular LEDs)</v>
          </cell>
          <cell r="D716" t="str">
            <v>Office_retrofit to TLED</v>
          </cell>
          <cell r="E716" t="str">
            <v>1 /1 /2015</v>
          </cell>
          <cell r="F716" t="str">
            <v/>
          </cell>
          <cell r="G716" t="str">
            <v>PSE Deemed</v>
          </cell>
        </row>
        <row r="717">
          <cell r="A717">
            <v>4802</v>
          </cell>
          <cell r="B717" t="str">
            <v>Lamps</v>
          </cell>
          <cell r="C717" t="str">
            <v>Lighting to Go:  TLED (Tubular LEDs)</v>
          </cell>
          <cell r="D717" t="str">
            <v>Other Health_retrofit to TLED</v>
          </cell>
          <cell r="E717" t="str">
            <v>1 /1 /2015</v>
          </cell>
          <cell r="F717" t="str">
            <v/>
          </cell>
          <cell r="G717" t="str">
            <v>PSE Deemed</v>
          </cell>
        </row>
        <row r="718">
          <cell r="A718">
            <v>4801</v>
          </cell>
          <cell r="B718" t="str">
            <v>Lamps</v>
          </cell>
          <cell r="C718" t="str">
            <v>Lighting to Go:  TLED (Tubular LEDs)</v>
          </cell>
          <cell r="D718" t="str">
            <v>Other_retrofit to TLED</v>
          </cell>
          <cell r="E718" t="str">
            <v>1 /1 /2015</v>
          </cell>
          <cell r="F718" t="str">
            <v/>
          </cell>
          <cell r="G718" t="str">
            <v>PSE Deemed</v>
          </cell>
        </row>
        <row r="719">
          <cell r="A719">
            <v>4803</v>
          </cell>
          <cell r="B719" t="str">
            <v>Lamps</v>
          </cell>
          <cell r="C719" t="str">
            <v>Lighting to Go:  TLED (Tubular LEDs)</v>
          </cell>
          <cell r="D719" t="str">
            <v>Restaurant_retrofit to TLED</v>
          </cell>
          <cell r="E719" t="str">
            <v>1 /1 /2015</v>
          </cell>
          <cell r="F719" t="str">
            <v/>
          </cell>
          <cell r="G719" t="str">
            <v>PSE Deemed</v>
          </cell>
        </row>
        <row r="720">
          <cell r="A720">
            <v>4804</v>
          </cell>
          <cell r="B720" t="str">
            <v>Lamps</v>
          </cell>
          <cell r="C720" t="str">
            <v>Lighting to Go:  TLED (Tubular LEDs)</v>
          </cell>
          <cell r="D720" t="str">
            <v>Retail_retrofit to TLED</v>
          </cell>
          <cell r="E720" t="str">
            <v>1 /1 /2015</v>
          </cell>
          <cell r="F720" t="str">
            <v/>
          </cell>
          <cell r="G720" t="str">
            <v>PSE Deemed</v>
          </cell>
        </row>
        <row r="721">
          <cell r="A721">
            <v>4805</v>
          </cell>
          <cell r="B721" t="str">
            <v>Lamps</v>
          </cell>
          <cell r="C721" t="str">
            <v>Lighting to Go:  TLED (Tubular LEDs)</v>
          </cell>
          <cell r="D721" t="str">
            <v>School (k-12)_retrofit to TLED</v>
          </cell>
          <cell r="E721" t="str">
            <v>1 /1 /2015</v>
          </cell>
          <cell r="F721" t="str">
            <v/>
          </cell>
          <cell r="G721" t="str">
            <v>PSE Deemed</v>
          </cell>
        </row>
        <row r="722">
          <cell r="A722">
            <v>4806</v>
          </cell>
          <cell r="B722" t="str">
            <v>Lamps</v>
          </cell>
          <cell r="C722" t="str">
            <v>Lighting to Go:  TLED (Tubular LEDs)</v>
          </cell>
          <cell r="D722" t="str">
            <v>University_retrofit to TLED</v>
          </cell>
          <cell r="E722" t="str">
            <v>1 /1 /2015</v>
          </cell>
          <cell r="F722" t="str">
            <v/>
          </cell>
          <cell r="G722" t="str">
            <v>PSE Deemed</v>
          </cell>
        </row>
        <row r="723">
          <cell r="A723">
            <v>4807</v>
          </cell>
          <cell r="B723" t="str">
            <v>Lamps</v>
          </cell>
          <cell r="C723" t="str">
            <v>Lighting to Go:  TLED (Tubular LEDs)</v>
          </cell>
          <cell r="D723" t="str">
            <v>Warehouse_retrofit to TLED</v>
          </cell>
          <cell r="E723" t="str">
            <v>1 /1 /2015</v>
          </cell>
          <cell r="F723" t="str">
            <v/>
          </cell>
          <cell r="G723" t="str">
            <v>PSE Deemed</v>
          </cell>
        </row>
        <row r="724">
          <cell r="A724">
            <v>2418</v>
          </cell>
          <cell r="B724" t="str">
            <v>Lamps</v>
          </cell>
          <cell r="C724" t="str">
            <v>Project Porchlight</v>
          </cell>
          <cell r="D724" t="str">
            <v>P/O Rock the Bulb; leave a light bulb on a customer's porch</v>
          </cell>
          <cell r="E724" t="str">
            <v>3 /1 /2009</v>
          </cell>
          <cell r="F724" t="str">
            <v/>
          </cell>
          <cell r="G724" t="str">
            <v>PSE Deemed</v>
          </cell>
        </row>
        <row r="725">
          <cell r="A725">
            <v>4632</v>
          </cell>
          <cell r="B725" t="str">
            <v>Lamps</v>
          </cell>
          <cell r="C725" t="str">
            <v>T8 Lamps</v>
          </cell>
          <cell r="D725" t="str">
            <v>120W multi-lamp inc. fixture to 2L F17T8 (NBF)</v>
          </cell>
          <cell r="E725" t="str">
            <v>1 /1 /2014</v>
          </cell>
          <cell r="F725" t="str">
            <v/>
          </cell>
          <cell r="G725" t="str">
            <v>PSE Deemed</v>
          </cell>
        </row>
        <row r="726">
          <cell r="A726">
            <v>4633</v>
          </cell>
          <cell r="B726" t="str">
            <v>Lamps</v>
          </cell>
          <cell r="C726" t="str">
            <v>T8 Lamps</v>
          </cell>
          <cell r="D726" t="str">
            <v>160W multi-lamp inc. fixture to 2L F25T8 (NBF)</v>
          </cell>
          <cell r="E726" t="str">
            <v>1 /1 /2014</v>
          </cell>
          <cell r="F726" t="str">
            <v/>
          </cell>
          <cell r="G726" t="str">
            <v>PSE Deemed</v>
          </cell>
        </row>
        <row r="727">
          <cell r="A727">
            <v>4378</v>
          </cell>
          <cell r="B727" t="str">
            <v>Lamps</v>
          </cell>
          <cell r="C727" t="str">
            <v>T8 Lamps</v>
          </cell>
          <cell r="D727" t="str">
            <v>2' 1L T12 HO to 2' 1L T8</v>
          </cell>
          <cell r="E727" t="str">
            <v>1 /1 /2014</v>
          </cell>
          <cell r="F727" t="str">
            <v/>
          </cell>
          <cell r="G727" t="str">
            <v>PSE Deemed</v>
          </cell>
        </row>
        <row r="728">
          <cell r="A728">
            <v>4379</v>
          </cell>
          <cell r="B728" t="str">
            <v>Lamps</v>
          </cell>
          <cell r="C728" t="str">
            <v>T8 Lamps</v>
          </cell>
          <cell r="D728" t="str">
            <v>2' 1L T12 to 2' 1L T8</v>
          </cell>
          <cell r="E728" t="str">
            <v>1 /1 /2014</v>
          </cell>
          <cell r="F728" t="str">
            <v/>
          </cell>
          <cell r="G728" t="str">
            <v>PSE Deemed</v>
          </cell>
        </row>
        <row r="729">
          <cell r="A729">
            <v>4634</v>
          </cell>
          <cell r="B729" t="str">
            <v>Lamps</v>
          </cell>
          <cell r="C729" t="str">
            <v>T8 Lamps</v>
          </cell>
          <cell r="D729" t="str">
            <v>240W multi-lamp inc. fixture to 2L F28T8 (NBF)</v>
          </cell>
          <cell r="E729" t="str">
            <v>1 /1 /2014</v>
          </cell>
          <cell r="F729" t="str">
            <v/>
          </cell>
          <cell r="G729" t="str">
            <v>PSE Deemed</v>
          </cell>
        </row>
        <row r="730">
          <cell r="A730">
            <v>4377</v>
          </cell>
          <cell r="B730" t="str">
            <v>Lamps</v>
          </cell>
          <cell r="C730" t="str">
            <v>T8 Lamps</v>
          </cell>
          <cell r="D730" t="str">
            <v>3' 1L T12 to 3' 1L T8</v>
          </cell>
          <cell r="E730" t="str">
            <v>1 /1 /2014</v>
          </cell>
          <cell r="F730" t="str">
            <v/>
          </cell>
          <cell r="G730" t="str">
            <v>PSE Deemed</v>
          </cell>
        </row>
        <row r="731">
          <cell r="A731">
            <v>4376</v>
          </cell>
          <cell r="B731" t="str">
            <v>Lamps</v>
          </cell>
          <cell r="C731" t="str">
            <v>T8 Lamps</v>
          </cell>
          <cell r="D731" t="str">
            <v>4' 1L T12 to 4' 1L T8</v>
          </cell>
          <cell r="E731" t="str">
            <v>1 /1 /2014</v>
          </cell>
          <cell r="F731" t="str">
            <v/>
          </cell>
          <cell r="G731" t="str">
            <v>PSE Deemed</v>
          </cell>
        </row>
        <row r="732">
          <cell r="A732">
            <v>4374</v>
          </cell>
          <cell r="B732" t="str">
            <v>Lamps</v>
          </cell>
          <cell r="C732" t="str">
            <v>T8 Lamps</v>
          </cell>
          <cell r="D732" t="str">
            <v>4' 2L T12 HO to 4' 2L T8</v>
          </cell>
          <cell r="E732" t="str">
            <v>1 /1 /2014</v>
          </cell>
          <cell r="F732" t="str">
            <v/>
          </cell>
          <cell r="G732" t="str">
            <v>PSE Deemed</v>
          </cell>
        </row>
        <row r="733">
          <cell r="A733">
            <v>4375</v>
          </cell>
          <cell r="B733" t="str">
            <v>Lamps</v>
          </cell>
          <cell r="C733" t="str">
            <v>T8 Lamps</v>
          </cell>
          <cell r="D733" t="str">
            <v>4' 2L T12 to 4' 2L T8</v>
          </cell>
          <cell r="E733" t="str">
            <v>1 /1 /2014</v>
          </cell>
          <cell r="F733" t="str">
            <v/>
          </cell>
          <cell r="G733" t="str">
            <v>PSE Deemed</v>
          </cell>
        </row>
        <row r="734">
          <cell r="A734">
            <v>4380</v>
          </cell>
          <cell r="B734" t="str">
            <v>Lamps</v>
          </cell>
          <cell r="C734" t="str">
            <v>T8 Lamps</v>
          </cell>
          <cell r="D734" t="str">
            <v>4' 3 lamp T12 HO to 4' 2 lamp T8 (delamp &amp; reflector)</v>
          </cell>
          <cell r="E734" t="str">
            <v>1 /1 /2014</v>
          </cell>
          <cell r="F734" t="str">
            <v/>
          </cell>
          <cell r="G734" t="str">
            <v>PSE Deemed</v>
          </cell>
        </row>
        <row r="735">
          <cell r="A735">
            <v>4627</v>
          </cell>
          <cell r="B735" t="str">
            <v>Lamps</v>
          </cell>
          <cell r="C735" t="str">
            <v>T8 Lamps</v>
          </cell>
          <cell r="D735" t="str">
            <v>4' 3L T12 to 4' 2L T8 (delamp &amp; reflector)</v>
          </cell>
          <cell r="E735" t="str">
            <v>1 /1 /2014</v>
          </cell>
          <cell r="F735" t="str">
            <v/>
          </cell>
          <cell r="G735" t="str">
            <v>PSE Deemed</v>
          </cell>
        </row>
        <row r="736">
          <cell r="A736">
            <v>4625</v>
          </cell>
          <cell r="B736" t="str">
            <v>Lamps</v>
          </cell>
          <cell r="C736" t="str">
            <v>T8 Lamps</v>
          </cell>
          <cell r="D736" t="str">
            <v>4' 3L T12 to 4' 3L T8</v>
          </cell>
          <cell r="E736" t="str">
            <v>1 /1 /2014</v>
          </cell>
          <cell r="F736" t="str">
            <v/>
          </cell>
          <cell r="G736" t="str">
            <v>PSE Deemed</v>
          </cell>
        </row>
        <row r="737">
          <cell r="A737">
            <v>4626</v>
          </cell>
          <cell r="B737" t="str">
            <v>Lamps</v>
          </cell>
          <cell r="C737" t="str">
            <v>T8 Lamps</v>
          </cell>
          <cell r="D737" t="str">
            <v>4' 3L T12HO to 4' 3L T8</v>
          </cell>
          <cell r="E737" t="str">
            <v>1 /1 /2014</v>
          </cell>
          <cell r="F737" t="str">
            <v/>
          </cell>
          <cell r="G737" t="str">
            <v>PSE Deemed</v>
          </cell>
        </row>
        <row r="738">
          <cell r="A738">
            <v>4382</v>
          </cell>
          <cell r="B738" t="str">
            <v>Lamps</v>
          </cell>
          <cell r="C738" t="str">
            <v>T8 Lamps</v>
          </cell>
          <cell r="D738" t="str">
            <v>4' 4 lamp T12 to 4' 2 lamp T8 (delamp &amp; reflector)</v>
          </cell>
          <cell r="E738" t="str">
            <v>1 /1 /2014</v>
          </cell>
          <cell r="F738" t="str">
            <v/>
          </cell>
          <cell r="G738" t="str">
            <v>PSE Deemed</v>
          </cell>
        </row>
        <row r="739">
          <cell r="A739">
            <v>4629</v>
          </cell>
          <cell r="B739" t="str">
            <v>Lamps</v>
          </cell>
          <cell r="C739" t="str">
            <v>T8 Lamps</v>
          </cell>
          <cell r="D739" t="str">
            <v>4' 4L T12 HO to 4' 2L T8 (delamp &amp; reflector)</v>
          </cell>
          <cell r="E739" t="str">
            <v>1 /1 /2014</v>
          </cell>
          <cell r="F739" t="str">
            <v/>
          </cell>
          <cell r="G739" t="str">
            <v>PSE Deemed</v>
          </cell>
        </row>
        <row r="740">
          <cell r="A740">
            <v>4372</v>
          </cell>
          <cell r="B740" t="str">
            <v>Lamps</v>
          </cell>
          <cell r="C740" t="str">
            <v>T8 Lamps</v>
          </cell>
          <cell r="D740" t="str">
            <v>4' 4L T12 HO to 4' 4L T8</v>
          </cell>
          <cell r="E740" t="str">
            <v>1 /1 /2014</v>
          </cell>
          <cell r="F740" t="str">
            <v/>
          </cell>
          <cell r="G740" t="str">
            <v>PSE Deemed</v>
          </cell>
        </row>
        <row r="741">
          <cell r="A741">
            <v>4628</v>
          </cell>
          <cell r="B741" t="str">
            <v>Lamps</v>
          </cell>
          <cell r="C741" t="str">
            <v>T8 Lamps</v>
          </cell>
          <cell r="D741" t="str">
            <v>4' 4L T12 to 4' 3L T8 (delamp)</v>
          </cell>
          <cell r="E741" t="str">
            <v>1 /1 /2014</v>
          </cell>
          <cell r="F741" t="str">
            <v/>
          </cell>
          <cell r="G741" t="str">
            <v>PSE Deemed</v>
          </cell>
        </row>
        <row r="742">
          <cell r="A742">
            <v>4373</v>
          </cell>
          <cell r="B742" t="str">
            <v>Lamps</v>
          </cell>
          <cell r="C742" t="str">
            <v>T8 Lamps</v>
          </cell>
          <cell r="D742" t="str">
            <v>4' 4L T12 to 4' 4L T8</v>
          </cell>
          <cell r="E742" t="str">
            <v>1 /1 /2014</v>
          </cell>
          <cell r="F742" t="str">
            <v/>
          </cell>
          <cell r="G742" t="str">
            <v>PSE Deemed</v>
          </cell>
        </row>
        <row r="743">
          <cell r="A743">
            <v>4381</v>
          </cell>
          <cell r="B743" t="str">
            <v>Lamps</v>
          </cell>
          <cell r="C743" t="str">
            <v>T8 Lamps</v>
          </cell>
          <cell r="D743" t="str">
            <v>4' f lamp T12 HO to 4' 3 lamp T8 (delamp)</v>
          </cell>
          <cell r="E743" t="str">
            <v>1 /1 /2014</v>
          </cell>
          <cell r="F743" t="str">
            <v/>
          </cell>
          <cell r="G743" t="str">
            <v>PSE Deemed</v>
          </cell>
        </row>
        <row r="744">
          <cell r="A744">
            <v>4368</v>
          </cell>
          <cell r="B744" t="str">
            <v>Lamps</v>
          </cell>
          <cell r="C744" t="str">
            <v>T8 Lamps</v>
          </cell>
          <cell r="D744" t="str">
            <v>400W HID to 4' 6L T8 (HBF)</v>
          </cell>
          <cell r="E744" t="str">
            <v>1 /1 /2014</v>
          </cell>
          <cell r="F744" t="str">
            <v/>
          </cell>
          <cell r="G744" t="str">
            <v>PSE Deemed</v>
          </cell>
        </row>
        <row r="745">
          <cell r="A745">
            <v>4371</v>
          </cell>
          <cell r="B745" t="str">
            <v>Lamps</v>
          </cell>
          <cell r="C745" t="str">
            <v>T8 Lamps</v>
          </cell>
          <cell r="D745" t="str">
            <v>8' 1L T8 F96 to 4' 2L 28W (retro kit 2L 8')</v>
          </cell>
          <cell r="E745" t="str">
            <v>1 /1 /2014</v>
          </cell>
          <cell r="F745" t="str">
            <v/>
          </cell>
          <cell r="G745" t="str">
            <v>PSE Deemed</v>
          </cell>
        </row>
        <row r="746">
          <cell r="A746">
            <v>4383</v>
          </cell>
          <cell r="B746" t="str">
            <v>Lamps</v>
          </cell>
          <cell r="C746" t="str">
            <v>T8 Lamps</v>
          </cell>
          <cell r="D746" t="str">
            <v>8' 2 lamp T12 Delamp to 4' 2 lamp T8 (retro kit delamp)</v>
          </cell>
          <cell r="E746" t="str">
            <v>1 /1 /2014</v>
          </cell>
          <cell r="F746" t="str">
            <v/>
          </cell>
          <cell r="G746" t="str">
            <v>PSE Deemed</v>
          </cell>
        </row>
        <row r="747">
          <cell r="A747">
            <v>4630</v>
          </cell>
          <cell r="B747" t="str">
            <v>Lamps</v>
          </cell>
          <cell r="C747" t="str">
            <v>T8 Lamps</v>
          </cell>
          <cell r="D747" t="str">
            <v>8' 2L T12 HO F96 to 4' 4L 28W (retro kit 4L 8' NBF)</v>
          </cell>
          <cell r="E747" t="str">
            <v>1 /1 /2014</v>
          </cell>
          <cell r="F747" t="str">
            <v/>
          </cell>
          <cell r="G747" t="str">
            <v>PSE Deemed</v>
          </cell>
        </row>
        <row r="748">
          <cell r="A748">
            <v>4631</v>
          </cell>
          <cell r="B748" t="str">
            <v>Lamps</v>
          </cell>
          <cell r="C748" t="str">
            <v>T8 Lamps</v>
          </cell>
          <cell r="D748" t="str">
            <v>80W multi-lamp inc. fixture to 2L F17T8 (NBF)</v>
          </cell>
          <cell r="E748" t="str">
            <v>1 /1 /2014</v>
          </cell>
          <cell r="F748" t="str">
            <v/>
          </cell>
          <cell r="G748" t="str">
            <v>PSE Deemed</v>
          </cell>
        </row>
        <row r="749">
          <cell r="A749">
            <v>4369</v>
          </cell>
          <cell r="B749" t="str">
            <v>Lamps</v>
          </cell>
          <cell r="C749" t="str">
            <v>T8 Lamps</v>
          </cell>
          <cell r="D749" t="str">
            <v>Lamp-8' 1L T12 HO F96 to 4' 2L 28W (retro kit 2L 8')</v>
          </cell>
          <cell r="E749" t="str">
            <v>1 /1 /2014</v>
          </cell>
          <cell r="F749" t="str">
            <v/>
          </cell>
          <cell r="G749" t="str">
            <v>PSE Deemed</v>
          </cell>
        </row>
        <row r="750">
          <cell r="A750">
            <v>4370</v>
          </cell>
          <cell r="B750" t="str">
            <v>Lamps</v>
          </cell>
          <cell r="C750" t="str">
            <v>T8 Lamps</v>
          </cell>
          <cell r="D750" t="str">
            <v>Lamp-8' 2L T8 F96 to 4' 4L 28W (retro kit 4L 8')</v>
          </cell>
          <cell r="E750" t="str">
            <v>1 /1 /2014</v>
          </cell>
          <cell r="F750" t="str">
            <v/>
          </cell>
          <cell r="G750" t="str">
            <v>PSE Deemed</v>
          </cell>
        </row>
        <row r="751">
          <cell r="A751">
            <v>3339</v>
          </cell>
          <cell r="B751" t="str">
            <v>Lamps</v>
          </cell>
          <cell r="C751" t="str">
            <v>T8 Lamps</v>
          </cell>
          <cell r="D751" t="str">
            <v>Low wattage, 26 to 28 Watts</v>
          </cell>
          <cell r="E751" t="str">
            <v>5 /18/2012</v>
          </cell>
          <cell r="F751" t="str">
            <v/>
          </cell>
          <cell r="G751" t="str">
            <v>PSE Deemed</v>
          </cell>
        </row>
        <row r="752">
          <cell r="A752">
            <v>3338</v>
          </cell>
          <cell r="B752" t="str">
            <v>Lamps</v>
          </cell>
          <cell r="C752" t="str">
            <v>T8 Lamps</v>
          </cell>
          <cell r="D752" t="str">
            <v>Low wattage, Less than or equal to 25 Watts</v>
          </cell>
          <cell r="E752" t="str">
            <v>5 /18/2012</v>
          </cell>
          <cell r="F752" t="str">
            <v/>
          </cell>
          <cell r="G752" t="str">
            <v>PSE Deemed</v>
          </cell>
        </row>
        <row r="753">
          <cell r="A753">
            <v>4477</v>
          </cell>
          <cell r="B753" t="str">
            <v>Lamps</v>
          </cell>
          <cell r="C753" t="str">
            <v>T8 Lamps</v>
          </cell>
          <cell r="D753" t="str">
            <v>T12 to T8 with electronic ballast</v>
          </cell>
          <cell r="E753" t="str">
            <v>1 /1 /2014</v>
          </cell>
          <cell r="F753" t="str">
            <v/>
          </cell>
          <cell r="G753" t="str">
            <v>Calculated</v>
          </cell>
        </row>
        <row r="754">
          <cell r="A754">
            <v>4778</v>
          </cell>
          <cell r="B754" t="str">
            <v>Lamps</v>
          </cell>
          <cell r="C754" t="str">
            <v>TLED Lamps</v>
          </cell>
          <cell r="D754" t="str">
            <v>Assembly/church_retrofit to TLED</v>
          </cell>
          <cell r="E754" t="str">
            <v>1 /1 /2015</v>
          </cell>
          <cell r="F754" t="str">
            <v/>
          </cell>
          <cell r="G754" t="str">
            <v>PSE Deemed</v>
          </cell>
        </row>
        <row r="755">
          <cell r="A755">
            <v>4779</v>
          </cell>
          <cell r="B755" t="str">
            <v>Lamps</v>
          </cell>
          <cell r="C755" t="str">
            <v>TLED Lamps</v>
          </cell>
          <cell r="D755" t="str">
            <v>Exterior_retrofit to TLED</v>
          </cell>
          <cell r="E755" t="str">
            <v>1 /1 /2015</v>
          </cell>
          <cell r="F755" t="str">
            <v/>
          </cell>
          <cell r="G755" t="str">
            <v>PSE Deemed</v>
          </cell>
        </row>
        <row r="756">
          <cell r="A756">
            <v>4780</v>
          </cell>
          <cell r="B756" t="str">
            <v>Lamps</v>
          </cell>
          <cell r="C756" t="str">
            <v>TLED Lamps</v>
          </cell>
          <cell r="D756" t="str">
            <v>Grocery_retrofit to TLED</v>
          </cell>
          <cell r="E756" t="str">
            <v>1 /1 /2015</v>
          </cell>
          <cell r="F756" t="str">
            <v/>
          </cell>
          <cell r="G756" t="str">
            <v>PSE Deemed</v>
          </cell>
        </row>
        <row r="757">
          <cell r="A757">
            <v>4781</v>
          </cell>
          <cell r="B757" t="str">
            <v>Lamps</v>
          </cell>
          <cell r="C757" t="str">
            <v>TLED Lamps</v>
          </cell>
          <cell r="D757" t="str">
            <v>Hospital_retrofit to TLED</v>
          </cell>
          <cell r="E757" t="str">
            <v>1 /1 /2015</v>
          </cell>
          <cell r="F757" t="str">
            <v/>
          </cell>
          <cell r="G757" t="str">
            <v>PSE Deemed</v>
          </cell>
        </row>
        <row r="758">
          <cell r="A758">
            <v>4782</v>
          </cell>
          <cell r="B758" t="str">
            <v>Lamps</v>
          </cell>
          <cell r="C758" t="str">
            <v>TLED Lamps</v>
          </cell>
          <cell r="D758" t="str">
            <v>Hotel common area_retrofit to TLED</v>
          </cell>
          <cell r="E758" t="str">
            <v>1 /1 /2015</v>
          </cell>
          <cell r="F758" t="str">
            <v/>
          </cell>
          <cell r="G758" t="str">
            <v>PSE Deemed</v>
          </cell>
        </row>
        <row r="759">
          <cell r="A759">
            <v>4783</v>
          </cell>
          <cell r="B759" t="str">
            <v>Lamps</v>
          </cell>
          <cell r="C759" t="str">
            <v>TLED Lamps</v>
          </cell>
          <cell r="D759" t="str">
            <v>Lodging guestrooms_retrofit to TLED</v>
          </cell>
          <cell r="E759" t="str">
            <v>1 /1 /2015</v>
          </cell>
          <cell r="F759" t="str">
            <v/>
          </cell>
          <cell r="G759" t="str">
            <v>PSE Deemed</v>
          </cell>
        </row>
        <row r="760">
          <cell r="A760">
            <v>4784</v>
          </cell>
          <cell r="B760" t="str">
            <v>Lamps</v>
          </cell>
          <cell r="C760" t="str">
            <v>TLED Lamps</v>
          </cell>
          <cell r="D760" t="str">
            <v>Multifamily_retrofit to TLED</v>
          </cell>
          <cell r="E760" t="str">
            <v>1 /1 /2015</v>
          </cell>
          <cell r="F760" t="str">
            <v/>
          </cell>
          <cell r="G760" t="str">
            <v>PSE Deemed</v>
          </cell>
        </row>
        <row r="761">
          <cell r="A761">
            <v>4785</v>
          </cell>
          <cell r="B761" t="str">
            <v>Lamps</v>
          </cell>
          <cell r="C761" t="str">
            <v>TLED Lamps</v>
          </cell>
          <cell r="D761" t="str">
            <v>Office_retrofit to TLED</v>
          </cell>
          <cell r="E761" t="str">
            <v>1 /1 /2015</v>
          </cell>
          <cell r="F761" t="str">
            <v/>
          </cell>
          <cell r="G761" t="str">
            <v>PSE Deemed</v>
          </cell>
        </row>
        <row r="762">
          <cell r="A762">
            <v>4787</v>
          </cell>
          <cell r="B762" t="str">
            <v>Lamps</v>
          </cell>
          <cell r="C762" t="str">
            <v>TLED Lamps</v>
          </cell>
          <cell r="D762" t="str">
            <v>Other Health_retrofit to TLED</v>
          </cell>
          <cell r="E762" t="str">
            <v>1 /1 /2015</v>
          </cell>
          <cell r="F762" t="str">
            <v/>
          </cell>
          <cell r="G762" t="str">
            <v>PSE Deemed</v>
          </cell>
        </row>
        <row r="763">
          <cell r="A763">
            <v>4786</v>
          </cell>
          <cell r="B763" t="str">
            <v>Lamps</v>
          </cell>
          <cell r="C763" t="str">
            <v>TLED Lamps</v>
          </cell>
          <cell r="D763" t="str">
            <v>Other_retrofit to TLED</v>
          </cell>
          <cell r="E763" t="str">
            <v>1 /1 /2015</v>
          </cell>
          <cell r="F763" t="str">
            <v/>
          </cell>
          <cell r="G763" t="str">
            <v>PSE Deemed</v>
          </cell>
        </row>
        <row r="764">
          <cell r="A764">
            <v>4788</v>
          </cell>
          <cell r="B764" t="str">
            <v>Lamps</v>
          </cell>
          <cell r="C764" t="str">
            <v>TLED Lamps</v>
          </cell>
          <cell r="D764" t="str">
            <v>Restaurant_retrofit to TLED</v>
          </cell>
          <cell r="E764" t="str">
            <v>1 /1 /2015</v>
          </cell>
          <cell r="F764" t="str">
            <v/>
          </cell>
          <cell r="G764" t="str">
            <v>PSE Deemed</v>
          </cell>
        </row>
        <row r="765">
          <cell r="A765">
            <v>4789</v>
          </cell>
          <cell r="B765" t="str">
            <v>Lamps</v>
          </cell>
          <cell r="C765" t="str">
            <v>TLED Lamps</v>
          </cell>
          <cell r="D765" t="str">
            <v>Retail_retrofit to TLED</v>
          </cell>
          <cell r="E765" t="str">
            <v>1 /1 /2015</v>
          </cell>
          <cell r="F765" t="str">
            <v/>
          </cell>
          <cell r="G765" t="str">
            <v>PSE Deemed</v>
          </cell>
        </row>
        <row r="766">
          <cell r="A766">
            <v>4790</v>
          </cell>
          <cell r="B766" t="str">
            <v>Lamps</v>
          </cell>
          <cell r="C766" t="str">
            <v>TLED Lamps</v>
          </cell>
          <cell r="D766" t="str">
            <v>School (k-12)_retrofit to TLED</v>
          </cell>
          <cell r="E766" t="str">
            <v>1 /1 /2015</v>
          </cell>
          <cell r="F766" t="str">
            <v/>
          </cell>
          <cell r="G766" t="str">
            <v>PSE Deemed</v>
          </cell>
        </row>
        <row r="767">
          <cell r="A767">
            <v>4791</v>
          </cell>
          <cell r="B767" t="str">
            <v>Lamps</v>
          </cell>
          <cell r="C767" t="str">
            <v>TLED Lamps</v>
          </cell>
          <cell r="D767" t="str">
            <v>University_retrofit to TLED</v>
          </cell>
          <cell r="E767" t="str">
            <v>1 /1 /2015</v>
          </cell>
          <cell r="F767" t="str">
            <v/>
          </cell>
          <cell r="G767" t="str">
            <v>PSE Deemed</v>
          </cell>
        </row>
        <row r="768">
          <cell r="A768">
            <v>4792</v>
          </cell>
          <cell r="B768" t="str">
            <v>Lamps</v>
          </cell>
          <cell r="C768" t="str">
            <v>TLED Lamps</v>
          </cell>
          <cell r="D768" t="str">
            <v>Warehouse_retrofit to TLED</v>
          </cell>
          <cell r="E768" t="str">
            <v>1 /1 /2015</v>
          </cell>
          <cell r="F768" t="str">
            <v/>
          </cell>
          <cell r="G768" t="str">
            <v>PSE Deemed</v>
          </cell>
        </row>
        <row r="769">
          <cell r="A769">
            <v>4166</v>
          </cell>
          <cell r="B769" t="str">
            <v>LED Street Lighting</v>
          </cell>
          <cell r="C769" t="str">
            <v>LED Pole-Mounted Street Lighting</v>
          </cell>
          <cell r="D769" t="str">
            <v>LED Street Lighting: LED &lt;= 50W</v>
          </cell>
          <cell r="E769" t="str">
            <v>1 /1 /2014</v>
          </cell>
          <cell r="F769" t="str">
            <v/>
          </cell>
          <cell r="G769" t="str">
            <v>PSE Deemed</v>
          </cell>
        </row>
        <row r="770">
          <cell r="A770">
            <v>4167</v>
          </cell>
          <cell r="B770" t="str">
            <v>LED Street Lighting</v>
          </cell>
          <cell r="C770" t="str">
            <v>LED Pole-Mounted Street Lighting</v>
          </cell>
          <cell r="D770" t="str">
            <v>LED Street Lighting: LED 101W - 150W</v>
          </cell>
          <cell r="E770" t="str">
            <v>1 /1 /2014</v>
          </cell>
          <cell r="F770" t="str">
            <v/>
          </cell>
          <cell r="G770" t="str">
            <v>PSE Deemed</v>
          </cell>
        </row>
        <row r="771">
          <cell r="A771">
            <v>4168</v>
          </cell>
          <cell r="B771" t="str">
            <v>LED Street Lighting</v>
          </cell>
          <cell r="C771" t="str">
            <v>LED Pole-Mounted Street Lighting</v>
          </cell>
          <cell r="D771" t="str">
            <v>LED Street Lighting: LED 151W - 200W</v>
          </cell>
          <cell r="E771" t="str">
            <v>1 /1 /2014</v>
          </cell>
          <cell r="F771" t="str">
            <v/>
          </cell>
          <cell r="G771" t="str">
            <v>PSE Deemed</v>
          </cell>
        </row>
        <row r="772">
          <cell r="A772">
            <v>4169</v>
          </cell>
          <cell r="B772" t="str">
            <v>LED Street Lighting</v>
          </cell>
          <cell r="C772" t="str">
            <v>LED Pole-Mounted Street Lighting</v>
          </cell>
          <cell r="D772" t="str">
            <v>LED Street Lighting: LED 200+ Watt</v>
          </cell>
          <cell r="E772" t="str">
            <v>1 /1 /2014</v>
          </cell>
          <cell r="F772" t="str">
            <v/>
          </cell>
          <cell r="G772" t="str">
            <v>PSE Deemed</v>
          </cell>
        </row>
        <row r="773">
          <cell r="A773">
            <v>4170</v>
          </cell>
          <cell r="B773" t="str">
            <v>LED Street Lighting</v>
          </cell>
          <cell r="C773" t="str">
            <v>LED Pole-Mounted Street Lighting</v>
          </cell>
          <cell r="D773" t="str">
            <v>LED Street Lighting: LED 51W - 75W</v>
          </cell>
          <cell r="E773" t="str">
            <v>1 /1 /2014</v>
          </cell>
          <cell r="F773" t="str">
            <v/>
          </cell>
          <cell r="G773" t="str">
            <v>PSE Deemed</v>
          </cell>
        </row>
        <row r="774">
          <cell r="A774">
            <v>4171</v>
          </cell>
          <cell r="B774" t="str">
            <v>LED Street Lighting</v>
          </cell>
          <cell r="C774" t="str">
            <v>LED Pole-Mounted Street Lighting</v>
          </cell>
          <cell r="D774" t="str">
            <v>LED Street Lighting: LED 76W - 100W</v>
          </cell>
          <cell r="E774" t="str">
            <v>1 /1 /2014</v>
          </cell>
          <cell r="F774" t="str">
            <v/>
          </cell>
          <cell r="G774" t="str">
            <v>PSE Deemed</v>
          </cell>
        </row>
        <row r="775">
          <cell r="A775">
            <v>3489</v>
          </cell>
          <cell r="B775" t="str">
            <v>Lighting Fixtures</v>
          </cell>
          <cell r="C775" t="str">
            <v>Bi-level</v>
          </cell>
          <cell r="D775" t="str">
            <v>F32T8 to Bi-Level Lighting</v>
          </cell>
          <cell r="E775" t="str">
            <v>5 /2 /2012</v>
          </cell>
          <cell r="F775" t="str">
            <v/>
          </cell>
          <cell r="G775" t="str">
            <v>PSE Deemed</v>
          </cell>
        </row>
        <row r="776">
          <cell r="A776">
            <v>3487</v>
          </cell>
          <cell r="B776" t="str">
            <v>Lighting Fixtures</v>
          </cell>
          <cell r="C776" t="str">
            <v>Bi-level</v>
          </cell>
          <cell r="D776" t="str">
            <v>F40T12 to Bi-level Lighting</v>
          </cell>
          <cell r="E776" t="str">
            <v>5 /2 /2012</v>
          </cell>
          <cell r="F776" t="str">
            <v/>
          </cell>
          <cell r="G776" t="str">
            <v>PSE Deemed</v>
          </cell>
        </row>
        <row r="777">
          <cell r="A777">
            <v>3488</v>
          </cell>
          <cell r="B777" t="str">
            <v>Lighting Fixtures</v>
          </cell>
          <cell r="C777" t="str">
            <v>Bi-level</v>
          </cell>
          <cell r="D777" t="str">
            <v>F40T12ES To Bi-level Lighting</v>
          </cell>
          <cell r="E777" t="str">
            <v>5 /2 /2012</v>
          </cell>
          <cell r="F777" t="str">
            <v/>
          </cell>
          <cell r="G777" t="str">
            <v>PSE Deemed</v>
          </cell>
        </row>
        <row r="778">
          <cell r="A778">
            <v>3079</v>
          </cell>
          <cell r="B778" t="str">
            <v>Lighting Fixtures</v>
          </cell>
          <cell r="C778" t="str">
            <v>CFL Energy Star®</v>
          </cell>
          <cell r="D778" t="str">
            <v>Any fixture</v>
          </cell>
          <cell r="E778" t="str">
            <v>1 /1 /2011</v>
          </cell>
          <cell r="F778" t="str">
            <v/>
          </cell>
          <cell r="G778" t="str">
            <v>RTF Deemed</v>
          </cell>
        </row>
        <row r="779">
          <cell r="A779">
            <v>3081</v>
          </cell>
          <cell r="B779" t="str">
            <v>Lighting Fixtures</v>
          </cell>
          <cell r="C779" t="str">
            <v>CFL Energy Star®</v>
          </cell>
          <cell r="D779" t="str">
            <v>Any fixture</v>
          </cell>
          <cell r="E779" t="str">
            <v>1 /1 /2011</v>
          </cell>
          <cell r="F779" t="str">
            <v/>
          </cell>
          <cell r="G779" t="str">
            <v>RTF Deemed</v>
          </cell>
        </row>
        <row r="780">
          <cell r="A780">
            <v>2571</v>
          </cell>
          <cell r="B780" t="str">
            <v>Lighting Fixtures</v>
          </cell>
          <cell r="C780" t="str">
            <v>CFL Energy Star®</v>
          </cell>
          <cell r="D780" t="str">
            <v>Any interior application</v>
          </cell>
          <cell r="E780" t="str">
            <v>1 /1 /2010</v>
          </cell>
          <cell r="F780" t="str">
            <v/>
          </cell>
          <cell r="G780" t="str">
            <v>RTF Deemed</v>
          </cell>
        </row>
        <row r="781">
          <cell r="A781">
            <v>3080</v>
          </cell>
          <cell r="B781" t="str">
            <v>Lighting Fixtures</v>
          </cell>
          <cell r="C781" t="str">
            <v>CFL Energy Star®</v>
          </cell>
          <cell r="D781" t="str">
            <v>Any interior or exterior fixtures</v>
          </cell>
          <cell r="E781" t="str">
            <v>1 /1 /2011</v>
          </cell>
          <cell r="F781" t="str">
            <v/>
          </cell>
          <cell r="G781" t="str">
            <v>RTF Deemed</v>
          </cell>
        </row>
        <row r="782">
          <cell r="A782">
            <v>2580</v>
          </cell>
          <cell r="B782" t="str">
            <v>Lighting Fixtures</v>
          </cell>
          <cell r="C782" t="str">
            <v>CFL Energy Star®</v>
          </cell>
          <cell r="D782" t="str">
            <v>GU-24 pin-type</v>
          </cell>
          <cell r="E782" t="str">
            <v>1 /1 /2010</v>
          </cell>
          <cell r="F782" t="str">
            <v/>
          </cell>
          <cell r="G782" t="str">
            <v>PSE Deemed</v>
          </cell>
        </row>
        <row r="783">
          <cell r="A783">
            <v>2581</v>
          </cell>
          <cell r="B783" t="str">
            <v>Lighting Fixtures</v>
          </cell>
          <cell r="C783" t="str">
            <v>CFL Energy Star®</v>
          </cell>
          <cell r="D783" t="str">
            <v>GU-24 pin-type</v>
          </cell>
          <cell r="E783" t="str">
            <v>1 /1 /2010</v>
          </cell>
          <cell r="F783" t="str">
            <v/>
          </cell>
          <cell r="G783" t="str">
            <v>PSE Deemed</v>
          </cell>
        </row>
        <row r="784">
          <cell r="A784">
            <v>2579</v>
          </cell>
          <cell r="B784" t="str">
            <v>Lighting Fixtures</v>
          </cell>
          <cell r="C784" t="str">
            <v>CFL Energy Star®</v>
          </cell>
          <cell r="D784" t="str">
            <v>GU-24 pin-type</v>
          </cell>
          <cell r="E784" t="str">
            <v>1 /1 /2010</v>
          </cell>
          <cell r="F784" t="str">
            <v/>
          </cell>
          <cell r="G784" t="str">
            <v>PSE Deemed</v>
          </cell>
        </row>
        <row r="785">
          <cell r="A785">
            <v>2858</v>
          </cell>
          <cell r="B785" t="str">
            <v>Lighting Fixtures</v>
          </cell>
          <cell r="C785" t="str">
            <v>CFL Energy Star®</v>
          </cell>
          <cell r="D785" t="str">
            <v>Socket lock-it</v>
          </cell>
          <cell r="E785" t="str">
            <v>1 /1 /2011</v>
          </cell>
          <cell r="F785" t="str">
            <v/>
          </cell>
          <cell r="G785" t="str">
            <v>PSE Deemed</v>
          </cell>
        </row>
        <row r="786">
          <cell r="A786">
            <v>2859</v>
          </cell>
          <cell r="B786" t="str">
            <v>Lighting Fixtures</v>
          </cell>
          <cell r="C786" t="str">
            <v>CFL Energy Star®</v>
          </cell>
          <cell r="D786" t="str">
            <v>Socket lock-it</v>
          </cell>
          <cell r="E786" t="str">
            <v>1 /1 /2011</v>
          </cell>
          <cell r="F786" t="str">
            <v/>
          </cell>
          <cell r="G786" t="str">
            <v>PSE Deemed</v>
          </cell>
        </row>
        <row r="787">
          <cell r="A787">
            <v>2857</v>
          </cell>
          <cell r="B787" t="str">
            <v>Lighting Fixtures</v>
          </cell>
          <cell r="C787" t="str">
            <v>CFL Energy Star®</v>
          </cell>
          <cell r="D787" t="str">
            <v>Socket lock-it</v>
          </cell>
          <cell r="E787" t="str">
            <v>1 /1 /2011</v>
          </cell>
          <cell r="F787" t="str">
            <v/>
          </cell>
          <cell r="G787" t="str">
            <v>PSE Deemed</v>
          </cell>
        </row>
        <row r="788">
          <cell r="A788">
            <v>3505</v>
          </cell>
          <cell r="B788" t="str">
            <v>Lighting Fixtures</v>
          </cell>
          <cell r="C788" t="str">
            <v>HID Retrofits</v>
          </cell>
          <cell r="D788" t="str">
            <v>1000W HID to 400W e-HID</v>
          </cell>
          <cell r="E788" t="str">
            <v>5 /2 /2012</v>
          </cell>
          <cell r="F788" t="str">
            <v/>
          </cell>
          <cell r="G788" t="str">
            <v>PSE Deemed</v>
          </cell>
        </row>
        <row r="789">
          <cell r="A789">
            <v>3502</v>
          </cell>
          <cell r="B789" t="str">
            <v>Lighting Fixtures</v>
          </cell>
          <cell r="C789" t="str">
            <v>HID Retrofits</v>
          </cell>
          <cell r="D789" t="str">
            <v>175W HID to 100W Ceramic Metal Halide</v>
          </cell>
          <cell r="E789" t="str">
            <v>5 /2 /2012</v>
          </cell>
          <cell r="F789" t="str">
            <v/>
          </cell>
          <cell r="G789" t="str">
            <v>PSE Deemed</v>
          </cell>
        </row>
        <row r="790">
          <cell r="A790">
            <v>3503</v>
          </cell>
          <cell r="B790" t="str">
            <v>Lighting Fixtures</v>
          </cell>
          <cell r="C790" t="str">
            <v>HID Retrofits</v>
          </cell>
          <cell r="D790" t="str">
            <v>250W HID to 175 W Pulse-Start Metal Halide</v>
          </cell>
          <cell r="E790" t="str">
            <v>5 /2 /2012</v>
          </cell>
          <cell r="F790" t="str">
            <v/>
          </cell>
          <cell r="G790" t="str">
            <v>PSE Deemed</v>
          </cell>
        </row>
        <row r="791">
          <cell r="A791">
            <v>3504</v>
          </cell>
          <cell r="B791" t="str">
            <v>Lighting Fixtures</v>
          </cell>
          <cell r="C791" t="str">
            <v>HID Retrofits</v>
          </cell>
          <cell r="D791" t="str">
            <v>400W HID to 200W e-HID</v>
          </cell>
          <cell r="E791" t="str">
            <v>5 /2 /2012</v>
          </cell>
          <cell r="F791" t="str">
            <v/>
          </cell>
          <cell r="G791" t="str">
            <v>PSE Deemed</v>
          </cell>
        </row>
        <row r="792">
          <cell r="A792">
            <v>3501</v>
          </cell>
          <cell r="B792" t="str">
            <v>Lighting Fixtures</v>
          </cell>
          <cell r="C792" t="str">
            <v>HID Retrofits</v>
          </cell>
          <cell r="D792" t="str">
            <v>400W HID to 6 Lamp F28T8 High Ballast Factor</v>
          </cell>
          <cell r="E792" t="str">
            <v>5 /2 /2012</v>
          </cell>
          <cell r="F792" t="str">
            <v/>
          </cell>
          <cell r="G792" t="str">
            <v>PSE Deemed</v>
          </cell>
        </row>
        <row r="793">
          <cell r="A793">
            <v>3373</v>
          </cell>
          <cell r="B793" t="str">
            <v>Lighting Fixtures</v>
          </cell>
          <cell r="C793" t="str">
            <v>LED Fixtures</v>
          </cell>
          <cell r="D793" t="str">
            <v>Hard Wired Recessed Can Retrofit Kits</v>
          </cell>
          <cell r="E793" t="str">
            <v>5 /18/2012</v>
          </cell>
          <cell r="F793" t="str">
            <v/>
          </cell>
          <cell r="G793" t="str">
            <v>PSE Deemed</v>
          </cell>
        </row>
        <row r="794">
          <cell r="A794">
            <v>3372</v>
          </cell>
          <cell r="B794" t="str">
            <v>Lighting Fixtures</v>
          </cell>
          <cell r="C794" t="str">
            <v>LED Fixtures</v>
          </cell>
          <cell r="D794" t="str">
            <v>Hard Wired Recessed Can Retrofit Kits</v>
          </cell>
          <cell r="E794" t="str">
            <v>5 /18/2012</v>
          </cell>
          <cell r="F794" t="str">
            <v/>
          </cell>
          <cell r="G794" t="str">
            <v>PSE Deemed</v>
          </cell>
        </row>
        <row r="795">
          <cell r="A795">
            <v>5190</v>
          </cell>
          <cell r="B795" t="str">
            <v>Lighting Fixtures</v>
          </cell>
          <cell r="C795" t="str">
            <v>LED Fixtures</v>
          </cell>
          <cell r="D795" t="str">
            <v>LED fixture, avg of indoor &amp; outdoor</v>
          </cell>
          <cell r="E795" t="str">
            <v>1 /1 /2015</v>
          </cell>
          <cell r="F795" t="str">
            <v/>
          </cell>
          <cell r="G795" t="str">
            <v>PSE Deemed</v>
          </cell>
        </row>
        <row r="796">
          <cell r="A796">
            <v>3275</v>
          </cell>
          <cell r="B796" t="str">
            <v>Lighting Fixtures</v>
          </cell>
          <cell r="C796" t="str">
            <v>LED Fixtures</v>
          </cell>
          <cell r="D796" t="str">
            <v>LED fixtures replacing incandescent base</v>
          </cell>
          <cell r="E796" t="str">
            <v>1 /1 /2012</v>
          </cell>
          <cell r="F796" t="str">
            <v/>
          </cell>
          <cell r="G796" t="str">
            <v>RTF Deemed</v>
          </cell>
        </row>
        <row r="797">
          <cell r="A797">
            <v>3274</v>
          </cell>
          <cell r="B797" t="str">
            <v>Lighting Fixtures</v>
          </cell>
          <cell r="C797" t="str">
            <v>LED Fixtures</v>
          </cell>
          <cell r="D797" t="str">
            <v>LED fixtures replacing incandescent base</v>
          </cell>
          <cell r="E797" t="str">
            <v>1 /1 /2012</v>
          </cell>
          <cell r="F797" t="str">
            <v/>
          </cell>
          <cell r="G797" t="str">
            <v>RTF Deemed</v>
          </cell>
        </row>
        <row r="798">
          <cell r="A798">
            <v>3273</v>
          </cell>
          <cell r="B798" t="str">
            <v>Lighting Fixtures</v>
          </cell>
          <cell r="C798" t="str">
            <v>LED Fixtures</v>
          </cell>
          <cell r="D798" t="str">
            <v>LED fixtures replacing incandescent base</v>
          </cell>
          <cell r="E798" t="str">
            <v>1 /1 /2012</v>
          </cell>
          <cell r="F798" t="str">
            <v/>
          </cell>
          <cell r="G798" t="str">
            <v>RTF Deemed</v>
          </cell>
        </row>
        <row r="799">
          <cell r="A799">
            <v>4968</v>
          </cell>
          <cell r="B799" t="str">
            <v>Lighting Fixtures</v>
          </cell>
          <cell r="C799" t="str">
            <v>LED Fixtures</v>
          </cell>
          <cell r="D799" t="str">
            <v>Retail, LED indoor fixture</v>
          </cell>
          <cell r="E799" t="str">
            <v>1 /1 /2015</v>
          </cell>
          <cell r="F799" t="str">
            <v/>
          </cell>
          <cell r="G799" t="str">
            <v>PSE Deemed</v>
          </cell>
        </row>
        <row r="800">
          <cell r="A800">
            <v>4143</v>
          </cell>
          <cell r="B800" t="str">
            <v>Lighting Fixtures</v>
          </cell>
          <cell r="C800" t="str">
            <v>LED Fixtures</v>
          </cell>
          <cell r="D800" t="str">
            <v>Retail, LED outdoor fixture</v>
          </cell>
          <cell r="E800" t="str">
            <v>1 /1 /2014</v>
          </cell>
          <cell r="F800" t="str">
            <v/>
          </cell>
          <cell r="G800" t="str">
            <v>PSE Deemed</v>
          </cell>
        </row>
        <row r="801">
          <cell r="A801">
            <v>3454</v>
          </cell>
          <cell r="B801" t="str">
            <v>Lighting Fixtures</v>
          </cell>
          <cell r="C801" t="str">
            <v>Linear Fluorescent Retrofit Delamp</v>
          </cell>
          <cell r="D801" t="str">
            <v>2 Lamp F96T12 to 2 Lamp F28T8 .78 Ballast Factor</v>
          </cell>
          <cell r="E801" t="str">
            <v>5 /2 /2012</v>
          </cell>
          <cell r="F801" t="str">
            <v/>
          </cell>
          <cell r="G801" t="str">
            <v>PSE Deemed</v>
          </cell>
        </row>
        <row r="802">
          <cell r="A802">
            <v>3448</v>
          </cell>
          <cell r="B802" t="str">
            <v>Lighting Fixtures</v>
          </cell>
          <cell r="C802" t="str">
            <v>Linear Fluorescent Retrofit Delamp</v>
          </cell>
          <cell r="D802" t="str">
            <v>3 Lamp F40T12 to 2 Lamp F28T8 .78 Ballast Factor</v>
          </cell>
          <cell r="E802" t="str">
            <v>5 /2 /2012</v>
          </cell>
          <cell r="F802" t="str">
            <v/>
          </cell>
          <cell r="G802" t="str">
            <v>PSE Deemed</v>
          </cell>
        </row>
        <row r="803">
          <cell r="A803">
            <v>3449</v>
          </cell>
          <cell r="B803" t="str">
            <v>Lighting Fixtures</v>
          </cell>
          <cell r="C803" t="str">
            <v>Linear Fluorescent Retrofit Delamp</v>
          </cell>
          <cell r="D803" t="str">
            <v>3 Lamp F40T12ES to 2 Lamp F28T8 .78 Ballast Factor</v>
          </cell>
          <cell r="E803" t="str">
            <v>5 /2 /2012</v>
          </cell>
          <cell r="F803" t="str">
            <v/>
          </cell>
          <cell r="G803" t="str">
            <v>PSE Deemed</v>
          </cell>
        </row>
        <row r="804">
          <cell r="A804">
            <v>3452</v>
          </cell>
          <cell r="B804" t="str">
            <v>Lighting Fixtures</v>
          </cell>
          <cell r="C804" t="str">
            <v>Linear Fluorescent Retrofit Delamp</v>
          </cell>
          <cell r="D804" t="str">
            <v>4 Lamp F40T12 to 2 Lamp F28T8 .78 Ballast Factor</v>
          </cell>
          <cell r="E804" t="str">
            <v>5 /2 /2012</v>
          </cell>
          <cell r="F804" t="str">
            <v/>
          </cell>
          <cell r="G804" t="str">
            <v>PSE Deemed</v>
          </cell>
        </row>
        <row r="805">
          <cell r="A805">
            <v>3450</v>
          </cell>
          <cell r="B805" t="str">
            <v>Lighting Fixtures</v>
          </cell>
          <cell r="C805" t="str">
            <v>Linear Fluorescent Retrofit Delamp</v>
          </cell>
          <cell r="D805" t="str">
            <v>4 Lamp F40T12 to 3 Lamp F28T8 .78 Ballast Factor</v>
          </cell>
          <cell r="E805" t="str">
            <v>5 /2 /2012</v>
          </cell>
          <cell r="F805" t="str">
            <v/>
          </cell>
          <cell r="G805" t="str">
            <v>PSE Deemed</v>
          </cell>
        </row>
        <row r="806">
          <cell r="A806">
            <v>3453</v>
          </cell>
          <cell r="B806" t="str">
            <v>Lighting Fixtures</v>
          </cell>
          <cell r="C806" t="str">
            <v>Linear Fluorescent Retrofit Delamp</v>
          </cell>
          <cell r="D806" t="str">
            <v>4 Lamp F40T12ES to 2 Lamp F28T8 .78 Ballast Factor</v>
          </cell>
          <cell r="E806" t="str">
            <v>5 /2 /2012</v>
          </cell>
          <cell r="F806" t="str">
            <v/>
          </cell>
          <cell r="G806" t="str">
            <v>PSE Deemed</v>
          </cell>
        </row>
        <row r="807">
          <cell r="A807">
            <v>3451</v>
          </cell>
          <cell r="B807" t="str">
            <v>Lighting Fixtures</v>
          </cell>
          <cell r="C807" t="str">
            <v>Linear Fluorescent Retrofit Delamp</v>
          </cell>
          <cell r="D807" t="str">
            <v>4 Lamp F40T12ES to 3 Lamp F28T8 .78 Ballast Factor</v>
          </cell>
          <cell r="E807" t="str">
            <v>5 /2 /2012</v>
          </cell>
          <cell r="F807" t="str">
            <v/>
          </cell>
          <cell r="G807" t="str">
            <v>PSE Deemed</v>
          </cell>
        </row>
        <row r="808">
          <cell r="A808">
            <v>3497</v>
          </cell>
          <cell r="B808" t="str">
            <v>Lighting Fixtures</v>
          </cell>
          <cell r="C808" t="str">
            <v>Refrigerated Vertical Reach-In Case Lighting</v>
          </cell>
          <cell r="D808" t="str">
            <v>LED Refrigerated Case Lighting Retrofit-  5ft T12 to 5ft LED</v>
          </cell>
          <cell r="E808" t="str">
            <v>5 /2 /2012</v>
          </cell>
          <cell r="F808" t="str">
            <v/>
          </cell>
          <cell r="G808" t="str">
            <v>PSE Deemed</v>
          </cell>
        </row>
        <row r="809">
          <cell r="A809">
            <v>3498</v>
          </cell>
          <cell r="B809" t="str">
            <v>Lighting Fixtures</v>
          </cell>
          <cell r="C809" t="str">
            <v>Refrigerated Vertical Reach-In Case Lighting</v>
          </cell>
          <cell r="D809" t="str">
            <v>LED Refrigerated Case Lighting Retrofit-  5ft T8 to 5ft LED</v>
          </cell>
          <cell r="E809" t="str">
            <v>5 /2 /2012</v>
          </cell>
          <cell r="F809" t="str">
            <v/>
          </cell>
          <cell r="G809" t="str">
            <v>PSE Deemed</v>
          </cell>
        </row>
        <row r="810">
          <cell r="A810">
            <v>3499</v>
          </cell>
          <cell r="B810" t="str">
            <v>Lighting Fixtures</v>
          </cell>
          <cell r="C810" t="str">
            <v>Refrigerated Vertical Reach-In Case Lighting</v>
          </cell>
          <cell r="D810" t="str">
            <v>LED Refrigerated Case Lighting Retrofit-  6ft T12 to 6ft LED</v>
          </cell>
          <cell r="E810" t="str">
            <v>5 /2 /2012</v>
          </cell>
          <cell r="F810" t="str">
            <v/>
          </cell>
          <cell r="G810" t="str">
            <v>PSE Deemed</v>
          </cell>
        </row>
        <row r="811">
          <cell r="A811">
            <v>3500</v>
          </cell>
          <cell r="B811" t="str">
            <v>Lighting Fixtures</v>
          </cell>
          <cell r="C811" t="str">
            <v>Refrigerated Vertical Reach-In Case Lighting</v>
          </cell>
          <cell r="D811" t="str">
            <v>LED Refrigerated Case Lighting Retrofit-  6ft T18 to 6ft LED</v>
          </cell>
          <cell r="E811" t="str">
            <v>5 /2 /2012</v>
          </cell>
          <cell r="F811" t="str">
            <v/>
          </cell>
          <cell r="G811" t="str">
            <v>PSE Deemed</v>
          </cell>
        </row>
        <row r="812">
          <cell r="A812">
            <v>3420</v>
          </cell>
          <cell r="B812" t="str">
            <v>Lighting Fixtures</v>
          </cell>
          <cell r="C812" t="str">
            <v>T8 Fluorescent</v>
          </cell>
          <cell r="D812" t="str">
            <v>2 lamp Incandescent (80W) to 2' T8 in Restroom</v>
          </cell>
          <cell r="E812" t="str">
            <v>5 /2 /2012</v>
          </cell>
          <cell r="F812" t="str">
            <v/>
          </cell>
          <cell r="G812" t="str">
            <v>PSE Deemed</v>
          </cell>
        </row>
        <row r="813">
          <cell r="A813">
            <v>3421</v>
          </cell>
          <cell r="B813" t="str">
            <v>Lighting Fixtures</v>
          </cell>
          <cell r="C813" t="str">
            <v>T8 Fluorescent</v>
          </cell>
          <cell r="D813" t="str">
            <v>3 lamp Incandescent (120W) to 2' T8 in Restroom</v>
          </cell>
          <cell r="E813" t="str">
            <v>5 /2 /2012</v>
          </cell>
          <cell r="F813" t="str">
            <v/>
          </cell>
          <cell r="G813" t="str">
            <v>PSE Deemed</v>
          </cell>
        </row>
        <row r="814">
          <cell r="A814">
            <v>3422</v>
          </cell>
          <cell r="B814" t="str">
            <v>Lighting Fixtures</v>
          </cell>
          <cell r="C814" t="str">
            <v>T8 Fluorescent</v>
          </cell>
          <cell r="D814" t="str">
            <v>4 lamp Incandescent (160W) to 3' T8 in Restroom</v>
          </cell>
          <cell r="E814" t="str">
            <v>5 /2 /2012</v>
          </cell>
          <cell r="F814" t="str">
            <v/>
          </cell>
          <cell r="G814" t="str">
            <v>PSE Deemed</v>
          </cell>
        </row>
        <row r="815">
          <cell r="A815">
            <v>3423</v>
          </cell>
          <cell r="B815" t="str">
            <v>Lighting Fixtures</v>
          </cell>
          <cell r="C815" t="str">
            <v>T8 Fluorescent</v>
          </cell>
          <cell r="D815" t="str">
            <v>6 lamp Incandescent (240W) to 4' T8 in Restroom</v>
          </cell>
          <cell r="E815" t="str">
            <v>5 /2 /2012</v>
          </cell>
          <cell r="F815" t="str">
            <v/>
          </cell>
          <cell r="G815" t="str">
            <v>PSE Deemed</v>
          </cell>
        </row>
        <row r="816">
          <cell r="A816">
            <v>3412</v>
          </cell>
          <cell r="B816" t="str">
            <v>Lighting Fixtures</v>
          </cell>
          <cell r="C816" t="str">
            <v>T8 Fluorescent</v>
          </cell>
          <cell r="D816" t="str">
            <v>F34T12 to F28T8 .78 Ballast Factor- 1 Lamp fixture</v>
          </cell>
          <cell r="E816" t="str">
            <v>5 /2 /2012</v>
          </cell>
          <cell r="F816" t="str">
            <v/>
          </cell>
          <cell r="G816" t="str">
            <v>PSE Deemed</v>
          </cell>
        </row>
        <row r="817">
          <cell r="A817">
            <v>3413</v>
          </cell>
          <cell r="B817" t="str">
            <v>Lighting Fixtures</v>
          </cell>
          <cell r="C817" t="str">
            <v>T8 Fluorescent</v>
          </cell>
          <cell r="D817" t="str">
            <v>F34T12 to F28T8 .78 Ballast Factor- 2 Lamp fixture</v>
          </cell>
          <cell r="E817" t="str">
            <v>5 /2 /2012</v>
          </cell>
          <cell r="F817" t="str">
            <v/>
          </cell>
          <cell r="G817" t="str">
            <v>PSE Deemed</v>
          </cell>
        </row>
        <row r="818">
          <cell r="A818">
            <v>3414</v>
          </cell>
          <cell r="B818" t="str">
            <v>Lighting Fixtures</v>
          </cell>
          <cell r="C818" t="str">
            <v>T8 Fluorescent</v>
          </cell>
          <cell r="D818" t="str">
            <v>F34T12 to F28T8 .78 Ballast Factor- 3 Lamp fixture</v>
          </cell>
          <cell r="E818" t="str">
            <v>5 /2 /2012</v>
          </cell>
          <cell r="F818" t="str">
            <v/>
          </cell>
          <cell r="G818" t="str">
            <v>PSE Deemed</v>
          </cell>
        </row>
        <row r="819">
          <cell r="A819">
            <v>3415</v>
          </cell>
          <cell r="B819" t="str">
            <v>Lighting Fixtures</v>
          </cell>
          <cell r="C819" t="str">
            <v>T8 Fluorescent</v>
          </cell>
          <cell r="D819" t="str">
            <v>F34T12 to F28T8 .78 Ballast Factor- 4 Lamp fixture</v>
          </cell>
          <cell r="E819" t="str">
            <v>5 /2 /2012</v>
          </cell>
          <cell r="F819" t="str">
            <v/>
          </cell>
          <cell r="G819" t="str">
            <v>PSE Deemed</v>
          </cell>
        </row>
        <row r="820">
          <cell r="A820">
            <v>3408</v>
          </cell>
          <cell r="B820" t="str">
            <v>Lighting Fixtures</v>
          </cell>
          <cell r="C820" t="str">
            <v>T8 Fluorescent</v>
          </cell>
          <cell r="D820" t="str">
            <v>F40T12 to F28T8 .78 Ballast Factor- 1 Lamp fixture</v>
          </cell>
          <cell r="E820" t="str">
            <v>5 /2 /2012</v>
          </cell>
          <cell r="F820" t="str">
            <v/>
          </cell>
          <cell r="G820" t="str">
            <v>PSE Deemed</v>
          </cell>
        </row>
        <row r="821">
          <cell r="A821">
            <v>3409</v>
          </cell>
          <cell r="B821" t="str">
            <v>Lighting Fixtures</v>
          </cell>
          <cell r="C821" t="str">
            <v>T8 Fluorescent</v>
          </cell>
          <cell r="D821" t="str">
            <v>F40T12 to F28T8 .78 Ballast Factor- 2 Lamp fixture</v>
          </cell>
          <cell r="E821" t="str">
            <v>5 /2 /2012</v>
          </cell>
          <cell r="F821" t="str">
            <v/>
          </cell>
          <cell r="G821" t="str">
            <v>PSE Deemed</v>
          </cell>
        </row>
        <row r="822">
          <cell r="A822">
            <v>3410</v>
          </cell>
          <cell r="B822" t="str">
            <v>Lighting Fixtures</v>
          </cell>
          <cell r="C822" t="str">
            <v>T8 Fluorescent</v>
          </cell>
          <cell r="D822" t="str">
            <v>F40T12 to F28T8 .78 Ballast Factor- 3 Lamp fixture</v>
          </cell>
          <cell r="E822" t="str">
            <v>5 /2 /2012</v>
          </cell>
          <cell r="F822" t="str">
            <v/>
          </cell>
          <cell r="G822" t="str">
            <v>PSE Deemed</v>
          </cell>
        </row>
        <row r="823">
          <cell r="A823">
            <v>3411</v>
          </cell>
          <cell r="B823" t="str">
            <v>Lighting Fixtures</v>
          </cell>
          <cell r="C823" t="str">
            <v>T8 Fluorescent</v>
          </cell>
          <cell r="D823" t="str">
            <v>F40T12 to F28T8 .78 Ballast Factor- 4 Lamp fixture</v>
          </cell>
          <cell r="E823" t="str">
            <v>5 /2 /2012</v>
          </cell>
          <cell r="F823" t="str">
            <v/>
          </cell>
          <cell r="G823" t="str">
            <v>PSE Deemed</v>
          </cell>
        </row>
        <row r="824">
          <cell r="A824">
            <v>3416</v>
          </cell>
          <cell r="B824" t="str">
            <v>Lighting Fixtures</v>
          </cell>
          <cell r="C824" t="str">
            <v>T8 Fluorescent</v>
          </cell>
          <cell r="D824" t="str">
            <v>F96T12 to F28T8 .78 Ballast Factor- 1 Lamp fixture</v>
          </cell>
          <cell r="E824" t="str">
            <v>5 /2 /2012</v>
          </cell>
          <cell r="F824" t="str">
            <v/>
          </cell>
          <cell r="G824" t="str">
            <v>PSE Deemed</v>
          </cell>
        </row>
        <row r="825">
          <cell r="A825">
            <v>3922</v>
          </cell>
          <cell r="B825" t="str">
            <v>Lighting Fixtures</v>
          </cell>
          <cell r="C825" t="str">
            <v>T8 Fluorescent</v>
          </cell>
          <cell r="D825" t="str">
            <v>F96T12 to F28T8 .78 Ballast Factor- 4 Lamp fixture</v>
          </cell>
          <cell r="E825" t="str">
            <v>5 /2 /2012</v>
          </cell>
          <cell r="F825" t="str">
            <v/>
          </cell>
          <cell r="G825" t="str">
            <v>PSE Deemed</v>
          </cell>
        </row>
        <row r="826">
          <cell r="A826">
            <v>3418</v>
          </cell>
          <cell r="B826" t="str">
            <v>Lighting Fixtures</v>
          </cell>
          <cell r="C826" t="str">
            <v>T8 Fluorescent</v>
          </cell>
          <cell r="D826" t="str">
            <v>F96T12HO to F28T8 .88 Ballast Factor- 1 Lamp fixture</v>
          </cell>
          <cell r="E826" t="str">
            <v>5 /2 /2012</v>
          </cell>
          <cell r="F826" t="str">
            <v/>
          </cell>
          <cell r="G826" t="str">
            <v>PSE Deemed</v>
          </cell>
        </row>
        <row r="827">
          <cell r="A827">
            <v>3923</v>
          </cell>
          <cell r="B827" t="str">
            <v>Lighting Fixtures</v>
          </cell>
          <cell r="C827" t="str">
            <v>T8 Fluorescent</v>
          </cell>
          <cell r="D827" t="str">
            <v>F96T12HO to F28T8 .88 Ballast Factor- 4 Lamp fixture</v>
          </cell>
          <cell r="E827" t="str">
            <v>5 /2 /2012</v>
          </cell>
          <cell r="F827" t="str">
            <v/>
          </cell>
          <cell r="G827" t="str">
            <v>PSE Deemed</v>
          </cell>
        </row>
        <row r="828">
          <cell r="A828">
            <v>3104</v>
          </cell>
          <cell r="B828" t="str">
            <v>Lighting Systems</v>
          </cell>
          <cell r="C828" t="str">
            <v>Comprehensive Projects - Tier 2</v>
          </cell>
          <cell r="D828" t="str">
            <v>Comprehensive projects, encompasing indoor and outdoor fixtures and lamps, whole systems</v>
          </cell>
          <cell r="E828" t="str">
            <v>8 /1 /2011</v>
          </cell>
          <cell r="F828" t="str">
            <v/>
          </cell>
          <cell r="G828" t="str">
            <v>Calculated</v>
          </cell>
        </row>
        <row r="829">
          <cell r="A829">
            <v>4022</v>
          </cell>
          <cell r="B829" t="str">
            <v>Lighting Systems</v>
          </cell>
          <cell r="C829" t="str">
            <v>Corridor</v>
          </cell>
          <cell r="D829" t="str">
            <v>Corridor Lighint Power Density</v>
          </cell>
          <cell r="E829" t="str">
            <v>1 /1 /2014</v>
          </cell>
          <cell r="F829" t="str">
            <v/>
          </cell>
          <cell r="G829" t="str">
            <v>Calculated</v>
          </cell>
        </row>
        <row r="830">
          <cell r="A830">
            <v>4669</v>
          </cell>
          <cell r="B830" t="str">
            <v>Lighting Systems</v>
          </cell>
          <cell r="C830" t="str">
            <v>Custom Tenant-controlled lighting</v>
          </cell>
          <cell r="D830" t="str">
            <v>Custom tenant-controlled lighting</v>
          </cell>
          <cell r="E830" t="str">
            <v>1 /1 /2014</v>
          </cell>
          <cell r="F830" t="str">
            <v/>
          </cell>
          <cell r="G830" t="str">
            <v>Calculated</v>
          </cell>
        </row>
        <row r="831">
          <cell r="A831">
            <v>4697</v>
          </cell>
          <cell r="B831" t="str">
            <v>Lighting Systems</v>
          </cell>
          <cell r="C831" t="str">
            <v>Garage</v>
          </cell>
          <cell r="D831" t="str">
            <v xml:space="preserve"> garage lighting reduction.  Additional 1% up to 20% allowed.</v>
          </cell>
          <cell r="E831" t="str">
            <v>8 /1 /2014</v>
          </cell>
          <cell r="F831" t="str">
            <v/>
          </cell>
          <cell r="G831" t="str">
            <v>PSE Deemed</v>
          </cell>
        </row>
        <row r="832">
          <cell r="A832">
            <v>4021</v>
          </cell>
          <cell r="B832" t="str">
            <v>Lighting Systems</v>
          </cell>
          <cell r="C832" t="str">
            <v>Garage</v>
          </cell>
          <cell r="D832" t="str">
            <v>Garage Lighting Power Density</v>
          </cell>
          <cell r="E832" t="str">
            <v>1 /1 /2014</v>
          </cell>
          <cell r="F832" t="str">
            <v/>
          </cell>
          <cell r="G832" t="str">
            <v>Calculated</v>
          </cell>
        </row>
        <row r="833">
          <cell r="A833">
            <v>4339</v>
          </cell>
          <cell r="B833" t="str">
            <v>Lighting Systems</v>
          </cell>
          <cell r="C833" t="str">
            <v>Refrigerated Display Cases</v>
          </cell>
          <cell r="D833" t="str">
            <v>Refrigerated display case 3-foot T12 to LED</v>
          </cell>
          <cell r="E833" t="str">
            <v>1 /1 /2014</v>
          </cell>
          <cell r="F833" t="str">
            <v/>
          </cell>
          <cell r="G833" t="str">
            <v>PSE Deemed</v>
          </cell>
        </row>
        <row r="834">
          <cell r="A834">
            <v>4340</v>
          </cell>
          <cell r="B834" t="str">
            <v>Lighting Systems</v>
          </cell>
          <cell r="C834" t="str">
            <v>Refrigerated Display Cases</v>
          </cell>
          <cell r="D834" t="str">
            <v>Refrigerated display case 3-foot T8 to LED</v>
          </cell>
          <cell r="E834" t="str">
            <v>1 /1 /2014</v>
          </cell>
          <cell r="F834" t="str">
            <v/>
          </cell>
          <cell r="G834" t="str">
            <v>PSE Deemed</v>
          </cell>
        </row>
        <row r="835">
          <cell r="A835">
            <v>4341</v>
          </cell>
          <cell r="B835" t="str">
            <v>Lighting Systems</v>
          </cell>
          <cell r="C835" t="str">
            <v>Refrigerated Display Cases</v>
          </cell>
          <cell r="D835" t="str">
            <v>Refrigerated display case 4-foot T12 to LED</v>
          </cell>
          <cell r="E835" t="str">
            <v>1 /1 /2014</v>
          </cell>
          <cell r="F835" t="str">
            <v/>
          </cell>
          <cell r="G835" t="str">
            <v>PSE Deemed</v>
          </cell>
        </row>
        <row r="836">
          <cell r="A836">
            <v>4342</v>
          </cell>
          <cell r="B836" t="str">
            <v>Lighting Systems</v>
          </cell>
          <cell r="C836" t="str">
            <v>Refrigerated Display Cases</v>
          </cell>
          <cell r="D836" t="str">
            <v>Refrigerated display case 4-foot T8 to LED</v>
          </cell>
          <cell r="E836" t="str">
            <v>1 /1 /2014</v>
          </cell>
          <cell r="F836" t="str">
            <v/>
          </cell>
          <cell r="G836" t="str">
            <v>PSE Deemed</v>
          </cell>
        </row>
        <row r="837">
          <cell r="A837">
            <v>4343</v>
          </cell>
          <cell r="B837" t="str">
            <v>Lighting Systems</v>
          </cell>
          <cell r="C837" t="str">
            <v>Refrigerated Display Cases</v>
          </cell>
          <cell r="D837" t="str">
            <v>Refrigerated display case 5-foot T12 to LED</v>
          </cell>
          <cell r="E837" t="str">
            <v>1 /1 /2014</v>
          </cell>
          <cell r="F837" t="str">
            <v/>
          </cell>
          <cell r="G837" t="str">
            <v>PSE Deemed</v>
          </cell>
        </row>
        <row r="838">
          <cell r="A838">
            <v>4344</v>
          </cell>
          <cell r="B838" t="str">
            <v>Lighting Systems</v>
          </cell>
          <cell r="C838" t="str">
            <v>Refrigerated Display Cases</v>
          </cell>
          <cell r="D838" t="str">
            <v>Refrigerated display case 5-foot T8 to LED</v>
          </cell>
          <cell r="E838" t="str">
            <v>1 /1 /2014</v>
          </cell>
          <cell r="F838" t="str">
            <v/>
          </cell>
          <cell r="G838" t="str">
            <v>PSE Deemed</v>
          </cell>
        </row>
        <row r="839">
          <cell r="A839">
            <v>4345</v>
          </cell>
          <cell r="B839" t="str">
            <v>Lighting Systems</v>
          </cell>
          <cell r="C839" t="str">
            <v>Refrigerated Display Cases</v>
          </cell>
          <cell r="D839" t="str">
            <v>Refrigerated display case 6-foot T12 to LED</v>
          </cell>
          <cell r="E839" t="str">
            <v>1 /1 /2014</v>
          </cell>
          <cell r="F839" t="str">
            <v/>
          </cell>
          <cell r="G839" t="str">
            <v>PSE Deemed</v>
          </cell>
        </row>
        <row r="840">
          <cell r="A840">
            <v>4346</v>
          </cell>
          <cell r="B840" t="str">
            <v>Lighting Systems</v>
          </cell>
          <cell r="C840" t="str">
            <v>Refrigerated Display Cases</v>
          </cell>
          <cell r="D840" t="str">
            <v>Refrigerated display case 6-foot T8 to LED</v>
          </cell>
          <cell r="E840" t="str">
            <v>1 /1 /2014</v>
          </cell>
          <cell r="F840" t="str">
            <v/>
          </cell>
          <cell r="G840" t="str">
            <v>PSE Deemed</v>
          </cell>
        </row>
        <row r="841">
          <cell r="A841">
            <v>2103</v>
          </cell>
          <cell r="B841" t="str">
            <v>Lighting Systems</v>
          </cell>
          <cell r="C841" t="str">
            <v>Stairwell</v>
          </cell>
          <cell r="D841" t="str">
            <v>Bi-level greater than 3, less than 10 floors</v>
          </cell>
          <cell r="E841" t="str">
            <v>11/1 /2008</v>
          </cell>
          <cell r="F841" t="str">
            <v/>
          </cell>
          <cell r="G841" t="str">
            <v>PSE Deemed</v>
          </cell>
        </row>
        <row r="842">
          <cell r="A842">
            <v>4554</v>
          </cell>
          <cell r="B842" t="str">
            <v>Lighting Systems</v>
          </cell>
          <cell r="C842" t="str">
            <v>Stairwell</v>
          </cell>
          <cell r="D842" t="str">
            <v>Bi-level stairwell lighting</v>
          </cell>
          <cell r="E842" t="str">
            <v>1 /1 /2014</v>
          </cell>
          <cell r="F842" t="str">
            <v/>
          </cell>
          <cell r="G842" t="str">
            <v>PSE Deemed</v>
          </cell>
        </row>
        <row r="843">
          <cell r="A843">
            <v>3949</v>
          </cell>
          <cell r="B843" t="str">
            <v>Lighting Systems</v>
          </cell>
          <cell r="C843" t="str">
            <v>Stairwell</v>
          </cell>
          <cell r="D843" t="str">
            <v>Bi-level, greater than or equal to 10 floors</v>
          </cell>
          <cell r="E843" t="str">
            <v>11/14/2013</v>
          </cell>
          <cell r="F843" t="str">
            <v/>
          </cell>
          <cell r="G843" t="str">
            <v>PSE Deemed</v>
          </cell>
        </row>
        <row r="844">
          <cell r="A844">
            <v>4228</v>
          </cell>
          <cell r="B844" t="str">
            <v>Motors</v>
          </cell>
          <cell r="C844" t="str">
            <v>Electronically Commutated Motors</v>
          </cell>
          <cell r="D844" t="str">
            <v>EC Motor for Refrigerated Display Case</v>
          </cell>
          <cell r="E844" t="str">
            <v>1 /1 /2014</v>
          </cell>
          <cell r="F844" t="str">
            <v/>
          </cell>
          <cell r="G844" t="str">
            <v>PSE Deemed</v>
          </cell>
        </row>
        <row r="845">
          <cell r="A845">
            <v>4229</v>
          </cell>
          <cell r="B845" t="str">
            <v>Motors</v>
          </cell>
          <cell r="C845" t="str">
            <v>Electronically Commutated Motors</v>
          </cell>
          <cell r="D845" t="str">
            <v>EC Motor for Refrigerated Walk-In</v>
          </cell>
          <cell r="E845" t="str">
            <v>1 /1 /2014</v>
          </cell>
          <cell r="F845" t="str">
            <v/>
          </cell>
          <cell r="G845" t="str">
            <v>PSE Deemed</v>
          </cell>
        </row>
        <row r="846">
          <cell r="A846">
            <v>4670</v>
          </cell>
          <cell r="B846" t="str">
            <v>Performance Assessment</v>
          </cell>
          <cell r="C846" t="str">
            <v>HomePrint Reports</v>
          </cell>
          <cell r="D846" t="str">
            <v>HomePrint assessment--no savings</v>
          </cell>
          <cell r="E846" t="str">
            <v>1 /1 /2014</v>
          </cell>
          <cell r="F846" t="str">
            <v/>
          </cell>
          <cell r="G846" t="str">
            <v>no savings</v>
          </cell>
        </row>
        <row r="847">
          <cell r="A847">
            <v>2844</v>
          </cell>
          <cell r="B847" t="str">
            <v>Pipe Wrap</v>
          </cell>
          <cell r="C847" t="str">
            <v>Water Heater</v>
          </cell>
          <cell r="D847" t="str">
            <v>Min 3 feet</v>
          </cell>
          <cell r="E847" t="str">
            <v>1 /1 /2011</v>
          </cell>
          <cell r="F847" t="str">
            <v/>
          </cell>
          <cell r="G847" t="str">
            <v>PSE Deemed</v>
          </cell>
        </row>
        <row r="848">
          <cell r="A848">
            <v>2845</v>
          </cell>
          <cell r="B848" t="str">
            <v>Pipe Wrap</v>
          </cell>
          <cell r="C848" t="str">
            <v>Water Heater</v>
          </cell>
          <cell r="D848" t="str">
            <v>Min 3 feet</v>
          </cell>
          <cell r="E848" t="str">
            <v>1 /1 /2011</v>
          </cell>
          <cell r="F848" t="str">
            <v/>
          </cell>
          <cell r="G848" t="str">
            <v>PSE Deemed</v>
          </cell>
        </row>
        <row r="849">
          <cell r="A849">
            <v>2846</v>
          </cell>
          <cell r="B849" t="str">
            <v>Pipe Wrap</v>
          </cell>
          <cell r="C849" t="str">
            <v>Water Heater</v>
          </cell>
          <cell r="D849" t="str">
            <v>Min 3 feet</v>
          </cell>
          <cell r="E849" t="str">
            <v>1 /1 /2011</v>
          </cell>
          <cell r="F849" t="str">
            <v/>
          </cell>
          <cell r="G849" t="str">
            <v>PSE Deemed</v>
          </cell>
        </row>
        <row r="850">
          <cell r="A850">
            <v>2843</v>
          </cell>
          <cell r="B850" t="str">
            <v>Pipe Wrap</v>
          </cell>
          <cell r="C850" t="str">
            <v>Water heater</v>
          </cell>
          <cell r="D850" t="str">
            <v>Min 3 feet</v>
          </cell>
          <cell r="E850" t="str">
            <v>1 /1 /2011</v>
          </cell>
          <cell r="F850" t="str">
            <v/>
          </cell>
          <cell r="G850" t="str">
            <v>RTF Deemed</v>
          </cell>
        </row>
        <row r="851">
          <cell r="A851">
            <v>2841</v>
          </cell>
          <cell r="B851" t="str">
            <v>Pipe Wrap</v>
          </cell>
          <cell r="C851" t="str">
            <v>Water heater</v>
          </cell>
          <cell r="D851" t="str">
            <v>Min 3 feet</v>
          </cell>
          <cell r="E851" t="str">
            <v>1 /1 /2011</v>
          </cell>
          <cell r="F851" t="str">
            <v/>
          </cell>
          <cell r="G851" t="str">
            <v>RTF Deemed</v>
          </cell>
        </row>
        <row r="852">
          <cell r="A852">
            <v>2842</v>
          </cell>
          <cell r="B852" t="str">
            <v>Pipe Wrap</v>
          </cell>
          <cell r="C852" t="str">
            <v>Water heater</v>
          </cell>
          <cell r="D852" t="str">
            <v>Min 3 feet</v>
          </cell>
          <cell r="E852" t="str">
            <v>1 /1 /2011</v>
          </cell>
          <cell r="F852" t="str">
            <v/>
          </cell>
          <cell r="G852" t="str">
            <v>RTF Deemed</v>
          </cell>
        </row>
        <row r="853">
          <cell r="A853">
            <v>4599</v>
          </cell>
          <cell r="B853" t="str">
            <v>Pipe Wrap</v>
          </cell>
          <cell r="C853" t="str">
            <v>Water heater</v>
          </cell>
          <cell r="D853" t="str">
            <v>Min 3 feet</v>
          </cell>
          <cell r="E853" t="str">
            <v>1 /1 /2013</v>
          </cell>
          <cell r="F853" t="str">
            <v/>
          </cell>
          <cell r="G853" t="str">
            <v>RTF Deemed</v>
          </cell>
        </row>
        <row r="854">
          <cell r="A854">
            <v>3534</v>
          </cell>
          <cell r="B854" t="str">
            <v>Refrigerators</v>
          </cell>
          <cell r="C854" t="str">
            <v>Bare Refrigeration Suction Line Insulation</v>
          </cell>
          <cell r="D854" t="str">
            <v>Low Temperature (Freezer) Suction Line Insulation</v>
          </cell>
          <cell r="E854" t="str">
            <v>8 /20/2012</v>
          </cell>
          <cell r="F854" t="str">
            <v/>
          </cell>
          <cell r="G854" t="str">
            <v>PSE Deemed</v>
          </cell>
        </row>
        <row r="855">
          <cell r="A855">
            <v>3533</v>
          </cell>
          <cell r="B855" t="str">
            <v>Refrigerators</v>
          </cell>
          <cell r="C855" t="str">
            <v>Bare Refrigeration Suction Line Insulation</v>
          </cell>
          <cell r="D855" t="str">
            <v>Medium Temperature (Cooler) Suction Line Insulation</v>
          </cell>
          <cell r="E855" t="str">
            <v>8 /20/2012</v>
          </cell>
          <cell r="F855" t="str">
            <v/>
          </cell>
          <cell r="G855" t="str">
            <v>PSE Deemed</v>
          </cell>
        </row>
        <row r="856">
          <cell r="A856">
            <v>5195</v>
          </cell>
          <cell r="B856" t="str">
            <v>Refrigerators</v>
          </cell>
          <cell r="C856" t="str">
            <v>Decommissioning</v>
          </cell>
          <cell r="D856" t="str">
            <v>Refrigerator decommissioning</v>
          </cell>
          <cell r="E856" t="str">
            <v>1 /1 /2015</v>
          </cell>
          <cell r="F856" t="str">
            <v/>
          </cell>
          <cell r="G856" t="str">
            <v>RTF Deemed</v>
          </cell>
        </row>
        <row r="857">
          <cell r="A857">
            <v>3522</v>
          </cell>
          <cell r="B857" t="str">
            <v>Refrigerators</v>
          </cell>
          <cell r="C857" t="str">
            <v>Door Gasket</v>
          </cell>
          <cell r="D857" t="str">
            <v>Refrigeration Door Gasket-  for Reach-in Glass Doors, Low Temperature</v>
          </cell>
          <cell r="E857" t="str">
            <v>5 /2 /2012</v>
          </cell>
          <cell r="F857" t="str">
            <v/>
          </cell>
          <cell r="G857" t="str">
            <v>RTF Deemed</v>
          </cell>
        </row>
        <row r="858">
          <cell r="A858">
            <v>3523</v>
          </cell>
          <cell r="B858" t="str">
            <v>Refrigerators</v>
          </cell>
          <cell r="C858" t="str">
            <v>Door Gasket</v>
          </cell>
          <cell r="D858" t="str">
            <v>Refrigeration Door Gasket-  for Reach-in Glass Doors, Medium Temperature</v>
          </cell>
          <cell r="E858" t="str">
            <v>5 /2 /2012</v>
          </cell>
          <cell r="F858" t="str">
            <v/>
          </cell>
          <cell r="G858" t="str">
            <v>RTF Deemed</v>
          </cell>
        </row>
        <row r="859">
          <cell r="A859">
            <v>3524</v>
          </cell>
          <cell r="B859" t="str">
            <v>Refrigerators</v>
          </cell>
          <cell r="C859" t="str">
            <v>Door Gasket</v>
          </cell>
          <cell r="D859" t="str">
            <v>Refrigeration Door Gasket-  for Walk-in  Doors, Low Temperature</v>
          </cell>
          <cell r="E859" t="str">
            <v>5 /2 /2012</v>
          </cell>
          <cell r="F859" t="str">
            <v/>
          </cell>
          <cell r="G859" t="str">
            <v>RTF Deemed</v>
          </cell>
        </row>
        <row r="860">
          <cell r="A860">
            <v>3525</v>
          </cell>
          <cell r="B860" t="str">
            <v>Refrigerators</v>
          </cell>
          <cell r="C860" t="str">
            <v>Door Gasket</v>
          </cell>
          <cell r="D860" t="str">
            <v>Refrigeration Door Gasket-  for Walk-in Doors, Medium Temperature</v>
          </cell>
          <cell r="E860" t="str">
            <v>5 /2 /2012</v>
          </cell>
          <cell r="F860" t="str">
            <v/>
          </cell>
          <cell r="G860" t="str">
            <v>RTF Deemed</v>
          </cell>
        </row>
        <row r="861">
          <cell r="A861">
            <v>3531</v>
          </cell>
          <cell r="B861" t="str">
            <v>Refrigerators</v>
          </cell>
          <cell r="C861" t="str">
            <v>Electronically Commutated Motors</v>
          </cell>
          <cell r="D861" t="str">
            <v>Evap. Motors: Shaded Pole to ECM in Display Cases</v>
          </cell>
          <cell r="E861" t="str">
            <v>5 /2 /2012</v>
          </cell>
          <cell r="F861" t="str">
            <v/>
          </cell>
          <cell r="G861" t="str">
            <v>RTF Deemed</v>
          </cell>
        </row>
        <row r="862">
          <cell r="A862">
            <v>3532</v>
          </cell>
          <cell r="B862" t="str">
            <v>Refrigerators</v>
          </cell>
          <cell r="C862" t="str">
            <v>Electronically Commutated Motors</v>
          </cell>
          <cell r="D862" t="str">
            <v>Evap. Motors: Shaded Pole to ECM in Walk-ins</v>
          </cell>
          <cell r="E862" t="str">
            <v>5 /2 /2012</v>
          </cell>
          <cell r="F862" t="str">
            <v/>
          </cell>
          <cell r="G862" t="str">
            <v>RTF Deemed</v>
          </cell>
        </row>
        <row r="863">
          <cell r="A863">
            <v>5196</v>
          </cell>
          <cell r="B863" t="str">
            <v>Refrigerators</v>
          </cell>
          <cell r="C863" t="str">
            <v>Energy Star® or High Efficiency</v>
          </cell>
          <cell r="D863" t="str">
            <v>CEE Tier 3 refrigerator</v>
          </cell>
          <cell r="E863" t="str">
            <v>1 /1 /2015</v>
          </cell>
          <cell r="F863" t="str">
            <v/>
          </cell>
          <cell r="G863" t="str">
            <v>RTF Deemed</v>
          </cell>
        </row>
        <row r="864">
          <cell r="A864">
            <v>4751</v>
          </cell>
          <cell r="B864" t="str">
            <v>Refrigerators</v>
          </cell>
          <cell r="C864" t="str">
            <v>Energy Star® Refrigerators</v>
          </cell>
          <cell r="D864" t="str">
            <v>Refrigerator, CEE Tier 1</v>
          </cell>
          <cell r="E864" t="str">
            <v>1 /1 /2015</v>
          </cell>
          <cell r="F864" t="str">
            <v/>
          </cell>
          <cell r="G864" t="str">
            <v>RTF Deemed</v>
          </cell>
        </row>
        <row r="865">
          <cell r="A865">
            <v>4750</v>
          </cell>
          <cell r="B865" t="str">
            <v>Refrigerators</v>
          </cell>
          <cell r="C865" t="str">
            <v>Energy Star® Refrigerators</v>
          </cell>
          <cell r="D865" t="str">
            <v>Refrigerator, CEE Tier 2</v>
          </cell>
          <cell r="E865" t="str">
            <v>1 /1 /2015</v>
          </cell>
          <cell r="F865" t="str">
            <v/>
          </cell>
          <cell r="G865" t="str">
            <v>RTF Deemed</v>
          </cell>
        </row>
        <row r="866">
          <cell r="A866">
            <v>4752</v>
          </cell>
          <cell r="B866" t="str">
            <v>Refrigerators</v>
          </cell>
          <cell r="C866" t="str">
            <v>Energy Star® Refrigerators</v>
          </cell>
          <cell r="D866" t="str">
            <v>Refrigerator, CEE Tier 3</v>
          </cell>
          <cell r="E866" t="str">
            <v>1 /1 /2015</v>
          </cell>
          <cell r="F866" t="str">
            <v/>
          </cell>
          <cell r="G866" t="str">
            <v>RTF Deemed</v>
          </cell>
        </row>
        <row r="867">
          <cell r="A867">
            <v>4770</v>
          </cell>
          <cell r="B867" t="str">
            <v>Refrigerators</v>
          </cell>
          <cell r="C867" t="str">
            <v>Refrigerator Decommissioning</v>
          </cell>
          <cell r="D867" t="str">
            <v>Refrigerator decommissioning</v>
          </cell>
          <cell r="E867" t="str">
            <v>1 /1 /2015</v>
          </cell>
          <cell r="F867" t="str">
            <v/>
          </cell>
          <cell r="G867" t="str">
            <v>RTF Deemed</v>
          </cell>
        </row>
        <row r="868">
          <cell r="A868">
            <v>4960</v>
          </cell>
          <cell r="B868" t="str">
            <v>Refrigerators</v>
          </cell>
          <cell r="C868" t="str">
            <v>Refrigerator Replacement</v>
          </cell>
          <cell r="D868" t="str">
            <v>Refrigerator replacement, years 1 - 14</v>
          </cell>
          <cell r="E868" t="str">
            <v>1 /1 /2015</v>
          </cell>
          <cell r="F868" t="str">
            <v/>
          </cell>
          <cell r="G868" t="str">
            <v>PSE Deemed</v>
          </cell>
        </row>
        <row r="869">
          <cell r="A869">
            <v>4961</v>
          </cell>
          <cell r="B869" t="str">
            <v>Refrigerators</v>
          </cell>
          <cell r="C869" t="str">
            <v>Refrigerator Replacement</v>
          </cell>
          <cell r="D869" t="str">
            <v>Refrigerator replacement, years 1 - 20</v>
          </cell>
          <cell r="E869" t="str">
            <v>1 /1 /2015</v>
          </cell>
          <cell r="F869" t="str">
            <v/>
          </cell>
          <cell r="G869" t="str">
            <v>PSE Deemed</v>
          </cell>
        </row>
        <row r="870">
          <cell r="A870">
            <v>4058</v>
          </cell>
          <cell r="B870" t="str">
            <v>Refrigerators</v>
          </cell>
          <cell r="C870" t="str">
            <v>Replacement</v>
          </cell>
          <cell r="D870" t="str">
            <v>Replacing primary, working unit, pre-1993, years 1-14</v>
          </cell>
          <cell r="E870" t="str">
            <v>1 /1 /2014</v>
          </cell>
          <cell r="F870" t="str">
            <v/>
          </cell>
          <cell r="G870" t="str">
            <v>PSE Deemed</v>
          </cell>
        </row>
        <row r="871">
          <cell r="A871">
            <v>4753</v>
          </cell>
          <cell r="B871" t="str">
            <v>Refrigerators</v>
          </cell>
          <cell r="C871" t="str">
            <v>Replacement</v>
          </cell>
          <cell r="D871" t="str">
            <v>Replacing primary, working unit, pre-1993, years 1-14</v>
          </cell>
          <cell r="E871" t="str">
            <v>1 /1 /2014</v>
          </cell>
          <cell r="F871" t="str">
            <v>12/31/2015</v>
          </cell>
          <cell r="G871" t="str">
            <v>PSE Deemed</v>
          </cell>
        </row>
        <row r="872">
          <cell r="A872">
            <v>5197</v>
          </cell>
          <cell r="B872" t="str">
            <v>Refrigerators</v>
          </cell>
          <cell r="C872" t="str">
            <v>Replacement</v>
          </cell>
          <cell r="D872" t="str">
            <v>Replacing primary, working unit, pre-1993, years 1-14</v>
          </cell>
          <cell r="E872" t="str">
            <v>1 /1 /2015</v>
          </cell>
          <cell r="F872" t="str">
            <v/>
          </cell>
          <cell r="G872" t="str">
            <v>PSE Deemed</v>
          </cell>
        </row>
        <row r="873">
          <cell r="A873">
            <v>4059</v>
          </cell>
          <cell r="B873" t="str">
            <v>Refrigerators</v>
          </cell>
          <cell r="C873" t="str">
            <v>Replacement</v>
          </cell>
          <cell r="D873" t="str">
            <v>Replacing primary, working unit, pre-1993, years 15-20</v>
          </cell>
          <cell r="E873" t="str">
            <v>1 /1 /2014</v>
          </cell>
          <cell r="F873" t="str">
            <v/>
          </cell>
          <cell r="G873" t="str">
            <v>PSE Deemed</v>
          </cell>
        </row>
        <row r="874">
          <cell r="A874">
            <v>4754</v>
          </cell>
          <cell r="B874" t="str">
            <v>Refrigerators</v>
          </cell>
          <cell r="C874" t="str">
            <v>Replacement</v>
          </cell>
          <cell r="D874" t="str">
            <v>Replacing primary, working unit, pre-1993, years 15-20</v>
          </cell>
          <cell r="E874" t="str">
            <v>1 /1 /2014</v>
          </cell>
          <cell r="F874" t="str">
            <v>12/31/2015</v>
          </cell>
          <cell r="G874" t="str">
            <v>PSE Deemed</v>
          </cell>
        </row>
        <row r="875">
          <cell r="A875">
            <v>5198</v>
          </cell>
          <cell r="B875" t="str">
            <v>Refrigerators</v>
          </cell>
          <cell r="C875" t="str">
            <v>Replacement</v>
          </cell>
          <cell r="D875" t="str">
            <v>Replacing primary, working unit, pre-1993, years 15-20</v>
          </cell>
          <cell r="E875" t="str">
            <v>1 /1 /2015</v>
          </cell>
          <cell r="F875" t="str">
            <v/>
          </cell>
          <cell r="G875" t="str">
            <v>PSE Deemed</v>
          </cell>
        </row>
        <row r="876">
          <cell r="A876">
            <v>2983</v>
          </cell>
          <cell r="B876" t="str">
            <v>Refrigerators</v>
          </cell>
          <cell r="C876" t="str">
            <v>Replacement + decommissioning</v>
          </cell>
          <cell r="D876" t="str">
            <v>CEE tier 2  combination of retail refrigerator + std decommisioning of kitchen refrigerator</v>
          </cell>
          <cell r="E876" t="str">
            <v>1 /1 /2011</v>
          </cell>
          <cell r="F876" t="str">
            <v/>
          </cell>
          <cell r="G876" t="str">
            <v>PSE Deemed</v>
          </cell>
        </row>
        <row r="877">
          <cell r="A877">
            <v>2984</v>
          </cell>
          <cell r="B877" t="str">
            <v>Refrigerators</v>
          </cell>
          <cell r="C877" t="str">
            <v>Replacement + decommissioning</v>
          </cell>
          <cell r="D877" t="str">
            <v>CEE tier 3  combination of retail refrigerator + std decommisioning of kitchen refrigerator</v>
          </cell>
          <cell r="E877" t="str">
            <v>1 /1 /2011</v>
          </cell>
          <cell r="F877" t="str">
            <v/>
          </cell>
          <cell r="G877" t="str">
            <v>PSE Deemed</v>
          </cell>
        </row>
        <row r="878">
          <cell r="A878">
            <v>5173</v>
          </cell>
          <cell r="B878" t="str">
            <v>Refrigerators</v>
          </cell>
          <cell r="C878" t="str">
            <v>Replacements</v>
          </cell>
          <cell r="D878" t="str">
            <v>Refrigerator Replacement</v>
          </cell>
          <cell r="E878" t="str">
            <v>1 /1 /2015</v>
          </cell>
          <cell r="F878" t="str">
            <v/>
          </cell>
          <cell r="G878" t="str">
            <v>PSE Deemed</v>
          </cell>
        </row>
        <row r="879">
          <cell r="A879">
            <v>5172</v>
          </cell>
          <cell r="B879" t="str">
            <v>Refrigerators</v>
          </cell>
          <cell r="C879" t="str">
            <v>Replacements</v>
          </cell>
          <cell r="D879" t="str">
            <v>Refrigerator Replacement</v>
          </cell>
          <cell r="E879" t="str">
            <v>1 /1 /2015</v>
          </cell>
          <cell r="F879" t="str">
            <v/>
          </cell>
          <cell r="G879" t="str">
            <v>PSE Deemed</v>
          </cell>
        </row>
        <row r="880">
          <cell r="A880">
            <v>5171</v>
          </cell>
          <cell r="B880" t="str">
            <v>Refrigerators</v>
          </cell>
          <cell r="C880" t="str">
            <v>Replacements</v>
          </cell>
          <cell r="D880" t="str">
            <v>Refrigerator Replacement</v>
          </cell>
          <cell r="E880" t="str">
            <v>1 /1 /2015</v>
          </cell>
          <cell r="F880" t="str">
            <v/>
          </cell>
          <cell r="G880" t="str">
            <v>PSE Deemed</v>
          </cell>
        </row>
        <row r="881">
          <cell r="A881">
            <v>3527</v>
          </cell>
          <cell r="B881" t="str">
            <v>Refrigerators</v>
          </cell>
          <cell r="C881" t="str">
            <v>Strip Curtains</v>
          </cell>
          <cell r="D881" t="str">
            <v>Strip Curtains Walk-in Cooler</v>
          </cell>
          <cell r="E881" t="str">
            <v>5 /2 /2012</v>
          </cell>
          <cell r="F881" t="str">
            <v/>
          </cell>
          <cell r="G881" t="str">
            <v>RTF Deemed</v>
          </cell>
        </row>
        <row r="882">
          <cell r="A882">
            <v>3528</v>
          </cell>
          <cell r="B882" t="str">
            <v>Refrigerators</v>
          </cell>
          <cell r="C882" t="str">
            <v>Strip Curtains</v>
          </cell>
          <cell r="D882" t="str">
            <v>Strip Curtains Walk-in Freezer</v>
          </cell>
          <cell r="E882" t="str">
            <v>5 /2 /2012</v>
          </cell>
          <cell r="F882" t="str">
            <v/>
          </cell>
          <cell r="G882" t="str">
            <v>RTF Deemed</v>
          </cell>
        </row>
        <row r="883">
          <cell r="A883">
            <v>3263</v>
          </cell>
          <cell r="B883" t="str">
            <v>Showerheads</v>
          </cell>
          <cell r="C883" t="str">
            <v>1.5 gpm or less</v>
          </cell>
          <cell r="D883" t="str">
            <v>Cascade Water Alliance (CWA) upgraded from base of 2.5 GPM</v>
          </cell>
          <cell r="E883" t="str">
            <v>1 /1 /2012</v>
          </cell>
          <cell r="F883" t="str">
            <v/>
          </cell>
          <cell r="G883" t="str">
            <v>RTF Deemed</v>
          </cell>
        </row>
        <row r="884">
          <cell r="A884">
            <v>3239</v>
          </cell>
          <cell r="B884" t="str">
            <v>Showerheads</v>
          </cell>
          <cell r="C884" t="str">
            <v>1.5 gpm or less</v>
          </cell>
          <cell r="D884" t="str">
            <v>Cascade Water Alliance (CWA) upgraded from base of 2.5 GPM</v>
          </cell>
          <cell r="E884" t="str">
            <v>1 /1 /2012</v>
          </cell>
          <cell r="F884" t="str">
            <v/>
          </cell>
          <cell r="G884" t="str">
            <v>RTF Deemed</v>
          </cell>
        </row>
        <row r="885">
          <cell r="A885">
            <v>4056</v>
          </cell>
          <cell r="B885" t="str">
            <v>Showerheads</v>
          </cell>
          <cell r="C885" t="str">
            <v>1.5 gpm or less</v>
          </cell>
          <cell r="D885" t="str">
            <v>Direct install, electric water heat, any shower</v>
          </cell>
          <cell r="E885" t="str">
            <v>1 /1 /2014</v>
          </cell>
          <cell r="F885" t="str">
            <v/>
          </cell>
          <cell r="G885" t="str">
            <v>RTF Deemed</v>
          </cell>
        </row>
        <row r="886">
          <cell r="A886">
            <v>3238</v>
          </cell>
          <cell r="B886" t="str">
            <v>Showerheads</v>
          </cell>
          <cell r="C886" t="str">
            <v>1.5 gpm or less</v>
          </cell>
          <cell r="D886" t="str">
            <v>upgraded from base of 2.5 GPM</v>
          </cell>
          <cell r="E886" t="str">
            <v>1 /1 /2012</v>
          </cell>
          <cell r="F886" t="str">
            <v/>
          </cell>
          <cell r="G886" t="str">
            <v>RTF Deemed</v>
          </cell>
        </row>
        <row r="887">
          <cell r="A887">
            <v>3734</v>
          </cell>
          <cell r="B887" t="str">
            <v>Showerheads</v>
          </cell>
          <cell r="C887" t="str">
            <v>1.75 GPM or less (includes 1.5 GPM)</v>
          </cell>
          <cell r="D887" t="str">
            <v>1.50 or below, electric water heat, direct install, any shower</v>
          </cell>
          <cell r="E887" t="str">
            <v>1 /1 /2013</v>
          </cell>
          <cell r="F887" t="str">
            <v/>
          </cell>
          <cell r="G887" t="str">
            <v>RTF Deemed</v>
          </cell>
        </row>
        <row r="888">
          <cell r="A888">
            <v>3736</v>
          </cell>
          <cell r="B888" t="str">
            <v>Showerheads</v>
          </cell>
          <cell r="C888" t="str">
            <v>1.75 GPM or less (includes 1.5 GPM)</v>
          </cell>
          <cell r="D888" t="str">
            <v>1.50 or less, direct install, gas water heat, any shower</v>
          </cell>
          <cell r="E888" t="str">
            <v>1 /1 /2013</v>
          </cell>
          <cell r="F888" t="str">
            <v/>
          </cell>
          <cell r="G888" t="str">
            <v>PSE Deemed</v>
          </cell>
        </row>
        <row r="889">
          <cell r="A889">
            <v>3733</v>
          </cell>
          <cell r="B889" t="str">
            <v>Showerheads</v>
          </cell>
          <cell r="C889" t="str">
            <v>1.75 GPM or less (includes 1.5 GPM)</v>
          </cell>
          <cell r="D889" t="str">
            <v>1.75 - 1.51 electric water heat, direct install, any shower</v>
          </cell>
          <cell r="E889" t="str">
            <v>1 /1 /2013</v>
          </cell>
          <cell r="F889" t="str">
            <v/>
          </cell>
          <cell r="G889" t="str">
            <v>RTF Deemed</v>
          </cell>
        </row>
        <row r="890">
          <cell r="A890">
            <v>3735</v>
          </cell>
          <cell r="B890" t="str">
            <v>Showerheads</v>
          </cell>
          <cell r="C890" t="str">
            <v>1.75 GPM or less (includes 1.5 GPM)</v>
          </cell>
          <cell r="D890" t="str">
            <v>1.75 - 1.51, direct install, gas water heat, any shower</v>
          </cell>
          <cell r="E890" t="str">
            <v>1 /1 /2013</v>
          </cell>
          <cell r="F890" t="str">
            <v/>
          </cell>
          <cell r="G890" t="str">
            <v>PSE Deemed</v>
          </cell>
        </row>
        <row r="891">
          <cell r="A891">
            <v>3896</v>
          </cell>
          <cell r="B891" t="str">
            <v>Showerheads</v>
          </cell>
          <cell r="C891" t="str">
            <v>2.0 gpm or less</v>
          </cell>
          <cell r="D891" t="str">
            <v>any water heat, any shower</v>
          </cell>
          <cell r="E891" t="str">
            <v>1 /1 /2012</v>
          </cell>
          <cell r="F891" t="str">
            <v/>
          </cell>
          <cell r="G891" t="str">
            <v>RTF Deemed</v>
          </cell>
        </row>
        <row r="892">
          <cell r="A892">
            <v>3895</v>
          </cell>
          <cell r="B892" t="str">
            <v>Showerheads</v>
          </cell>
          <cell r="C892" t="str">
            <v>2.0 gpm or less</v>
          </cell>
          <cell r="D892" t="str">
            <v>any water heat, any shower</v>
          </cell>
          <cell r="E892" t="str">
            <v>1 /1 /2012</v>
          </cell>
          <cell r="F892" t="str">
            <v/>
          </cell>
          <cell r="G892" t="str">
            <v>RTF Deemed</v>
          </cell>
        </row>
        <row r="893">
          <cell r="A893">
            <v>3894</v>
          </cell>
          <cell r="B893" t="str">
            <v>Showerheads</v>
          </cell>
          <cell r="C893" t="str">
            <v>2.0 gpm or less</v>
          </cell>
          <cell r="D893" t="str">
            <v>any water heat, any shower</v>
          </cell>
          <cell r="E893" t="str">
            <v>1 /1 /2012</v>
          </cell>
          <cell r="F893" t="str">
            <v/>
          </cell>
          <cell r="G893" t="str">
            <v>RTF Deemed</v>
          </cell>
        </row>
        <row r="894">
          <cell r="A894">
            <v>3753</v>
          </cell>
          <cell r="B894" t="str">
            <v>Showerheads</v>
          </cell>
          <cell r="C894" t="str">
            <v>2.0 gpm or less</v>
          </cell>
          <cell r="D894" t="str">
            <v>any water heat, any shower</v>
          </cell>
          <cell r="E894" t="str">
            <v>1 /1 /2013</v>
          </cell>
          <cell r="F894" t="str">
            <v/>
          </cell>
          <cell r="G894" t="str">
            <v>PSE Deemed</v>
          </cell>
        </row>
        <row r="895">
          <cell r="A895">
            <v>3752</v>
          </cell>
          <cell r="B895" t="str">
            <v>Showerheads</v>
          </cell>
          <cell r="C895" t="str">
            <v>2.0 gpm or less</v>
          </cell>
          <cell r="D895" t="str">
            <v>any water heat, any shower</v>
          </cell>
          <cell r="E895" t="str">
            <v>1 /1 /2013</v>
          </cell>
          <cell r="F895" t="str">
            <v/>
          </cell>
          <cell r="G895" t="str">
            <v>PSE Deemed</v>
          </cell>
        </row>
        <row r="896">
          <cell r="A896">
            <v>3751</v>
          </cell>
          <cell r="B896" t="str">
            <v>Showerheads</v>
          </cell>
          <cell r="C896" t="str">
            <v>2.0 gpm or less</v>
          </cell>
          <cell r="D896" t="str">
            <v>any water heat, any shower</v>
          </cell>
          <cell r="E896" t="str">
            <v>1 /1 /2013</v>
          </cell>
          <cell r="F896" t="str">
            <v/>
          </cell>
          <cell r="G896" t="str">
            <v>PSE Deemed</v>
          </cell>
        </row>
        <row r="897">
          <cell r="A897">
            <v>4363</v>
          </cell>
          <cell r="B897" t="str">
            <v>Showerheads</v>
          </cell>
          <cell r="C897" t="str">
            <v>Reduced- Flow Showerhead  Electrically- heated DHW</v>
          </cell>
          <cell r="D897" t="str">
            <v>Showerhead - Any Comm - SBDI - E - 1.5 GPM</v>
          </cell>
          <cell r="E897" t="str">
            <v>1 /1 /2014</v>
          </cell>
          <cell r="F897" t="str">
            <v/>
          </cell>
          <cell r="G897" t="str">
            <v>PSE Deemed</v>
          </cell>
        </row>
        <row r="898">
          <cell r="A898">
            <v>4364</v>
          </cell>
          <cell r="B898" t="str">
            <v>Showerheads</v>
          </cell>
          <cell r="C898" t="str">
            <v>Reduced- Flow Showerhead  Electrically- heated DHW</v>
          </cell>
          <cell r="D898" t="str">
            <v>Showerhead - Fitness Ctr - SBDI - E - 1.5 GPM</v>
          </cell>
          <cell r="E898" t="str">
            <v>1 /1 /2014</v>
          </cell>
          <cell r="F898" t="str">
            <v/>
          </cell>
          <cell r="G898" t="str">
            <v>PSE Deemed</v>
          </cell>
        </row>
        <row r="899">
          <cell r="A899">
            <v>4365</v>
          </cell>
          <cell r="B899" t="str">
            <v>Showerheads</v>
          </cell>
          <cell r="C899" t="str">
            <v>Reduced- Flow Showerhead  Electrically- heated DHW</v>
          </cell>
          <cell r="D899" t="str">
            <v>Showerhead - Super Low Flow - SBDI - E - 1.5 GPM</v>
          </cell>
          <cell r="E899" t="str">
            <v>1 /1 /2014</v>
          </cell>
          <cell r="F899" t="str">
            <v/>
          </cell>
          <cell r="G899" t="str">
            <v>PSE Deemed</v>
          </cell>
        </row>
        <row r="900">
          <cell r="A900">
            <v>4468</v>
          </cell>
          <cell r="B900" t="str">
            <v>Showerheads</v>
          </cell>
          <cell r="C900" t="str">
            <v>Reduced-Flow Showerhead Natural Gas- heated DHW</v>
          </cell>
          <cell r="D900" t="str">
            <v>Showerehead -any commercial-SBDI-1.5 GPM</v>
          </cell>
          <cell r="E900" t="str">
            <v>1 /1 /2014</v>
          </cell>
          <cell r="F900" t="str">
            <v/>
          </cell>
          <cell r="G900" t="str">
            <v>PSE Deemed</v>
          </cell>
        </row>
        <row r="901">
          <cell r="A901">
            <v>4469</v>
          </cell>
          <cell r="B901" t="str">
            <v>Showerheads</v>
          </cell>
          <cell r="C901" t="str">
            <v>Reduced-Flow Showerhead Natural Gas- heated DHW</v>
          </cell>
          <cell r="D901" t="str">
            <v>Showerehead -fitness center-SBDI-1.5 GPM</v>
          </cell>
          <cell r="E901" t="str">
            <v>1 /1 /2014</v>
          </cell>
          <cell r="F901" t="str">
            <v/>
          </cell>
          <cell r="G901" t="str">
            <v>PSE Deemed</v>
          </cell>
        </row>
        <row r="902">
          <cell r="A902">
            <v>4516</v>
          </cell>
          <cell r="B902" t="str">
            <v>Showerheads</v>
          </cell>
          <cell r="C902" t="str">
            <v>Showerhead reinstall</v>
          </cell>
          <cell r="D902" t="str">
            <v>Used when a customer requests PSE to re-install their old showerhead after a new SH was installed</v>
          </cell>
          <cell r="E902" t="str">
            <v>6 /1 /2014</v>
          </cell>
          <cell r="F902" t="str">
            <v/>
          </cell>
          <cell r="G902" t="str">
            <v/>
          </cell>
        </row>
        <row r="903">
          <cell r="A903">
            <v>4492</v>
          </cell>
          <cell r="B903" t="str">
            <v>Showerheads</v>
          </cell>
          <cell r="C903" t="str">
            <v>Showerhead reinstall</v>
          </cell>
          <cell r="D903" t="str">
            <v>Used when a customer requests PSE to re-install their old showerhead after a new SH was installed</v>
          </cell>
          <cell r="E903" t="str">
            <v>6 /1 /2014</v>
          </cell>
          <cell r="F903" t="str">
            <v/>
          </cell>
          <cell r="G903" t="str">
            <v/>
          </cell>
        </row>
        <row r="904">
          <cell r="A904">
            <v>4502</v>
          </cell>
          <cell r="B904" t="str">
            <v>Showerheads</v>
          </cell>
          <cell r="C904" t="str">
            <v>Showerhead, Direct Install</v>
          </cell>
          <cell r="D904" t="str">
            <v>Showerhead-any commercial-di split-e-1.5 gpm</v>
          </cell>
          <cell r="E904" t="str">
            <v>6 /1 /2014</v>
          </cell>
          <cell r="F904" t="str">
            <v/>
          </cell>
          <cell r="G904" t="str">
            <v>PSE Deemed</v>
          </cell>
        </row>
        <row r="905">
          <cell r="A905">
            <v>4527</v>
          </cell>
          <cell r="B905" t="str">
            <v>Showerheads</v>
          </cell>
          <cell r="C905" t="str">
            <v>Showerhead, Direct Install</v>
          </cell>
          <cell r="D905" t="str">
            <v>showerhead-any commercial-di split-g-1.5 gpm</v>
          </cell>
          <cell r="E905" t="str">
            <v>6 /1 /2014</v>
          </cell>
          <cell r="F905" t="str">
            <v/>
          </cell>
          <cell r="G905" t="str">
            <v>PSE Deemed</v>
          </cell>
        </row>
        <row r="906">
          <cell r="A906">
            <v>4501</v>
          </cell>
          <cell r="B906" t="str">
            <v>Showerheads</v>
          </cell>
          <cell r="C906" t="str">
            <v>Showerhead, Direct Install</v>
          </cell>
          <cell r="D906" t="str">
            <v>Showerhead-any commercial-di-e-1.5 gpm</v>
          </cell>
          <cell r="E906" t="str">
            <v>6 /1 /2014</v>
          </cell>
          <cell r="F906" t="str">
            <v/>
          </cell>
          <cell r="G906" t="str">
            <v>PSE Deemed</v>
          </cell>
        </row>
        <row r="907">
          <cell r="A907">
            <v>4526</v>
          </cell>
          <cell r="B907" t="str">
            <v>Showerheads</v>
          </cell>
          <cell r="C907" t="str">
            <v>Showerhead, Direct Install</v>
          </cell>
          <cell r="D907" t="str">
            <v>showerhead-any commercial-di-g-1.5 gpm</v>
          </cell>
          <cell r="E907" t="str">
            <v>6 /1 /2014</v>
          </cell>
          <cell r="F907" t="str">
            <v/>
          </cell>
          <cell r="G907" t="str">
            <v>PSE Deemed</v>
          </cell>
        </row>
        <row r="908">
          <cell r="A908">
            <v>4533</v>
          </cell>
          <cell r="B908" t="str">
            <v>Showerheads</v>
          </cell>
          <cell r="C908" t="str">
            <v>Showerhead, Direct Install</v>
          </cell>
          <cell r="D908" t="str">
            <v>showerhead-fitness center-di split-g-1.5 gpm</v>
          </cell>
          <cell r="E908" t="str">
            <v>6 /1 /2014</v>
          </cell>
          <cell r="F908" t="str">
            <v/>
          </cell>
          <cell r="G908" t="str">
            <v>PSE Deemed</v>
          </cell>
        </row>
        <row r="909">
          <cell r="A909">
            <v>4666</v>
          </cell>
          <cell r="B909" t="str">
            <v>Showerheads</v>
          </cell>
          <cell r="C909" t="str">
            <v>Showerhead, Direct Install</v>
          </cell>
          <cell r="D909" t="str">
            <v>Showerhead-fitness center-di-e split 1.5 gpm</v>
          </cell>
          <cell r="E909" t="str">
            <v>6 /1 /2014</v>
          </cell>
          <cell r="F909" t="str">
            <v/>
          </cell>
          <cell r="G909" t="str">
            <v>PSE Deemed</v>
          </cell>
        </row>
        <row r="910">
          <cell r="A910">
            <v>4511</v>
          </cell>
          <cell r="B910" t="str">
            <v>Showerheads</v>
          </cell>
          <cell r="C910" t="str">
            <v>Showerhead, Direct Install</v>
          </cell>
          <cell r="D910" t="str">
            <v>showerhead-fitness center-di-e-1.5 gpm</v>
          </cell>
          <cell r="E910" t="str">
            <v>6 /1 /2014</v>
          </cell>
          <cell r="F910" t="str">
            <v/>
          </cell>
          <cell r="G910" t="str">
            <v>PSE Deemed</v>
          </cell>
        </row>
        <row r="911">
          <cell r="A911">
            <v>4532</v>
          </cell>
          <cell r="B911" t="str">
            <v>Showerheads</v>
          </cell>
          <cell r="C911" t="str">
            <v>Showerhead, Direct Install</v>
          </cell>
          <cell r="D911" t="str">
            <v>showerhead-fitness center-di-g-1.5 gpm</v>
          </cell>
          <cell r="E911" t="str">
            <v>6 /1 /2014</v>
          </cell>
          <cell r="F911" t="str">
            <v/>
          </cell>
          <cell r="G911" t="str">
            <v>PSE Deemed</v>
          </cell>
        </row>
        <row r="912">
          <cell r="A912">
            <v>4129</v>
          </cell>
          <cell r="B912" t="str">
            <v>Showerheads</v>
          </cell>
          <cell r="C912" t="str">
            <v>ShowerStart</v>
          </cell>
          <cell r="D912" t="str">
            <v>ShowerStart Adaptor, (Ladybug), elec WH</v>
          </cell>
          <cell r="E912" t="str">
            <v>1 /1 /2014</v>
          </cell>
          <cell r="F912" t="str">
            <v>9 /1 /2015</v>
          </cell>
          <cell r="G912" t="str">
            <v>PSE Deemed</v>
          </cell>
        </row>
        <row r="913">
          <cell r="A913">
            <v>4699</v>
          </cell>
          <cell r="B913" t="str">
            <v>Showerheads</v>
          </cell>
          <cell r="C913" t="str">
            <v>ShowerStart</v>
          </cell>
          <cell r="D913" t="str">
            <v>ShowerStart Adaptor, (Ladybug), gas WH</v>
          </cell>
          <cell r="E913" t="str">
            <v>8 /1 /2014</v>
          </cell>
          <cell r="F913" t="str">
            <v>9 /1 /2015</v>
          </cell>
          <cell r="G913" t="str">
            <v>PSE Deemed</v>
          </cell>
        </row>
        <row r="914">
          <cell r="A914">
            <v>4130</v>
          </cell>
          <cell r="B914" t="str">
            <v>Showerheads</v>
          </cell>
          <cell r="C914" t="str">
            <v>ShowerStart</v>
          </cell>
          <cell r="D914" t="str">
            <v>ShowerStart Adaptor, (Roadrunner), elec WH</v>
          </cell>
          <cell r="E914" t="str">
            <v>1 /1 /2014</v>
          </cell>
          <cell r="F914" t="str">
            <v>9 /1 /2015</v>
          </cell>
          <cell r="G914" t="str">
            <v>PSE Deemed</v>
          </cell>
        </row>
        <row r="915">
          <cell r="A915">
            <v>4698</v>
          </cell>
          <cell r="B915" t="str">
            <v>Showerheads</v>
          </cell>
          <cell r="C915" t="str">
            <v>ShowerStart</v>
          </cell>
          <cell r="D915" t="str">
            <v>ShowerStart Adaptor, (Roadrunner), gas WH</v>
          </cell>
          <cell r="E915" t="str">
            <v>8 /1 /2014</v>
          </cell>
          <cell r="F915" t="str">
            <v>9 /1 /2015</v>
          </cell>
          <cell r="G915" t="str">
            <v>PSE Deemed</v>
          </cell>
        </row>
        <row r="916">
          <cell r="A916">
            <v>5217</v>
          </cell>
          <cell r="B916" t="str">
            <v>Showerheads</v>
          </cell>
          <cell r="C916" t="str">
            <v>ShowerStart</v>
          </cell>
          <cell r="D916" t="str">
            <v>ShowerStart Adaptor, Combined Territory, elec WH</v>
          </cell>
          <cell r="E916" t="str">
            <v>9 /1 /2015</v>
          </cell>
          <cell r="F916" t="str">
            <v/>
          </cell>
          <cell r="G916" t="str">
            <v>PSE Deemed</v>
          </cell>
        </row>
        <row r="917">
          <cell r="A917">
            <v>5222</v>
          </cell>
          <cell r="B917" t="str">
            <v>Showerheads</v>
          </cell>
          <cell r="C917" t="str">
            <v>ShowerStart</v>
          </cell>
          <cell r="D917" t="str">
            <v>ShowerStart Adaptor, Combined, gas WH</v>
          </cell>
          <cell r="E917" t="str">
            <v>9 /1 /2015</v>
          </cell>
          <cell r="F917" t="str">
            <v/>
          </cell>
          <cell r="G917" t="str">
            <v>PSE Deemed</v>
          </cell>
        </row>
        <row r="918">
          <cell r="A918">
            <v>5216</v>
          </cell>
          <cell r="B918" t="str">
            <v>Showerheads</v>
          </cell>
          <cell r="C918" t="str">
            <v>ShowerStart</v>
          </cell>
          <cell r="D918" t="str">
            <v>ShowerStart Adaptor, elec WH</v>
          </cell>
          <cell r="E918" t="str">
            <v>9 /1 /2015</v>
          </cell>
          <cell r="F918" t="str">
            <v/>
          </cell>
          <cell r="G918" t="str">
            <v>PSE Deemed</v>
          </cell>
        </row>
        <row r="919">
          <cell r="A919">
            <v>5220</v>
          </cell>
          <cell r="B919" t="str">
            <v>Showerheads</v>
          </cell>
          <cell r="C919" t="str">
            <v>ShowerStart</v>
          </cell>
          <cell r="D919" t="str">
            <v>ShowerStart Adaptor, gas WH</v>
          </cell>
          <cell r="E919" t="str">
            <v>9 /1 /2015</v>
          </cell>
          <cell r="F919" t="str">
            <v/>
          </cell>
          <cell r="G919" t="str">
            <v>PSE Deemed</v>
          </cell>
        </row>
        <row r="920">
          <cell r="A920">
            <v>5223</v>
          </cell>
          <cell r="B920" t="str">
            <v>Showerheads</v>
          </cell>
          <cell r="C920" t="str">
            <v>ShowerStart</v>
          </cell>
          <cell r="D920" t="str">
            <v>ShowerStart Adaptor, gas WH</v>
          </cell>
          <cell r="E920" t="str">
            <v>9 /1 /2015</v>
          </cell>
          <cell r="F920" t="str">
            <v/>
          </cell>
          <cell r="G920" t="str">
            <v>PSE Deemed</v>
          </cell>
        </row>
        <row r="921">
          <cell r="A921">
            <v>5219</v>
          </cell>
          <cell r="B921" t="str">
            <v>Showerheads</v>
          </cell>
          <cell r="C921" t="str">
            <v>ShowerStart</v>
          </cell>
          <cell r="D921" t="str">
            <v>ShowerStart Showerhead, Combined Territory, elec WH</v>
          </cell>
          <cell r="E921" t="str">
            <v>9 /1 /2015</v>
          </cell>
          <cell r="F921" t="str">
            <v/>
          </cell>
          <cell r="G921" t="str">
            <v>PSE Deemed</v>
          </cell>
        </row>
        <row r="922">
          <cell r="A922">
            <v>5218</v>
          </cell>
          <cell r="B922" t="str">
            <v>Showerheads</v>
          </cell>
          <cell r="C922" t="str">
            <v>ShowerStart</v>
          </cell>
          <cell r="D922" t="str">
            <v>ShowerStart Showerhead, elec WH</v>
          </cell>
          <cell r="E922" t="str">
            <v>9 /1 /2015</v>
          </cell>
          <cell r="F922" t="str">
            <v/>
          </cell>
          <cell r="G922" t="str">
            <v>PSE Deemed</v>
          </cell>
        </row>
        <row r="923">
          <cell r="A923">
            <v>5221</v>
          </cell>
          <cell r="B923" t="str">
            <v>Showerheads</v>
          </cell>
          <cell r="C923" t="str">
            <v>ShowerStart</v>
          </cell>
          <cell r="D923" t="str">
            <v>ShowerStart Showerhead, gas WH</v>
          </cell>
          <cell r="E923" t="str">
            <v>9 /1 /2015</v>
          </cell>
          <cell r="F923" t="str">
            <v/>
          </cell>
          <cell r="G923" t="str">
            <v>PSE Deemed</v>
          </cell>
        </row>
        <row r="924">
          <cell r="A924">
            <v>4607</v>
          </cell>
          <cell r="B924" t="str">
            <v>Showerheads</v>
          </cell>
          <cell r="C924" t="str">
            <v>ShowerStart</v>
          </cell>
          <cell r="D924" t="str">
            <v>Thermostatic restrictor 1.5 gpm handheld showerhead</v>
          </cell>
          <cell r="E924" t="str">
            <v>9 /29/2014</v>
          </cell>
          <cell r="F924" t="str">
            <v/>
          </cell>
          <cell r="G924" t="str">
            <v>PSE Deemed</v>
          </cell>
        </row>
        <row r="925">
          <cell r="A925">
            <v>4608</v>
          </cell>
          <cell r="B925" t="str">
            <v>Showerheads</v>
          </cell>
          <cell r="C925" t="str">
            <v>ShowerStart</v>
          </cell>
          <cell r="D925" t="str">
            <v>Thermostatic restrictor 1.5 gpm handheld showerhead</v>
          </cell>
          <cell r="E925" t="str">
            <v>9 /29/2014</v>
          </cell>
          <cell r="F925" t="str">
            <v/>
          </cell>
          <cell r="G925" t="str">
            <v>PSE Deemed</v>
          </cell>
        </row>
        <row r="926">
          <cell r="A926">
            <v>4055</v>
          </cell>
          <cell r="B926" t="str">
            <v>Showerheads</v>
          </cell>
          <cell r="C926" t="str">
            <v>ShowerStart</v>
          </cell>
          <cell r="D926" t="str">
            <v>Thermostatic restrictor 1.5 GPM showerhead</v>
          </cell>
          <cell r="E926" t="str">
            <v>1 /1 /2014</v>
          </cell>
          <cell r="F926" t="str">
            <v/>
          </cell>
          <cell r="G926" t="str">
            <v>PSE Deemed</v>
          </cell>
        </row>
        <row r="927">
          <cell r="A927">
            <v>4054</v>
          </cell>
          <cell r="B927" t="str">
            <v>Showerheads</v>
          </cell>
          <cell r="C927" t="str">
            <v>ShowerStart</v>
          </cell>
          <cell r="D927" t="str">
            <v>Thermostatic restrictor adaptor</v>
          </cell>
          <cell r="E927" t="str">
            <v>1 /1 /2014</v>
          </cell>
          <cell r="F927" t="str">
            <v/>
          </cell>
          <cell r="G927" t="str">
            <v>PSE Deemed</v>
          </cell>
        </row>
        <row r="928">
          <cell r="A928">
            <v>4051</v>
          </cell>
          <cell r="B928" t="str">
            <v>Showerheads</v>
          </cell>
          <cell r="C928" t="str">
            <v>ShowerStart</v>
          </cell>
          <cell r="D928" t="str">
            <v>Thermostatic Restrictor Adaptor</v>
          </cell>
          <cell r="E928" t="str">
            <v>1 /1 /2014</v>
          </cell>
          <cell r="F928" t="str">
            <v/>
          </cell>
          <cell r="G928" t="str">
            <v>PSE Deemed</v>
          </cell>
        </row>
        <row r="929">
          <cell r="A929">
            <v>4052</v>
          </cell>
          <cell r="B929" t="str">
            <v>Showerheads</v>
          </cell>
          <cell r="C929" t="str">
            <v>ShowerStart</v>
          </cell>
          <cell r="D929" t="str">
            <v>Thermostatic Restrictor, 1.5 GPM showerhead</v>
          </cell>
          <cell r="E929" t="str">
            <v>1 /1 /2014</v>
          </cell>
          <cell r="F929" t="str">
            <v/>
          </cell>
          <cell r="G929" t="str">
            <v>PSE Deemed</v>
          </cell>
        </row>
        <row r="930">
          <cell r="A930">
            <v>4015</v>
          </cell>
          <cell r="B930" t="str">
            <v>Showerheads</v>
          </cell>
          <cell r="C930" t="str">
            <v>Various efficiencies, installation methods and water heating</v>
          </cell>
          <cell r="D930" t="str">
            <v>HomePrint showerheads--leave-behind</v>
          </cell>
          <cell r="E930" t="str">
            <v>1 /1 /2014</v>
          </cell>
          <cell r="F930" t="str">
            <v/>
          </cell>
          <cell r="G930" t="str">
            <v>PSE Deemed</v>
          </cell>
        </row>
        <row r="931">
          <cell r="A931">
            <v>4675</v>
          </cell>
          <cell r="B931" t="str">
            <v>Showerheads</v>
          </cell>
          <cell r="C931" t="str">
            <v>Various efficiencies, installation methods and water heating</v>
          </cell>
          <cell r="D931" t="str">
            <v>Leave-behind showerhead - electric water heat</v>
          </cell>
          <cell r="E931" t="str">
            <v>1 /1 /2014</v>
          </cell>
          <cell r="F931" t="str">
            <v/>
          </cell>
          <cell r="G931" t="str">
            <v>RTF Deemed</v>
          </cell>
        </row>
        <row r="932">
          <cell r="A932">
            <v>3476</v>
          </cell>
          <cell r="B932" t="str">
            <v>Showerheads</v>
          </cell>
          <cell r="C932" t="str">
            <v>Various efficiencies, installation methods and water heating</v>
          </cell>
          <cell r="D932" t="str">
            <v>Manufactured homes,  1.5 or less gpm, leave-behind, maximum 2 per structure</v>
          </cell>
          <cell r="E932" t="str">
            <v>9 /10/2012</v>
          </cell>
          <cell r="F932" t="str">
            <v/>
          </cell>
          <cell r="G932" t="str">
            <v>RTF Deemed</v>
          </cell>
        </row>
        <row r="933">
          <cell r="A933">
            <v>3947</v>
          </cell>
          <cell r="B933" t="str">
            <v>Showerheads</v>
          </cell>
          <cell r="C933" t="str">
            <v>Various efficiencies, installation methods and water heating</v>
          </cell>
          <cell r="D933" t="str">
            <v>Manufactured homes, 1.50  and less GPM, Any Shower, Electric WH, Direct install</v>
          </cell>
          <cell r="E933" t="str">
            <v>11/14/2013</v>
          </cell>
          <cell r="F933" t="str">
            <v/>
          </cell>
          <cell r="G933" t="str">
            <v>RTF Deemed</v>
          </cell>
        </row>
        <row r="934">
          <cell r="A934">
            <v>4089</v>
          </cell>
          <cell r="B934" t="str">
            <v>Showerheads</v>
          </cell>
          <cell r="C934" t="str">
            <v>Various efficiencies, installation methods and water heating</v>
          </cell>
          <cell r="D934" t="str">
            <v>MHDS, DI,  1.50  and less GPM, Any Shower, Electric WH</v>
          </cell>
          <cell r="E934" t="str">
            <v>1 /1 /2014</v>
          </cell>
          <cell r="F934" t="str">
            <v/>
          </cell>
          <cell r="G934" t="str">
            <v>RTF Deemed</v>
          </cell>
        </row>
        <row r="935">
          <cell r="A935">
            <v>4153</v>
          </cell>
          <cell r="B935" t="str">
            <v>Showerheads</v>
          </cell>
          <cell r="C935" t="str">
            <v>Various efficiencies, installation methods and water heating</v>
          </cell>
          <cell r="D935" t="str">
            <v>Retail Channel, comb terr,  gas WH engagement</v>
          </cell>
          <cell r="E935" t="str">
            <v>1 /1 /2014</v>
          </cell>
          <cell r="F935" t="str">
            <v/>
          </cell>
          <cell r="G935" t="str">
            <v>PSE Deemed</v>
          </cell>
        </row>
        <row r="936">
          <cell r="A936">
            <v>4150</v>
          </cell>
          <cell r="B936" t="str">
            <v>Showerheads</v>
          </cell>
          <cell r="C936" t="str">
            <v>Various efficiencies, installation methods and water heating</v>
          </cell>
          <cell r="D936" t="str">
            <v>Retail Channel, Comb Terr, gas WH 1.5 and less gpm</v>
          </cell>
          <cell r="E936" t="str">
            <v>1 /1 /2014</v>
          </cell>
          <cell r="F936" t="str">
            <v/>
          </cell>
          <cell r="G936" t="str">
            <v>PSE Deemed</v>
          </cell>
        </row>
        <row r="937">
          <cell r="A937">
            <v>4151</v>
          </cell>
          <cell r="B937" t="str">
            <v>Showerheads</v>
          </cell>
          <cell r="C937" t="str">
            <v>Various efficiencies, installation methods and water heating</v>
          </cell>
          <cell r="D937" t="str">
            <v>Retail Channel, Comb Terr, gas WH 1.75 - 1.51 gpm</v>
          </cell>
          <cell r="E937" t="str">
            <v>1 /1 /2014</v>
          </cell>
          <cell r="F937" t="str">
            <v/>
          </cell>
          <cell r="G937" t="str">
            <v>PSE Deemed</v>
          </cell>
        </row>
        <row r="938">
          <cell r="A938">
            <v>4152</v>
          </cell>
          <cell r="B938" t="str">
            <v>Showerheads</v>
          </cell>
          <cell r="C938" t="str">
            <v>Various efficiencies, installation methods and water heating</v>
          </cell>
          <cell r="D938" t="str">
            <v>Retail Channel, Comb Terr, gas WH 2.0 - 1.76 gpm</v>
          </cell>
          <cell r="E938" t="str">
            <v>1 /1 /2014</v>
          </cell>
          <cell r="F938" t="str">
            <v/>
          </cell>
          <cell r="G938" t="str">
            <v>PSE Deemed</v>
          </cell>
        </row>
        <row r="939">
          <cell r="A939">
            <v>4157</v>
          </cell>
          <cell r="B939" t="str">
            <v>Showerheads</v>
          </cell>
          <cell r="C939" t="str">
            <v>Various efficiencies, installation methods and water heating</v>
          </cell>
          <cell r="D939" t="str">
            <v>Retail Channel, direct install, 1.5 gpm</v>
          </cell>
          <cell r="E939" t="str">
            <v>1 /1 /2014</v>
          </cell>
          <cell r="F939" t="str">
            <v/>
          </cell>
          <cell r="G939" t="str">
            <v>PSE Deemed</v>
          </cell>
        </row>
        <row r="940">
          <cell r="A940">
            <v>4360</v>
          </cell>
          <cell r="B940" t="str">
            <v>Showerheads</v>
          </cell>
          <cell r="C940" t="str">
            <v>Various efficiencies, installation methods and water heating</v>
          </cell>
          <cell r="D940" t="str">
            <v>Retail channel, PSE gas-only territory, any WH, 1.50 gpm or less</v>
          </cell>
          <cell r="E940" t="str">
            <v>8 /15/2014</v>
          </cell>
          <cell r="F940" t="str">
            <v/>
          </cell>
          <cell r="G940" t="str">
            <v>PSE Deemed</v>
          </cell>
        </row>
        <row r="941">
          <cell r="A941">
            <v>4362</v>
          </cell>
          <cell r="B941" t="str">
            <v>Showerheads</v>
          </cell>
          <cell r="C941" t="str">
            <v>Various efficiencies, installation methods and water heating</v>
          </cell>
          <cell r="D941" t="str">
            <v>Retail channel, PSE gas-only territory, any WH, 1.51 to 1.75 gpm or less</v>
          </cell>
          <cell r="E941" t="str">
            <v>8 /15/2014</v>
          </cell>
          <cell r="F941" t="str">
            <v/>
          </cell>
          <cell r="G941" t="str">
            <v>PSE Deemed</v>
          </cell>
        </row>
        <row r="942">
          <cell r="A942">
            <v>4361</v>
          </cell>
          <cell r="B942" t="str">
            <v>Showerheads</v>
          </cell>
          <cell r="C942" t="str">
            <v>Various efficiencies, installation methods and water heating</v>
          </cell>
          <cell r="D942" t="str">
            <v>Retail channel, PSE gas-only territory, any WH, 1.51 to 1.75 gpm or less</v>
          </cell>
          <cell r="E942" t="str">
            <v>8 /15/2014</v>
          </cell>
          <cell r="F942" t="str">
            <v/>
          </cell>
          <cell r="G942" t="str">
            <v>PSE Deemed</v>
          </cell>
        </row>
        <row r="943">
          <cell r="A943">
            <v>4154</v>
          </cell>
          <cell r="B943" t="str">
            <v>Showerheads</v>
          </cell>
          <cell r="C943" t="str">
            <v>Various efficiencies, installation methods and water heating</v>
          </cell>
          <cell r="D943" t="str">
            <v>Retail Channel, retail,  gas WH, 1.5 gpm or less</v>
          </cell>
          <cell r="E943" t="str">
            <v>1 /1 /2014</v>
          </cell>
          <cell r="F943" t="str">
            <v/>
          </cell>
          <cell r="G943" t="str">
            <v>PSE Deemed</v>
          </cell>
        </row>
        <row r="944">
          <cell r="A944">
            <v>4155</v>
          </cell>
          <cell r="B944" t="str">
            <v>Showerheads</v>
          </cell>
          <cell r="C944" t="str">
            <v>Various efficiencies, installation methods and water heating</v>
          </cell>
          <cell r="D944" t="str">
            <v>Retail Channel, retail,  gas WH, 1.51 - 1.75 gpm</v>
          </cell>
          <cell r="E944" t="str">
            <v>1 /1 /2014</v>
          </cell>
          <cell r="F944" t="str">
            <v/>
          </cell>
          <cell r="G944" t="str">
            <v>PSE Deemed</v>
          </cell>
        </row>
        <row r="945">
          <cell r="A945">
            <v>4156</v>
          </cell>
          <cell r="B945" t="str">
            <v>Showerheads</v>
          </cell>
          <cell r="C945" t="str">
            <v>Various efficiencies, installation methods and water heating</v>
          </cell>
          <cell r="D945" t="str">
            <v>Retail Channel, retail,  gas WH, 1.76 - 2.0 gpm</v>
          </cell>
          <cell r="E945" t="str">
            <v>1 /1 /2014</v>
          </cell>
          <cell r="F945" t="str">
            <v/>
          </cell>
          <cell r="G945" t="str">
            <v>PSE Deemed</v>
          </cell>
        </row>
        <row r="946">
          <cell r="A946">
            <v>4124</v>
          </cell>
          <cell r="B946" t="str">
            <v>Showerheads</v>
          </cell>
          <cell r="C946" t="str">
            <v>Various efficiencies, installation methods and water heating</v>
          </cell>
          <cell r="D946" t="str">
            <v>Retail engagement showerhead, combined terr, elec WH</v>
          </cell>
          <cell r="E946" t="str">
            <v>1 /1 /2014</v>
          </cell>
          <cell r="F946" t="str">
            <v/>
          </cell>
          <cell r="G946" t="str">
            <v>PSE Deemed</v>
          </cell>
        </row>
        <row r="947">
          <cell r="A947">
            <v>4128</v>
          </cell>
          <cell r="B947" t="str">
            <v>Showerheads</v>
          </cell>
          <cell r="C947" t="str">
            <v>Various efficiencies, installation methods and water heating</v>
          </cell>
          <cell r="D947" t="str">
            <v>Retail engagement showerhead, electric terr only, elec WH</v>
          </cell>
          <cell r="E947" t="str">
            <v>1 /1 /2014</v>
          </cell>
          <cell r="F947" t="str">
            <v/>
          </cell>
          <cell r="G947" t="str">
            <v>PSE Deemed</v>
          </cell>
        </row>
        <row r="948">
          <cell r="A948">
            <v>4125</v>
          </cell>
          <cell r="B948" t="str">
            <v>Showerheads</v>
          </cell>
          <cell r="C948" t="str">
            <v>Various efficiencies, installation methods and water heating</v>
          </cell>
          <cell r="D948" t="str">
            <v>Retail showerhead, 1.5 and less gpm, elec WH</v>
          </cell>
          <cell r="E948" t="str">
            <v>1 /1 /2014</v>
          </cell>
          <cell r="F948" t="str">
            <v/>
          </cell>
          <cell r="G948" t="str">
            <v>PSE Deemed</v>
          </cell>
        </row>
        <row r="949">
          <cell r="A949">
            <v>4126</v>
          </cell>
          <cell r="B949" t="str">
            <v>Showerheads</v>
          </cell>
          <cell r="C949" t="str">
            <v>Various efficiencies, installation methods and water heating</v>
          </cell>
          <cell r="D949" t="str">
            <v>Retail showerhead, 1.75 1.51 gpm, elec WH</v>
          </cell>
          <cell r="E949" t="str">
            <v>1 /1 /2014</v>
          </cell>
          <cell r="F949" t="str">
            <v/>
          </cell>
          <cell r="G949" t="str">
            <v>PSE Deemed</v>
          </cell>
        </row>
        <row r="950">
          <cell r="A950">
            <v>4127</v>
          </cell>
          <cell r="B950" t="str">
            <v>Showerheads</v>
          </cell>
          <cell r="C950" t="str">
            <v>Various efficiencies, installation methods and water heating</v>
          </cell>
          <cell r="D950" t="str">
            <v>Retail showerhead, 2.0 to 1.76 gpm, elec WH</v>
          </cell>
          <cell r="E950" t="str">
            <v>1 /1 /2014</v>
          </cell>
          <cell r="F950" t="str">
            <v/>
          </cell>
          <cell r="G950" t="str">
            <v>PSE Deemed</v>
          </cell>
        </row>
        <row r="951">
          <cell r="A951">
            <v>2482</v>
          </cell>
          <cell r="B951" t="str">
            <v>Showerheads</v>
          </cell>
          <cell r="C951" t="str">
            <v>Various efficiencies, installation methods and water heating</v>
          </cell>
          <cell r="D951" t="str">
            <v>Retail showerheads, 2.0 GPM or less mail by (maximum of two units per structure)</v>
          </cell>
          <cell r="E951" t="str">
            <v>1 /1 /2010</v>
          </cell>
          <cell r="F951" t="str">
            <v/>
          </cell>
          <cell r="G951" t="str">
            <v>PSE Deemed</v>
          </cell>
        </row>
        <row r="952">
          <cell r="A952">
            <v>4121</v>
          </cell>
          <cell r="B952" t="str">
            <v>Showerheads</v>
          </cell>
          <cell r="C952" t="str">
            <v>Various efficiencies, installation methods and water heating</v>
          </cell>
          <cell r="D952" t="str">
            <v>Retail_Combined Terr_ showerhead 1.5 gpm and less, elec WH</v>
          </cell>
          <cell r="E952" t="str">
            <v>1 /1 /2014</v>
          </cell>
          <cell r="F952" t="str">
            <v/>
          </cell>
          <cell r="G952" t="str">
            <v>PSE Deemed</v>
          </cell>
        </row>
        <row r="953">
          <cell r="A953">
            <v>4122</v>
          </cell>
          <cell r="B953" t="str">
            <v>Showerheads</v>
          </cell>
          <cell r="C953" t="str">
            <v>Various efficiencies, installation methods and water heating</v>
          </cell>
          <cell r="D953" t="str">
            <v>Retail_Combined Terr_ showerhead 1.51 to 1.75 GPM, elec WH</v>
          </cell>
          <cell r="E953" t="str">
            <v>1 /1 /2014</v>
          </cell>
          <cell r="F953" t="str">
            <v/>
          </cell>
          <cell r="G953" t="str">
            <v>PSE Deemed</v>
          </cell>
        </row>
        <row r="954">
          <cell r="A954">
            <v>4123</v>
          </cell>
          <cell r="B954" t="str">
            <v>Showerheads</v>
          </cell>
          <cell r="C954" t="str">
            <v>Various efficiencies, installation methods and water heating</v>
          </cell>
          <cell r="D954" t="str">
            <v>Retail_Combined Terr_showerhead 1.76 to 2.0 gpm, elec WH</v>
          </cell>
          <cell r="E954" t="str">
            <v>1 /1 /2014</v>
          </cell>
          <cell r="F954" t="str">
            <v/>
          </cell>
          <cell r="G954" t="str">
            <v>PSE Deemed</v>
          </cell>
        </row>
        <row r="955">
          <cell r="A955">
            <v>4119</v>
          </cell>
          <cell r="B955" t="str">
            <v>Showerheads</v>
          </cell>
          <cell r="C955" t="str">
            <v>Various efficiencies, installation methods and water heating</v>
          </cell>
          <cell r="D955" t="str">
            <v>Retail_ElecOnly Terr_ showerhead 1.51 to 1.75 GPM, any WH</v>
          </cell>
          <cell r="E955" t="str">
            <v>1 /1 /2014</v>
          </cell>
          <cell r="F955" t="str">
            <v/>
          </cell>
          <cell r="G955" t="str">
            <v>PSE Deemed</v>
          </cell>
        </row>
        <row r="956">
          <cell r="A956">
            <v>4120</v>
          </cell>
          <cell r="B956" t="str">
            <v>Showerheads</v>
          </cell>
          <cell r="C956" t="str">
            <v>Various efficiencies, installation methods and water heating</v>
          </cell>
          <cell r="D956" t="str">
            <v>Retail_ElecOnly Terr_ showerhead 2.0 to 1.76 gpm, any WH</v>
          </cell>
          <cell r="E956" t="str">
            <v>1 /1 /2014</v>
          </cell>
          <cell r="F956" t="str">
            <v/>
          </cell>
          <cell r="G956" t="str">
            <v>PSE Deemed</v>
          </cell>
        </row>
        <row r="957">
          <cell r="A957">
            <v>4118</v>
          </cell>
          <cell r="B957" t="str">
            <v>Showerheads</v>
          </cell>
          <cell r="C957" t="str">
            <v>Various efficiencies, installation methods and water heating</v>
          </cell>
          <cell r="D957" t="str">
            <v>Retail_ElecOnly Terr_showerhead 1.5 gpm and less, any WH</v>
          </cell>
          <cell r="E957" t="str">
            <v>1 /1 /2014</v>
          </cell>
          <cell r="F957" t="str">
            <v/>
          </cell>
          <cell r="G957" t="str">
            <v>PSE Deemed</v>
          </cell>
        </row>
        <row r="958">
          <cell r="A958">
            <v>2481</v>
          </cell>
          <cell r="B958" t="str">
            <v>Showerheads</v>
          </cell>
          <cell r="C958" t="str">
            <v>Various efficiencies, installation methods and water heating</v>
          </cell>
          <cell r="D958" t="str">
            <v>Showerhead, Retail, 2.0 or less GPM mail by request</v>
          </cell>
          <cell r="E958" t="str">
            <v>1 /1 /2010</v>
          </cell>
          <cell r="F958" t="str">
            <v/>
          </cell>
          <cell r="G958" t="str">
            <v>PSE Deemed</v>
          </cell>
        </row>
        <row r="959">
          <cell r="A959">
            <v>4366</v>
          </cell>
          <cell r="B959" t="str">
            <v>Signs</v>
          </cell>
          <cell r="C959" t="str">
            <v>LED Exit</v>
          </cell>
          <cell r="D959" t="str">
            <v>LED Exit Sign</v>
          </cell>
          <cell r="E959" t="str">
            <v>1 /1 /2014</v>
          </cell>
          <cell r="F959" t="str">
            <v/>
          </cell>
          <cell r="G959" t="str">
            <v>PSE Deemed</v>
          </cell>
        </row>
        <row r="960">
          <cell r="A960">
            <v>1154</v>
          </cell>
          <cell r="B960" t="str">
            <v>Signs</v>
          </cell>
          <cell r="C960" t="str">
            <v>LED Exit</v>
          </cell>
          <cell r="D960" t="str">
            <v>Retrofit CFL to LED--Retrofit applications only (considered standard for new construction)</v>
          </cell>
          <cell r="E960" t="str">
            <v>2 /24/2009</v>
          </cell>
          <cell r="F960" t="str">
            <v/>
          </cell>
          <cell r="G960" t="str">
            <v>Calculated</v>
          </cell>
        </row>
        <row r="961">
          <cell r="A961">
            <v>4367</v>
          </cell>
          <cell r="B961" t="str">
            <v>Signs</v>
          </cell>
          <cell r="C961" t="str">
            <v>LED Open Sign</v>
          </cell>
          <cell r="D961" t="str">
            <v>LED Open Sign</v>
          </cell>
          <cell r="E961" t="str">
            <v>1 /1 /2014</v>
          </cell>
          <cell r="F961" t="str">
            <v/>
          </cell>
          <cell r="G961" t="str">
            <v>PSE Deemed</v>
          </cell>
        </row>
        <row r="962">
          <cell r="A962">
            <v>3976</v>
          </cell>
          <cell r="B962" t="str">
            <v>Spray Valves</v>
          </cell>
          <cell r="C962" t="str">
            <v>Pre-Rinse Electric</v>
          </cell>
          <cell r="D962" t="str">
            <v>Electric head 1.6 previously installed to .65gpm</v>
          </cell>
          <cell r="E962" t="str">
            <v>1 /1 /2014</v>
          </cell>
          <cell r="F962" t="str">
            <v/>
          </cell>
          <cell r="G962" t="str">
            <v>PSE Deemed</v>
          </cell>
        </row>
        <row r="963">
          <cell r="A963">
            <v>3977</v>
          </cell>
          <cell r="B963" t="str">
            <v>Spray Valves</v>
          </cell>
          <cell r="C963" t="str">
            <v>Pre-Rinse Electric</v>
          </cell>
          <cell r="D963" t="str">
            <v>Electric head 2.2 previously installed to .65gpm</v>
          </cell>
          <cell r="E963" t="str">
            <v>1 /1 /2014</v>
          </cell>
          <cell r="F963" t="str">
            <v/>
          </cell>
          <cell r="G963" t="str">
            <v>PSE Deemed</v>
          </cell>
        </row>
        <row r="964">
          <cell r="A964">
            <v>3978</v>
          </cell>
          <cell r="B964" t="str">
            <v>Spray Valves</v>
          </cell>
          <cell r="C964" t="str">
            <v>Pre-Rinse Electric</v>
          </cell>
          <cell r="D964" t="str">
            <v>Electric head 2.6 previously installed to .65gpm</v>
          </cell>
          <cell r="E964" t="str">
            <v>1 /1 /2014</v>
          </cell>
          <cell r="F964" t="str">
            <v/>
          </cell>
          <cell r="G964" t="str">
            <v>PSE Deemed</v>
          </cell>
        </row>
        <row r="965">
          <cell r="A965">
            <v>3975</v>
          </cell>
          <cell r="B965" t="str">
            <v>Spray Valves</v>
          </cell>
          <cell r="C965" t="str">
            <v>Pre-Rinse Electric</v>
          </cell>
          <cell r="D965" t="str">
            <v>Electric head not previously installed to .65gpm</v>
          </cell>
          <cell r="E965" t="str">
            <v>1 /1 /2014</v>
          </cell>
          <cell r="F965" t="str">
            <v/>
          </cell>
          <cell r="G965" t="str">
            <v>PSE Deemed</v>
          </cell>
        </row>
        <row r="966">
          <cell r="A966">
            <v>3984</v>
          </cell>
          <cell r="B966" t="str">
            <v>Spray Valves</v>
          </cell>
          <cell r="C966" t="str">
            <v>Pre-Rinse Electric</v>
          </cell>
          <cell r="D966" t="str">
            <v>SBDI Electic sprayhead not previously insatlled to 0.65gpm</v>
          </cell>
          <cell r="E966" t="str">
            <v>1 /1 /2014</v>
          </cell>
          <cell r="F966" t="str">
            <v/>
          </cell>
          <cell r="G966" t="str">
            <v>PSE Deemed</v>
          </cell>
        </row>
        <row r="967">
          <cell r="A967">
            <v>3983</v>
          </cell>
          <cell r="B967" t="str">
            <v>Spray Valves</v>
          </cell>
          <cell r="C967" t="str">
            <v>Pre-Rinse Electric</v>
          </cell>
          <cell r="D967" t="str">
            <v>SBDI Electric sprayhead 1.6 previously installed to 0.65gpm</v>
          </cell>
          <cell r="E967" t="str">
            <v>1 /1 /2014</v>
          </cell>
          <cell r="F967" t="str">
            <v/>
          </cell>
          <cell r="G967" t="str">
            <v>PSE Deemed</v>
          </cell>
        </row>
        <row r="968">
          <cell r="A968">
            <v>3986</v>
          </cell>
          <cell r="B968" t="str">
            <v>Spray Valves</v>
          </cell>
          <cell r="C968" t="str">
            <v>Pre-Rinse Electric</v>
          </cell>
          <cell r="D968" t="str">
            <v>SBDI Electric sprayhead 2.2 previously installed to 0.65 pgm</v>
          </cell>
          <cell r="E968" t="str">
            <v>1 /1 /2014</v>
          </cell>
          <cell r="F968" t="str">
            <v/>
          </cell>
          <cell r="G968" t="str">
            <v>PSE Deemed</v>
          </cell>
        </row>
        <row r="969">
          <cell r="A969">
            <v>3985</v>
          </cell>
          <cell r="B969" t="str">
            <v>Spray Valves</v>
          </cell>
          <cell r="C969" t="str">
            <v>Pre-Rinse Electric</v>
          </cell>
          <cell r="D969" t="str">
            <v>SBDI Electric sprayhead 2.6 previously installed to 0.65 gpm</v>
          </cell>
          <cell r="E969" t="str">
            <v>1 /1 /2014</v>
          </cell>
          <cell r="F969" t="str">
            <v/>
          </cell>
          <cell r="G969" t="str">
            <v>PSE Deemed</v>
          </cell>
        </row>
        <row r="970">
          <cell r="A970">
            <v>4508</v>
          </cell>
          <cell r="B970" t="str">
            <v>Spray Valves</v>
          </cell>
          <cell r="C970" t="str">
            <v>Pre-Rinse Electric</v>
          </cell>
          <cell r="D970" t="str">
            <v>Sprayhead-split-1.6 pi to 0.65 gpm</v>
          </cell>
          <cell r="E970" t="str">
            <v>1 /1 /2014</v>
          </cell>
          <cell r="F970" t="str">
            <v/>
          </cell>
          <cell r="G970" t="str">
            <v>PSE Deemed</v>
          </cell>
        </row>
        <row r="971">
          <cell r="A971">
            <v>4507</v>
          </cell>
          <cell r="B971" t="str">
            <v>Spray Valves</v>
          </cell>
          <cell r="C971" t="str">
            <v>Pre-Rinse Electric</v>
          </cell>
          <cell r="D971" t="str">
            <v>Sprayhead-split-2.2 pi to 0.65 gpm</v>
          </cell>
          <cell r="E971" t="str">
            <v>1 /1 /2014</v>
          </cell>
          <cell r="F971" t="str">
            <v/>
          </cell>
          <cell r="G971" t="str">
            <v>PSE Deemed</v>
          </cell>
        </row>
        <row r="972">
          <cell r="A972">
            <v>4506</v>
          </cell>
          <cell r="B972" t="str">
            <v>Spray Valves</v>
          </cell>
          <cell r="C972" t="str">
            <v>Pre-Rinse Electric</v>
          </cell>
          <cell r="D972" t="str">
            <v>Sprayhead-split-2.6 pi to 0.65 gpm</v>
          </cell>
          <cell r="E972" t="str">
            <v>1 /1 /2014</v>
          </cell>
          <cell r="F972" t="str">
            <v/>
          </cell>
          <cell r="G972" t="str">
            <v>PSE Deemed</v>
          </cell>
        </row>
        <row r="973">
          <cell r="A973">
            <v>4509</v>
          </cell>
          <cell r="B973" t="str">
            <v>Spray Valves</v>
          </cell>
          <cell r="C973" t="str">
            <v>Pre-Rinse Electric</v>
          </cell>
          <cell r="D973" t="str">
            <v>Sprayhead-split-not pi to 0.65 gpm</v>
          </cell>
          <cell r="E973" t="str">
            <v>1 /1 /2014</v>
          </cell>
          <cell r="F973" t="str">
            <v/>
          </cell>
          <cell r="G973" t="str">
            <v>PSE Deemed</v>
          </cell>
        </row>
        <row r="974">
          <cell r="A974">
            <v>3979</v>
          </cell>
          <cell r="B974" t="str">
            <v>Spray Valves</v>
          </cell>
          <cell r="C974" t="str">
            <v>Pre-Rinse Gas</v>
          </cell>
          <cell r="D974" t="str">
            <v>Gas head 1.6 previously installed to .65gpm</v>
          </cell>
          <cell r="E974" t="str">
            <v>1 /1 /2014</v>
          </cell>
          <cell r="F974" t="str">
            <v/>
          </cell>
          <cell r="G974" t="str">
            <v>PSE Deemed</v>
          </cell>
        </row>
        <row r="975">
          <cell r="A975">
            <v>3980</v>
          </cell>
          <cell r="B975" t="str">
            <v>Spray Valves</v>
          </cell>
          <cell r="C975" t="str">
            <v>Pre-Rinse Gas</v>
          </cell>
          <cell r="D975" t="str">
            <v>Gas head 2.2 previously installed to .65 gpm</v>
          </cell>
          <cell r="E975" t="str">
            <v>1 /1 /2014</v>
          </cell>
          <cell r="F975" t="str">
            <v/>
          </cell>
          <cell r="G975" t="str">
            <v>PSE Deemed</v>
          </cell>
        </row>
        <row r="976">
          <cell r="A976">
            <v>3981</v>
          </cell>
          <cell r="B976" t="str">
            <v>Spray Valves</v>
          </cell>
          <cell r="C976" t="str">
            <v>Pre-Rinse Gas</v>
          </cell>
          <cell r="D976" t="str">
            <v>Gas head 2.6 previously installed to .65gpm</v>
          </cell>
          <cell r="E976" t="str">
            <v>1 /1 /2014</v>
          </cell>
          <cell r="F976" t="str">
            <v/>
          </cell>
          <cell r="G976" t="str">
            <v>PSE Deemed</v>
          </cell>
        </row>
        <row r="977">
          <cell r="A977">
            <v>3982</v>
          </cell>
          <cell r="B977" t="str">
            <v>Spray Valves</v>
          </cell>
          <cell r="C977" t="str">
            <v>Pre-Rinse Gas</v>
          </cell>
          <cell r="D977" t="str">
            <v>Gas head not previously installed to 0.65gpm</v>
          </cell>
          <cell r="E977" t="str">
            <v>1 /1 /2014</v>
          </cell>
          <cell r="F977" t="str">
            <v/>
          </cell>
          <cell r="G977" t="str">
            <v>PSE Deemed</v>
          </cell>
        </row>
        <row r="978">
          <cell r="A978">
            <v>3990</v>
          </cell>
          <cell r="B978" t="str">
            <v>Spray Valves</v>
          </cell>
          <cell r="C978" t="str">
            <v>Pre-Rinse Gas</v>
          </cell>
          <cell r="D978" t="str">
            <v>SBDI Gas sprayhead 1.6 previously installed to 0.65gpm</v>
          </cell>
          <cell r="E978" t="str">
            <v>1 /1 /2014</v>
          </cell>
          <cell r="F978" t="str">
            <v/>
          </cell>
          <cell r="G978" t="str">
            <v>PSE Deemed</v>
          </cell>
        </row>
        <row r="979">
          <cell r="A979">
            <v>3989</v>
          </cell>
          <cell r="B979" t="str">
            <v>Spray Valves</v>
          </cell>
          <cell r="C979" t="str">
            <v>Pre-Rinse Gas</v>
          </cell>
          <cell r="D979" t="str">
            <v>SBDI Gas sprayhead 2.2 previously installed to 0.65gpm</v>
          </cell>
          <cell r="E979" t="str">
            <v>1 /1 /2014</v>
          </cell>
          <cell r="F979" t="str">
            <v/>
          </cell>
          <cell r="G979" t="str">
            <v>PSE Deemed</v>
          </cell>
        </row>
        <row r="980">
          <cell r="A980">
            <v>3988</v>
          </cell>
          <cell r="B980" t="str">
            <v>Spray Valves</v>
          </cell>
          <cell r="C980" t="str">
            <v>Pre-Rinse Gas</v>
          </cell>
          <cell r="D980" t="str">
            <v>SBDI Gas sprayhead 2.6 previously installed to 0.65gpm</v>
          </cell>
          <cell r="E980" t="str">
            <v>1 /1 /2014</v>
          </cell>
          <cell r="F980" t="str">
            <v/>
          </cell>
          <cell r="G980" t="str">
            <v>PSE Deemed</v>
          </cell>
        </row>
        <row r="981">
          <cell r="A981">
            <v>3987</v>
          </cell>
          <cell r="B981" t="str">
            <v>Spray Valves</v>
          </cell>
          <cell r="C981" t="str">
            <v>Pre-Rinse Gas</v>
          </cell>
          <cell r="D981" t="str">
            <v>SDBI Gas sprayhead not previously installed to .65gpm</v>
          </cell>
          <cell r="E981" t="str">
            <v>1 /1 /2014</v>
          </cell>
          <cell r="F981" t="str">
            <v/>
          </cell>
          <cell r="G981" t="str">
            <v>PSE Deemed</v>
          </cell>
        </row>
        <row r="982">
          <cell r="A982">
            <v>4528</v>
          </cell>
          <cell r="B982" t="str">
            <v>Spray Valves</v>
          </cell>
          <cell r="C982" t="str">
            <v>Pre-Rinse Spray Valves</v>
          </cell>
          <cell r="D982" t="str">
            <v>sprahead-split-1.6 pi to 0.65 gpm-g</v>
          </cell>
          <cell r="E982" t="str">
            <v>6 /1 /2013</v>
          </cell>
          <cell r="F982" t="str">
            <v/>
          </cell>
          <cell r="G982" t="str">
            <v>PSE Deemed</v>
          </cell>
        </row>
        <row r="983">
          <cell r="A983">
            <v>4530</v>
          </cell>
          <cell r="B983" t="str">
            <v>Spray Valves</v>
          </cell>
          <cell r="C983" t="str">
            <v>Pre-Rinse Spray Valves</v>
          </cell>
          <cell r="D983" t="str">
            <v>sprahead-split-2.2 pi to 0.65 gpm-g</v>
          </cell>
          <cell r="E983" t="str">
            <v>6 /1 /2013</v>
          </cell>
          <cell r="F983" t="str">
            <v/>
          </cell>
          <cell r="G983" t="str">
            <v>PSE Deemed</v>
          </cell>
        </row>
        <row r="984">
          <cell r="A984">
            <v>4531</v>
          </cell>
          <cell r="B984" t="str">
            <v>Spray Valves</v>
          </cell>
          <cell r="C984" t="str">
            <v>Pre-Rinse Spray Valves</v>
          </cell>
          <cell r="D984" t="str">
            <v>sprahead-split-2.6 pi to 0.65 gpm-g</v>
          </cell>
          <cell r="E984" t="str">
            <v>6 /1 /2013</v>
          </cell>
          <cell r="F984" t="str">
            <v/>
          </cell>
          <cell r="G984" t="str">
            <v>PSE Deemed</v>
          </cell>
        </row>
        <row r="985">
          <cell r="A985">
            <v>4529</v>
          </cell>
          <cell r="B985" t="str">
            <v>Spray Valves</v>
          </cell>
          <cell r="C985" t="str">
            <v>Pre-Rinse Spray Valves</v>
          </cell>
          <cell r="D985" t="str">
            <v>sprahead-split-not pi to 0.65 gpm-g</v>
          </cell>
          <cell r="E985" t="str">
            <v>6 /1 /2013</v>
          </cell>
          <cell r="F985" t="str">
            <v/>
          </cell>
          <cell r="G985" t="str">
            <v>PSE Deemed</v>
          </cell>
        </row>
        <row r="986">
          <cell r="A986">
            <v>4517</v>
          </cell>
          <cell r="B986" t="str">
            <v>Spray Valves</v>
          </cell>
          <cell r="C986" t="str">
            <v>Sprayhead Reinstall</v>
          </cell>
          <cell r="D986" t="str">
            <v>Used when a customer requests PSE re-install their old sprayhead</v>
          </cell>
          <cell r="E986" t="str">
            <v>6 /1 /2014</v>
          </cell>
          <cell r="F986" t="str">
            <v/>
          </cell>
          <cell r="G986" t="str">
            <v/>
          </cell>
        </row>
        <row r="987">
          <cell r="A987">
            <v>4493</v>
          </cell>
          <cell r="B987" t="str">
            <v>Spray Valves</v>
          </cell>
          <cell r="C987" t="str">
            <v>Sprayhead Reinstall</v>
          </cell>
          <cell r="D987" t="str">
            <v>Used when a customer requests PSE re-install their old sprayhead</v>
          </cell>
          <cell r="E987" t="str">
            <v>6 /1 /2014</v>
          </cell>
          <cell r="F987" t="str">
            <v/>
          </cell>
          <cell r="G987" t="str">
            <v/>
          </cell>
        </row>
        <row r="988">
          <cell r="A988">
            <v>4230</v>
          </cell>
          <cell r="B988" t="str">
            <v>Strip Curtains</v>
          </cell>
          <cell r="C988" t="str">
            <v>Refrigerator Strip Curtains</v>
          </cell>
          <cell r="D988" t="str">
            <v>Restaurant Cooler - Strip Curtain</v>
          </cell>
          <cell r="E988" t="str">
            <v>1 /1 /2014</v>
          </cell>
          <cell r="F988" t="str">
            <v/>
          </cell>
          <cell r="G988" t="str">
            <v>PSE Deemed</v>
          </cell>
        </row>
        <row r="989">
          <cell r="A989">
            <v>4231</v>
          </cell>
          <cell r="B989" t="str">
            <v>Strip Curtains</v>
          </cell>
          <cell r="C989" t="str">
            <v>Refrigerator Strip Curtains</v>
          </cell>
          <cell r="D989" t="str">
            <v>Restaurant Freezer - Strip Curtain</v>
          </cell>
          <cell r="E989" t="str">
            <v>1 /1 /2014</v>
          </cell>
          <cell r="F989" t="str">
            <v/>
          </cell>
          <cell r="G989" t="str">
            <v>PSE Deemed</v>
          </cell>
        </row>
        <row r="990">
          <cell r="A990">
            <v>5211</v>
          </cell>
          <cell r="B990" t="str">
            <v>Structure Sealing</v>
          </cell>
          <cell r="C990" t="str">
            <v>Air Sealing</v>
          </cell>
          <cell r="D990" t="str">
            <v>Air sealing ceiling and floor</v>
          </cell>
          <cell r="E990" t="str">
            <v>1 /1 /2015</v>
          </cell>
          <cell r="F990" t="str">
            <v/>
          </cell>
          <cell r="G990" t="str">
            <v>Calculated</v>
          </cell>
        </row>
        <row r="991">
          <cell r="A991">
            <v>5047</v>
          </cell>
          <cell r="B991" t="str">
            <v>Structure Sealing</v>
          </cell>
          <cell r="C991" t="str">
            <v>Air Sealing</v>
          </cell>
          <cell r="D991" t="str">
            <v>CFM50</v>
          </cell>
          <cell r="E991" t="str">
            <v>1 /1 /2015</v>
          </cell>
          <cell r="F991" t="str">
            <v/>
          </cell>
          <cell r="G991" t="str">
            <v>PSE Deemed</v>
          </cell>
        </row>
        <row r="992">
          <cell r="A992">
            <v>5044</v>
          </cell>
          <cell r="B992" t="str">
            <v>Structure Sealing</v>
          </cell>
          <cell r="C992" t="str">
            <v>Air Sealing</v>
          </cell>
          <cell r="D992" t="str">
            <v>CFM50 - Forced-air Furnace</v>
          </cell>
          <cell r="E992" t="str">
            <v>1 /1 /2015</v>
          </cell>
          <cell r="F992" t="str">
            <v/>
          </cell>
          <cell r="G992" t="str">
            <v>RTF Deemed</v>
          </cell>
        </row>
        <row r="993">
          <cell r="A993">
            <v>5046</v>
          </cell>
          <cell r="B993" t="str">
            <v>Structure Sealing</v>
          </cell>
          <cell r="C993" t="str">
            <v>Air Sealing</v>
          </cell>
          <cell r="D993" t="str">
            <v>CFM50 - Heat Pump</v>
          </cell>
          <cell r="E993" t="str">
            <v>1 /1 /2015</v>
          </cell>
          <cell r="F993" t="str">
            <v/>
          </cell>
          <cell r="G993" t="str">
            <v>RTF Deemed</v>
          </cell>
        </row>
        <row r="994">
          <cell r="A994">
            <v>5045</v>
          </cell>
          <cell r="B994" t="str">
            <v>Structure Sealing</v>
          </cell>
          <cell r="C994" t="str">
            <v>Air Sealing</v>
          </cell>
          <cell r="D994" t="str">
            <v>CFM50 - Zonal</v>
          </cell>
          <cell r="E994" t="str">
            <v>1 /1 /2015</v>
          </cell>
          <cell r="F994" t="str">
            <v/>
          </cell>
          <cell r="G994" t="str">
            <v>RTF Deemed</v>
          </cell>
        </row>
        <row r="995">
          <cell r="A995">
            <v>5180</v>
          </cell>
          <cell r="B995" t="str">
            <v>Structure Sealing</v>
          </cell>
          <cell r="C995" t="str">
            <v>Air Sealing</v>
          </cell>
          <cell r="D995" t="str">
            <v>Infiltration reduction 0.1 ach reduction -heating zone 1 (avg of heating systems)</v>
          </cell>
          <cell r="E995" t="str">
            <v>1 /1 /2015</v>
          </cell>
          <cell r="F995" t="str">
            <v/>
          </cell>
          <cell r="G995" t="str">
            <v>PSE Deemed</v>
          </cell>
        </row>
        <row r="996">
          <cell r="A996">
            <v>5210</v>
          </cell>
          <cell r="B996" t="str">
            <v>Structure Sealing</v>
          </cell>
          <cell r="C996" t="str">
            <v>Air Sealing</v>
          </cell>
          <cell r="D996" t="str">
            <v>Mechanical ventilation with MF air sealing</v>
          </cell>
          <cell r="E996" t="str">
            <v>1 /1 /2015</v>
          </cell>
          <cell r="F996" t="str">
            <v/>
          </cell>
          <cell r="G996" t="str">
            <v>PSE Deemed</v>
          </cell>
        </row>
        <row r="997">
          <cell r="A997">
            <v>3251</v>
          </cell>
          <cell r="B997" t="str">
            <v>Structure Sealing</v>
          </cell>
          <cell r="C997" t="str">
            <v>Air Tightening + Insulation Measures</v>
          </cell>
          <cell r="D997" t="str">
            <v>Air Tightening + Ceiling + Floor + Wall Insulation to R13 - Reduce by 60%</v>
          </cell>
          <cell r="E997" t="str">
            <v>1 /1 /2012</v>
          </cell>
          <cell r="F997" t="str">
            <v/>
          </cell>
          <cell r="G997" t="str">
            <v>PSE Deemed</v>
          </cell>
        </row>
        <row r="998">
          <cell r="A998">
            <v>5189</v>
          </cell>
          <cell r="B998" t="str">
            <v>Structure Sealing</v>
          </cell>
          <cell r="C998" t="str">
            <v>Air Tightening + Insulation Measures</v>
          </cell>
          <cell r="D998" t="str">
            <v>Air Tightening + Ceiling + Floor + Wall to R13</v>
          </cell>
          <cell r="E998" t="str">
            <v>1 /1 /2015</v>
          </cell>
          <cell r="F998" t="str">
            <v/>
          </cell>
          <cell r="G998" t="str">
            <v>PSE Deemed</v>
          </cell>
        </row>
        <row r="999">
          <cell r="A999">
            <v>3254</v>
          </cell>
          <cell r="B999" t="str">
            <v>Structure Sealing</v>
          </cell>
          <cell r="C999" t="str">
            <v>Air Tightening + Insulation Measures</v>
          </cell>
          <cell r="D999" t="str">
            <v>Air Tightening + Ceiling Insulation to R38 - by 15%</v>
          </cell>
          <cell r="E999" t="str">
            <v>1 /1 /2012</v>
          </cell>
          <cell r="F999" t="str">
            <v/>
          </cell>
          <cell r="G999" t="str">
            <v>PSE Deemed</v>
          </cell>
        </row>
        <row r="1000">
          <cell r="A1000">
            <v>3256</v>
          </cell>
          <cell r="B1000" t="str">
            <v>Structure Sealing</v>
          </cell>
          <cell r="C1000" t="str">
            <v>Air Tightening + Insulation Measures</v>
          </cell>
          <cell r="D1000" t="str">
            <v>Air Tightening + Ceiling to R38 + Floor to R30 - by 25%</v>
          </cell>
          <cell r="E1000" t="str">
            <v>1 /1 /2012</v>
          </cell>
          <cell r="F1000" t="str">
            <v/>
          </cell>
          <cell r="G1000" t="str">
            <v>PSE Deemed</v>
          </cell>
        </row>
        <row r="1001">
          <cell r="A1001">
            <v>3257</v>
          </cell>
          <cell r="B1001" t="str">
            <v>Structure Sealing</v>
          </cell>
          <cell r="C1001" t="str">
            <v>Air Tightening + Insulation Measures</v>
          </cell>
          <cell r="D1001" t="str">
            <v>Air Tightening + Ceiling to R38 + Wall to R13 - by 30%</v>
          </cell>
          <cell r="E1001" t="str">
            <v>1 /1 /2012</v>
          </cell>
          <cell r="F1001" t="str">
            <v/>
          </cell>
          <cell r="G1001" t="str">
            <v>PSE Deemed</v>
          </cell>
        </row>
        <row r="1002">
          <cell r="A1002">
            <v>3253</v>
          </cell>
          <cell r="B1002" t="str">
            <v>Structure Sealing</v>
          </cell>
          <cell r="C1002" t="str">
            <v>Air Tightening + Insulation Measures</v>
          </cell>
          <cell r="D1002" t="str">
            <v>Air Tightening + Floor Insulation to R30 - by 10%</v>
          </cell>
          <cell r="E1002" t="str">
            <v>1 /1 /2012</v>
          </cell>
          <cell r="F1002" t="str">
            <v/>
          </cell>
          <cell r="G1002" t="str">
            <v>PSE Deemed</v>
          </cell>
        </row>
        <row r="1003">
          <cell r="A1003">
            <v>3359</v>
          </cell>
          <cell r="B1003" t="str">
            <v>Structure Sealing</v>
          </cell>
          <cell r="C1003" t="str">
            <v>Air Tightening + Insulation Measures</v>
          </cell>
          <cell r="D1003" t="str">
            <v>Air Tightening + Floor, Wall insulation to R13  reduced by 45%</v>
          </cell>
          <cell r="E1003" t="str">
            <v>7 /10/2012</v>
          </cell>
          <cell r="F1003" t="str">
            <v/>
          </cell>
          <cell r="G1003" t="str">
            <v>PSE Deemed</v>
          </cell>
        </row>
        <row r="1004">
          <cell r="A1004">
            <v>3252</v>
          </cell>
          <cell r="B1004" t="str">
            <v>Structure Sealing</v>
          </cell>
          <cell r="C1004" t="str">
            <v>Air Tightening + Insulation Measures</v>
          </cell>
          <cell r="D1004" t="str">
            <v>Air Tightening + Wall Insulation to R13 - by 35%</v>
          </cell>
          <cell r="E1004" t="str">
            <v>1 /1 /2012</v>
          </cell>
          <cell r="F1004" t="str">
            <v/>
          </cell>
          <cell r="G1004" t="str">
            <v>PSE Deemed</v>
          </cell>
        </row>
        <row r="1005">
          <cell r="A1005">
            <v>3248</v>
          </cell>
          <cell r="B1005" t="str">
            <v>Structure Sealing</v>
          </cell>
          <cell r="C1005" t="str">
            <v>Air Tighting</v>
          </cell>
          <cell r="D1005" t="str">
            <v>Ceiling - Reduce by 15%</v>
          </cell>
          <cell r="E1005" t="str">
            <v>1 /1 /2012</v>
          </cell>
          <cell r="F1005" t="str">
            <v/>
          </cell>
          <cell r="G1005" t="str">
            <v>PSE Deemed</v>
          </cell>
        </row>
        <row r="1006">
          <cell r="A1006">
            <v>3250</v>
          </cell>
          <cell r="B1006" t="str">
            <v>Structure Sealing</v>
          </cell>
          <cell r="C1006" t="str">
            <v>Air Tighting</v>
          </cell>
          <cell r="D1006" t="str">
            <v>Cieling and Floor - Reduce by 25%</v>
          </cell>
          <cell r="E1006" t="str">
            <v>1 /1 /2012</v>
          </cell>
          <cell r="F1006" t="str">
            <v/>
          </cell>
          <cell r="G1006" t="str">
            <v>PSE Deemed</v>
          </cell>
        </row>
        <row r="1007">
          <cell r="A1007">
            <v>3249</v>
          </cell>
          <cell r="B1007" t="str">
            <v>Structure Sealing</v>
          </cell>
          <cell r="C1007" t="str">
            <v>Air Tighting</v>
          </cell>
          <cell r="D1007" t="str">
            <v>Floor - Reduce by 10%</v>
          </cell>
          <cell r="E1007" t="str">
            <v>1 /1 /2012</v>
          </cell>
          <cell r="F1007" t="str">
            <v/>
          </cell>
          <cell r="G1007" t="str">
            <v>PSE Deemed</v>
          </cell>
        </row>
        <row r="1008">
          <cell r="A1008">
            <v>3755</v>
          </cell>
          <cell r="B1008" t="str">
            <v>Structure Sealing</v>
          </cell>
          <cell r="C1008" t="str">
            <v>structure</v>
          </cell>
          <cell r="D1008" t="str">
            <v>CFM per 50Pa</v>
          </cell>
          <cell r="E1008" t="str">
            <v>1 /1 /2013</v>
          </cell>
          <cell r="F1008" t="str">
            <v/>
          </cell>
          <cell r="G1008" t="str">
            <v>PSE Deemed</v>
          </cell>
        </row>
        <row r="1009">
          <cell r="A1009">
            <v>3760</v>
          </cell>
          <cell r="B1009" t="str">
            <v>Structure Sealing</v>
          </cell>
          <cell r="C1009" t="str">
            <v>structure</v>
          </cell>
          <cell r="D1009" t="str">
            <v>CFM per 50Pa</v>
          </cell>
          <cell r="E1009" t="str">
            <v>1 /1 /2013</v>
          </cell>
          <cell r="F1009" t="str">
            <v/>
          </cell>
          <cell r="G1009" t="str">
            <v>RTF Deemed</v>
          </cell>
        </row>
        <row r="1010">
          <cell r="A1010">
            <v>3761</v>
          </cell>
          <cell r="B1010" t="str">
            <v>Structure Sealing</v>
          </cell>
          <cell r="C1010" t="str">
            <v>structure</v>
          </cell>
          <cell r="D1010" t="str">
            <v>CFM per 50Pa</v>
          </cell>
          <cell r="E1010" t="str">
            <v>1 /1 /2013</v>
          </cell>
          <cell r="F1010" t="str">
            <v/>
          </cell>
          <cell r="G1010" t="str">
            <v>RTF Deemed</v>
          </cell>
        </row>
        <row r="1011">
          <cell r="A1011">
            <v>5188</v>
          </cell>
          <cell r="B1011" t="str">
            <v>Structure Sealing</v>
          </cell>
          <cell r="C1011" t="str">
            <v>structure</v>
          </cell>
          <cell r="D1011" t="str">
            <v>CFM per 50Pa</v>
          </cell>
          <cell r="E1011" t="str">
            <v>1 /1 /2015</v>
          </cell>
          <cell r="F1011" t="str">
            <v/>
          </cell>
          <cell r="G1011" t="str">
            <v>PSE Deemed</v>
          </cell>
        </row>
        <row r="1012">
          <cell r="A1012">
            <v>2522</v>
          </cell>
          <cell r="B1012" t="str">
            <v>Traffic Signals</v>
          </cell>
          <cell r="C1012" t="str">
            <v>Arrow</v>
          </cell>
          <cell r="D1012" t="str">
            <v>12" green</v>
          </cell>
          <cell r="E1012" t="str">
            <v>1 /1 /2010</v>
          </cell>
          <cell r="F1012" t="str">
            <v/>
          </cell>
          <cell r="G1012" t="str">
            <v>RTF Deemed</v>
          </cell>
        </row>
        <row r="1013">
          <cell r="A1013">
            <v>2521</v>
          </cell>
          <cell r="B1013" t="str">
            <v>Traffic Signals</v>
          </cell>
          <cell r="C1013" t="str">
            <v>Arrow</v>
          </cell>
          <cell r="D1013" t="str">
            <v>12" red</v>
          </cell>
          <cell r="E1013" t="str">
            <v>1 /1 /2010</v>
          </cell>
          <cell r="F1013" t="str">
            <v/>
          </cell>
          <cell r="G1013" t="str">
            <v>RTF Deemed</v>
          </cell>
        </row>
        <row r="1014">
          <cell r="A1014">
            <v>2528</v>
          </cell>
          <cell r="B1014" t="str">
            <v>Traffic Signals</v>
          </cell>
          <cell r="C1014" t="str">
            <v>Ball</v>
          </cell>
          <cell r="D1014" t="str">
            <v>12" green</v>
          </cell>
          <cell r="E1014" t="str">
            <v>1 /1 /2010</v>
          </cell>
          <cell r="F1014" t="str">
            <v/>
          </cell>
          <cell r="G1014" t="str">
            <v>PSE Deemed</v>
          </cell>
        </row>
        <row r="1015">
          <cell r="A1015">
            <v>2527</v>
          </cell>
          <cell r="B1015" t="str">
            <v>Traffic Signals</v>
          </cell>
          <cell r="C1015" t="str">
            <v>Ball</v>
          </cell>
          <cell r="D1015" t="str">
            <v>12" red</v>
          </cell>
          <cell r="E1015" t="str">
            <v>1 /1 /2010</v>
          </cell>
          <cell r="F1015" t="str">
            <v/>
          </cell>
          <cell r="G1015" t="str">
            <v>RTF Deemed</v>
          </cell>
        </row>
        <row r="1016">
          <cell r="A1016">
            <v>2524</v>
          </cell>
          <cell r="B1016" t="str">
            <v>Traffic Signals</v>
          </cell>
          <cell r="C1016" t="str">
            <v>Ball</v>
          </cell>
          <cell r="D1016" t="str">
            <v>8" green</v>
          </cell>
          <cell r="E1016" t="str">
            <v>1 /1 /2010</v>
          </cell>
          <cell r="F1016" t="str">
            <v/>
          </cell>
          <cell r="G1016" t="str">
            <v>RTF Deemed</v>
          </cell>
        </row>
        <row r="1017">
          <cell r="A1017">
            <v>2523</v>
          </cell>
          <cell r="B1017" t="str">
            <v>Traffic Signals</v>
          </cell>
          <cell r="C1017" t="str">
            <v>Ball</v>
          </cell>
          <cell r="D1017" t="str">
            <v>8" red</v>
          </cell>
          <cell r="E1017" t="str">
            <v>1 /1 /2010</v>
          </cell>
          <cell r="F1017" t="str">
            <v/>
          </cell>
          <cell r="G1017" t="str">
            <v>RTF Deemed</v>
          </cell>
        </row>
        <row r="1018">
          <cell r="A1018">
            <v>2525</v>
          </cell>
          <cell r="B1018" t="str">
            <v>Traffic Signals</v>
          </cell>
          <cell r="C1018" t="str">
            <v>Module</v>
          </cell>
          <cell r="D1018" t="str">
            <v>Any yellow</v>
          </cell>
          <cell r="E1018" t="str">
            <v>1 /1 /2010</v>
          </cell>
          <cell r="F1018" t="str">
            <v/>
          </cell>
          <cell r="G1018" t="str">
            <v>PSE Deemed</v>
          </cell>
        </row>
        <row r="1019">
          <cell r="A1019">
            <v>2526</v>
          </cell>
          <cell r="B1019" t="str">
            <v>Traffic Signals</v>
          </cell>
          <cell r="C1019" t="str">
            <v>Pedestrian</v>
          </cell>
          <cell r="D1019" t="str">
            <v>Crossing signal, red large</v>
          </cell>
          <cell r="E1019" t="str">
            <v>1 /1 /2010</v>
          </cell>
          <cell r="F1019" t="str">
            <v/>
          </cell>
          <cell r="G1019" t="str">
            <v>RTF Deemed</v>
          </cell>
        </row>
        <row r="1020">
          <cell r="A1020">
            <v>2529</v>
          </cell>
          <cell r="B1020" t="str">
            <v>Traffic Signals</v>
          </cell>
          <cell r="C1020" t="str">
            <v>Pedestrian</v>
          </cell>
          <cell r="D1020" t="str">
            <v>Crossing signal, red small</v>
          </cell>
          <cell r="E1020" t="str">
            <v>1 /1 /2010</v>
          </cell>
          <cell r="F1020" t="str">
            <v/>
          </cell>
          <cell r="G1020" t="str">
            <v>RTF Deemed</v>
          </cell>
        </row>
        <row r="1021">
          <cell r="A1021">
            <v>4209</v>
          </cell>
          <cell r="B1021" t="str">
            <v>Water Heat</v>
          </cell>
          <cell r="C1021" t="str">
            <v>Boiler--Condensing</v>
          </cell>
          <cell r="D1021" t="str">
            <v>Service Water Heat</v>
          </cell>
          <cell r="E1021" t="str">
            <v>1 /1 /2014</v>
          </cell>
          <cell r="F1021" t="str">
            <v/>
          </cell>
          <cell r="G1021" t="str">
            <v>Calculated</v>
          </cell>
        </row>
        <row r="1022">
          <cell r="A1022">
            <v>4210</v>
          </cell>
          <cell r="B1022" t="str">
            <v>Water Heat</v>
          </cell>
          <cell r="C1022" t="str">
            <v>Boiler--Condensing</v>
          </cell>
          <cell r="D1022" t="str">
            <v>Space Heat</v>
          </cell>
          <cell r="E1022" t="str">
            <v>1 /1 /2014</v>
          </cell>
          <cell r="F1022" t="str">
            <v/>
          </cell>
          <cell r="G1022" t="str">
            <v>Calculated</v>
          </cell>
        </row>
        <row r="1023">
          <cell r="A1023">
            <v>4214</v>
          </cell>
          <cell r="B1023" t="str">
            <v>Water Heat</v>
          </cell>
          <cell r="C1023" t="str">
            <v>Boiler--Energy Star®</v>
          </cell>
          <cell r="D1023" t="str">
            <v>At least 95% AFUE</v>
          </cell>
          <cell r="E1023" t="str">
            <v>1 /1 /2010</v>
          </cell>
          <cell r="F1023" t="str">
            <v/>
          </cell>
          <cell r="G1023" t="str">
            <v>PSE Deemed</v>
          </cell>
        </row>
        <row r="1024">
          <cell r="A1024">
            <v>4226</v>
          </cell>
          <cell r="B1024" t="str">
            <v>Water Heat</v>
          </cell>
          <cell r="C1024" t="str">
            <v>Boiler--Full svc restaurant, at least 92% efficient</v>
          </cell>
          <cell r="D1024" t="str">
            <v>Gas Boiler - Kitchen</v>
          </cell>
          <cell r="E1024" t="str">
            <v>1 /1 /2014</v>
          </cell>
          <cell r="F1024" t="str">
            <v/>
          </cell>
          <cell r="G1024" t="str">
            <v>Calculated</v>
          </cell>
        </row>
        <row r="1025">
          <cell r="A1025">
            <v>4227</v>
          </cell>
          <cell r="B1025" t="str">
            <v>Water Heat</v>
          </cell>
          <cell r="C1025" t="str">
            <v>Boiler--Laundry, at least 92% efficient</v>
          </cell>
          <cell r="D1025" t="str">
            <v>Gas Boiler - Laundry</v>
          </cell>
          <cell r="E1025" t="str">
            <v>1 /1 /2014</v>
          </cell>
          <cell r="F1025" t="str">
            <v/>
          </cell>
          <cell r="G1025" t="str">
            <v>Calculated</v>
          </cell>
        </row>
        <row r="1026">
          <cell r="A1026">
            <v>4218</v>
          </cell>
          <cell r="B1026" t="str">
            <v>Water Heat</v>
          </cell>
          <cell r="C1026" t="str">
            <v>Boiler--Space Heat Replacement</v>
          </cell>
          <cell r="D1026" t="str">
            <v>Space heating boilers - calculated.</v>
          </cell>
          <cell r="E1026" t="str">
            <v>1 /1 /2012</v>
          </cell>
          <cell r="F1026" t="str">
            <v/>
          </cell>
          <cell r="G1026" t="str">
            <v>Calculated</v>
          </cell>
        </row>
        <row r="1027">
          <cell r="A1027">
            <v>4221</v>
          </cell>
          <cell r="B1027" t="str">
            <v>Water Heat</v>
          </cell>
          <cell r="C1027" t="str">
            <v>Boiler--Space heating</v>
          </cell>
          <cell r="D1027" t="str">
            <v>Greater than or equal to 89% AFUE</v>
          </cell>
          <cell r="E1027" t="str">
            <v>1 /1 /2011</v>
          </cell>
          <cell r="F1027" t="str">
            <v/>
          </cell>
          <cell r="G1027" t="str">
            <v>PSE Deemed</v>
          </cell>
        </row>
        <row r="1028">
          <cell r="A1028">
            <v>4222</v>
          </cell>
          <cell r="B1028" t="str">
            <v>Water Heat</v>
          </cell>
          <cell r="C1028" t="str">
            <v>Boiler--Space heating</v>
          </cell>
          <cell r="D1028" t="str">
            <v>Space Heating Boiler</v>
          </cell>
          <cell r="E1028" t="str">
            <v>1 /1 /2014</v>
          </cell>
          <cell r="F1028" t="str">
            <v/>
          </cell>
          <cell r="G1028" t="str">
            <v>PSE Deemed</v>
          </cell>
        </row>
        <row r="1029">
          <cell r="A1029">
            <v>4223</v>
          </cell>
          <cell r="B1029" t="str">
            <v>Water Heat</v>
          </cell>
          <cell r="C1029" t="str">
            <v>Boiler--Water heating</v>
          </cell>
          <cell r="D1029" t="str">
            <v>Greater than or equal to 89% AFUE</v>
          </cell>
          <cell r="E1029" t="str">
            <v>1 /1 /2011</v>
          </cell>
          <cell r="F1029" t="str">
            <v/>
          </cell>
          <cell r="G1029" t="str">
            <v>PSE Deemed</v>
          </cell>
        </row>
        <row r="1030">
          <cell r="A1030">
            <v>4224</v>
          </cell>
          <cell r="B1030" t="str">
            <v>Water Heat</v>
          </cell>
          <cell r="C1030" t="str">
            <v>Boiler--Water Heating Replacement</v>
          </cell>
          <cell r="D1030" t="str">
            <v>Average of custom engineering water heating</v>
          </cell>
          <cell r="E1030" t="str">
            <v>1 /1 /2011</v>
          </cell>
          <cell r="F1030" t="str">
            <v/>
          </cell>
          <cell r="G1030" t="str">
            <v>Calculated</v>
          </cell>
        </row>
        <row r="1031">
          <cell r="A1031">
            <v>4017</v>
          </cell>
          <cell r="B1031" t="str">
            <v>Water Heat</v>
          </cell>
          <cell r="C1031" t="str">
            <v>Condensing Water Heater</v>
          </cell>
          <cell r="D1031" t="str">
            <v>Service Water Heat</v>
          </cell>
          <cell r="E1031" t="str">
            <v>1 /1 /2014</v>
          </cell>
          <cell r="F1031" t="str">
            <v/>
          </cell>
          <cell r="G1031" t="str">
            <v>Calculated</v>
          </cell>
        </row>
        <row r="1032">
          <cell r="A1032">
            <v>4202</v>
          </cell>
          <cell r="B1032" t="str">
            <v>Water Heat</v>
          </cell>
          <cell r="C1032" t="str">
            <v>Full svc restaurant water heater, &gt; 75,000 btu/hr and at least 92% efficient</v>
          </cell>
          <cell r="D1032" t="str">
            <v>Gas Hot Water Heater - Kitchen</v>
          </cell>
          <cell r="E1032" t="str">
            <v>1 /1 /2014</v>
          </cell>
          <cell r="F1032" t="str">
            <v/>
          </cell>
          <cell r="G1032" t="str">
            <v>Calculated</v>
          </cell>
        </row>
        <row r="1033">
          <cell r="A1033">
            <v>5192</v>
          </cell>
          <cell r="B1033" t="str">
            <v>Water Heat</v>
          </cell>
          <cell r="C1033" t="str">
            <v>Heat pump water heater</v>
          </cell>
          <cell r="D1033" t="str">
            <v>Heat pump water heater Tier 1, in-unit</v>
          </cell>
          <cell r="E1033" t="str">
            <v>1 /1 /2015</v>
          </cell>
          <cell r="F1033" t="str">
            <v/>
          </cell>
          <cell r="G1033" t="str">
            <v>RTF Deemed</v>
          </cell>
        </row>
        <row r="1034">
          <cell r="A1034">
            <v>5193</v>
          </cell>
          <cell r="B1034" t="str">
            <v>Water Heat</v>
          </cell>
          <cell r="C1034" t="str">
            <v>Heat pump water heater</v>
          </cell>
          <cell r="D1034" t="str">
            <v>Heat pump water heater Tier 2, in-unit</v>
          </cell>
          <cell r="E1034" t="str">
            <v>1 /1 /2015</v>
          </cell>
          <cell r="F1034" t="str">
            <v/>
          </cell>
          <cell r="G1034" t="str">
            <v>RTF Deemed</v>
          </cell>
        </row>
        <row r="1035">
          <cell r="A1035">
            <v>4978</v>
          </cell>
          <cell r="B1035" t="str">
            <v>Water Heat</v>
          </cell>
          <cell r="C1035" t="str">
            <v>Heat Pump Water Heater</v>
          </cell>
          <cell r="D1035" t="str">
            <v>NEEA Norther Climate Spec Tier 1</v>
          </cell>
          <cell r="E1035" t="str">
            <v>1 /1 /2015</v>
          </cell>
          <cell r="F1035" t="str">
            <v/>
          </cell>
          <cell r="G1035" t="str">
            <v>RTF Deemed</v>
          </cell>
        </row>
        <row r="1036">
          <cell r="A1036">
            <v>4979</v>
          </cell>
          <cell r="B1036" t="str">
            <v>Water Heat</v>
          </cell>
          <cell r="C1036" t="str">
            <v>Heat Pump Water Heater</v>
          </cell>
          <cell r="D1036" t="str">
            <v>NEEA Norther Climate Spec Tier 2</v>
          </cell>
          <cell r="E1036" t="str">
            <v>1 /1 /2015</v>
          </cell>
          <cell r="F1036" t="str">
            <v/>
          </cell>
          <cell r="G1036" t="str">
            <v>RTF Deemed</v>
          </cell>
        </row>
        <row r="1037">
          <cell r="A1037">
            <v>3144</v>
          </cell>
          <cell r="B1037" t="str">
            <v>Water Heat</v>
          </cell>
          <cell r="C1037" t="str">
            <v>Heat recovery</v>
          </cell>
          <cell r="D1037" t="str">
            <v>Common area, high-rise buildings</v>
          </cell>
          <cell r="E1037" t="str">
            <v>9 /21/2011</v>
          </cell>
          <cell r="F1037" t="str">
            <v/>
          </cell>
          <cell r="G1037" t="str">
            <v>PSE Deemed</v>
          </cell>
        </row>
        <row r="1038">
          <cell r="A1038">
            <v>3143</v>
          </cell>
          <cell r="B1038" t="str">
            <v>Water Heat</v>
          </cell>
          <cell r="C1038" t="str">
            <v>Heat recovery</v>
          </cell>
          <cell r="D1038" t="str">
            <v>Common area, low-rise buildings</v>
          </cell>
          <cell r="E1038" t="str">
            <v>9 /21/2011</v>
          </cell>
          <cell r="F1038" t="str">
            <v/>
          </cell>
          <cell r="G1038" t="str">
            <v>PSE Deemed</v>
          </cell>
        </row>
        <row r="1039">
          <cell r="A1039">
            <v>3003</v>
          </cell>
          <cell r="B1039" t="str">
            <v>Water Heat</v>
          </cell>
          <cell r="C1039" t="str">
            <v>Heat recovery</v>
          </cell>
          <cell r="D1039" t="str">
            <v>Drain water heat recovery, DWH tank with model G3-60, single unit coil with heat transfer surface area of 3.85 sf or greater</v>
          </cell>
          <cell r="E1039" t="str">
            <v>3 /1 /2011</v>
          </cell>
          <cell r="F1039" t="str">
            <v/>
          </cell>
          <cell r="G1039" t="str">
            <v>RTF Deemed</v>
          </cell>
        </row>
        <row r="1040">
          <cell r="A1040">
            <v>2823</v>
          </cell>
          <cell r="B1040" t="str">
            <v>Water Heat</v>
          </cell>
          <cell r="C1040" t="str">
            <v>High efficiency storage</v>
          </cell>
          <cell r="D1040" t="str">
            <v>Domestic, with 45-55 gallon rated capacity with EF of 0.95 or better</v>
          </cell>
          <cell r="E1040" t="str">
            <v>1 /1 /2011</v>
          </cell>
          <cell r="F1040" t="str">
            <v/>
          </cell>
          <cell r="G1040" t="str">
            <v>RTF Deemed</v>
          </cell>
        </row>
        <row r="1041">
          <cell r="A1041">
            <v>2824</v>
          </cell>
          <cell r="B1041" t="str">
            <v>Water Heat</v>
          </cell>
          <cell r="C1041" t="str">
            <v>High Efficiency storage</v>
          </cell>
          <cell r="D1041" t="str">
            <v>Domestic, with 45-55 gallon rated capacity with EF of 0.95 or better</v>
          </cell>
          <cell r="E1041" t="str">
            <v>1 /1 /2011</v>
          </cell>
          <cell r="F1041" t="str">
            <v/>
          </cell>
          <cell r="G1041" t="str">
            <v>RTF Deemed</v>
          </cell>
        </row>
        <row r="1042">
          <cell r="A1042">
            <v>2825</v>
          </cell>
          <cell r="B1042" t="str">
            <v>Water Heat</v>
          </cell>
          <cell r="C1042" t="str">
            <v>High Efficiency storage</v>
          </cell>
          <cell r="D1042" t="str">
            <v>Domestic, with 45-55 gallon rated capacity with EF of 0.95 or better</v>
          </cell>
          <cell r="E1042" t="str">
            <v>1 /1 /2011</v>
          </cell>
          <cell r="F1042" t="str">
            <v/>
          </cell>
          <cell r="G1042" t="str">
            <v>RTF Deemed</v>
          </cell>
        </row>
        <row r="1043">
          <cell r="A1043">
            <v>2987</v>
          </cell>
          <cell r="B1043" t="str">
            <v>Water Heat</v>
          </cell>
          <cell r="C1043" t="str">
            <v>High efficient water heater</v>
          </cell>
          <cell r="D1043" t="str">
            <v>Fully condensing, efficiency greater than or equal to 93%</v>
          </cell>
          <cell r="E1043" t="str">
            <v>3 /1 /2011</v>
          </cell>
          <cell r="F1043" t="str">
            <v/>
          </cell>
          <cell r="G1043" t="str">
            <v>PSE Deemed</v>
          </cell>
        </row>
        <row r="1044">
          <cell r="A1044">
            <v>4539</v>
          </cell>
          <cell r="B1044" t="str">
            <v>Water Heat</v>
          </cell>
          <cell r="C1044" t="str">
            <v>Kitchen/Laundry water heater</v>
          </cell>
          <cell r="D1044" t="str">
            <v>Hot Water Heater - kitchen - gas</v>
          </cell>
          <cell r="E1044" t="str">
            <v>6 /1 /2014</v>
          </cell>
          <cell r="F1044" t="str">
            <v/>
          </cell>
          <cell r="G1044" t="str">
            <v>PSE Deemed</v>
          </cell>
        </row>
        <row r="1045">
          <cell r="A1045">
            <v>4538</v>
          </cell>
          <cell r="B1045" t="str">
            <v>Water Heat</v>
          </cell>
          <cell r="C1045" t="str">
            <v>Kitchen/Laundry water heater</v>
          </cell>
          <cell r="D1045" t="str">
            <v>Hot Water Heater - laundry - gas</v>
          </cell>
          <cell r="E1045" t="str">
            <v>6 /1 /2014</v>
          </cell>
          <cell r="F1045" t="str">
            <v/>
          </cell>
          <cell r="G1045" t="str">
            <v>PSE Deemed</v>
          </cell>
        </row>
        <row r="1046">
          <cell r="A1046">
            <v>4207</v>
          </cell>
          <cell r="B1046" t="str">
            <v>Water Heat</v>
          </cell>
          <cell r="C1046" t="str">
            <v>Laundry water heaters, &gt; 75,000 btu/hr and at least 94% efficient</v>
          </cell>
          <cell r="D1046" t="str">
            <v>Gas Water Heater - Laundry</v>
          </cell>
          <cell r="E1046" t="str">
            <v>1 /1 /2014</v>
          </cell>
          <cell r="F1046" t="str">
            <v/>
          </cell>
          <cell r="G1046" t="str">
            <v>Calculated</v>
          </cell>
        </row>
        <row r="1047">
          <cell r="A1047">
            <v>4016</v>
          </cell>
          <cell r="B1047" t="str">
            <v>Water Heat</v>
          </cell>
          <cell r="C1047" t="str">
            <v>Solar Thermal water heater</v>
          </cell>
          <cell r="D1047" t="str">
            <v>Service Water Heat</v>
          </cell>
          <cell r="E1047" t="str">
            <v>1 /1 /2014</v>
          </cell>
          <cell r="F1047" t="str">
            <v/>
          </cell>
          <cell r="G1047" t="str">
            <v>Calculated</v>
          </cell>
        </row>
        <row r="1048">
          <cell r="A1048">
            <v>3203</v>
          </cell>
          <cell r="B1048" t="str">
            <v>Water Heat</v>
          </cell>
          <cell r="C1048" t="str">
            <v>Storage water heater</v>
          </cell>
          <cell r="D1048" t="str">
            <v>0.94 EF or greater with 50 gal rated capacity</v>
          </cell>
          <cell r="E1048" t="str">
            <v>1 /1 /2012</v>
          </cell>
          <cell r="F1048" t="str">
            <v/>
          </cell>
          <cell r="G1048" t="str">
            <v>PSE Deemed</v>
          </cell>
        </row>
        <row r="1049">
          <cell r="A1049">
            <v>3935</v>
          </cell>
          <cell r="B1049" t="str">
            <v>Water Heat</v>
          </cell>
          <cell r="C1049" t="str">
            <v>Storage water heater</v>
          </cell>
          <cell r="D1049" t="str">
            <v>0.94 EF or greater with 50 gal rated capacity</v>
          </cell>
          <cell r="E1049" t="str">
            <v>11/8 /2013</v>
          </cell>
          <cell r="F1049" t="str">
            <v/>
          </cell>
          <cell r="G1049" t="str">
            <v>RTF Deemed</v>
          </cell>
        </row>
        <row r="1050">
          <cell r="A1050">
            <v>3739</v>
          </cell>
          <cell r="B1050" t="str">
            <v>Water Heat</v>
          </cell>
          <cell r="C1050" t="str">
            <v>Storage water heater</v>
          </cell>
          <cell r="D1050" t="str">
            <v>0.95 EF or greater with 50 gal rated capacity</v>
          </cell>
          <cell r="E1050" t="str">
            <v>1 /1 /2013</v>
          </cell>
          <cell r="F1050" t="str">
            <v/>
          </cell>
          <cell r="G1050" t="str">
            <v>RTF Deemed</v>
          </cell>
        </row>
        <row r="1051">
          <cell r="A1051">
            <v>4665</v>
          </cell>
          <cell r="B1051" t="str">
            <v>Water Heat</v>
          </cell>
          <cell r="C1051" t="str">
            <v>Storage water heater</v>
          </cell>
          <cell r="D1051" t="str">
            <v>Storage water heater with 50 gallon capacity, EF of 0.95</v>
          </cell>
          <cell r="E1051" t="str">
            <v>1 /1 /2014</v>
          </cell>
          <cell r="F1051" t="str">
            <v/>
          </cell>
          <cell r="G1051" t="str">
            <v>RTF Deemed</v>
          </cell>
        </row>
        <row r="1052">
          <cell r="A1052">
            <v>2808</v>
          </cell>
          <cell r="B1052" t="str">
            <v>Water Heat</v>
          </cell>
          <cell r="C1052" t="str">
            <v>Tankless water heater</v>
          </cell>
          <cell r="D1052" t="str">
            <v>0.82 EF or higher</v>
          </cell>
          <cell r="E1052" t="str">
            <v>1 /1 /2011</v>
          </cell>
          <cell r="F1052" t="str">
            <v/>
          </cell>
          <cell r="G1052" t="str">
            <v>PSE Deemed</v>
          </cell>
        </row>
        <row r="1053">
          <cell r="A1053">
            <v>3479</v>
          </cell>
          <cell r="B1053" t="str">
            <v>Windows</v>
          </cell>
          <cell r="C1053" t="str">
            <v>High Efficiency</v>
          </cell>
          <cell r="D1053" t="str">
            <v>Double pane metal frame to high efficiency double, U-factor 0.30</v>
          </cell>
          <cell r="E1053" t="str">
            <v>1 /1 /2012</v>
          </cell>
          <cell r="F1053" t="str">
            <v/>
          </cell>
          <cell r="G1053" t="str">
            <v>PSE Deemed</v>
          </cell>
        </row>
        <row r="1054">
          <cell r="A1054">
            <v>3478</v>
          </cell>
          <cell r="B1054" t="str">
            <v>Windows</v>
          </cell>
          <cell r="C1054" t="str">
            <v>High Efficiency</v>
          </cell>
          <cell r="D1054" t="str">
            <v>Double-pane to triple pane U 0.25</v>
          </cell>
          <cell r="E1054" t="str">
            <v>1 /1 /2012</v>
          </cell>
          <cell r="F1054" t="str">
            <v/>
          </cell>
          <cell r="G1054" t="str">
            <v>PSE Deemed</v>
          </cell>
        </row>
        <row r="1055">
          <cell r="A1055">
            <v>3481</v>
          </cell>
          <cell r="B1055" t="str">
            <v>Windows</v>
          </cell>
          <cell r="C1055" t="str">
            <v>High Efficiency</v>
          </cell>
          <cell r="D1055" t="str">
            <v>Single pane to double, U-factor 0.30</v>
          </cell>
          <cell r="E1055" t="str">
            <v>1 /1 /2012</v>
          </cell>
          <cell r="F1055" t="str">
            <v/>
          </cell>
          <cell r="G1055" t="str">
            <v>PSE Deemed</v>
          </cell>
        </row>
        <row r="1056">
          <cell r="A1056">
            <v>3480</v>
          </cell>
          <cell r="B1056" t="str">
            <v>Windows</v>
          </cell>
          <cell r="C1056" t="str">
            <v>High Efficiency</v>
          </cell>
          <cell r="D1056" t="str">
            <v>Single-pane to triple pane U 0.25</v>
          </cell>
          <cell r="E1056" t="str">
            <v>1 /1 /2012</v>
          </cell>
          <cell r="F1056" t="str">
            <v/>
          </cell>
          <cell r="G1056" t="str">
            <v>PSE Deemed</v>
          </cell>
        </row>
        <row r="1057">
          <cell r="A1057">
            <v>4177</v>
          </cell>
          <cell r="B1057" t="str">
            <v>Windows</v>
          </cell>
          <cell r="C1057" t="str">
            <v>High Efficiency Windows</v>
          </cell>
          <cell r="D1057" t="str">
            <v>Windows, single-pane to double pane, U-value 1.2 to 0.30</v>
          </cell>
          <cell r="E1057" t="str">
            <v>1 /1 /2014</v>
          </cell>
          <cell r="F1057" t="str">
            <v/>
          </cell>
          <cell r="G1057" t="str">
            <v>PSE Deemed</v>
          </cell>
        </row>
        <row r="1058">
          <cell r="A1058">
            <v>4178</v>
          </cell>
          <cell r="B1058" t="str">
            <v>Windows</v>
          </cell>
          <cell r="C1058" t="str">
            <v>High Efficiency Windows</v>
          </cell>
          <cell r="D1058" t="str">
            <v>Windows, single-pane to triple pane, U-value 1.2 to 0.22</v>
          </cell>
          <cell r="E1058" t="str">
            <v>1 /1 /2014</v>
          </cell>
          <cell r="F1058" t="str">
            <v/>
          </cell>
          <cell r="G1058" t="str">
            <v>PSE Deemed</v>
          </cell>
        </row>
        <row r="1059">
          <cell r="A1059">
            <v>5169</v>
          </cell>
          <cell r="B1059" t="str">
            <v>Windows</v>
          </cell>
          <cell r="C1059" t="str">
            <v>Single-pane or double pane with metal frames to double pane</v>
          </cell>
          <cell r="D1059" t="str">
            <v>Single-pane to class U-0.30 wood or metal frame</v>
          </cell>
          <cell r="E1059" t="str">
            <v>1 /1 /2015</v>
          </cell>
          <cell r="F1059" t="str">
            <v/>
          </cell>
          <cell r="G1059" t="str">
            <v>PSE Deemed</v>
          </cell>
        </row>
        <row r="1060">
          <cell r="A1060">
            <v>5168</v>
          </cell>
          <cell r="B1060" t="str">
            <v>Windows</v>
          </cell>
          <cell r="C1060" t="str">
            <v>Single-pane or double pane with metal frames to double pane</v>
          </cell>
          <cell r="D1060" t="str">
            <v>Single-pane to class U-0.30 wood or metal frame</v>
          </cell>
          <cell r="E1060" t="str">
            <v>1 /1 /2015</v>
          </cell>
          <cell r="F1060" t="str">
            <v/>
          </cell>
          <cell r="G1060" t="str">
            <v>PSE Deemed</v>
          </cell>
        </row>
        <row r="1061">
          <cell r="A1061">
            <v>2850</v>
          </cell>
          <cell r="B1061" t="str">
            <v>Windows</v>
          </cell>
          <cell r="C1061" t="str">
            <v>Various configurations</v>
          </cell>
          <cell r="D1061" t="str">
            <v>Double pane (U .65) to triple pane (U .22</v>
          </cell>
          <cell r="E1061" t="str">
            <v>1 /1 /2011</v>
          </cell>
          <cell r="F1061" t="str">
            <v/>
          </cell>
          <cell r="G1061" t="str">
            <v>PSE Deemed</v>
          </cell>
        </row>
        <row r="1062">
          <cell r="A1062">
            <v>5163</v>
          </cell>
          <cell r="B1062" t="str">
            <v>Windows</v>
          </cell>
          <cell r="C1062" t="str">
            <v>Various configurations</v>
          </cell>
          <cell r="D1062" t="str">
            <v>Double pane to class 30 average, FAF</v>
          </cell>
          <cell r="E1062" t="str">
            <v>1 /1 /2015</v>
          </cell>
          <cell r="F1062" t="str">
            <v/>
          </cell>
          <cell r="G1062" t="str">
            <v>RTF Deemed</v>
          </cell>
        </row>
        <row r="1063">
          <cell r="A1063">
            <v>5162</v>
          </cell>
          <cell r="B1063" t="str">
            <v>Windows</v>
          </cell>
          <cell r="C1063" t="str">
            <v>Various configurations</v>
          </cell>
          <cell r="D1063" t="str">
            <v>Double pane to class 30 average, heat pump</v>
          </cell>
          <cell r="E1063" t="str">
            <v>1 /1 /2015</v>
          </cell>
          <cell r="F1063" t="str">
            <v/>
          </cell>
          <cell r="G1063" t="str">
            <v>RTF Deemed</v>
          </cell>
        </row>
        <row r="1064">
          <cell r="A1064">
            <v>5161</v>
          </cell>
          <cell r="B1064" t="str">
            <v>Windows</v>
          </cell>
          <cell r="C1064" t="str">
            <v>Various configurations</v>
          </cell>
          <cell r="D1064" t="str">
            <v>Double pane to class 30 average, zonal</v>
          </cell>
          <cell r="E1064" t="str">
            <v>1 /1 /2015</v>
          </cell>
          <cell r="F1064" t="str">
            <v/>
          </cell>
          <cell r="G1064" t="str">
            <v>RTF Deemed</v>
          </cell>
        </row>
        <row r="1065">
          <cell r="A1065">
            <v>5183</v>
          </cell>
          <cell r="B1065" t="str">
            <v>Windows</v>
          </cell>
          <cell r="C1065" t="str">
            <v>Various configurations</v>
          </cell>
          <cell r="D1065" t="str">
            <v>Double pane to triple pane</v>
          </cell>
          <cell r="E1065" t="str">
            <v>1 /1 /2015</v>
          </cell>
          <cell r="F1065" t="str">
            <v/>
          </cell>
          <cell r="G1065" t="str">
            <v>PSE Deemed</v>
          </cell>
        </row>
        <row r="1066">
          <cell r="A1066">
            <v>5181</v>
          </cell>
          <cell r="B1066" t="str">
            <v>Windows</v>
          </cell>
          <cell r="C1066" t="str">
            <v>Various configurations</v>
          </cell>
          <cell r="D1066" t="str">
            <v>Early double pane to double pane</v>
          </cell>
          <cell r="E1066" t="str">
            <v>1 /1 /2015</v>
          </cell>
          <cell r="F1066" t="str">
            <v/>
          </cell>
          <cell r="G1066" t="str">
            <v>PSE Deemed</v>
          </cell>
        </row>
        <row r="1067">
          <cell r="A1067">
            <v>2854</v>
          </cell>
          <cell r="B1067" t="str">
            <v>Windows</v>
          </cell>
          <cell r="C1067" t="str">
            <v>Various configurations</v>
          </cell>
          <cell r="D1067" t="str">
            <v>Early double pane to double pane U .30</v>
          </cell>
          <cell r="E1067" t="str">
            <v>1 /1 /2011</v>
          </cell>
          <cell r="F1067" t="str">
            <v/>
          </cell>
          <cell r="G1067" t="str">
            <v>PSE Deemed</v>
          </cell>
        </row>
        <row r="1068">
          <cell r="A1068">
            <v>3898</v>
          </cell>
          <cell r="B1068" t="str">
            <v>Windows</v>
          </cell>
          <cell r="C1068" t="str">
            <v>Various configurations</v>
          </cell>
          <cell r="D1068" t="str">
            <v>Early double-pane to double pane U .30</v>
          </cell>
          <cell r="E1068" t="str">
            <v>1 /1 /2012</v>
          </cell>
          <cell r="F1068" t="str">
            <v/>
          </cell>
          <cell r="G1068" t="str">
            <v>RTF Deemed</v>
          </cell>
        </row>
        <row r="1069">
          <cell r="A1069">
            <v>2849</v>
          </cell>
          <cell r="B1069" t="str">
            <v>Windows</v>
          </cell>
          <cell r="C1069" t="str">
            <v>Various configurations</v>
          </cell>
          <cell r="D1069" t="str">
            <v>Single pane (U 1.2) to triple pane (U 0.22)</v>
          </cell>
          <cell r="E1069" t="str">
            <v>1 /1 /2011</v>
          </cell>
          <cell r="F1069" t="str">
            <v/>
          </cell>
          <cell r="G1069" t="str">
            <v>PSE Deemed</v>
          </cell>
        </row>
        <row r="1070">
          <cell r="A1070">
            <v>5160</v>
          </cell>
          <cell r="B1070" t="str">
            <v>Windows</v>
          </cell>
          <cell r="C1070" t="str">
            <v>Various configurations</v>
          </cell>
          <cell r="D1070" t="str">
            <v>Single pane to class 30 average, FAF</v>
          </cell>
          <cell r="E1070" t="str">
            <v>1 /1 /2015</v>
          </cell>
          <cell r="F1070" t="str">
            <v/>
          </cell>
          <cell r="G1070" t="str">
            <v>RTF Deemed</v>
          </cell>
        </row>
        <row r="1071">
          <cell r="A1071">
            <v>5159</v>
          </cell>
          <cell r="B1071" t="str">
            <v>Windows</v>
          </cell>
          <cell r="C1071" t="str">
            <v>Various configurations</v>
          </cell>
          <cell r="D1071" t="str">
            <v>Single pane to class 30 average, heat pump</v>
          </cell>
          <cell r="E1071" t="str">
            <v>1 /1 /2015</v>
          </cell>
          <cell r="F1071" t="str">
            <v/>
          </cell>
          <cell r="G1071" t="str">
            <v>RTF Deemed</v>
          </cell>
        </row>
        <row r="1072">
          <cell r="A1072">
            <v>5158</v>
          </cell>
          <cell r="B1072" t="str">
            <v>Windows</v>
          </cell>
          <cell r="C1072" t="str">
            <v>Various configurations</v>
          </cell>
          <cell r="D1072" t="str">
            <v>Single pane to class 30 average, zonal</v>
          </cell>
          <cell r="E1072" t="str">
            <v>1 /1 /2015</v>
          </cell>
          <cell r="F1072" t="str">
            <v/>
          </cell>
          <cell r="G1072" t="str">
            <v>RTF Deemed</v>
          </cell>
        </row>
        <row r="1073">
          <cell r="A1073">
            <v>5182</v>
          </cell>
          <cell r="B1073" t="str">
            <v>Windows</v>
          </cell>
          <cell r="C1073" t="str">
            <v>Various configurations</v>
          </cell>
          <cell r="D1073" t="str">
            <v>Single pane to double pane</v>
          </cell>
          <cell r="E1073" t="str">
            <v>1 /1 /2015</v>
          </cell>
          <cell r="F1073" t="str">
            <v/>
          </cell>
          <cell r="G1073" t="str">
            <v>PSE Deemed</v>
          </cell>
        </row>
        <row r="1074">
          <cell r="A1074">
            <v>2851</v>
          </cell>
          <cell r="B1074" t="str">
            <v>Windows</v>
          </cell>
          <cell r="C1074" t="str">
            <v>Various configurations</v>
          </cell>
          <cell r="D1074" t="str">
            <v>Single pane to double pane U .30</v>
          </cell>
          <cell r="E1074" t="str">
            <v>1 /1 /2011</v>
          </cell>
          <cell r="F1074" t="str">
            <v/>
          </cell>
          <cell r="G1074" t="str">
            <v>PSE Deemed</v>
          </cell>
        </row>
        <row r="1075">
          <cell r="A1075">
            <v>4038</v>
          </cell>
          <cell r="B1075" t="str">
            <v>Windows</v>
          </cell>
          <cell r="C1075" t="str">
            <v>Various configurations</v>
          </cell>
          <cell r="D1075" t="str">
            <v>Single pane to double pane U.30</v>
          </cell>
          <cell r="E1075" t="str">
            <v>1 /1 /2014</v>
          </cell>
          <cell r="F1075" t="str">
            <v/>
          </cell>
          <cell r="G1075" t="str">
            <v>RTF Deemed</v>
          </cell>
        </row>
        <row r="1076">
          <cell r="A1076">
            <v>5184</v>
          </cell>
          <cell r="B1076" t="str">
            <v>Windows</v>
          </cell>
          <cell r="C1076" t="str">
            <v>Various configurations</v>
          </cell>
          <cell r="D1076" t="str">
            <v>Single pane to triple pane</v>
          </cell>
          <cell r="E1076" t="str">
            <v>1 /1 /2015</v>
          </cell>
          <cell r="F1076" t="str">
            <v/>
          </cell>
          <cell r="G1076" t="str">
            <v>PSE Deemed</v>
          </cell>
        </row>
        <row r="1077">
          <cell r="A1077">
            <v>3899</v>
          </cell>
          <cell r="B1077" t="str">
            <v>Windows</v>
          </cell>
          <cell r="C1077" t="str">
            <v>Various configurations</v>
          </cell>
          <cell r="D1077" t="str">
            <v>Single-pane (U 1.25) to double-pane U-value 0.30</v>
          </cell>
          <cell r="E1077" t="str">
            <v>1 /1 /2012</v>
          </cell>
          <cell r="F1077" t="str">
            <v/>
          </cell>
          <cell r="G1077" t="str">
            <v>RTF Deemed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MeasureID_Full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"/>
  <sheetViews>
    <sheetView tabSelected="1" zoomScale="120" zoomScaleNormal="120" workbookViewId="0">
      <selection activeCell="B19" sqref="B19"/>
    </sheetView>
  </sheetViews>
  <sheetFormatPr defaultRowHeight="14.4" x14ac:dyDescent="0.3"/>
  <cols>
    <col min="1" max="1" width="3.88671875" customWidth="1"/>
    <col min="2" max="2" width="38.88671875" customWidth="1"/>
    <col min="3" max="3" width="14.5546875" customWidth="1"/>
    <col min="4" max="4" width="18" customWidth="1"/>
    <col min="5" max="5" width="14.109375" customWidth="1"/>
    <col min="6" max="6" width="16.6640625" customWidth="1"/>
  </cols>
  <sheetData>
    <row r="2" spans="1:6" x14ac:dyDescent="0.3">
      <c r="B2" s="4" t="s">
        <v>830</v>
      </c>
      <c r="C2" t="s">
        <v>11</v>
      </c>
    </row>
    <row r="4" spans="1:6" ht="16.2" x14ac:dyDescent="0.45">
      <c r="B4" s="8" t="s">
        <v>838</v>
      </c>
      <c r="C4" s="8" t="s">
        <v>839</v>
      </c>
    </row>
    <row r="5" spans="1:6" x14ac:dyDescent="0.3">
      <c r="A5" s="4"/>
      <c r="B5" s="7" t="s">
        <v>829</v>
      </c>
      <c r="C5" s="7">
        <v>18230611</v>
      </c>
    </row>
    <row r="6" spans="1:6" x14ac:dyDescent="0.3">
      <c r="B6" s="4"/>
      <c r="C6" s="6"/>
    </row>
    <row r="7" spans="1:6" x14ac:dyDescent="0.3">
      <c r="B7" s="4"/>
      <c r="C7" s="6"/>
    </row>
    <row r="8" spans="1:6" s="5" customFormat="1" ht="32.4" x14ac:dyDescent="0.45">
      <c r="B8" s="5" t="s">
        <v>835</v>
      </c>
      <c r="C8" s="5" t="s">
        <v>834</v>
      </c>
      <c r="D8" s="5" t="s">
        <v>833</v>
      </c>
      <c r="E8" s="5" t="s">
        <v>832</v>
      </c>
      <c r="F8" s="5" t="s">
        <v>831</v>
      </c>
    </row>
    <row r="9" spans="1:6" x14ac:dyDescent="0.3">
      <c r="B9" t="s">
        <v>794</v>
      </c>
      <c r="C9">
        <v>143</v>
      </c>
      <c r="D9" t="s">
        <v>825</v>
      </c>
      <c r="E9" t="s">
        <v>824</v>
      </c>
      <c r="F9" t="s">
        <v>22</v>
      </c>
    </row>
    <row r="10" spans="1:6" x14ac:dyDescent="0.3">
      <c r="B10" t="s">
        <v>795</v>
      </c>
      <c r="C10">
        <v>1</v>
      </c>
      <c r="D10" t="s">
        <v>826</v>
      </c>
      <c r="E10" t="s">
        <v>824</v>
      </c>
      <c r="F10" t="s">
        <v>13</v>
      </c>
    </row>
    <row r="11" spans="1:6" x14ac:dyDescent="0.3">
      <c r="B11" t="s">
        <v>796</v>
      </c>
      <c r="C11">
        <v>1</v>
      </c>
      <c r="D11" t="s">
        <v>826</v>
      </c>
      <c r="E11" t="s">
        <v>824</v>
      </c>
      <c r="F11" t="s">
        <v>13</v>
      </c>
    </row>
    <row r="12" spans="1:6" x14ac:dyDescent="0.3">
      <c r="B12" t="s">
        <v>797</v>
      </c>
      <c r="C12">
        <v>1</v>
      </c>
      <c r="D12" t="s">
        <v>826</v>
      </c>
      <c r="E12" t="s">
        <v>824</v>
      </c>
      <c r="F12" t="s">
        <v>13</v>
      </c>
    </row>
    <row r="13" spans="1:6" x14ac:dyDescent="0.3">
      <c r="B13" t="s">
        <v>798</v>
      </c>
      <c r="C13">
        <v>1</v>
      </c>
      <c r="D13" t="s">
        <v>826</v>
      </c>
      <c r="E13" t="s">
        <v>824</v>
      </c>
      <c r="F13" t="s">
        <v>13</v>
      </c>
    </row>
    <row r="14" spans="1:6" x14ac:dyDescent="0.3">
      <c r="B14" t="s">
        <v>810</v>
      </c>
      <c r="C14">
        <v>0.5</v>
      </c>
      <c r="D14" t="s">
        <v>826</v>
      </c>
      <c r="E14" t="s">
        <v>824</v>
      </c>
      <c r="F14" t="s">
        <v>19</v>
      </c>
    </row>
    <row r="15" spans="1:6" x14ac:dyDescent="0.3">
      <c r="B15" t="s">
        <v>811</v>
      </c>
      <c r="C15">
        <v>0.84</v>
      </c>
      <c r="D15" t="s">
        <v>826</v>
      </c>
      <c r="E15" t="s">
        <v>824</v>
      </c>
      <c r="F15" t="s">
        <v>19</v>
      </c>
    </row>
    <row r="16" spans="1:6" x14ac:dyDescent="0.3">
      <c r="B16" t="s">
        <v>799</v>
      </c>
      <c r="C16">
        <v>2.1800000000000002</v>
      </c>
      <c r="D16" t="s">
        <v>826</v>
      </c>
      <c r="E16" t="s">
        <v>824</v>
      </c>
      <c r="F16" t="s">
        <v>19</v>
      </c>
    </row>
    <row r="17" spans="2:6" x14ac:dyDescent="0.3">
      <c r="B17" t="s">
        <v>799</v>
      </c>
      <c r="C17">
        <v>2.29</v>
      </c>
      <c r="D17" t="s">
        <v>826</v>
      </c>
      <c r="E17" t="s">
        <v>824</v>
      </c>
      <c r="F17" t="s">
        <v>19</v>
      </c>
    </row>
    <row r="18" spans="2:6" x14ac:dyDescent="0.3">
      <c r="B18" t="s">
        <v>812</v>
      </c>
      <c r="C18">
        <v>1.01</v>
      </c>
      <c r="D18" t="s">
        <v>826</v>
      </c>
      <c r="E18" t="s">
        <v>824</v>
      </c>
      <c r="F18" t="s">
        <v>19</v>
      </c>
    </row>
    <row r="19" spans="2:6" x14ac:dyDescent="0.3">
      <c r="B19" t="s">
        <v>800</v>
      </c>
      <c r="C19">
        <v>1.39</v>
      </c>
      <c r="D19" t="s">
        <v>826</v>
      </c>
      <c r="E19" t="s">
        <v>824</v>
      </c>
      <c r="F19" t="s">
        <v>19</v>
      </c>
    </row>
    <row r="20" spans="2:6" x14ac:dyDescent="0.3">
      <c r="B20" t="s">
        <v>800</v>
      </c>
      <c r="C20">
        <v>0.49</v>
      </c>
      <c r="D20" t="s">
        <v>826</v>
      </c>
      <c r="E20" t="s">
        <v>824</v>
      </c>
      <c r="F20" t="s">
        <v>19</v>
      </c>
    </row>
    <row r="21" spans="2:6" x14ac:dyDescent="0.3">
      <c r="B21" t="s">
        <v>801</v>
      </c>
      <c r="C21">
        <v>0.57999999999999996</v>
      </c>
      <c r="D21" t="s">
        <v>826</v>
      </c>
      <c r="E21" t="s">
        <v>824</v>
      </c>
      <c r="F21" t="s">
        <v>19</v>
      </c>
    </row>
    <row r="22" spans="2:6" x14ac:dyDescent="0.3">
      <c r="B22" t="s">
        <v>801</v>
      </c>
      <c r="C22">
        <v>0.23</v>
      </c>
      <c r="D22" t="s">
        <v>826</v>
      </c>
      <c r="E22" t="s">
        <v>824</v>
      </c>
      <c r="F22" t="s">
        <v>19</v>
      </c>
    </row>
    <row r="23" spans="2:6" x14ac:dyDescent="0.3">
      <c r="B23" t="s">
        <v>819</v>
      </c>
      <c r="C23">
        <v>4.6500000000000004</v>
      </c>
      <c r="D23" t="s">
        <v>826</v>
      </c>
      <c r="E23" t="s">
        <v>824</v>
      </c>
      <c r="F23" t="s">
        <v>22</v>
      </c>
    </row>
    <row r="24" spans="2:6" x14ac:dyDescent="0.3">
      <c r="B24" t="s">
        <v>813</v>
      </c>
      <c r="C24">
        <v>1543</v>
      </c>
      <c r="D24" t="s">
        <v>825</v>
      </c>
      <c r="E24" t="s">
        <v>824</v>
      </c>
      <c r="F24" t="s">
        <v>22</v>
      </c>
    </row>
    <row r="25" spans="2:6" x14ac:dyDescent="0.3">
      <c r="B25" t="s">
        <v>813</v>
      </c>
      <c r="C25">
        <v>1244</v>
      </c>
      <c r="D25" t="s">
        <v>825</v>
      </c>
      <c r="E25" t="s">
        <v>824</v>
      </c>
      <c r="F25" t="s">
        <v>22</v>
      </c>
    </row>
    <row r="26" spans="2:6" x14ac:dyDescent="0.3">
      <c r="B26" t="s">
        <v>20</v>
      </c>
      <c r="C26">
        <v>2700</v>
      </c>
      <c r="D26" t="s">
        <v>827</v>
      </c>
      <c r="E26" t="s">
        <v>824</v>
      </c>
      <c r="F26" t="s">
        <v>19</v>
      </c>
    </row>
    <row r="27" spans="2:6" x14ac:dyDescent="0.3">
      <c r="B27" t="s">
        <v>20</v>
      </c>
      <c r="C27">
        <v>3400</v>
      </c>
      <c r="D27" t="s">
        <v>827</v>
      </c>
      <c r="E27" t="s">
        <v>824</v>
      </c>
      <c r="F27" t="s">
        <v>22</v>
      </c>
    </row>
    <row r="28" spans="2:6" x14ac:dyDescent="0.3">
      <c r="B28" t="s">
        <v>20</v>
      </c>
      <c r="C28">
        <v>2700</v>
      </c>
      <c r="D28" t="s">
        <v>827</v>
      </c>
      <c r="E28" t="s">
        <v>824</v>
      </c>
      <c r="F28" t="s">
        <v>19</v>
      </c>
    </row>
    <row r="29" spans="2:6" x14ac:dyDescent="0.3">
      <c r="B29" t="s">
        <v>820</v>
      </c>
      <c r="C29">
        <v>348</v>
      </c>
      <c r="D29" t="s">
        <v>827</v>
      </c>
      <c r="E29" t="s">
        <v>824</v>
      </c>
      <c r="F29" t="s">
        <v>22</v>
      </c>
    </row>
    <row r="30" spans="2:6" x14ac:dyDescent="0.3">
      <c r="B30" t="s">
        <v>814</v>
      </c>
      <c r="C30">
        <v>161</v>
      </c>
      <c r="D30" t="s">
        <v>827</v>
      </c>
      <c r="E30" t="s">
        <v>824</v>
      </c>
      <c r="F30" t="s">
        <v>22</v>
      </c>
    </row>
    <row r="31" spans="2:6" x14ac:dyDescent="0.3">
      <c r="B31" t="s">
        <v>814</v>
      </c>
      <c r="C31">
        <v>161</v>
      </c>
      <c r="D31" t="s">
        <v>827</v>
      </c>
      <c r="E31" t="s">
        <v>824</v>
      </c>
      <c r="F31" t="s">
        <v>22</v>
      </c>
    </row>
    <row r="32" spans="2:6" x14ac:dyDescent="0.3">
      <c r="B32" t="s">
        <v>802</v>
      </c>
      <c r="C32">
        <v>1.04</v>
      </c>
      <c r="D32" t="s">
        <v>826</v>
      </c>
      <c r="E32" t="s">
        <v>824</v>
      </c>
      <c r="F32" t="s">
        <v>19</v>
      </c>
    </row>
    <row r="33" spans="2:6" x14ac:dyDescent="0.3">
      <c r="B33" t="s">
        <v>802</v>
      </c>
      <c r="C33">
        <v>0.82</v>
      </c>
      <c r="D33" t="s">
        <v>826</v>
      </c>
      <c r="E33" t="s">
        <v>824</v>
      </c>
      <c r="F33" t="s">
        <v>19</v>
      </c>
    </row>
    <row r="34" spans="2:6" x14ac:dyDescent="0.3">
      <c r="B34" t="s">
        <v>815</v>
      </c>
      <c r="C34">
        <v>1.1299999999999999</v>
      </c>
      <c r="D34" t="s">
        <v>826</v>
      </c>
      <c r="E34" t="s">
        <v>824</v>
      </c>
      <c r="F34" t="s">
        <v>19</v>
      </c>
    </row>
    <row r="35" spans="2:6" x14ac:dyDescent="0.3">
      <c r="B35" t="s">
        <v>803</v>
      </c>
      <c r="C35">
        <v>1.3</v>
      </c>
      <c r="D35" t="s">
        <v>826</v>
      </c>
      <c r="E35" t="s">
        <v>824</v>
      </c>
      <c r="F35" t="s">
        <v>19</v>
      </c>
    </row>
    <row r="36" spans="2:6" x14ac:dyDescent="0.3">
      <c r="B36" t="s">
        <v>803</v>
      </c>
      <c r="C36">
        <v>1.47</v>
      </c>
      <c r="D36" t="s">
        <v>826</v>
      </c>
      <c r="E36" t="s">
        <v>824</v>
      </c>
      <c r="F36" t="s">
        <v>19</v>
      </c>
    </row>
    <row r="37" spans="2:6" x14ac:dyDescent="0.3">
      <c r="B37" t="s">
        <v>803</v>
      </c>
      <c r="C37">
        <v>0.92</v>
      </c>
      <c r="D37" t="s">
        <v>826</v>
      </c>
      <c r="E37" t="s">
        <v>824</v>
      </c>
      <c r="F37" t="s">
        <v>19</v>
      </c>
    </row>
    <row r="38" spans="2:6" x14ac:dyDescent="0.3">
      <c r="B38" t="s">
        <v>816</v>
      </c>
      <c r="C38">
        <v>0.59</v>
      </c>
      <c r="D38" t="s">
        <v>826</v>
      </c>
      <c r="E38" t="s">
        <v>824</v>
      </c>
      <c r="F38" t="s">
        <v>19</v>
      </c>
    </row>
    <row r="39" spans="2:6" x14ac:dyDescent="0.3">
      <c r="B39" t="s">
        <v>804</v>
      </c>
      <c r="C39">
        <v>0.66</v>
      </c>
      <c r="D39" t="s">
        <v>826</v>
      </c>
      <c r="E39" t="s">
        <v>824</v>
      </c>
      <c r="F39" t="s">
        <v>19</v>
      </c>
    </row>
    <row r="40" spans="2:6" x14ac:dyDescent="0.3">
      <c r="B40" t="s">
        <v>804</v>
      </c>
      <c r="C40">
        <v>0.61</v>
      </c>
      <c r="D40" t="s">
        <v>826</v>
      </c>
      <c r="E40" t="s">
        <v>824</v>
      </c>
      <c r="F40" t="s">
        <v>19</v>
      </c>
    </row>
    <row r="41" spans="2:6" x14ac:dyDescent="0.3">
      <c r="B41" t="s">
        <v>805</v>
      </c>
      <c r="C41">
        <v>17</v>
      </c>
      <c r="D41" t="s">
        <v>827</v>
      </c>
      <c r="E41" t="s">
        <v>824</v>
      </c>
      <c r="F41" t="s">
        <v>22</v>
      </c>
    </row>
    <row r="42" spans="2:6" x14ac:dyDescent="0.3">
      <c r="B42" t="s">
        <v>805</v>
      </c>
      <c r="C42">
        <v>16.7</v>
      </c>
      <c r="D42" t="s">
        <v>827</v>
      </c>
      <c r="E42" t="s">
        <v>824</v>
      </c>
      <c r="F42" t="s">
        <v>22</v>
      </c>
    </row>
    <row r="43" spans="2:6" x14ac:dyDescent="0.3">
      <c r="B43" t="s">
        <v>805</v>
      </c>
      <c r="C43">
        <v>13.5</v>
      </c>
      <c r="D43" t="s">
        <v>827</v>
      </c>
      <c r="E43" t="s">
        <v>824</v>
      </c>
      <c r="F43" t="s">
        <v>22</v>
      </c>
    </row>
    <row r="44" spans="2:6" x14ac:dyDescent="0.3">
      <c r="B44" t="s">
        <v>817</v>
      </c>
      <c r="C44">
        <v>29.41</v>
      </c>
      <c r="D44" t="s">
        <v>827</v>
      </c>
      <c r="E44" t="s">
        <v>824</v>
      </c>
      <c r="F44" t="s">
        <v>22</v>
      </c>
    </row>
    <row r="45" spans="2:6" x14ac:dyDescent="0.3">
      <c r="B45" t="s">
        <v>817</v>
      </c>
      <c r="C45">
        <v>24.56</v>
      </c>
      <c r="D45" t="s">
        <v>827</v>
      </c>
      <c r="E45" t="s">
        <v>824</v>
      </c>
      <c r="F45" t="s">
        <v>22</v>
      </c>
    </row>
    <row r="46" spans="2:6" x14ac:dyDescent="0.3">
      <c r="B46" t="s">
        <v>806</v>
      </c>
      <c r="C46">
        <v>20</v>
      </c>
      <c r="D46" t="s">
        <v>827</v>
      </c>
      <c r="E46" t="s">
        <v>824</v>
      </c>
      <c r="F46" t="s">
        <v>19</v>
      </c>
    </row>
    <row r="47" spans="2:6" x14ac:dyDescent="0.3">
      <c r="B47" t="s">
        <v>806</v>
      </c>
      <c r="C47">
        <v>20</v>
      </c>
      <c r="D47" t="s">
        <v>827</v>
      </c>
      <c r="E47" t="s">
        <v>824</v>
      </c>
      <c r="F47" t="s">
        <v>19</v>
      </c>
    </row>
    <row r="48" spans="2:6" x14ac:dyDescent="0.3">
      <c r="B48" t="s">
        <v>806</v>
      </c>
      <c r="C48">
        <v>20</v>
      </c>
      <c r="D48" t="s">
        <v>827</v>
      </c>
      <c r="E48" t="s">
        <v>824</v>
      </c>
      <c r="F48" t="s">
        <v>19</v>
      </c>
    </row>
    <row r="49" spans="2:6" x14ac:dyDescent="0.3">
      <c r="B49" t="s">
        <v>216</v>
      </c>
      <c r="C49">
        <v>666</v>
      </c>
      <c r="D49" t="s">
        <v>827</v>
      </c>
      <c r="E49" t="s">
        <v>824</v>
      </c>
      <c r="F49" t="s">
        <v>22</v>
      </c>
    </row>
    <row r="50" spans="2:6" x14ac:dyDescent="0.3">
      <c r="B50" t="s">
        <v>216</v>
      </c>
      <c r="C50">
        <v>666</v>
      </c>
      <c r="D50" t="s">
        <v>827</v>
      </c>
      <c r="E50" t="s">
        <v>824</v>
      </c>
      <c r="F50" t="s">
        <v>22</v>
      </c>
    </row>
    <row r="51" spans="2:6" x14ac:dyDescent="0.3">
      <c r="B51" t="s">
        <v>818</v>
      </c>
      <c r="C51">
        <v>0.84</v>
      </c>
      <c r="D51" t="s">
        <v>828</v>
      </c>
      <c r="E51" t="s">
        <v>824</v>
      </c>
      <c r="F51" t="s">
        <v>22</v>
      </c>
    </row>
    <row r="52" spans="2:6" x14ac:dyDescent="0.3">
      <c r="B52" t="s">
        <v>818</v>
      </c>
      <c r="C52">
        <v>0.49</v>
      </c>
      <c r="D52" t="s">
        <v>828</v>
      </c>
      <c r="E52" t="s">
        <v>824</v>
      </c>
      <c r="F52" t="s">
        <v>22</v>
      </c>
    </row>
    <row r="53" spans="2:6" x14ac:dyDescent="0.3">
      <c r="B53" t="s">
        <v>807</v>
      </c>
      <c r="C53">
        <v>139</v>
      </c>
      <c r="D53" t="s">
        <v>827</v>
      </c>
      <c r="E53" t="s">
        <v>824</v>
      </c>
      <c r="F53" t="s">
        <v>19</v>
      </c>
    </row>
    <row r="54" spans="2:6" x14ac:dyDescent="0.3">
      <c r="B54" t="s">
        <v>807</v>
      </c>
      <c r="C54">
        <v>139</v>
      </c>
      <c r="D54" t="s">
        <v>827</v>
      </c>
      <c r="E54" t="s">
        <v>824</v>
      </c>
      <c r="F54" t="s">
        <v>19</v>
      </c>
    </row>
    <row r="55" spans="2:6" x14ac:dyDescent="0.3">
      <c r="B55" t="s">
        <v>807</v>
      </c>
      <c r="C55">
        <v>139</v>
      </c>
      <c r="D55" t="s">
        <v>827</v>
      </c>
      <c r="E55" t="s">
        <v>824</v>
      </c>
      <c r="F55" t="s">
        <v>19</v>
      </c>
    </row>
    <row r="56" spans="2:6" x14ac:dyDescent="0.3">
      <c r="B56" t="s">
        <v>808</v>
      </c>
      <c r="C56">
        <v>1.3</v>
      </c>
      <c r="D56" t="s">
        <v>826</v>
      </c>
      <c r="E56" t="s">
        <v>824</v>
      </c>
      <c r="F56" t="s">
        <v>19</v>
      </c>
    </row>
    <row r="57" spans="2:6" x14ac:dyDescent="0.3">
      <c r="B57" t="s">
        <v>808</v>
      </c>
      <c r="C57">
        <v>1.68</v>
      </c>
      <c r="D57" t="s">
        <v>826</v>
      </c>
      <c r="E57" t="s">
        <v>824</v>
      </c>
      <c r="F57" t="s">
        <v>19</v>
      </c>
    </row>
    <row r="58" spans="2:6" x14ac:dyDescent="0.3">
      <c r="B58" t="s">
        <v>808</v>
      </c>
      <c r="C58">
        <v>1.42</v>
      </c>
      <c r="D58" t="s">
        <v>826</v>
      </c>
      <c r="E58" t="s">
        <v>824</v>
      </c>
      <c r="F58" t="s">
        <v>19</v>
      </c>
    </row>
    <row r="59" spans="2:6" x14ac:dyDescent="0.3">
      <c r="B59" t="s">
        <v>821</v>
      </c>
      <c r="C59">
        <v>6.07</v>
      </c>
      <c r="D59" t="s">
        <v>826</v>
      </c>
      <c r="E59" t="s">
        <v>824</v>
      </c>
      <c r="F59" t="s">
        <v>22</v>
      </c>
    </row>
    <row r="60" spans="2:6" x14ac:dyDescent="0.3">
      <c r="B60" t="s">
        <v>809</v>
      </c>
      <c r="C60">
        <v>21.65</v>
      </c>
      <c r="D60" t="s">
        <v>826</v>
      </c>
      <c r="E60" t="s">
        <v>824</v>
      </c>
      <c r="F60" t="s">
        <v>19</v>
      </c>
    </row>
    <row r="61" spans="2:6" x14ac:dyDescent="0.3">
      <c r="B61" t="s">
        <v>809</v>
      </c>
      <c r="C61">
        <v>20.11</v>
      </c>
      <c r="D61" t="s">
        <v>826</v>
      </c>
      <c r="E61" t="s">
        <v>824</v>
      </c>
      <c r="F61" t="s">
        <v>22</v>
      </c>
    </row>
    <row r="62" spans="2:6" x14ac:dyDescent="0.3">
      <c r="B62" t="s">
        <v>809</v>
      </c>
      <c r="C62">
        <v>12.4</v>
      </c>
      <c r="D62" t="s">
        <v>826</v>
      </c>
      <c r="E62" t="s">
        <v>824</v>
      </c>
      <c r="F62" t="s">
        <v>22</v>
      </c>
    </row>
  </sheetData>
  <pageMargins left="0.7" right="0.7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5546875" customWidth="1"/>
    <col min="2" max="2" width="44" customWidth="1"/>
    <col min="3" max="3" width="19.109375" customWidth="1"/>
    <col min="4" max="4" width="11.6640625" customWidth="1"/>
    <col min="5" max="6" width="17.33203125" customWidth="1"/>
  </cols>
  <sheetData>
    <row r="2" spans="2:6" x14ac:dyDescent="0.3">
      <c r="B2" s="4" t="s">
        <v>830</v>
      </c>
      <c r="C2" s="9" t="s">
        <v>683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849</v>
      </c>
      <c r="C5" s="12">
        <v>18230673</v>
      </c>
    </row>
    <row r="6" spans="2:6" x14ac:dyDescent="0.3">
      <c r="C6" s="9"/>
    </row>
    <row r="8" spans="2:6" ht="16.2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686</v>
      </c>
      <c r="C9">
        <v>1</v>
      </c>
      <c r="D9" t="s">
        <v>13</v>
      </c>
      <c r="E9" t="s">
        <v>77</v>
      </c>
      <c r="F9" t="s">
        <v>22</v>
      </c>
    </row>
    <row r="10" spans="2:6" x14ac:dyDescent="0.3">
      <c r="B10" t="s">
        <v>693</v>
      </c>
      <c r="C10">
        <v>1</v>
      </c>
      <c r="D10" t="s">
        <v>13</v>
      </c>
      <c r="E10" t="s">
        <v>77</v>
      </c>
      <c r="F10" t="s">
        <v>211</v>
      </c>
    </row>
    <row r="11" spans="2:6" x14ac:dyDescent="0.3">
      <c r="B11" t="s">
        <v>689</v>
      </c>
      <c r="C11">
        <v>1</v>
      </c>
      <c r="D11" t="s">
        <v>13</v>
      </c>
      <c r="E11" t="s">
        <v>77</v>
      </c>
      <c r="F11" t="s">
        <v>211</v>
      </c>
    </row>
    <row r="12" spans="2:6" x14ac:dyDescent="0.3">
      <c r="B12" t="s">
        <v>694</v>
      </c>
      <c r="C12">
        <v>1</v>
      </c>
      <c r="D12" t="s">
        <v>13</v>
      </c>
      <c r="E12" t="s">
        <v>77</v>
      </c>
      <c r="F12" t="s">
        <v>211</v>
      </c>
    </row>
    <row r="13" spans="2:6" x14ac:dyDescent="0.3">
      <c r="B13" t="s">
        <v>687</v>
      </c>
      <c r="C13">
        <v>13</v>
      </c>
      <c r="D13" t="s">
        <v>21</v>
      </c>
      <c r="E13" t="s">
        <v>77</v>
      </c>
      <c r="F13" t="s">
        <v>22</v>
      </c>
    </row>
    <row r="14" spans="2:6" x14ac:dyDescent="0.3">
      <c r="B14" t="s">
        <v>688</v>
      </c>
      <c r="C14">
        <v>9</v>
      </c>
      <c r="D14" t="s">
        <v>21</v>
      </c>
      <c r="E14" t="s">
        <v>77</v>
      </c>
      <c r="F14" t="s">
        <v>22</v>
      </c>
    </row>
    <row r="15" spans="2:6" x14ac:dyDescent="0.3">
      <c r="B15" t="s">
        <v>690</v>
      </c>
      <c r="C15">
        <v>1</v>
      </c>
      <c r="D15" t="s">
        <v>13</v>
      </c>
      <c r="E15" t="s">
        <v>77</v>
      </c>
      <c r="F15" t="s">
        <v>211</v>
      </c>
    </row>
    <row r="16" spans="2:6" x14ac:dyDescent="0.3">
      <c r="B16" t="s">
        <v>685</v>
      </c>
      <c r="C16">
        <v>1</v>
      </c>
      <c r="E16" t="s">
        <v>77</v>
      </c>
      <c r="F16" t="s">
        <v>172</v>
      </c>
    </row>
    <row r="17" spans="2:6" x14ac:dyDescent="0.3">
      <c r="B17" t="s">
        <v>691</v>
      </c>
      <c r="C17">
        <v>1</v>
      </c>
      <c r="D17" t="s">
        <v>13</v>
      </c>
      <c r="E17" t="s">
        <v>77</v>
      </c>
      <c r="F17" t="s">
        <v>172</v>
      </c>
    </row>
    <row r="18" spans="2:6" x14ac:dyDescent="0.3">
      <c r="B18" t="s">
        <v>692</v>
      </c>
      <c r="C18">
        <v>1</v>
      </c>
      <c r="D18" t="s">
        <v>13</v>
      </c>
      <c r="E18" t="s">
        <v>77</v>
      </c>
      <c r="F18" t="s">
        <v>172</v>
      </c>
    </row>
  </sheetData>
  <pageMargins left="0.7" right="0.7" top="0.75" bottom="1" header="0.3" footer="0.3"/>
  <pageSetup scale="75" orientation="portrait" r:id="rId1"/>
  <headerFooter>
    <oddHeader>&amp;L&amp;16&amp;K006A71Exhibit 4 Supplement 1
2015 Measures&amp;R&amp;G</oddHeader>
    <oddFooter>&amp;L&amp;N&amp;CPage &amp;P&amp;R&amp;G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6"/>
  <sheetViews>
    <sheetView zoomScale="120" zoomScaleNormal="120" workbookViewId="0">
      <selection activeCell="B11" sqref="B11"/>
    </sheetView>
  </sheetViews>
  <sheetFormatPr defaultRowHeight="14.4" x14ac:dyDescent="0.3"/>
  <cols>
    <col min="1" max="1" width="3.33203125" customWidth="1"/>
    <col min="2" max="2" width="51.44140625" customWidth="1"/>
    <col min="3" max="3" width="18" customWidth="1"/>
    <col min="4" max="4" width="12.6640625" customWidth="1"/>
    <col min="5" max="5" width="13.88671875" customWidth="1"/>
    <col min="6" max="6" width="14.88671875" customWidth="1"/>
  </cols>
  <sheetData>
    <row r="1" spans="2:6" x14ac:dyDescent="0.3">
      <c r="C1" s="9"/>
    </row>
    <row r="2" spans="2:6" x14ac:dyDescent="0.3">
      <c r="B2" s="4" t="s">
        <v>830</v>
      </c>
      <c r="C2" s="9" t="s">
        <v>714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850</v>
      </c>
      <c r="C5" s="12">
        <v>18231022</v>
      </c>
    </row>
    <row r="6" spans="2:6" x14ac:dyDescent="0.3">
      <c r="B6" t="s">
        <v>851</v>
      </c>
      <c r="C6" s="12">
        <v>18231029</v>
      </c>
    </row>
    <row r="7" spans="2:6" x14ac:dyDescent="0.3">
      <c r="B7" t="s">
        <v>852</v>
      </c>
      <c r="C7" s="12">
        <v>18231027</v>
      </c>
    </row>
    <row r="8" spans="2:6" x14ac:dyDescent="0.3">
      <c r="B8" t="s">
        <v>853</v>
      </c>
      <c r="C8" s="12">
        <v>18231028</v>
      </c>
    </row>
    <row r="11" spans="2:6" ht="16.2" x14ac:dyDescent="0.45">
      <c r="B11" s="5" t="s">
        <v>835</v>
      </c>
      <c r="C11" s="11" t="s">
        <v>834</v>
      </c>
      <c r="D11" s="5" t="s">
        <v>833</v>
      </c>
      <c r="E11" s="5" t="s">
        <v>832</v>
      </c>
      <c r="F11" s="5" t="s">
        <v>831</v>
      </c>
    </row>
    <row r="12" spans="2:6" x14ac:dyDescent="0.3">
      <c r="B12" t="s">
        <v>785</v>
      </c>
      <c r="C12">
        <v>1</v>
      </c>
      <c r="D12" t="s">
        <v>13</v>
      </c>
      <c r="E12" t="s">
        <v>77</v>
      </c>
      <c r="F12" t="s">
        <v>211</v>
      </c>
    </row>
    <row r="13" spans="2:6" x14ac:dyDescent="0.3">
      <c r="B13" t="s">
        <v>749</v>
      </c>
      <c r="C13">
        <v>32</v>
      </c>
      <c r="D13" t="s">
        <v>21</v>
      </c>
      <c r="E13" t="s">
        <v>77</v>
      </c>
      <c r="F13" t="s">
        <v>22</v>
      </c>
    </row>
    <row r="14" spans="2:6" x14ac:dyDescent="0.3">
      <c r="B14" t="s">
        <v>789</v>
      </c>
      <c r="C14">
        <v>32</v>
      </c>
      <c r="D14" t="s">
        <v>21</v>
      </c>
      <c r="E14" t="s">
        <v>77</v>
      </c>
      <c r="F14" t="s">
        <v>22</v>
      </c>
    </row>
    <row r="15" spans="2:6" x14ac:dyDescent="0.3">
      <c r="B15" t="s">
        <v>750</v>
      </c>
      <c r="C15">
        <v>32</v>
      </c>
      <c r="D15" t="s">
        <v>21</v>
      </c>
      <c r="E15" t="s">
        <v>77</v>
      </c>
      <c r="F15" t="s">
        <v>22</v>
      </c>
    </row>
    <row r="16" spans="2:6" x14ac:dyDescent="0.3">
      <c r="B16" t="s">
        <v>791</v>
      </c>
      <c r="C16">
        <v>-32</v>
      </c>
      <c r="D16" t="s">
        <v>21</v>
      </c>
      <c r="E16" t="s">
        <v>77</v>
      </c>
      <c r="F16" t="s">
        <v>22</v>
      </c>
    </row>
    <row r="17" spans="2:6" x14ac:dyDescent="0.3">
      <c r="B17" t="s">
        <v>751</v>
      </c>
      <c r="C17">
        <v>-32</v>
      </c>
      <c r="D17" t="s">
        <v>21</v>
      </c>
      <c r="E17" t="s">
        <v>77</v>
      </c>
      <c r="F17" t="s">
        <v>22</v>
      </c>
    </row>
    <row r="18" spans="2:6" x14ac:dyDescent="0.3">
      <c r="B18" t="s">
        <v>716</v>
      </c>
      <c r="C18">
        <v>32</v>
      </c>
      <c r="D18" t="s">
        <v>21</v>
      </c>
      <c r="E18" t="s">
        <v>77</v>
      </c>
      <c r="F18" t="s">
        <v>22</v>
      </c>
    </row>
    <row r="19" spans="2:6" x14ac:dyDescent="0.3">
      <c r="B19" t="s">
        <v>752</v>
      </c>
      <c r="C19">
        <v>32</v>
      </c>
      <c r="D19" t="s">
        <v>21</v>
      </c>
      <c r="E19" t="s">
        <v>77</v>
      </c>
      <c r="F19" t="s">
        <v>22</v>
      </c>
    </row>
    <row r="20" spans="2:6" x14ac:dyDescent="0.3">
      <c r="B20" t="s">
        <v>790</v>
      </c>
      <c r="C20">
        <v>32</v>
      </c>
      <c r="D20" t="s">
        <v>21</v>
      </c>
      <c r="E20" t="s">
        <v>77</v>
      </c>
      <c r="F20" t="s">
        <v>22</v>
      </c>
    </row>
    <row r="21" spans="2:6" x14ac:dyDescent="0.3">
      <c r="B21" t="s">
        <v>753</v>
      </c>
      <c r="C21">
        <v>32</v>
      </c>
      <c r="D21" t="s">
        <v>21</v>
      </c>
      <c r="E21" t="s">
        <v>77</v>
      </c>
      <c r="F21" t="s">
        <v>22</v>
      </c>
    </row>
    <row r="22" spans="2:6" x14ac:dyDescent="0.3">
      <c r="B22" t="s">
        <v>754</v>
      </c>
      <c r="C22">
        <v>-32</v>
      </c>
      <c r="D22" t="s">
        <v>21</v>
      </c>
      <c r="E22" t="s">
        <v>77</v>
      </c>
      <c r="F22" t="s">
        <v>22</v>
      </c>
    </row>
    <row r="23" spans="2:6" x14ac:dyDescent="0.3">
      <c r="B23" t="s">
        <v>792</v>
      </c>
      <c r="C23">
        <v>-32</v>
      </c>
      <c r="D23" t="s">
        <v>21</v>
      </c>
      <c r="E23" t="s">
        <v>77</v>
      </c>
      <c r="F23" t="s">
        <v>22</v>
      </c>
    </row>
    <row r="24" spans="2:6" x14ac:dyDescent="0.3">
      <c r="B24" t="s">
        <v>755</v>
      </c>
      <c r="C24">
        <v>-32</v>
      </c>
      <c r="D24" t="s">
        <v>21</v>
      </c>
      <c r="E24" t="s">
        <v>77</v>
      </c>
      <c r="F24" t="s">
        <v>22</v>
      </c>
    </row>
    <row r="25" spans="2:6" x14ac:dyDescent="0.3">
      <c r="B25" t="s">
        <v>756</v>
      </c>
      <c r="C25">
        <v>-32</v>
      </c>
      <c r="D25" t="s">
        <v>21</v>
      </c>
      <c r="E25" t="s">
        <v>77</v>
      </c>
      <c r="F25" t="s">
        <v>22</v>
      </c>
    </row>
    <row r="26" spans="2:6" x14ac:dyDescent="0.3">
      <c r="B26" t="s">
        <v>725</v>
      </c>
      <c r="C26">
        <v>800</v>
      </c>
      <c r="D26" t="s">
        <v>21</v>
      </c>
      <c r="E26" t="s">
        <v>77</v>
      </c>
      <c r="F26" t="s">
        <v>211</v>
      </c>
    </row>
    <row r="27" spans="2:6" x14ac:dyDescent="0.3">
      <c r="B27" t="s">
        <v>726</v>
      </c>
      <c r="C27">
        <v>597</v>
      </c>
      <c r="D27" t="s">
        <v>21</v>
      </c>
      <c r="E27" t="s">
        <v>77</v>
      </c>
      <c r="F27" t="s">
        <v>211</v>
      </c>
    </row>
    <row r="28" spans="2:6" x14ac:dyDescent="0.3">
      <c r="B28" t="s">
        <v>727</v>
      </c>
      <c r="C28">
        <v>798</v>
      </c>
      <c r="D28" t="s">
        <v>21</v>
      </c>
      <c r="E28" t="s">
        <v>77</v>
      </c>
      <c r="F28" t="s">
        <v>22</v>
      </c>
    </row>
    <row r="29" spans="2:6" x14ac:dyDescent="0.3">
      <c r="B29" t="s">
        <v>747</v>
      </c>
      <c r="C29">
        <v>630</v>
      </c>
      <c r="D29" t="s">
        <v>21</v>
      </c>
      <c r="E29" t="s">
        <v>77</v>
      </c>
      <c r="F29" t="s">
        <v>22</v>
      </c>
    </row>
    <row r="30" spans="2:6" x14ac:dyDescent="0.3">
      <c r="B30" t="s">
        <v>788</v>
      </c>
      <c r="C30">
        <v>12</v>
      </c>
      <c r="D30" t="s">
        <v>21</v>
      </c>
      <c r="E30" t="s">
        <v>77</v>
      </c>
      <c r="F30" t="s">
        <v>22</v>
      </c>
    </row>
    <row r="31" spans="2:6" x14ac:dyDescent="0.3">
      <c r="B31" t="s">
        <v>786</v>
      </c>
      <c r="C31">
        <v>32</v>
      </c>
      <c r="D31" t="s">
        <v>21</v>
      </c>
      <c r="E31" t="s">
        <v>77</v>
      </c>
      <c r="F31" t="s">
        <v>22</v>
      </c>
    </row>
    <row r="32" spans="2:6" x14ac:dyDescent="0.3">
      <c r="B32" t="s">
        <v>787</v>
      </c>
      <c r="C32">
        <v>20</v>
      </c>
      <c r="D32" t="s">
        <v>21</v>
      </c>
      <c r="E32" t="s">
        <v>77</v>
      </c>
      <c r="F32" t="s">
        <v>22</v>
      </c>
    </row>
    <row r="33" spans="2:6" x14ac:dyDescent="0.3">
      <c r="B33" t="s">
        <v>729</v>
      </c>
      <c r="C33">
        <v>714</v>
      </c>
      <c r="D33" t="s">
        <v>21</v>
      </c>
      <c r="E33" t="s">
        <v>77</v>
      </c>
      <c r="F33" t="s">
        <v>22</v>
      </c>
    </row>
    <row r="34" spans="2:6" x14ac:dyDescent="0.3">
      <c r="B34" t="s">
        <v>730</v>
      </c>
      <c r="C34">
        <v>357</v>
      </c>
      <c r="D34" t="s">
        <v>21</v>
      </c>
      <c r="E34" t="s">
        <v>77</v>
      </c>
      <c r="F34" t="s">
        <v>22</v>
      </c>
    </row>
    <row r="35" spans="2:6" x14ac:dyDescent="0.3">
      <c r="B35" t="s">
        <v>728</v>
      </c>
      <c r="C35">
        <v>884</v>
      </c>
      <c r="D35" t="s">
        <v>21</v>
      </c>
      <c r="E35" t="s">
        <v>77</v>
      </c>
      <c r="F35" t="s">
        <v>22</v>
      </c>
    </row>
    <row r="36" spans="2:6" x14ac:dyDescent="0.3">
      <c r="B36" t="s">
        <v>793</v>
      </c>
      <c r="C36">
        <v>1768</v>
      </c>
      <c r="D36" t="s">
        <v>21</v>
      </c>
      <c r="E36" t="s">
        <v>77</v>
      </c>
      <c r="F36" t="s">
        <v>22</v>
      </c>
    </row>
    <row r="37" spans="2:6" x14ac:dyDescent="0.3">
      <c r="B37" t="s">
        <v>731</v>
      </c>
      <c r="C37">
        <v>290</v>
      </c>
      <c r="D37" t="s">
        <v>21</v>
      </c>
      <c r="E37" t="s">
        <v>77</v>
      </c>
      <c r="F37" t="s">
        <v>22</v>
      </c>
    </row>
    <row r="38" spans="2:6" x14ac:dyDescent="0.3">
      <c r="B38" t="s">
        <v>732</v>
      </c>
      <c r="C38">
        <v>666</v>
      </c>
      <c r="D38" t="s">
        <v>21</v>
      </c>
      <c r="E38" t="s">
        <v>77</v>
      </c>
      <c r="F38" t="s">
        <v>22</v>
      </c>
    </row>
    <row r="39" spans="2:6" x14ac:dyDescent="0.3">
      <c r="B39" t="s">
        <v>733</v>
      </c>
      <c r="C39">
        <v>667</v>
      </c>
      <c r="D39" t="s">
        <v>21</v>
      </c>
      <c r="E39" t="s">
        <v>77</v>
      </c>
      <c r="F39" t="s">
        <v>22</v>
      </c>
    </row>
    <row r="40" spans="2:6" x14ac:dyDescent="0.3">
      <c r="B40" t="s">
        <v>734</v>
      </c>
      <c r="C40">
        <v>776</v>
      </c>
      <c r="D40" t="s">
        <v>21</v>
      </c>
      <c r="E40" t="s">
        <v>77</v>
      </c>
      <c r="F40" t="s">
        <v>22</v>
      </c>
    </row>
    <row r="41" spans="2:6" x14ac:dyDescent="0.3">
      <c r="B41" t="s">
        <v>735</v>
      </c>
      <c r="C41">
        <v>176</v>
      </c>
      <c r="D41" t="s">
        <v>21</v>
      </c>
      <c r="E41" t="s">
        <v>77</v>
      </c>
      <c r="F41" t="s">
        <v>22</v>
      </c>
    </row>
    <row r="42" spans="2:6" x14ac:dyDescent="0.3">
      <c r="B42" t="s">
        <v>736</v>
      </c>
      <c r="C42">
        <v>538</v>
      </c>
      <c r="D42" t="s">
        <v>21</v>
      </c>
      <c r="E42" t="s">
        <v>77</v>
      </c>
      <c r="F42" t="s">
        <v>22</v>
      </c>
    </row>
    <row r="43" spans="2:6" x14ac:dyDescent="0.3">
      <c r="B43" t="s">
        <v>737</v>
      </c>
      <c r="C43">
        <v>45</v>
      </c>
      <c r="D43" t="s">
        <v>21</v>
      </c>
      <c r="E43" t="s">
        <v>77</v>
      </c>
      <c r="F43" t="s">
        <v>22</v>
      </c>
    </row>
    <row r="44" spans="2:6" x14ac:dyDescent="0.3">
      <c r="B44" t="s">
        <v>738</v>
      </c>
      <c r="C44">
        <v>105</v>
      </c>
      <c r="D44" t="s">
        <v>21</v>
      </c>
      <c r="E44" t="s">
        <v>77</v>
      </c>
      <c r="F44" t="s">
        <v>22</v>
      </c>
    </row>
    <row r="45" spans="2:6" x14ac:dyDescent="0.3">
      <c r="B45" t="s">
        <v>739</v>
      </c>
      <c r="C45">
        <v>2100</v>
      </c>
      <c r="D45" t="s">
        <v>21</v>
      </c>
      <c r="E45" t="s">
        <v>77</v>
      </c>
      <c r="F45" t="s">
        <v>22</v>
      </c>
    </row>
    <row r="46" spans="2:6" x14ac:dyDescent="0.3">
      <c r="B46" t="s">
        <v>782</v>
      </c>
      <c r="C46">
        <v>1</v>
      </c>
      <c r="D46" t="s">
        <v>13</v>
      </c>
      <c r="E46" t="s">
        <v>77</v>
      </c>
      <c r="F46" t="s">
        <v>211</v>
      </c>
    </row>
    <row r="47" spans="2:6" x14ac:dyDescent="0.3">
      <c r="B47" t="s">
        <v>740</v>
      </c>
      <c r="C47">
        <v>597</v>
      </c>
      <c r="D47" t="s">
        <v>21</v>
      </c>
      <c r="E47" t="s">
        <v>77</v>
      </c>
      <c r="F47" t="s">
        <v>211</v>
      </c>
    </row>
    <row r="48" spans="2:6" x14ac:dyDescent="0.3">
      <c r="B48" t="s">
        <v>741</v>
      </c>
      <c r="C48">
        <v>613</v>
      </c>
      <c r="D48" t="s">
        <v>21</v>
      </c>
      <c r="E48" t="s">
        <v>77</v>
      </c>
      <c r="F48" t="s">
        <v>211</v>
      </c>
    </row>
    <row r="49" spans="2:6" x14ac:dyDescent="0.3">
      <c r="B49" t="s">
        <v>783</v>
      </c>
      <c r="C49">
        <v>1</v>
      </c>
      <c r="D49" t="s">
        <v>13</v>
      </c>
      <c r="E49" t="s">
        <v>77</v>
      </c>
      <c r="F49" t="s">
        <v>211</v>
      </c>
    </row>
    <row r="50" spans="2:6" x14ac:dyDescent="0.3">
      <c r="B50" t="s">
        <v>784</v>
      </c>
      <c r="C50">
        <v>1</v>
      </c>
      <c r="D50" t="s">
        <v>13</v>
      </c>
      <c r="E50" t="s">
        <v>77</v>
      </c>
      <c r="F50" t="s">
        <v>211</v>
      </c>
    </row>
    <row r="51" spans="2:6" x14ac:dyDescent="0.3">
      <c r="B51" t="s">
        <v>757</v>
      </c>
      <c r="C51">
        <v>10</v>
      </c>
      <c r="D51" t="s">
        <v>21</v>
      </c>
      <c r="E51" t="s">
        <v>77</v>
      </c>
      <c r="F51" t="s">
        <v>22</v>
      </c>
    </row>
    <row r="52" spans="2:6" x14ac:dyDescent="0.3">
      <c r="B52" t="s">
        <v>758</v>
      </c>
      <c r="C52">
        <v>-10</v>
      </c>
      <c r="D52" t="s">
        <v>21</v>
      </c>
      <c r="E52" t="s">
        <v>77</v>
      </c>
      <c r="F52" t="s">
        <v>22</v>
      </c>
    </row>
    <row r="53" spans="2:6" x14ac:dyDescent="0.3">
      <c r="B53" t="s">
        <v>759</v>
      </c>
      <c r="C53">
        <v>10</v>
      </c>
      <c r="D53" t="s">
        <v>21</v>
      </c>
      <c r="E53" t="s">
        <v>77</v>
      </c>
      <c r="F53" t="s">
        <v>22</v>
      </c>
    </row>
    <row r="54" spans="2:6" x14ac:dyDescent="0.3">
      <c r="B54" t="s">
        <v>760</v>
      </c>
      <c r="C54">
        <v>-10</v>
      </c>
      <c r="D54" t="s">
        <v>21</v>
      </c>
      <c r="E54" t="s">
        <v>77</v>
      </c>
      <c r="F54" t="s">
        <v>22</v>
      </c>
    </row>
    <row r="55" spans="2:6" x14ac:dyDescent="0.3">
      <c r="B55" t="s">
        <v>717</v>
      </c>
      <c r="C55">
        <v>10</v>
      </c>
      <c r="D55" t="s">
        <v>21</v>
      </c>
      <c r="E55" t="s">
        <v>77</v>
      </c>
      <c r="F55" t="s">
        <v>22</v>
      </c>
    </row>
    <row r="56" spans="2:6" x14ac:dyDescent="0.3">
      <c r="B56" t="s">
        <v>761</v>
      </c>
      <c r="C56">
        <v>190</v>
      </c>
      <c r="D56" t="s">
        <v>21</v>
      </c>
      <c r="E56" t="s">
        <v>77</v>
      </c>
      <c r="F56" t="s">
        <v>22</v>
      </c>
    </row>
    <row r="57" spans="2:6" x14ac:dyDescent="0.3">
      <c r="B57" t="s">
        <v>762</v>
      </c>
      <c r="C57">
        <v>-190</v>
      </c>
      <c r="D57" t="s">
        <v>21</v>
      </c>
      <c r="E57" t="s">
        <v>77</v>
      </c>
      <c r="F57" t="s">
        <v>22</v>
      </c>
    </row>
    <row r="58" spans="2:6" x14ac:dyDescent="0.3">
      <c r="B58" t="s">
        <v>763</v>
      </c>
      <c r="C58">
        <v>190</v>
      </c>
      <c r="D58" t="s">
        <v>21</v>
      </c>
      <c r="E58" t="s">
        <v>77</v>
      </c>
      <c r="F58" t="s">
        <v>22</v>
      </c>
    </row>
    <row r="59" spans="2:6" x14ac:dyDescent="0.3">
      <c r="B59" t="s">
        <v>764</v>
      </c>
      <c r="C59">
        <v>-190</v>
      </c>
      <c r="D59" t="s">
        <v>21</v>
      </c>
      <c r="E59" t="s">
        <v>77</v>
      </c>
      <c r="F59" t="s">
        <v>22</v>
      </c>
    </row>
    <row r="60" spans="2:6" x14ac:dyDescent="0.3">
      <c r="B60" t="s">
        <v>718</v>
      </c>
      <c r="C60">
        <v>190</v>
      </c>
      <c r="D60" t="s">
        <v>21</v>
      </c>
      <c r="E60" t="s">
        <v>77</v>
      </c>
      <c r="F60" t="s">
        <v>22</v>
      </c>
    </row>
    <row r="61" spans="2:6" x14ac:dyDescent="0.3">
      <c r="B61" t="s">
        <v>719</v>
      </c>
      <c r="C61">
        <v>10</v>
      </c>
      <c r="D61" t="s">
        <v>21</v>
      </c>
      <c r="E61" t="s">
        <v>77</v>
      </c>
      <c r="F61" t="s">
        <v>22</v>
      </c>
    </row>
    <row r="62" spans="2:6" x14ac:dyDescent="0.3">
      <c r="B62" t="s">
        <v>765</v>
      </c>
      <c r="C62">
        <v>37</v>
      </c>
      <c r="D62" t="s">
        <v>21</v>
      </c>
      <c r="E62" t="s">
        <v>77</v>
      </c>
      <c r="F62" t="s">
        <v>22</v>
      </c>
    </row>
    <row r="63" spans="2:6" x14ac:dyDescent="0.3">
      <c r="B63" t="s">
        <v>766</v>
      </c>
      <c r="C63">
        <v>58</v>
      </c>
      <c r="D63" t="s">
        <v>21</v>
      </c>
      <c r="E63" t="s">
        <v>77</v>
      </c>
      <c r="F63" t="s">
        <v>22</v>
      </c>
    </row>
    <row r="64" spans="2:6" x14ac:dyDescent="0.3">
      <c r="B64" t="s">
        <v>767</v>
      </c>
      <c r="C64">
        <v>97</v>
      </c>
      <c r="D64" t="s">
        <v>21</v>
      </c>
      <c r="E64" t="s">
        <v>77</v>
      </c>
      <c r="F64" t="s">
        <v>22</v>
      </c>
    </row>
    <row r="65" spans="2:6" x14ac:dyDescent="0.3">
      <c r="B65" t="s">
        <v>768</v>
      </c>
      <c r="C65">
        <v>53</v>
      </c>
      <c r="D65" t="s">
        <v>21</v>
      </c>
      <c r="E65" t="s">
        <v>77</v>
      </c>
      <c r="F65" t="s">
        <v>22</v>
      </c>
    </row>
    <row r="66" spans="2:6" x14ac:dyDescent="0.3">
      <c r="B66" t="s">
        <v>780</v>
      </c>
      <c r="C66">
        <v>-37</v>
      </c>
      <c r="D66" t="s">
        <v>21</v>
      </c>
      <c r="E66" t="s">
        <v>77</v>
      </c>
      <c r="F66" t="s">
        <v>22</v>
      </c>
    </row>
    <row r="67" spans="2:6" x14ac:dyDescent="0.3">
      <c r="B67" t="s">
        <v>769</v>
      </c>
      <c r="C67">
        <v>-58</v>
      </c>
      <c r="D67" t="s">
        <v>21</v>
      </c>
      <c r="E67" t="s">
        <v>77</v>
      </c>
      <c r="F67" t="s">
        <v>22</v>
      </c>
    </row>
    <row r="68" spans="2:6" x14ac:dyDescent="0.3">
      <c r="B68" t="s">
        <v>770</v>
      </c>
      <c r="C68">
        <v>-97</v>
      </c>
      <c r="D68" t="s">
        <v>21</v>
      </c>
      <c r="E68" t="s">
        <v>77</v>
      </c>
      <c r="F68" t="s">
        <v>22</v>
      </c>
    </row>
    <row r="69" spans="2:6" x14ac:dyDescent="0.3">
      <c r="B69" t="s">
        <v>771</v>
      </c>
      <c r="C69">
        <v>-53</v>
      </c>
      <c r="D69" t="s">
        <v>21</v>
      </c>
      <c r="E69" t="s">
        <v>77</v>
      </c>
      <c r="F69" t="s">
        <v>22</v>
      </c>
    </row>
    <row r="70" spans="2:6" x14ac:dyDescent="0.3">
      <c r="B70" t="s">
        <v>720</v>
      </c>
      <c r="C70">
        <v>37</v>
      </c>
      <c r="D70" t="s">
        <v>21</v>
      </c>
      <c r="E70" t="s">
        <v>77</v>
      </c>
      <c r="F70" t="s">
        <v>22</v>
      </c>
    </row>
    <row r="71" spans="2:6" x14ac:dyDescent="0.3">
      <c r="B71" t="s">
        <v>721</v>
      </c>
      <c r="C71">
        <v>58</v>
      </c>
      <c r="D71" t="s">
        <v>21</v>
      </c>
      <c r="E71" t="s">
        <v>77</v>
      </c>
      <c r="F71" t="s">
        <v>22</v>
      </c>
    </row>
    <row r="72" spans="2:6" x14ac:dyDescent="0.3">
      <c r="B72" t="s">
        <v>722</v>
      </c>
      <c r="C72">
        <v>97</v>
      </c>
      <c r="D72" t="s">
        <v>21</v>
      </c>
      <c r="E72" t="s">
        <v>77</v>
      </c>
      <c r="F72" t="s">
        <v>22</v>
      </c>
    </row>
    <row r="73" spans="2:6" x14ac:dyDescent="0.3">
      <c r="B73" t="s">
        <v>723</v>
      </c>
      <c r="C73">
        <v>53</v>
      </c>
      <c r="D73" t="s">
        <v>21</v>
      </c>
      <c r="E73" t="s">
        <v>77</v>
      </c>
      <c r="F73" t="s">
        <v>22</v>
      </c>
    </row>
    <row r="74" spans="2:6" x14ac:dyDescent="0.3">
      <c r="B74" t="s">
        <v>772</v>
      </c>
      <c r="C74">
        <v>37</v>
      </c>
      <c r="D74" t="s">
        <v>21</v>
      </c>
      <c r="E74" t="s">
        <v>77</v>
      </c>
      <c r="F74" t="s">
        <v>22</v>
      </c>
    </row>
    <row r="75" spans="2:6" x14ac:dyDescent="0.3">
      <c r="B75" t="s">
        <v>773</v>
      </c>
      <c r="C75">
        <v>58</v>
      </c>
      <c r="D75" t="s">
        <v>21</v>
      </c>
      <c r="E75" t="s">
        <v>77</v>
      </c>
      <c r="F75" t="s">
        <v>22</v>
      </c>
    </row>
    <row r="76" spans="2:6" x14ac:dyDescent="0.3">
      <c r="B76" t="s">
        <v>774</v>
      </c>
      <c r="C76">
        <v>97</v>
      </c>
      <c r="D76" t="s">
        <v>21</v>
      </c>
      <c r="E76" t="s">
        <v>77</v>
      </c>
      <c r="F76" t="s">
        <v>22</v>
      </c>
    </row>
    <row r="77" spans="2:6" x14ac:dyDescent="0.3">
      <c r="B77" t="s">
        <v>775</v>
      </c>
      <c r="C77">
        <v>53</v>
      </c>
      <c r="D77" t="s">
        <v>21</v>
      </c>
      <c r="E77" t="s">
        <v>77</v>
      </c>
      <c r="F77" t="s">
        <v>22</v>
      </c>
    </row>
    <row r="78" spans="2:6" x14ac:dyDescent="0.3">
      <c r="B78" t="s">
        <v>776</v>
      </c>
      <c r="C78">
        <v>-37</v>
      </c>
      <c r="D78" t="s">
        <v>21</v>
      </c>
      <c r="E78" t="s">
        <v>77</v>
      </c>
      <c r="F78" t="s">
        <v>22</v>
      </c>
    </row>
    <row r="79" spans="2:6" x14ac:dyDescent="0.3">
      <c r="B79" t="s">
        <v>777</v>
      </c>
      <c r="C79">
        <v>-58</v>
      </c>
      <c r="D79" t="s">
        <v>21</v>
      </c>
      <c r="E79" t="s">
        <v>77</v>
      </c>
      <c r="F79" t="s">
        <v>22</v>
      </c>
    </row>
    <row r="80" spans="2:6" x14ac:dyDescent="0.3">
      <c r="B80" t="s">
        <v>778</v>
      </c>
      <c r="C80">
        <v>-97</v>
      </c>
      <c r="D80" t="s">
        <v>21</v>
      </c>
      <c r="E80" t="s">
        <v>77</v>
      </c>
      <c r="F80" t="s">
        <v>22</v>
      </c>
    </row>
    <row r="81" spans="2:6" x14ac:dyDescent="0.3">
      <c r="B81" t="s">
        <v>779</v>
      </c>
      <c r="C81">
        <v>-53</v>
      </c>
      <c r="D81" t="s">
        <v>21</v>
      </c>
      <c r="E81" t="s">
        <v>77</v>
      </c>
      <c r="F81" t="s">
        <v>22</v>
      </c>
    </row>
    <row r="82" spans="2:6" x14ac:dyDescent="0.3">
      <c r="B82" t="s">
        <v>742</v>
      </c>
      <c r="C82">
        <v>4187</v>
      </c>
      <c r="D82" t="s">
        <v>21</v>
      </c>
      <c r="E82" t="s">
        <v>77</v>
      </c>
      <c r="F82" t="s">
        <v>22</v>
      </c>
    </row>
    <row r="83" spans="2:6" x14ac:dyDescent="0.3">
      <c r="B83" t="s">
        <v>743</v>
      </c>
      <c r="C83">
        <v>1256</v>
      </c>
      <c r="D83" t="s">
        <v>21</v>
      </c>
      <c r="E83" t="s">
        <v>77</v>
      </c>
      <c r="F83" t="s">
        <v>22</v>
      </c>
    </row>
    <row r="84" spans="2:6" x14ac:dyDescent="0.3">
      <c r="B84" t="s">
        <v>744</v>
      </c>
      <c r="C84">
        <v>1675</v>
      </c>
      <c r="D84" t="s">
        <v>21</v>
      </c>
      <c r="E84" t="s">
        <v>77</v>
      </c>
      <c r="F84" t="s">
        <v>22</v>
      </c>
    </row>
    <row r="85" spans="2:6" x14ac:dyDescent="0.3">
      <c r="B85" t="s">
        <v>745</v>
      </c>
      <c r="C85">
        <v>2093</v>
      </c>
      <c r="D85" t="s">
        <v>21</v>
      </c>
      <c r="E85" t="s">
        <v>77</v>
      </c>
      <c r="F85" t="s">
        <v>22</v>
      </c>
    </row>
    <row r="86" spans="2:6" x14ac:dyDescent="0.3">
      <c r="B86" t="s">
        <v>746</v>
      </c>
      <c r="C86">
        <v>2512</v>
      </c>
      <c r="D86" t="s">
        <v>21</v>
      </c>
      <c r="E86" t="s">
        <v>77</v>
      </c>
      <c r="F86" t="s">
        <v>22</v>
      </c>
    </row>
  </sheetData>
  <pageMargins left="0.7" right="0.7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6"/>
  <sheetViews>
    <sheetView workbookViewId="0">
      <pane ySplit="1" topLeftCell="A2" activePane="bottomLeft" state="frozen"/>
      <selection pane="bottomLeft" activeCell="H17" sqref="H17"/>
    </sheetView>
  </sheetViews>
  <sheetFormatPr defaultRowHeight="14.4" x14ac:dyDescent="0.3"/>
  <cols>
    <col min="1" max="1" width="13.44140625" customWidth="1"/>
    <col min="2" max="2" width="0" hidden="1" customWidth="1"/>
    <col min="3" max="3" width="11.33203125" hidden="1" customWidth="1"/>
    <col min="4" max="4" width="13.44140625" hidden="1" customWidth="1"/>
    <col min="5" max="5" width="11.5546875" customWidth="1"/>
    <col min="6" max="6" width="15.109375" customWidth="1"/>
    <col min="7" max="7" width="33.6640625" customWidth="1"/>
    <col min="8" max="8" width="50.33203125" customWidth="1"/>
    <col min="9" max="9" width="15.33203125" customWidth="1"/>
    <col min="10" max="10" width="23.109375" customWidth="1"/>
    <col min="11" max="11" width="13.44140625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">
      <c r="A2" t="s">
        <v>22</v>
      </c>
      <c r="D2">
        <v>2015</v>
      </c>
      <c r="E2" t="s">
        <v>11</v>
      </c>
      <c r="F2">
        <v>18230611</v>
      </c>
      <c r="G2" t="s">
        <v>12</v>
      </c>
      <c r="H2" t="s">
        <v>794</v>
      </c>
      <c r="I2">
        <v>143</v>
      </c>
      <c r="J2" t="s">
        <v>825</v>
      </c>
      <c r="K2" t="s">
        <v>824</v>
      </c>
    </row>
    <row r="3" spans="1:11" x14ac:dyDescent="0.3">
      <c r="A3" t="s">
        <v>13</v>
      </c>
      <c r="D3">
        <v>2015</v>
      </c>
      <c r="E3" t="s">
        <v>11</v>
      </c>
      <c r="F3">
        <v>18230611</v>
      </c>
      <c r="G3" t="s">
        <v>12</v>
      </c>
      <c r="H3" t="s">
        <v>795</v>
      </c>
      <c r="I3">
        <v>1</v>
      </c>
      <c r="J3" t="s">
        <v>826</v>
      </c>
      <c r="K3" t="s">
        <v>824</v>
      </c>
    </row>
    <row r="4" spans="1:11" x14ac:dyDescent="0.3">
      <c r="A4" t="s">
        <v>13</v>
      </c>
      <c r="D4">
        <v>2015</v>
      </c>
      <c r="E4" t="s">
        <v>11</v>
      </c>
      <c r="F4">
        <v>18230611</v>
      </c>
      <c r="G4" t="s">
        <v>12</v>
      </c>
      <c r="H4" t="s">
        <v>796</v>
      </c>
      <c r="I4">
        <v>1</v>
      </c>
      <c r="J4" t="s">
        <v>826</v>
      </c>
      <c r="K4" t="s">
        <v>824</v>
      </c>
    </row>
    <row r="5" spans="1:11" x14ac:dyDescent="0.3">
      <c r="A5" t="s">
        <v>13</v>
      </c>
      <c r="D5">
        <v>2015</v>
      </c>
      <c r="E5" t="s">
        <v>11</v>
      </c>
      <c r="F5">
        <v>18230611</v>
      </c>
      <c r="G5" t="s">
        <v>12</v>
      </c>
      <c r="H5" t="s">
        <v>797</v>
      </c>
      <c r="I5">
        <v>1</v>
      </c>
      <c r="J5" t="s">
        <v>826</v>
      </c>
      <c r="K5" t="s">
        <v>824</v>
      </c>
    </row>
    <row r="6" spans="1:11" x14ac:dyDescent="0.3">
      <c r="A6" t="s">
        <v>13</v>
      </c>
      <c r="D6">
        <v>2015</v>
      </c>
      <c r="E6" t="s">
        <v>11</v>
      </c>
      <c r="F6">
        <v>18230611</v>
      </c>
      <c r="G6" t="s">
        <v>12</v>
      </c>
      <c r="H6" t="s">
        <v>798</v>
      </c>
      <c r="I6">
        <v>1</v>
      </c>
      <c r="J6" t="s">
        <v>826</v>
      </c>
      <c r="K6" t="s">
        <v>824</v>
      </c>
    </row>
    <row r="7" spans="1:11" x14ac:dyDescent="0.3">
      <c r="A7" t="s">
        <v>19</v>
      </c>
      <c r="D7">
        <v>2015</v>
      </c>
      <c r="E7" t="s">
        <v>11</v>
      </c>
      <c r="F7">
        <v>18230611</v>
      </c>
      <c r="G7" t="s">
        <v>12</v>
      </c>
      <c r="H7" t="s">
        <v>810</v>
      </c>
      <c r="I7">
        <v>0.5</v>
      </c>
      <c r="J7" t="s">
        <v>826</v>
      </c>
      <c r="K7" t="s">
        <v>824</v>
      </c>
    </row>
    <row r="8" spans="1:11" x14ac:dyDescent="0.3">
      <c r="A8" t="s">
        <v>19</v>
      </c>
      <c r="D8">
        <v>2015</v>
      </c>
      <c r="E8" t="s">
        <v>11</v>
      </c>
      <c r="F8">
        <v>18230611</v>
      </c>
      <c r="G8" t="s">
        <v>12</v>
      </c>
      <c r="H8" t="s">
        <v>811</v>
      </c>
      <c r="I8">
        <v>0.84</v>
      </c>
      <c r="J8" t="s">
        <v>826</v>
      </c>
      <c r="K8" t="s">
        <v>824</v>
      </c>
    </row>
    <row r="9" spans="1:11" x14ac:dyDescent="0.3">
      <c r="A9" t="s">
        <v>19</v>
      </c>
      <c r="D9">
        <v>2015</v>
      </c>
      <c r="E9" t="s">
        <v>11</v>
      </c>
      <c r="F9">
        <v>18230611</v>
      </c>
      <c r="G9" t="s">
        <v>12</v>
      </c>
      <c r="H9" t="s">
        <v>799</v>
      </c>
      <c r="I9">
        <v>2.1800000000000002</v>
      </c>
      <c r="J9" t="s">
        <v>826</v>
      </c>
      <c r="K9" t="s">
        <v>824</v>
      </c>
    </row>
    <row r="10" spans="1:11" x14ac:dyDescent="0.3">
      <c r="A10" t="s">
        <v>19</v>
      </c>
      <c r="D10">
        <v>2015</v>
      </c>
      <c r="E10" t="s">
        <v>11</v>
      </c>
      <c r="F10">
        <v>18230611</v>
      </c>
      <c r="G10" t="s">
        <v>12</v>
      </c>
      <c r="H10" t="s">
        <v>799</v>
      </c>
      <c r="I10">
        <v>2.29</v>
      </c>
      <c r="J10" t="s">
        <v>826</v>
      </c>
      <c r="K10" t="s">
        <v>824</v>
      </c>
    </row>
    <row r="11" spans="1:11" x14ac:dyDescent="0.3">
      <c r="A11" t="s">
        <v>19</v>
      </c>
      <c r="D11">
        <v>2015</v>
      </c>
      <c r="E11" t="s">
        <v>11</v>
      </c>
      <c r="F11">
        <v>18230611</v>
      </c>
      <c r="G11" t="s">
        <v>12</v>
      </c>
      <c r="H11" t="s">
        <v>812</v>
      </c>
      <c r="I11">
        <v>1.01</v>
      </c>
      <c r="J11" t="s">
        <v>826</v>
      </c>
      <c r="K11" t="s">
        <v>824</v>
      </c>
    </row>
    <row r="12" spans="1:11" x14ac:dyDescent="0.3">
      <c r="A12" t="s">
        <v>19</v>
      </c>
      <c r="D12">
        <v>2015</v>
      </c>
      <c r="E12" t="s">
        <v>11</v>
      </c>
      <c r="F12">
        <v>18230611</v>
      </c>
      <c r="G12" t="s">
        <v>12</v>
      </c>
      <c r="H12" t="s">
        <v>800</v>
      </c>
      <c r="I12">
        <v>1.39</v>
      </c>
      <c r="J12" t="s">
        <v>826</v>
      </c>
      <c r="K12" t="s">
        <v>824</v>
      </c>
    </row>
    <row r="13" spans="1:11" x14ac:dyDescent="0.3">
      <c r="A13" t="s">
        <v>19</v>
      </c>
      <c r="D13">
        <v>2015</v>
      </c>
      <c r="E13" t="s">
        <v>11</v>
      </c>
      <c r="F13">
        <v>18230611</v>
      </c>
      <c r="G13" t="s">
        <v>12</v>
      </c>
      <c r="H13" t="s">
        <v>800</v>
      </c>
      <c r="I13">
        <v>0.49</v>
      </c>
      <c r="J13" t="s">
        <v>826</v>
      </c>
      <c r="K13" t="s">
        <v>824</v>
      </c>
    </row>
    <row r="14" spans="1:11" x14ac:dyDescent="0.3">
      <c r="A14" t="s">
        <v>19</v>
      </c>
      <c r="D14">
        <v>2015</v>
      </c>
      <c r="E14" t="s">
        <v>11</v>
      </c>
      <c r="F14">
        <v>18230611</v>
      </c>
      <c r="G14" t="s">
        <v>12</v>
      </c>
      <c r="H14" t="s">
        <v>801</v>
      </c>
      <c r="I14">
        <v>0.57999999999999996</v>
      </c>
      <c r="J14" t="s">
        <v>826</v>
      </c>
      <c r="K14" t="s">
        <v>824</v>
      </c>
    </row>
    <row r="15" spans="1:11" x14ac:dyDescent="0.3">
      <c r="A15" t="s">
        <v>19</v>
      </c>
      <c r="D15">
        <v>2015</v>
      </c>
      <c r="E15" t="s">
        <v>11</v>
      </c>
      <c r="F15">
        <v>18230611</v>
      </c>
      <c r="G15" t="s">
        <v>12</v>
      </c>
      <c r="H15" t="s">
        <v>801</v>
      </c>
      <c r="I15">
        <v>0.23</v>
      </c>
      <c r="J15" t="s">
        <v>826</v>
      </c>
      <c r="K15" t="s">
        <v>824</v>
      </c>
    </row>
    <row r="16" spans="1:11" x14ac:dyDescent="0.3">
      <c r="A16" t="s">
        <v>22</v>
      </c>
      <c r="D16">
        <v>2015</v>
      </c>
      <c r="E16" t="s">
        <v>11</v>
      </c>
      <c r="F16">
        <v>18230611</v>
      </c>
      <c r="G16" t="s">
        <v>12</v>
      </c>
      <c r="H16" t="s">
        <v>819</v>
      </c>
      <c r="I16">
        <v>4.6500000000000004</v>
      </c>
      <c r="J16" t="s">
        <v>826</v>
      </c>
      <c r="K16" t="s">
        <v>824</v>
      </c>
    </row>
    <row r="17" spans="1:11" x14ac:dyDescent="0.3">
      <c r="A17" t="s">
        <v>22</v>
      </c>
      <c r="D17">
        <v>2015</v>
      </c>
      <c r="E17" t="s">
        <v>11</v>
      </c>
      <c r="F17">
        <v>18230611</v>
      </c>
      <c r="G17" t="s">
        <v>12</v>
      </c>
      <c r="H17" t="s">
        <v>813</v>
      </c>
      <c r="I17">
        <v>1543</v>
      </c>
      <c r="J17" t="s">
        <v>825</v>
      </c>
      <c r="K17" t="s">
        <v>824</v>
      </c>
    </row>
    <row r="18" spans="1:11" x14ac:dyDescent="0.3">
      <c r="A18" t="s">
        <v>22</v>
      </c>
      <c r="D18">
        <v>2015</v>
      </c>
      <c r="E18" t="s">
        <v>11</v>
      </c>
      <c r="F18">
        <v>18230611</v>
      </c>
      <c r="G18" t="s">
        <v>12</v>
      </c>
      <c r="H18" t="s">
        <v>813</v>
      </c>
      <c r="I18">
        <v>1244</v>
      </c>
      <c r="J18" t="s">
        <v>825</v>
      </c>
      <c r="K18" t="s">
        <v>824</v>
      </c>
    </row>
    <row r="19" spans="1:11" x14ac:dyDescent="0.3">
      <c r="A19" t="s">
        <v>19</v>
      </c>
      <c r="D19">
        <v>2015</v>
      </c>
      <c r="E19" t="s">
        <v>11</v>
      </c>
      <c r="F19">
        <v>18230611</v>
      </c>
      <c r="G19" t="s">
        <v>12</v>
      </c>
      <c r="H19" t="s">
        <v>20</v>
      </c>
      <c r="I19">
        <v>2700</v>
      </c>
      <c r="J19" t="s">
        <v>827</v>
      </c>
      <c r="K19" t="s">
        <v>824</v>
      </c>
    </row>
    <row r="20" spans="1:11" x14ac:dyDescent="0.3">
      <c r="A20" t="s">
        <v>22</v>
      </c>
      <c r="D20">
        <v>2015</v>
      </c>
      <c r="E20" t="s">
        <v>11</v>
      </c>
      <c r="F20">
        <v>18230611</v>
      </c>
      <c r="G20" t="s">
        <v>12</v>
      </c>
      <c r="H20" t="s">
        <v>20</v>
      </c>
      <c r="I20">
        <v>3400</v>
      </c>
      <c r="J20" t="s">
        <v>827</v>
      </c>
      <c r="K20" t="s">
        <v>824</v>
      </c>
    </row>
    <row r="21" spans="1:11" x14ac:dyDescent="0.3">
      <c r="A21" t="s">
        <v>19</v>
      </c>
      <c r="D21">
        <v>2015</v>
      </c>
      <c r="E21" t="s">
        <v>11</v>
      </c>
      <c r="F21">
        <v>18230611</v>
      </c>
      <c r="G21" t="s">
        <v>12</v>
      </c>
      <c r="H21" t="s">
        <v>20</v>
      </c>
      <c r="I21">
        <v>2700</v>
      </c>
      <c r="J21" t="s">
        <v>827</v>
      </c>
      <c r="K21" t="s">
        <v>824</v>
      </c>
    </row>
    <row r="22" spans="1:11" x14ac:dyDescent="0.3">
      <c r="A22" t="s">
        <v>22</v>
      </c>
      <c r="D22">
        <v>2015</v>
      </c>
      <c r="E22" t="s">
        <v>11</v>
      </c>
      <c r="F22">
        <v>18230611</v>
      </c>
      <c r="G22" t="s">
        <v>12</v>
      </c>
      <c r="H22" t="s">
        <v>820</v>
      </c>
      <c r="I22">
        <v>348</v>
      </c>
      <c r="J22" t="s">
        <v>827</v>
      </c>
      <c r="K22" t="s">
        <v>824</v>
      </c>
    </row>
    <row r="23" spans="1:11" x14ac:dyDescent="0.3">
      <c r="A23" t="s">
        <v>22</v>
      </c>
      <c r="D23">
        <v>2015</v>
      </c>
      <c r="E23" t="s">
        <v>11</v>
      </c>
      <c r="F23">
        <v>18230611</v>
      </c>
      <c r="G23" t="s">
        <v>12</v>
      </c>
      <c r="H23" t="s">
        <v>814</v>
      </c>
      <c r="I23">
        <v>161</v>
      </c>
      <c r="J23" t="s">
        <v>827</v>
      </c>
      <c r="K23" t="s">
        <v>824</v>
      </c>
    </row>
    <row r="24" spans="1:11" x14ac:dyDescent="0.3">
      <c r="A24" t="s">
        <v>22</v>
      </c>
      <c r="D24">
        <v>2015</v>
      </c>
      <c r="E24" t="s">
        <v>11</v>
      </c>
      <c r="F24">
        <v>18230611</v>
      </c>
      <c r="G24" t="s">
        <v>12</v>
      </c>
      <c r="H24" t="s">
        <v>814</v>
      </c>
      <c r="I24">
        <v>161</v>
      </c>
      <c r="J24" t="s">
        <v>827</v>
      </c>
      <c r="K24" t="s">
        <v>824</v>
      </c>
    </row>
    <row r="25" spans="1:11" x14ac:dyDescent="0.3">
      <c r="A25" t="s">
        <v>19</v>
      </c>
      <c r="D25">
        <v>2015</v>
      </c>
      <c r="E25" t="s">
        <v>11</v>
      </c>
      <c r="F25">
        <v>18230611</v>
      </c>
      <c r="G25" t="s">
        <v>12</v>
      </c>
      <c r="H25" t="s">
        <v>802</v>
      </c>
      <c r="I25">
        <v>1.04</v>
      </c>
      <c r="J25" t="s">
        <v>826</v>
      </c>
      <c r="K25" t="s">
        <v>824</v>
      </c>
    </row>
    <row r="26" spans="1:11" x14ac:dyDescent="0.3">
      <c r="A26" t="s">
        <v>19</v>
      </c>
      <c r="D26">
        <v>2015</v>
      </c>
      <c r="E26" t="s">
        <v>11</v>
      </c>
      <c r="F26">
        <v>18230611</v>
      </c>
      <c r="G26" t="s">
        <v>12</v>
      </c>
      <c r="H26" t="s">
        <v>802</v>
      </c>
      <c r="I26">
        <v>0.82</v>
      </c>
      <c r="J26" t="s">
        <v>826</v>
      </c>
      <c r="K26" t="s">
        <v>824</v>
      </c>
    </row>
    <row r="27" spans="1:11" x14ac:dyDescent="0.3">
      <c r="A27" t="s">
        <v>19</v>
      </c>
      <c r="D27">
        <v>2015</v>
      </c>
      <c r="E27" t="s">
        <v>11</v>
      </c>
      <c r="F27">
        <v>18230611</v>
      </c>
      <c r="G27" t="s">
        <v>12</v>
      </c>
      <c r="H27" t="s">
        <v>815</v>
      </c>
      <c r="I27">
        <v>1.1299999999999999</v>
      </c>
      <c r="J27" t="s">
        <v>826</v>
      </c>
      <c r="K27" t="s">
        <v>824</v>
      </c>
    </row>
    <row r="28" spans="1:11" x14ac:dyDescent="0.3">
      <c r="A28" t="s">
        <v>19</v>
      </c>
      <c r="D28">
        <v>2015</v>
      </c>
      <c r="E28" t="s">
        <v>11</v>
      </c>
      <c r="F28">
        <v>18230611</v>
      </c>
      <c r="G28" t="s">
        <v>12</v>
      </c>
      <c r="H28" t="s">
        <v>803</v>
      </c>
      <c r="I28">
        <v>1.3</v>
      </c>
      <c r="J28" t="s">
        <v>826</v>
      </c>
      <c r="K28" t="s">
        <v>824</v>
      </c>
    </row>
    <row r="29" spans="1:11" x14ac:dyDescent="0.3">
      <c r="A29" t="s">
        <v>19</v>
      </c>
      <c r="D29">
        <v>2015</v>
      </c>
      <c r="E29" t="s">
        <v>11</v>
      </c>
      <c r="F29">
        <v>18230611</v>
      </c>
      <c r="G29" t="s">
        <v>12</v>
      </c>
      <c r="H29" t="s">
        <v>803</v>
      </c>
      <c r="I29">
        <v>1.47</v>
      </c>
      <c r="J29" t="s">
        <v>826</v>
      </c>
      <c r="K29" t="s">
        <v>824</v>
      </c>
    </row>
    <row r="30" spans="1:11" x14ac:dyDescent="0.3">
      <c r="A30" t="s">
        <v>19</v>
      </c>
      <c r="D30">
        <v>2015</v>
      </c>
      <c r="E30" t="s">
        <v>11</v>
      </c>
      <c r="F30">
        <v>18230611</v>
      </c>
      <c r="G30" t="s">
        <v>12</v>
      </c>
      <c r="H30" t="s">
        <v>803</v>
      </c>
      <c r="I30">
        <v>0.92</v>
      </c>
      <c r="J30" t="s">
        <v>826</v>
      </c>
      <c r="K30" t="s">
        <v>824</v>
      </c>
    </row>
    <row r="31" spans="1:11" x14ac:dyDescent="0.3">
      <c r="A31" t="s">
        <v>19</v>
      </c>
      <c r="D31">
        <v>2015</v>
      </c>
      <c r="E31" t="s">
        <v>11</v>
      </c>
      <c r="F31">
        <v>18230611</v>
      </c>
      <c r="G31" t="s">
        <v>12</v>
      </c>
      <c r="H31" t="s">
        <v>816</v>
      </c>
      <c r="I31">
        <v>0.59</v>
      </c>
      <c r="J31" t="s">
        <v>826</v>
      </c>
      <c r="K31" t="s">
        <v>824</v>
      </c>
    </row>
    <row r="32" spans="1:11" x14ac:dyDescent="0.3">
      <c r="A32" t="s">
        <v>19</v>
      </c>
      <c r="D32">
        <v>2015</v>
      </c>
      <c r="E32" t="s">
        <v>11</v>
      </c>
      <c r="F32">
        <v>18230611</v>
      </c>
      <c r="G32" t="s">
        <v>12</v>
      </c>
      <c r="H32" t="s">
        <v>804</v>
      </c>
      <c r="I32">
        <v>0.66</v>
      </c>
      <c r="J32" t="s">
        <v>826</v>
      </c>
      <c r="K32" t="s">
        <v>824</v>
      </c>
    </row>
    <row r="33" spans="1:11" x14ac:dyDescent="0.3">
      <c r="A33" t="s">
        <v>19</v>
      </c>
      <c r="D33">
        <v>2015</v>
      </c>
      <c r="E33" t="s">
        <v>11</v>
      </c>
      <c r="F33">
        <v>18230611</v>
      </c>
      <c r="G33" t="s">
        <v>12</v>
      </c>
      <c r="H33" t="s">
        <v>804</v>
      </c>
      <c r="I33">
        <v>0.61</v>
      </c>
      <c r="J33" t="s">
        <v>826</v>
      </c>
      <c r="K33" t="s">
        <v>824</v>
      </c>
    </row>
    <row r="34" spans="1:11" x14ac:dyDescent="0.3">
      <c r="A34" t="s">
        <v>22</v>
      </c>
      <c r="D34">
        <v>2015</v>
      </c>
      <c r="E34" t="s">
        <v>11</v>
      </c>
      <c r="F34">
        <v>18230611</v>
      </c>
      <c r="G34" t="s">
        <v>12</v>
      </c>
      <c r="H34" t="s">
        <v>805</v>
      </c>
      <c r="I34">
        <v>17</v>
      </c>
      <c r="J34" t="s">
        <v>827</v>
      </c>
      <c r="K34" t="s">
        <v>824</v>
      </c>
    </row>
    <row r="35" spans="1:11" x14ac:dyDescent="0.3">
      <c r="A35" t="s">
        <v>22</v>
      </c>
      <c r="D35">
        <v>2015</v>
      </c>
      <c r="E35" t="s">
        <v>11</v>
      </c>
      <c r="F35">
        <v>18230611</v>
      </c>
      <c r="G35" t="s">
        <v>12</v>
      </c>
      <c r="H35" t="s">
        <v>805</v>
      </c>
      <c r="I35">
        <v>16.7</v>
      </c>
      <c r="J35" t="s">
        <v>827</v>
      </c>
      <c r="K35" t="s">
        <v>824</v>
      </c>
    </row>
    <row r="36" spans="1:11" x14ac:dyDescent="0.3">
      <c r="A36" t="s">
        <v>22</v>
      </c>
      <c r="D36">
        <v>2015</v>
      </c>
      <c r="E36" t="s">
        <v>11</v>
      </c>
      <c r="F36">
        <v>18230611</v>
      </c>
      <c r="G36" t="s">
        <v>12</v>
      </c>
      <c r="H36" t="s">
        <v>805</v>
      </c>
      <c r="I36">
        <v>13.5</v>
      </c>
      <c r="J36" t="s">
        <v>827</v>
      </c>
      <c r="K36" t="s">
        <v>824</v>
      </c>
    </row>
    <row r="37" spans="1:11" x14ac:dyDescent="0.3">
      <c r="A37" t="s">
        <v>22</v>
      </c>
      <c r="D37">
        <v>2015</v>
      </c>
      <c r="E37" t="s">
        <v>11</v>
      </c>
      <c r="F37">
        <v>18230611</v>
      </c>
      <c r="G37" t="s">
        <v>12</v>
      </c>
      <c r="H37" t="s">
        <v>817</v>
      </c>
      <c r="I37">
        <v>29.41</v>
      </c>
      <c r="J37" t="s">
        <v>827</v>
      </c>
      <c r="K37" t="s">
        <v>824</v>
      </c>
    </row>
    <row r="38" spans="1:11" x14ac:dyDescent="0.3">
      <c r="A38" t="s">
        <v>22</v>
      </c>
      <c r="D38">
        <v>2015</v>
      </c>
      <c r="E38" t="s">
        <v>11</v>
      </c>
      <c r="F38">
        <v>18230611</v>
      </c>
      <c r="G38" t="s">
        <v>12</v>
      </c>
      <c r="H38" t="s">
        <v>817</v>
      </c>
      <c r="I38">
        <v>24.56</v>
      </c>
      <c r="J38" t="s">
        <v>827</v>
      </c>
      <c r="K38" t="s">
        <v>824</v>
      </c>
    </row>
    <row r="39" spans="1:11" x14ac:dyDescent="0.3">
      <c r="A39" t="s">
        <v>19</v>
      </c>
      <c r="D39">
        <v>2015</v>
      </c>
      <c r="E39" t="s">
        <v>11</v>
      </c>
      <c r="F39">
        <v>18230611</v>
      </c>
      <c r="G39" t="s">
        <v>12</v>
      </c>
      <c r="H39" t="s">
        <v>806</v>
      </c>
      <c r="I39">
        <v>20</v>
      </c>
      <c r="J39" t="s">
        <v>827</v>
      </c>
      <c r="K39" t="s">
        <v>824</v>
      </c>
    </row>
    <row r="40" spans="1:11" x14ac:dyDescent="0.3">
      <c r="A40" t="s">
        <v>19</v>
      </c>
      <c r="D40">
        <v>2015</v>
      </c>
      <c r="E40" t="s">
        <v>11</v>
      </c>
      <c r="F40">
        <v>18230611</v>
      </c>
      <c r="G40" t="s">
        <v>12</v>
      </c>
      <c r="H40" t="s">
        <v>806</v>
      </c>
      <c r="I40">
        <v>20</v>
      </c>
      <c r="J40" t="s">
        <v>827</v>
      </c>
      <c r="K40" t="s">
        <v>824</v>
      </c>
    </row>
    <row r="41" spans="1:11" x14ac:dyDescent="0.3">
      <c r="A41" t="s">
        <v>19</v>
      </c>
      <c r="D41">
        <v>2015</v>
      </c>
      <c r="E41" t="s">
        <v>11</v>
      </c>
      <c r="F41">
        <v>18230611</v>
      </c>
      <c r="G41" t="s">
        <v>12</v>
      </c>
      <c r="H41" t="s">
        <v>806</v>
      </c>
      <c r="I41">
        <v>20</v>
      </c>
      <c r="J41" t="s">
        <v>827</v>
      </c>
      <c r="K41" t="s">
        <v>824</v>
      </c>
    </row>
    <row r="42" spans="1:11" x14ac:dyDescent="0.3">
      <c r="A42" t="s">
        <v>22</v>
      </c>
      <c r="D42">
        <v>2015</v>
      </c>
      <c r="E42" t="s">
        <v>11</v>
      </c>
      <c r="F42">
        <v>18230611</v>
      </c>
      <c r="G42" t="s">
        <v>12</v>
      </c>
      <c r="H42" t="s">
        <v>216</v>
      </c>
      <c r="I42">
        <v>666</v>
      </c>
      <c r="J42" t="s">
        <v>827</v>
      </c>
      <c r="K42" t="s">
        <v>824</v>
      </c>
    </row>
    <row r="43" spans="1:11" x14ac:dyDescent="0.3">
      <c r="A43" t="s">
        <v>22</v>
      </c>
      <c r="D43">
        <v>2015</v>
      </c>
      <c r="E43" t="s">
        <v>11</v>
      </c>
      <c r="F43">
        <v>18230611</v>
      </c>
      <c r="G43" t="s">
        <v>12</v>
      </c>
      <c r="H43" t="s">
        <v>216</v>
      </c>
      <c r="I43">
        <v>666</v>
      </c>
      <c r="J43" t="s">
        <v>827</v>
      </c>
      <c r="K43" t="s">
        <v>824</v>
      </c>
    </row>
    <row r="44" spans="1:11" x14ac:dyDescent="0.3">
      <c r="A44" t="s">
        <v>22</v>
      </c>
      <c r="D44">
        <v>2015</v>
      </c>
      <c r="E44" t="s">
        <v>11</v>
      </c>
      <c r="F44">
        <v>18230611</v>
      </c>
      <c r="G44" t="s">
        <v>12</v>
      </c>
      <c r="H44" t="s">
        <v>818</v>
      </c>
      <c r="I44">
        <v>0.84</v>
      </c>
      <c r="J44" t="s">
        <v>828</v>
      </c>
      <c r="K44" t="s">
        <v>824</v>
      </c>
    </row>
    <row r="45" spans="1:11" x14ac:dyDescent="0.3">
      <c r="A45" t="s">
        <v>22</v>
      </c>
      <c r="D45">
        <v>2015</v>
      </c>
      <c r="E45" t="s">
        <v>11</v>
      </c>
      <c r="F45">
        <v>18230611</v>
      </c>
      <c r="G45" t="s">
        <v>12</v>
      </c>
      <c r="H45" t="s">
        <v>818</v>
      </c>
      <c r="I45">
        <v>0.49</v>
      </c>
      <c r="J45" t="s">
        <v>828</v>
      </c>
      <c r="K45" t="s">
        <v>824</v>
      </c>
    </row>
    <row r="46" spans="1:11" x14ac:dyDescent="0.3">
      <c r="A46" t="s">
        <v>19</v>
      </c>
      <c r="D46">
        <v>2015</v>
      </c>
      <c r="E46" t="s">
        <v>11</v>
      </c>
      <c r="F46">
        <v>18230611</v>
      </c>
      <c r="G46" t="s">
        <v>12</v>
      </c>
      <c r="H46" t="s">
        <v>807</v>
      </c>
      <c r="I46">
        <v>139</v>
      </c>
      <c r="J46" t="s">
        <v>827</v>
      </c>
      <c r="K46" t="s">
        <v>824</v>
      </c>
    </row>
    <row r="47" spans="1:11" x14ac:dyDescent="0.3">
      <c r="A47" t="s">
        <v>19</v>
      </c>
      <c r="D47">
        <v>2015</v>
      </c>
      <c r="E47" t="s">
        <v>11</v>
      </c>
      <c r="F47">
        <v>18230611</v>
      </c>
      <c r="G47" t="s">
        <v>12</v>
      </c>
      <c r="H47" t="s">
        <v>807</v>
      </c>
      <c r="I47">
        <v>139</v>
      </c>
      <c r="J47" t="s">
        <v>827</v>
      </c>
      <c r="K47" t="s">
        <v>824</v>
      </c>
    </row>
    <row r="48" spans="1:11" x14ac:dyDescent="0.3">
      <c r="A48" t="s">
        <v>19</v>
      </c>
      <c r="D48">
        <v>2015</v>
      </c>
      <c r="E48" t="s">
        <v>11</v>
      </c>
      <c r="F48">
        <v>18230611</v>
      </c>
      <c r="G48" t="s">
        <v>12</v>
      </c>
      <c r="H48" t="s">
        <v>807</v>
      </c>
      <c r="I48">
        <v>139</v>
      </c>
      <c r="J48" t="s">
        <v>827</v>
      </c>
      <c r="K48" t="s">
        <v>824</v>
      </c>
    </row>
    <row r="49" spans="1:11" x14ac:dyDescent="0.3">
      <c r="A49" t="s">
        <v>19</v>
      </c>
      <c r="D49">
        <v>2015</v>
      </c>
      <c r="E49" t="s">
        <v>11</v>
      </c>
      <c r="F49">
        <v>18230611</v>
      </c>
      <c r="G49" t="s">
        <v>12</v>
      </c>
      <c r="H49" t="s">
        <v>808</v>
      </c>
      <c r="I49">
        <v>1.3</v>
      </c>
      <c r="J49" t="s">
        <v>826</v>
      </c>
      <c r="K49" t="s">
        <v>824</v>
      </c>
    </row>
    <row r="50" spans="1:11" x14ac:dyDescent="0.3">
      <c r="A50" t="s">
        <v>19</v>
      </c>
      <c r="D50">
        <v>2015</v>
      </c>
      <c r="E50" t="s">
        <v>11</v>
      </c>
      <c r="F50">
        <v>18230611</v>
      </c>
      <c r="G50" t="s">
        <v>12</v>
      </c>
      <c r="H50" t="s">
        <v>808</v>
      </c>
      <c r="I50">
        <v>1.68</v>
      </c>
      <c r="J50" t="s">
        <v>826</v>
      </c>
      <c r="K50" t="s">
        <v>824</v>
      </c>
    </row>
    <row r="51" spans="1:11" x14ac:dyDescent="0.3">
      <c r="A51" t="s">
        <v>19</v>
      </c>
      <c r="D51">
        <v>2015</v>
      </c>
      <c r="E51" t="s">
        <v>11</v>
      </c>
      <c r="F51">
        <v>18230611</v>
      </c>
      <c r="G51" t="s">
        <v>12</v>
      </c>
      <c r="H51" t="s">
        <v>808</v>
      </c>
      <c r="I51">
        <v>1.42</v>
      </c>
      <c r="J51" t="s">
        <v>826</v>
      </c>
      <c r="K51" t="s">
        <v>824</v>
      </c>
    </row>
    <row r="52" spans="1:11" x14ac:dyDescent="0.3">
      <c r="A52" t="s">
        <v>22</v>
      </c>
      <c r="D52">
        <v>2015</v>
      </c>
      <c r="E52" t="s">
        <v>11</v>
      </c>
      <c r="F52">
        <v>18230611</v>
      </c>
      <c r="G52" t="s">
        <v>12</v>
      </c>
      <c r="H52" t="s">
        <v>821</v>
      </c>
      <c r="I52">
        <v>6.07</v>
      </c>
      <c r="J52" t="s">
        <v>826</v>
      </c>
      <c r="K52" t="s">
        <v>824</v>
      </c>
    </row>
    <row r="53" spans="1:11" x14ac:dyDescent="0.3">
      <c r="A53" t="s">
        <v>19</v>
      </c>
      <c r="D53">
        <v>2015</v>
      </c>
      <c r="E53" t="s">
        <v>11</v>
      </c>
      <c r="F53">
        <v>18230611</v>
      </c>
      <c r="G53" t="s">
        <v>12</v>
      </c>
      <c r="H53" t="s">
        <v>809</v>
      </c>
      <c r="I53">
        <v>21.65</v>
      </c>
      <c r="J53" t="s">
        <v>826</v>
      </c>
      <c r="K53" t="s">
        <v>824</v>
      </c>
    </row>
    <row r="54" spans="1:11" x14ac:dyDescent="0.3">
      <c r="A54" t="s">
        <v>22</v>
      </c>
      <c r="D54">
        <v>2015</v>
      </c>
      <c r="E54" t="s">
        <v>11</v>
      </c>
      <c r="F54">
        <v>18230611</v>
      </c>
      <c r="G54" t="s">
        <v>12</v>
      </c>
      <c r="H54" t="s">
        <v>809</v>
      </c>
      <c r="I54">
        <v>20.11</v>
      </c>
      <c r="J54" t="s">
        <v>826</v>
      </c>
      <c r="K54" t="s">
        <v>824</v>
      </c>
    </row>
    <row r="55" spans="1:11" x14ac:dyDescent="0.3">
      <c r="A55" t="s">
        <v>22</v>
      </c>
      <c r="D55">
        <v>2015</v>
      </c>
      <c r="E55" t="s">
        <v>11</v>
      </c>
      <c r="F55">
        <v>18230611</v>
      </c>
      <c r="G55" t="s">
        <v>12</v>
      </c>
      <c r="H55" t="s">
        <v>809</v>
      </c>
      <c r="I55">
        <v>12.4</v>
      </c>
      <c r="J55" t="s">
        <v>826</v>
      </c>
      <c r="K55" t="s">
        <v>824</v>
      </c>
    </row>
    <row r="56" spans="1:11" x14ac:dyDescent="0.3">
      <c r="A56" t="s">
        <v>22</v>
      </c>
      <c r="B56">
        <v>5217</v>
      </c>
      <c r="C56">
        <v>2235</v>
      </c>
      <c r="D56">
        <v>2015</v>
      </c>
      <c r="E56" t="s">
        <v>15</v>
      </c>
      <c r="F56">
        <v>18230435</v>
      </c>
      <c r="G56" t="s">
        <v>43</v>
      </c>
      <c r="H56" t="s">
        <v>157</v>
      </c>
      <c r="I56">
        <v>108</v>
      </c>
      <c r="J56" t="s">
        <v>21</v>
      </c>
      <c r="K56" t="s">
        <v>14</v>
      </c>
    </row>
    <row r="57" spans="1:11" x14ac:dyDescent="0.3">
      <c r="A57" t="str">
        <f>VLOOKUP(B57,'[1]Extract from SoS Dbase_2015'!$A$1:$G$1077,7,FALSE)</f>
        <v>PSE Deemed</v>
      </c>
      <c r="B57">
        <v>4129</v>
      </c>
      <c r="C57">
        <v>1270</v>
      </c>
      <c r="D57">
        <v>2015</v>
      </c>
      <c r="E57" t="s">
        <v>15</v>
      </c>
      <c r="F57">
        <v>18230435</v>
      </c>
      <c r="G57" t="s">
        <v>43</v>
      </c>
      <c r="H57" t="s">
        <v>87</v>
      </c>
      <c r="I57">
        <v>131</v>
      </c>
      <c r="J57" t="s">
        <v>21</v>
      </c>
      <c r="K57" t="s">
        <v>14</v>
      </c>
    </row>
    <row r="58" spans="1:11" x14ac:dyDescent="0.3">
      <c r="A58" t="str">
        <f>VLOOKUP(B58,'[1]Extract from SoS Dbase_2015'!$A$1:$G$1077,7,FALSE)</f>
        <v>RTF Deemed</v>
      </c>
      <c r="B58">
        <v>4117</v>
      </c>
      <c r="C58">
        <v>1255</v>
      </c>
      <c r="D58">
        <v>2015</v>
      </c>
      <c r="E58" t="s">
        <v>15</v>
      </c>
      <c r="F58">
        <v>18230434</v>
      </c>
      <c r="G58" t="s">
        <v>61</v>
      </c>
      <c r="H58" t="s">
        <v>78</v>
      </c>
      <c r="I58">
        <v>300</v>
      </c>
      <c r="J58" t="s">
        <v>21</v>
      </c>
      <c r="K58" t="s">
        <v>14</v>
      </c>
    </row>
    <row r="59" spans="1:11" x14ac:dyDescent="0.3">
      <c r="A59" t="s">
        <v>19</v>
      </c>
      <c r="B59">
        <v>3998</v>
      </c>
      <c r="C59">
        <v>1208</v>
      </c>
      <c r="D59">
        <v>2015</v>
      </c>
      <c r="E59" t="s">
        <v>15</v>
      </c>
      <c r="F59">
        <v>18230627</v>
      </c>
      <c r="G59" t="s">
        <v>34</v>
      </c>
      <c r="H59" t="s">
        <v>59</v>
      </c>
      <c r="I59">
        <v>2.04</v>
      </c>
      <c r="J59" t="s">
        <v>21</v>
      </c>
      <c r="K59" t="s">
        <v>14</v>
      </c>
    </row>
    <row r="60" spans="1:11" x14ac:dyDescent="0.3">
      <c r="A60" t="str">
        <f>VLOOKUP(B60,'[1]Extract from SoS Dbase_2015'!$A$1:$G$1077,7,FALSE)</f>
        <v>RTF Deemed</v>
      </c>
      <c r="B60">
        <v>5044</v>
      </c>
      <c r="C60">
        <v>1894</v>
      </c>
      <c r="D60">
        <v>2015</v>
      </c>
      <c r="E60" t="s">
        <v>15</v>
      </c>
      <c r="F60">
        <v>18230627</v>
      </c>
      <c r="G60" t="s">
        <v>34</v>
      </c>
      <c r="H60" t="s">
        <v>59</v>
      </c>
      <c r="I60">
        <v>0.61</v>
      </c>
      <c r="J60" t="s">
        <v>21</v>
      </c>
      <c r="K60" t="s">
        <v>14</v>
      </c>
    </row>
    <row r="61" spans="1:11" x14ac:dyDescent="0.3">
      <c r="A61" t="s">
        <v>19</v>
      </c>
      <c r="B61">
        <v>4000</v>
      </c>
      <c r="C61">
        <v>1209</v>
      </c>
      <c r="D61">
        <v>2015</v>
      </c>
      <c r="E61" t="s">
        <v>15</v>
      </c>
      <c r="F61">
        <v>18230627</v>
      </c>
      <c r="G61" t="s">
        <v>34</v>
      </c>
      <c r="H61" t="s">
        <v>60</v>
      </c>
      <c r="I61">
        <v>0.96</v>
      </c>
      <c r="J61" t="s">
        <v>21</v>
      </c>
      <c r="K61" t="s">
        <v>14</v>
      </c>
    </row>
    <row r="62" spans="1:11" x14ac:dyDescent="0.3">
      <c r="A62" t="str">
        <f>VLOOKUP(B62,'[1]Extract from SoS Dbase_2015'!$A$1:$G$1077,7,FALSE)</f>
        <v>RTF Deemed</v>
      </c>
      <c r="B62">
        <v>5046</v>
      </c>
      <c r="C62">
        <v>1895</v>
      </c>
      <c r="D62">
        <v>2015</v>
      </c>
      <c r="E62" t="s">
        <v>15</v>
      </c>
      <c r="F62">
        <v>18230627</v>
      </c>
      <c r="G62" t="s">
        <v>34</v>
      </c>
      <c r="H62" t="s">
        <v>60</v>
      </c>
      <c r="I62">
        <v>0.3</v>
      </c>
      <c r="J62" t="s">
        <v>21</v>
      </c>
      <c r="K62" t="s">
        <v>14</v>
      </c>
    </row>
    <row r="63" spans="1:11" x14ac:dyDescent="0.3">
      <c r="A63" t="s">
        <v>19</v>
      </c>
      <c r="B63">
        <v>3999</v>
      </c>
      <c r="C63">
        <v>1207</v>
      </c>
      <c r="D63">
        <v>2015</v>
      </c>
      <c r="E63" t="s">
        <v>15</v>
      </c>
      <c r="F63">
        <v>18230627</v>
      </c>
      <c r="G63" t="s">
        <v>34</v>
      </c>
      <c r="H63" t="s">
        <v>58</v>
      </c>
      <c r="I63">
        <v>1.81</v>
      </c>
      <c r="J63" t="s">
        <v>21</v>
      </c>
      <c r="K63" t="s">
        <v>14</v>
      </c>
    </row>
    <row r="64" spans="1:11" x14ac:dyDescent="0.3">
      <c r="A64" t="str">
        <f>VLOOKUP(B64,'[1]Extract from SoS Dbase_2015'!$A$1:$G$1077,7,FALSE)</f>
        <v>RTF Deemed</v>
      </c>
      <c r="B64">
        <v>5045</v>
      </c>
      <c r="C64">
        <v>1896</v>
      </c>
      <c r="D64">
        <v>2015</v>
      </c>
      <c r="E64" t="s">
        <v>15</v>
      </c>
      <c r="F64">
        <v>18230627</v>
      </c>
      <c r="G64" t="s">
        <v>34</v>
      </c>
      <c r="H64" t="s">
        <v>58</v>
      </c>
      <c r="I64">
        <v>0.49</v>
      </c>
      <c r="J64" t="s">
        <v>21</v>
      </c>
      <c r="K64" t="s">
        <v>14</v>
      </c>
    </row>
    <row r="65" spans="1:11" x14ac:dyDescent="0.3">
      <c r="A65" t="str">
        <f>VLOOKUP(B65,'[1]Extract from SoS Dbase_2015'!$A$1:$G$1077,7,FALSE)</f>
        <v>PSE Deemed</v>
      </c>
      <c r="B65">
        <v>4553</v>
      </c>
      <c r="C65">
        <v>1963</v>
      </c>
      <c r="D65">
        <v>2015</v>
      </c>
      <c r="E65" t="s">
        <v>15</v>
      </c>
      <c r="F65">
        <v>18230440</v>
      </c>
      <c r="G65" t="s">
        <v>103</v>
      </c>
      <c r="H65" t="s">
        <v>143</v>
      </c>
      <c r="I65">
        <v>10.53</v>
      </c>
      <c r="J65" t="s">
        <v>21</v>
      </c>
      <c r="K65" t="s">
        <v>14</v>
      </c>
    </row>
    <row r="66" spans="1:11" x14ac:dyDescent="0.3">
      <c r="A66" t="s">
        <v>22</v>
      </c>
      <c r="B66">
        <v>4134</v>
      </c>
      <c r="C66">
        <v>1340</v>
      </c>
      <c r="D66">
        <v>2015</v>
      </c>
      <c r="E66" t="s">
        <v>15</v>
      </c>
      <c r="F66">
        <v>18230440</v>
      </c>
      <c r="G66" t="s">
        <v>103</v>
      </c>
      <c r="H66" t="s">
        <v>107</v>
      </c>
      <c r="I66">
        <v>13.48</v>
      </c>
      <c r="J66" t="s">
        <v>21</v>
      </c>
      <c r="K66" t="s">
        <v>14</v>
      </c>
    </row>
    <row r="67" spans="1:11" x14ac:dyDescent="0.3">
      <c r="A67" t="s">
        <v>22</v>
      </c>
      <c r="B67">
        <v>4954</v>
      </c>
      <c r="C67">
        <v>1952</v>
      </c>
      <c r="D67">
        <v>2015</v>
      </c>
      <c r="E67" t="s">
        <v>15</v>
      </c>
      <c r="F67">
        <v>18230440</v>
      </c>
      <c r="G67" t="s">
        <v>103</v>
      </c>
      <c r="H67" t="s">
        <v>107</v>
      </c>
      <c r="I67">
        <v>16.02</v>
      </c>
      <c r="J67" t="s">
        <v>21</v>
      </c>
      <c r="K67" t="s">
        <v>14</v>
      </c>
    </row>
    <row r="68" spans="1:11" x14ac:dyDescent="0.3">
      <c r="A68" t="str">
        <f>VLOOKUP(B68,'[1]Extract from SoS Dbase_2015'!$A$1:$G$1077,7,FALSE)</f>
        <v>PSE Deemed</v>
      </c>
      <c r="B68">
        <v>4971</v>
      </c>
      <c r="C68">
        <v>2217</v>
      </c>
      <c r="D68">
        <v>2015</v>
      </c>
      <c r="E68" t="s">
        <v>15</v>
      </c>
      <c r="F68">
        <v>18230625</v>
      </c>
      <c r="G68" t="s">
        <v>26</v>
      </c>
      <c r="H68" t="s">
        <v>150</v>
      </c>
      <c r="I68">
        <v>19</v>
      </c>
      <c r="J68" t="s">
        <v>21</v>
      </c>
      <c r="K68" t="s">
        <v>14</v>
      </c>
    </row>
    <row r="69" spans="1:11" x14ac:dyDescent="0.3">
      <c r="A69" t="str">
        <f>VLOOKUP(B69,'[1]Extract from SoS Dbase_2015'!$A$1:$G$1077,7,FALSE)</f>
        <v>RTF Deemed</v>
      </c>
      <c r="B69">
        <v>4970</v>
      </c>
      <c r="C69">
        <v>1990</v>
      </c>
      <c r="D69">
        <v>2015</v>
      </c>
      <c r="E69" t="s">
        <v>15</v>
      </c>
      <c r="F69">
        <v>18230625</v>
      </c>
      <c r="G69" t="s">
        <v>26</v>
      </c>
      <c r="H69" t="s">
        <v>146</v>
      </c>
      <c r="I69">
        <v>300</v>
      </c>
      <c r="J69" t="s">
        <v>21</v>
      </c>
      <c r="K69" t="s">
        <v>14</v>
      </c>
    </row>
    <row r="70" spans="1:11" x14ac:dyDescent="0.3">
      <c r="A70" t="s">
        <v>22</v>
      </c>
      <c r="B70">
        <v>4003</v>
      </c>
      <c r="C70">
        <v>1202</v>
      </c>
      <c r="D70">
        <v>2015</v>
      </c>
      <c r="E70" t="s">
        <v>15</v>
      </c>
      <c r="F70">
        <v>18230627</v>
      </c>
      <c r="G70" t="s">
        <v>34</v>
      </c>
      <c r="H70" t="s">
        <v>53</v>
      </c>
      <c r="I70">
        <v>2.38</v>
      </c>
      <c r="J70" t="s">
        <v>36</v>
      </c>
      <c r="K70" t="s">
        <v>14</v>
      </c>
    </row>
    <row r="71" spans="1:11" x14ac:dyDescent="0.3">
      <c r="A71" t="str">
        <f>VLOOKUP(B71,'[1]Extract from SoS Dbase_2015'!$A$1:$G$1077,7,FALSE)</f>
        <v>RTF Deemed</v>
      </c>
      <c r="B71">
        <v>5050</v>
      </c>
      <c r="C71">
        <v>1901</v>
      </c>
      <c r="D71">
        <v>2015</v>
      </c>
      <c r="E71" t="s">
        <v>15</v>
      </c>
      <c r="F71">
        <v>18230627</v>
      </c>
      <c r="G71" t="s">
        <v>34</v>
      </c>
      <c r="H71" t="s">
        <v>53</v>
      </c>
      <c r="I71">
        <v>3.06</v>
      </c>
      <c r="J71" t="s">
        <v>36</v>
      </c>
      <c r="K71" t="s">
        <v>14</v>
      </c>
    </row>
    <row r="72" spans="1:11" x14ac:dyDescent="0.3">
      <c r="A72" t="s">
        <v>22</v>
      </c>
      <c r="B72">
        <v>4002</v>
      </c>
      <c r="C72">
        <v>1203</v>
      </c>
      <c r="D72">
        <v>2015</v>
      </c>
      <c r="E72" t="s">
        <v>15</v>
      </c>
      <c r="F72">
        <v>18230627</v>
      </c>
      <c r="G72" t="s">
        <v>34</v>
      </c>
      <c r="H72" t="s">
        <v>54</v>
      </c>
      <c r="I72">
        <v>1.04</v>
      </c>
      <c r="J72" t="s">
        <v>36</v>
      </c>
      <c r="K72" t="s">
        <v>14</v>
      </c>
    </row>
    <row r="73" spans="1:11" x14ac:dyDescent="0.3">
      <c r="A73" t="str">
        <f>VLOOKUP(B73,'[1]Extract from SoS Dbase_2015'!$A$1:$G$1077,7,FALSE)</f>
        <v>RTF Deemed</v>
      </c>
      <c r="B73">
        <v>5049</v>
      </c>
      <c r="C73">
        <v>1902</v>
      </c>
      <c r="D73">
        <v>2015</v>
      </c>
      <c r="E73" t="s">
        <v>15</v>
      </c>
      <c r="F73">
        <v>18230627</v>
      </c>
      <c r="G73" t="s">
        <v>34</v>
      </c>
      <c r="H73" t="s">
        <v>54</v>
      </c>
      <c r="I73">
        <v>1.51</v>
      </c>
      <c r="J73" t="s">
        <v>36</v>
      </c>
      <c r="K73" t="s">
        <v>14</v>
      </c>
    </row>
    <row r="74" spans="1:11" x14ac:dyDescent="0.3">
      <c r="A74" t="s">
        <v>22</v>
      </c>
      <c r="B74">
        <v>4001</v>
      </c>
      <c r="C74">
        <v>1201</v>
      </c>
      <c r="D74">
        <v>2015</v>
      </c>
      <c r="E74" t="s">
        <v>15</v>
      </c>
      <c r="F74">
        <v>18230627</v>
      </c>
      <c r="G74" t="s">
        <v>34</v>
      </c>
      <c r="H74" t="s">
        <v>52</v>
      </c>
      <c r="I74">
        <v>2.14</v>
      </c>
      <c r="J74" t="s">
        <v>36</v>
      </c>
      <c r="K74" t="s">
        <v>14</v>
      </c>
    </row>
    <row r="75" spans="1:11" x14ac:dyDescent="0.3">
      <c r="A75" t="str">
        <f>VLOOKUP(B75,'[1]Extract from SoS Dbase_2015'!$A$1:$G$1077,7,FALSE)</f>
        <v>RTF Deemed</v>
      </c>
      <c r="B75">
        <v>5048</v>
      </c>
      <c r="C75">
        <v>1903</v>
      </c>
      <c r="D75">
        <v>2015</v>
      </c>
      <c r="E75" t="s">
        <v>15</v>
      </c>
      <c r="F75">
        <v>18230627</v>
      </c>
      <c r="G75" t="s">
        <v>34</v>
      </c>
      <c r="H75" t="s">
        <v>52</v>
      </c>
      <c r="I75">
        <v>2.04</v>
      </c>
      <c r="J75" t="s">
        <v>36</v>
      </c>
      <c r="K75" t="s">
        <v>14</v>
      </c>
    </row>
    <row r="76" spans="1:11" x14ac:dyDescent="0.3">
      <c r="A76" t="str">
        <f>VLOOKUP(B76,'[1]Extract from SoS Dbase_2015'!$A$1:$G$1077,7,FALSE)</f>
        <v>PSE Deemed</v>
      </c>
      <c r="B76">
        <v>5157</v>
      </c>
      <c r="C76">
        <v>1891</v>
      </c>
      <c r="D76">
        <v>2015</v>
      </c>
      <c r="E76" t="s">
        <v>15</v>
      </c>
      <c r="F76">
        <v>18230627</v>
      </c>
      <c r="G76" t="s">
        <v>34</v>
      </c>
      <c r="H76" t="s">
        <v>127</v>
      </c>
      <c r="I76">
        <v>0.78</v>
      </c>
      <c r="J76" t="s">
        <v>36</v>
      </c>
      <c r="K76" t="s">
        <v>14</v>
      </c>
    </row>
    <row r="77" spans="1:11" x14ac:dyDescent="0.3">
      <c r="A77" t="str">
        <f>VLOOKUP(B77,'[1]Extract from SoS Dbase_2015'!$A$1:$G$1077,7,FALSE)</f>
        <v>PSE Deemed</v>
      </c>
      <c r="B77">
        <v>5156</v>
      </c>
      <c r="C77">
        <v>1893</v>
      </c>
      <c r="D77">
        <v>2015</v>
      </c>
      <c r="E77" t="s">
        <v>15</v>
      </c>
      <c r="F77">
        <v>18230627</v>
      </c>
      <c r="G77" t="s">
        <v>34</v>
      </c>
      <c r="H77" t="s">
        <v>129</v>
      </c>
      <c r="I77">
        <v>0.32</v>
      </c>
      <c r="J77" t="s">
        <v>36</v>
      </c>
      <c r="K77" t="s">
        <v>14</v>
      </c>
    </row>
    <row r="78" spans="1:11" x14ac:dyDescent="0.3">
      <c r="A78" t="str">
        <f>VLOOKUP(B78,'[1]Extract from SoS Dbase_2015'!$A$1:$G$1077,7,FALSE)</f>
        <v>PSE Deemed</v>
      </c>
      <c r="B78">
        <v>5155</v>
      </c>
      <c r="C78">
        <v>1892</v>
      </c>
      <c r="D78">
        <v>2015</v>
      </c>
      <c r="E78" t="s">
        <v>15</v>
      </c>
      <c r="F78">
        <v>18230627</v>
      </c>
      <c r="G78" t="s">
        <v>34</v>
      </c>
      <c r="H78" t="s">
        <v>128</v>
      </c>
      <c r="I78">
        <v>0.44</v>
      </c>
      <c r="J78" t="s">
        <v>36</v>
      </c>
      <c r="K78" t="s">
        <v>14</v>
      </c>
    </row>
    <row r="79" spans="1:11" x14ac:dyDescent="0.3">
      <c r="A79" t="s">
        <v>22</v>
      </c>
      <c r="B79">
        <v>4135</v>
      </c>
      <c r="C79">
        <v>1345</v>
      </c>
      <c r="D79">
        <v>2015</v>
      </c>
      <c r="E79" t="s">
        <v>15</v>
      </c>
      <c r="F79">
        <v>18230440</v>
      </c>
      <c r="G79" t="s">
        <v>103</v>
      </c>
      <c r="H79" t="s">
        <v>112</v>
      </c>
      <c r="I79">
        <v>17.760000000000002</v>
      </c>
      <c r="J79" t="s">
        <v>21</v>
      </c>
      <c r="K79" t="s">
        <v>14</v>
      </c>
    </row>
    <row r="80" spans="1:11" x14ac:dyDescent="0.3">
      <c r="A80" t="s">
        <v>22</v>
      </c>
      <c r="B80">
        <v>4955</v>
      </c>
      <c r="C80">
        <v>1953</v>
      </c>
      <c r="D80">
        <v>2015</v>
      </c>
      <c r="E80" t="s">
        <v>15</v>
      </c>
      <c r="F80">
        <v>18230440</v>
      </c>
      <c r="G80" t="s">
        <v>103</v>
      </c>
      <c r="H80" t="s">
        <v>112</v>
      </c>
      <c r="I80">
        <v>17.760000000000002</v>
      </c>
      <c r="J80" t="s">
        <v>21</v>
      </c>
      <c r="K80" t="s">
        <v>14</v>
      </c>
    </row>
    <row r="81" spans="1:11" x14ac:dyDescent="0.3">
      <c r="A81" t="s">
        <v>19</v>
      </c>
      <c r="B81">
        <v>4347</v>
      </c>
      <c r="C81">
        <v>1835</v>
      </c>
      <c r="D81">
        <v>2015</v>
      </c>
      <c r="E81" t="s">
        <v>15</v>
      </c>
      <c r="F81">
        <v>18230625</v>
      </c>
      <c r="G81" t="s">
        <v>26</v>
      </c>
      <c r="H81" t="s">
        <v>119</v>
      </c>
      <c r="I81">
        <v>15</v>
      </c>
      <c r="J81" t="s">
        <v>21</v>
      </c>
      <c r="K81" t="s">
        <v>14</v>
      </c>
    </row>
    <row r="82" spans="1:11" x14ac:dyDescent="0.3">
      <c r="A82" t="str">
        <f>VLOOKUP(B82,'[1]Extract from SoS Dbase_2015'!$A$1:$G$1077,7,FALSE)</f>
        <v>RTF Deemed</v>
      </c>
      <c r="B82">
        <v>5213</v>
      </c>
      <c r="C82">
        <v>2224</v>
      </c>
      <c r="D82">
        <v>2015</v>
      </c>
      <c r="E82" t="s">
        <v>15</v>
      </c>
      <c r="F82">
        <v>18230434</v>
      </c>
      <c r="G82" t="s">
        <v>61</v>
      </c>
      <c r="H82" t="s">
        <v>152</v>
      </c>
      <c r="I82">
        <v>183</v>
      </c>
      <c r="J82" t="s">
        <v>21</v>
      </c>
      <c r="K82" t="s">
        <v>14</v>
      </c>
    </row>
    <row r="83" spans="1:11" x14ac:dyDescent="0.3">
      <c r="A83" t="str">
        <f>VLOOKUP(B83,'[1]Extract from SoS Dbase_2015'!$A$1:$G$1077,7,FALSE)</f>
        <v>RTF Deemed</v>
      </c>
      <c r="B83">
        <v>5214</v>
      </c>
      <c r="C83">
        <v>2225</v>
      </c>
      <c r="D83">
        <v>2015</v>
      </c>
      <c r="E83" t="s">
        <v>15</v>
      </c>
      <c r="F83">
        <v>18230434</v>
      </c>
      <c r="G83" t="s">
        <v>61</v>
      </c>
      <c r="H83" t="s">
        <v>153</v>
      </c>
      <c r="I83">
        <v>228</v>
      </c>
      <c r="J83" t="s">
        <v>21</v>
      </c>
      <c r="K83" t="s">
        <v>14</v>
      </c>
    </row>
    <row r="84" spans="1:11" x14ac:dyDescent="0.3">
      <c r="A84" t="s">
        <v>19</v>
      </c>
      <c r="B84">
        <v>4534</v>
      </c>
      <c r="C84">
        <v>1842</v>
      </c>
      <c r="D84">
        <v>2015</v>
      </c>
      <c r="E84" t="s">
        <v>15</v>
      </c>
      <c r="F84">
        <v>18230434</v>
      </c>
      <c r="G84" t="s">
        <v>61</v>
      </c>
      <c r="H84" t="s">
        <v>120</v>
      </c>
      <c r="I84">
        <v>71</v>
      </c>
      <c r="J84" t="s">
        <v>21</v>
      </c>
      <c r="K84" t="s">
        <v>14</v>
      </c>
    </row>
    <row r="85" spans="1:11" x14ac:dyDescent="0.3">
      <c r="A85" t="s">
        <v>19</v>
      </c>
      <c r="B85">
        <v>4536</v>
      </c>
      <c r="C85">
        <v>1844</v>
      </c>
      <c r="D85">
        <v>2015</v>
      </c>
      <c r="E85" t="s">
        <v>15</v>
      </c>
      <c r="F85">
        <v>18230434</v>
      </c>
      <c r="G85" t="s">
        <v>61</v>
      </c>
      <c r="H85" t="s">
        <v>120</v>
      </c>
      <c r="I85">
        <v>0.6</v>
      </c>
      <c r="J85" t="s">
        <v>21</v>
      </c>
      <c r="K85" t="s">
        <v>77</v>
      </c>
    </row>
    <row r="86" spans="1:11" x14ac:dyDescent="0.3">
      <c r="A86" t="str">
        <f>VLOOKUP(B86,'[1]Extract from SoS Dbase_2015'!$A$1:$G$1077,7,FALSE)</f>
        <v>RTF Deemed</v>
      </c>
      <c r="B86">
        <v>4748</v>
      </c>
      <c r="C86">
        <v>1924</v>
      </c>
      <c r="D86">
        <v>2015</v>
      </c>
      <c r="E86" t="s">
        <v>15</v>
      </c>
      <c r="F86">
        <v>18230434</v>
      </c>
      <c r="G86" t="s">
        <v>61</v>
      </c>
      <c r="H86" t="s">
        <v>120</v>
      </c>
      <c r="I86">
        <v>1.1000000000000001</v>
      </c>
      <c r="J86" t="s">
        <v>21</v>
      </c>
      <c r="K86" t="s">
        <v>77</v>
      </c>
    </row>
    <row r="87" spans="1:11" x14ac:dyDescent="0.3">
      <c r="A87" t="str">
        <f>VLOOKUP(B87,'[1]Extract from SoS Dbase_2015'!$A$1:$G$1077,7,FALSE)</f>
        <v>RTF Deemed</v>
      </c>
      <c r="B87">
        <v>4746</v>
      </c>
      <c r="C87">
        <v>1925</v>
      </c>
      <c r="D87">
        <v>2015</v>
      </c>
      <c r="E87" t="s">
        <v>15</v>
      </c>
      <c r="F87">
        <v>18230434</v>
      </c>
      <c r="G87" t="s">
        <v>61</v>
      </c>
      <c r="H87" t="s">
        <v>120</v>
      </c>
      <c r="I87">
        <v>126</v>
      </c>
      <c r="J87" t="s">
        <v>21</v>
      </c>
      <c r="K87" t="s">
        <v>14</v>
      </c>
    </row>
    <row r="88" spans="1:11" x14ac:dyDescent="0.3">
      <c r="A88" t="s">
        <v>22</v>
      </c>
      <c r="B88">
        <v>4090</v>
      </c>
      <c r="C88">
        <v>1256</v>
      </c>
      <c r="D88">
        <v>2015</v>
      </c>
      <c r="E88" t="s">
        <v>15</v>
      </c>
      <c r="F88">
        <v>18230434</v>
      </c>
      <c r="G88" t="s">
        <v>61</v>
      </c>
      <c r="H88" t="s">
        <v>79</v>
      </c>
      <c r="I88">
        <v>84</v>
      </c>
      <c r="J88" t="s">
        <v>21</v>
      </c>
      <c r="K88" t="s">
        <v>14</v>
      </c>
    </row>
    <row r="89" spans="1:11" x14ac:dyDescent="0.3">
      <c r="A89" t="s">
        <v>19</v>
      </c>
      <c r="B89">
        <v>4092</v>
      </c>
      <c r="C89">
        <v>1258</v>
      </c>
      <c r="D89">
        <v>2015</v>
      </c>
      <c r="E89" t="s">
        <v>15</v>
      </c>
      <c r="F89">
        <v>18230434</v>
      </c>
      <c r="G89" t="s">
        <v>61</v>
      </c>
      <c r="H89" t="s">
        <v>81</v>
      </c>
      <c r="I89">
        <v>33</v>
      </c>
      <c r="J89" t="s">
        <v>21</v>
      </c>
      <c r="K89" t="s">
        <v>14</v>
      </c>
    </row>
    <row r="90" spans="1:11" x14ac:dyDescent="0.3">
      <c r="A90" t="s">
        <v>19</v>
      </c>
      <c r="B90">
        <v>4099</v>
      </c>
      <c r="C90">
        <v>1264</v>
      </c>
      <c r="D90">
        <v>2015</v>
      </c>
      <c r="E90" t="s">
        <v>15</v>
      </c>
      <c r="F90">
        <v>18230434</v>
      </c>
      <c r="G90" t="s">
        <v>61</v>
      </c>
      <c r="H90" t="s">
        <v>81</v>
      </c>
      <c r="I90">
        <v>2</v>
      </c>
      <c r="J90" t="s">
        <v>21</v>
      </c>
      <c r="K90" t="s">
        <v>77</v>
      </c>
    </row>
    <row r="91" spans="1:11" x14ac:dyDescent="0.3">
      <c r="A91" t="str">
        <f>VLOOKUP(B91,'[1]Extract from SoS Dbase_2015'!$A$1:$G$1077,7,FALSE)</f>
        <v>RTF Deemed</v>
      </c>
      <c r="B91">
        <v>4718</v>
      </c>
      <c r="C91">
        <v>1926</v>
      </c>
      <c r="D91">
        <v>2015</v>
      </c>
      <c r="E91" t="s">
        <v>15</v>
      </c>
      <c r="F91">
        <v>18230434</v>
      </c>
      <c r="G91" t="s">
        <v>61</v>
      </c>
      <c r="H91" t="s">
        <v>130</v>
      </c>
      <c r="I91">
        <v>151</v>
      </c>
      <c r="J91" t="s">
        <v>21</v>
      </c>
      <c r="K91" t="s">
        <v>14</v>
      </c>
    </row>
    <row r="92" spans="1:11" x14ac:dyDescent="0.3">
      <c r="A92" t="str">
        <f>VLOOKUP(B92,'[1]Extract from SoS Dbase_2015'!$A$1:$G$1077,7,FALSE)</f>
        <v>RTF Deemed</v>
      </c>
      <c r="B92">
        <v>4726</v>
      </c>
      <c r="C92">
        <v>1927</v>
      </c>
      <c r="D92">
        <v>2015</v>
      </c>
      <c r="E92" t="s">
        <v>15</v>
      </c>
      <c r="F92">
        <v>18230434</v>
      </c>
      <c r="G92" t="s">
        <v>61</v>
      </c>
      <c r="H92" t="s">
        <v>131</v>
      </c>
      <c r="I92">
        <v>3.4</v>
      </c>
      <c r="J92" t="s">
        <v>21</v>
      </c>
      <c r="K92" t="s">
        <v>77</v>
      </c>
    </row>
    <row r="93" spans="1:11" x14ac:dyDescent="0.3">
      <c r="A93" t="str">
        <f>VLOOKUP(B93,'[1]Extract from SoS Dbase_2015'!$A$1:$G$1077,7,FALSE)</f>
        <v>RTF Deemed</v>
      </c>
      <c r="B93">
        <v>4720</v>
      </c>
      <c r="C93">
        <v>1928</v>
      </c>
      <c r="D93">
        <v>2015</v>
      </c>
      <c r="E93" t="s">
        <v>15</v>
      </c>
      <c r="F93">
        <v>18230434</v>
      </c>
      <c r="G93" t="s">
        <v>61</v>
      </c>
      <c r="H93" t="s">
        <v>131</v>
      </c>
      <c r="I93">
        <v>63</v>
      </c>
      <c r="J93" t="s">
        <v>21</v>
      </c>
      <c r="K93" t="s">
        <v>14</v>
      </c>
    </row>
    <row r="94" spans="1:11" x14ac:dyDescent="0.3">
      <c r="A94" t="s">
        <v>19</v>
      </c>
      <c r="B94">
        <v>4094</v>
      </c>
      <c r="C94">
        <v>1260</v>
      </c>
      <c r="D94">
        <v>2015</v>
      </c>
      <c r="E94" t="s">
        <v>15</v>
      </c>
      <c r="F94">
        <v>18230434</v>
      </c>
      <c r="G94" t="s">
        <v>61</v>
      </c>
      <c r="H94" t="s">
        <v>83</v>
      </c>
      <c r="I94">
        <v>60</v>
      </c>
      <c r="J94" t="s">
        <v>21</v>
      </c>
      <c r="K94" t="s">
        <v>14</v>
      </c>
    </row>
    <row r="95" spans="1:11" x14ac:dyDescent="0.3">
      <c r="A95" t="s">
        <v>19</v>
      </c>
      <c r="B95">
        <v>4101</v>
      </c>
      <c r="C95">
        <v>1266</v>
      </c>
      <c r="D95">
        <v>2015</v>
      </c>
      <c r="E95" t="s">
        <v>15</v>
      </c>
      <c r="F95">
        <v>18230434</v>
      </c>
      <c r="G95" t="s">
        <v>61</v>
      </c>
      <c r="H95" t="s">
        <v>83</v>
      </c>
      <c r="I95">
        <v>1.1000000000000001</v>
      </c>
      <c r="J95" t="s">
        <v>21</v>
      </c>
      <c r="K95" t="s">
        <v>77</v>
      </c>
    </row>
    <row r="96" spans="1:11" x14ac:dyDescent="0.3">
      <c r="A96" t="s">
        <v>19</v>
      </c>
      <c r="B96">
        <v>4096</v>
      </c>
      <c r="C96">
        <v>1262</v>
      </c>
      <c r="D96">
        <v>2015</v>
      </c>
      <c r="E96" t="s">
        <v>15</v>
      </c>
      <c r="F96">
        <v>18230434</v>
      </c>
      <c r="G96" t="s">
        <v>61</v>
      </c>
      <c r="H96" t="s">
        <v>85</v>
      </c>
      <c r="I96">
        <v>9</v>
      </c>
      <c r="J96" t="s">
        <v>21</v>
      </c>
      <c r="K96" t="s">
        <v>14</v>
      </c>
    </row>
    <row r="97" spans="1:11" x14ac:dyDescent="0.3">
      <c r="A97" t="s">
        <v>19</v>
      </c>
      <c r="B97">
        <v>4103</v>
      </c>
      <c r="C97">
        <v>1268</v>
      </c>
      <c r="D97">
        <v>2015</v>
      </c>
      <c r="E97" t="s">
        <v>15</v>
      </c>
      <c r="F97">
        <v>18230434</v>
      </c>
      <c r="G97" t="s">
        <v>61</v>
      </c>
      <c r="H97" t="s">
        <v>85</v>
      </c>
      <c r="I97">
        <v>3.1</v>
      </c>
      <c r="J97" t="s">
        <v>21</v>
      </c>
      <c r="K97" t="s">
        <v>77</v>
      </c>
    </row>
    <row r="98" spans="1:11" x14ac:dyDescent="0.3">
      <c r="A98" t="str">
        <f>VLOOKUP(B98,'[1]Extract from SoS Dbase_2015'!$A$1:$G$1077,7,FALSE)</f>
        <v>RTF Deemed</v>
      </c>
      <c r="B98">
        <v>4722</v>
      </c>
      <c r="C98">
        <v>1929</v>
      </c>
      <c r="D98">
        <v>2015</v>
      </c>
      <c r="E98" t="s">
        <v>15</v>
      </c>
      <c r="F98">
        <v>18230434</v>
      </c>
      <c r="G98" t="s">
        <v>61</v>
      </c>
      <c r="H98" t="s">
        <v>132</v>
      </c>
      <c r="I98">
        <v>105</v>
      </c>
      <c r="J98" t="s">
        <v>21</v>
      </c>
      <c r="K98" t="s">
        <v>14</v>
      </c>
    </row>
    <row r="99" spans="1:11" x14ac:dyDescent="0.3">
      <c r="A99" t="str">
        <f>VLOOKUP(B99,'[1]Extract from SoS Dbase_2015'!$A$1:$G$1077,7,FALSE)</f>
        <v>RTF Deemed</v>
      </c>
      <c r="B99">
        <v>4728</v>
      </c>
      <c r="C99">
        <v>1930</v>
      </c>
      <c r="D99">
        <v>2015</v>
      </c>
      <c r="E99" t="s">
        <v>15</v>
      </c>
      <c r="F99">
        <v>18230434</v>
      </c>
      <c r="G99" t="s">
        <v>61</v>
      </c>
      <c r="H99" t="s">
        <v>132</v>
      </c>
      <c r="I99">
        <v>2.1</v>
      </c>
      <c r="J99" t="s">
        <v>21</v>
      </c>
      <c r="K99" t="s">
        <v>77</v>
      </c>
    </row>
    <row r="100" spans="1:11" x14ac:dyDescent="0.3">
      <c r="A100" t="str">
        <f>VLOOKUP(B100,'[1]Extract from SoS Dbase_2015'!$A$1:$G$1077,7,FALSE)</f>
        <v>RTF Deemed</v>
      </c>
      <c r="B100">
        <v>4724</v>
      </c>
      <c r="C100">
        <v>1931</v>
      </c>
      <c r="D100">
        <v>2015</v>
      </c>
      <c r="E100" t="s">
        <v>15</v>
      </c>
      <c r="F100">
        <v>18230434</v>
      </c>
      <c r="G100" t="s">
        <v>61</v>
      </c>
      <c r="H100" t="s">
        <v>133</v>
      </c>
      <c r="I100">
        <v>16</v>
      </c>
      <c r="J100" t="s">
        <v>21</v>
      </c>
      <c r="K100" t="s">
        <v>14</v>
      </c>
    </row>
    <row r="101" spans="1:11" x14ac:dyDescent="0.3">
      <c r="A101" t="str">
        <f>VLOOKUP(B101,'[1]Extract from SoS Dbase_2015'!$A$1:$G$1077,7,FALSE)</f>
        <v>RTF Deemed</v>
      </c>
      <c r="B101">
        <v>4730</v>
      </c>
      <c r="C101">
        <v>1932</v>
      </c>
      <c r="D101">
        <v>2015</v>
      </c>
      <c r="E101" t="s">
        <v>15</v>
      </c>
      <c r="F101">
        <v>18230434</v>
      </c>
      <c r="G101" t="s">
        <v>61</v>
      </c>
      <c r="H101" t="s">
        <v>133</v>
      </c>
      <c r="I101">
        <v>5.5</v>
      </c>
      <c r="J101" t="s">
        <v>21</v>
      </c>
      <c r="K101" t="s">
        <v>77</v>
      </c>
    </row>
    <row r="102" spans="1:11" x14ac:dyDescent="0.3">
      <c r="A102" t="s">
        <v>19</v>
      </c>
      <c r="B102">
        <v>4535</v>
      </c>
      <c r="C102">
        <v>1843</v>
      </c>
      <c r="D102">
        <v>2015</v>
      </c>
      <c r="E102" t="s">
        <v>15</v>
      </c>
      <c r="F102">
        <v>18230434</v>
      </c>
      <c r="G102" t="s">
        <v>61</v>
      </c>
      <c r="H102" t="s">
        <v>121</v>
      </c>
      <c r="I102">
        <v>122</v>
      </c>
      <c r="J102" t="s">
        <v>21</v>
      </c>
      <c r="K102" t="s">
        <v>14</v>
      </c>
    </row>
    <row r="103" spans="1:11" x14ac:dyDescent="0.3">
      <c r="A103" t="s">
        <v>19</v>
      </c>
      <c r="B103">
        <v>4537</v>
      </c>
      <c r="C103">
        <v>1845</v>
      </c>
      <c r="D103">
        <v>2015</v>
      </c>
      <c r="E103" t="s">
        <v>15</v>
      </c>
      <c r="F103">
        <v>18230434</v>
      </c>
      <c r="G103" t="s">
        <v>61</v>
      </c>
      <c r="H103" t="s">
        <v>121</v>
      </c>
      <c r="I103">
        <v>0.9</v>
      </c>
      <c r="J103" t="s">
        <v>21</v>
      </c>
      <c r="K103" t="s">
        <v>77</v>
      </c>
    </row>
    <row r="104" spans="1:11" x14ac:dyDescent="0.3">
      <c r="A104" t="str">
        <f>VLOOKUP(B104,'[1]Extract from SoS Dbase_2015'!$A$1:$G$1077,7,FALSE)</f>
        <v>RTF Deemed</v>
      </c>
      <c r="B104">
        <v>4749</v>
      </c>
      <c r="C104">
        <v>1933</v>
      </c>
      <c r="D104">
        <v>2015</v>
      </c>
      <c r="E104" t="s">
        <v>15</v>
      </c>
      <c r="F104">
        <v>18230434</v>
      </c>
      <c r="G104" t="s">
        <v>61</v>
      </c>
      <c r="H104" t="s">
        <v>121</v>
      </c>
      <c r="I104">
        <v>1.5</v>
      </c>
      <c r="J104" t="s">
        <v>21</v>
      </c>
      <c r="K104" t="s">
        <v>77</v>
      </c>
    </row>
    <row r="105" spans="1:11" x14ac:dyDescent="0.3">
      <c r="A105" t="str">
        <f>VLOOKUP(B105,'[1]Extract from SoS Dbase_2015'!$A$1:$G$1077,7,FALSE)</f>
        <v>RTF Deemed</v>
      </c>
      <c r="B105">
        <v>4747</v>
      </c>
      <c r="C105">
        <v>1934</v>
      </c>
      <c r="D105">
        <v>2015</v>
      </c>
      <c r="E105" t="s">
        <v>15</v>
      </c>
      <c r="F105">
        <v>18230434</v>
      </c>
      <c r="G105" t="s">
        <v>61</v>
      </c>
      <c r="H105" t="s">
        <v>121</v>
      </c>
      <c r="I105">
        <v>177</v>
      </c>
      <c r="J105" t="s">
        <v>21</v>
      </c>
      <c r="K105" t="s">
        <v>14</v>
      </c>
    </row>
    <row r="106" spans="1:11" x14ac:dyDescent="0.3">
      <c r="A106" t="s">
        <v>19</v>
      </c>
      <c r="B106">
        <v>4091</v>
      </c>
      <c r="C106">
        <v>1257</v>
      </c>
      <c r="D106">
        <v>2015</v>
      </c>
      <c r="E106" t="s">
        <v>15</v>
      </c>
      <c r="F106">
        <v>18230434</v>
      </c>
      <c r="G106" t="s">
        <v>61</v>
      </c>
      <c r="H106" t="s">
        <v>80</v>
      </c>
      <c r="I106">
        <v>143</v>
      </c>
      <c r="J106" t="s">
        <v>21</v>
      </c>
      <c r="K106" t="s">
        <v>14</v>
      </c>
    </row>
    <row r="107" spans="1:11" x14ac:dyDescent="0.3">
      <c r="A107" t="s">
        <v>19</v>
      </c>
      <c r="B107">
        <v>4093</v>
      </c>
      <c r="C107">
        <v>1259</v>
      </c>
      <c r="D107">
        <v>2015</v>
      </c>
      <c r="E107" t="s">
        <v>15</v>
      </c>
      <c r="F107">
        <v>18230434</v>
      </c>
      <c r="G107" t="s">
        <v>61</v>
      </c>
      <c r="H107" t="s">
        <v>82</v>
      </c>
      <c r="I107">
        <v>54</v>
      </c>
      <c r="J107" t="s">
        <v>21</v>
      </c>
      <c r="K107" t="s">
        <v>14</v>
      </c>
    </row>
    <row r="108" spans="1:11" x14ac:dyDescent="0.3">
      <c r="A108" t="s">
        <v>19</v>
      </c>
      <c r="B108">
        <v>4100</v>
      </c>
      <c r="C108">
        <v>1265</v>
      </c>
      <c r="D108">
        <v>2015</v>
      </c>
      <c r="E108" t="s">
        <v>15</v>
      </c>
      <c r="F108">
        <v>18230434</v>
      </c>
      <c r="G108" t="s">
        <v>61</v>
      </c>
      <c r="H108" t="s">
        <v>82</v>
      </c>
      <c r="I108">
        <v>3.4</v>
      </c>
      <c r="J108" t="s">
        <v>21</v>
      </c>
      <c r="K108" t="s">
        <v>77</v>
      </c>
    </row>
    <row r="109" spans="1:11" x14ac:dyDescent="0.3">
      <c r="A109" t="str">
        <f>VLOOKUP(B109,'[1]Extract from SoS Dbase_2015'!$A$1:$G$1077,7,FALSE)</f>
        <v>RTF Deemed</v>
      </c>
      <c r="B109">
        <v>4719</v>
      </c>
      <c r="C109">
        <v>1935</v>
      </c>
      <c r="D109">
        <v>2015</v>
      </c>
      <c r="E109" t="s">
        <v>15</v>
      </c>
      <c r="F109">
        <v>18230434</v>
      </c>
      <c r="G109" t="s">
        <v>61</v>
      </c>
      <c r="H109" t="s">
        <v>134</v>
      </c>
      <c r="I109">
        <v>211</v>
      </c>
      <c r="J109" t="s">
        <v>21</v>
      </c>
      <c r="K109" t="s">
        <v>14</v>
      </c>
    </row>
    <row r="110" spans="1:11" x14ac:dyDescent="0.3">
      <c r="A110" t="str">
        <f>VLOOKUP(B110,'[1]Extract from SoS Dbase_2015'!$A$1:$G$1077,7,FALSE)</f>
        <v>RTF Deemed</v>
      </c>
      <c r="B110">
        <v>4727</v>
      </c>
      <c r="C110">
        <v>1936</v>
      </c>
      <c r="D110">
        <v>2015</v>
      </c>
      <c r="E110" t="s">
        <v>15</v>
      </c>
      <c r="F110">
        <v>18230434</v>
      </c>
      <c r="G110" t="s">
        <v>61</v>
      </c>
      <c r="H110" t="s">
        <v>135</v>
      </c>
      <c r="I110">
        <v>4.9000000000000004</v>
      </c>
      <c r="J110" t="s">
        <v>21</v>
      </c>
      <c r="K110" t="s">
        <v>77</v>
      </c>
    </row>
    <row r="111" spans="1:11" x14ac:dyDescent="0.3">
      <c r="A111" t="str">
        <f>VLOOKUP(B111,'[1]Extract from SoS Dbase_2015'!$A$1:$G$1077,7,FALSE)</f>
        <v>RTF Deemed</v>
      </c>
      <c r="B111">
        <v>4721</v>
      </c>
      <c r="C111">
        <v>1937</v>
      </c>
      <c r="D111">
        <v>2015</v>
      </c>
      <c r="E111" t="s">
        <v>15</v>
      </c>
      <c r="F111">
        <v>18230434</v>
      </c>
      <c r="G111" t="s">
        <v>61</v>
      </c>
      <c r="H111" t="s">
        <v>135</v>
      </c>
      <c r="I111">
        <v>84</v>
      </c>
      <c r="J111" t="s">
        <v>21</v>
      </c>
      <c r="K111" t="s">
        <v>14</v>
      </c>
    </row>
    <row r="112" spans="1:11" x14ac:dyDescent="0.3">
      <c r="A112" t="s">
        <v>19</v>
      </c>
      <c r="B112">
        <v>4095</v>
      </c>
      <c r="C112">
        <v>1261</v>
      </c>
      <c r="D112">
        <v>2015</v>
      </c>
      <c r="E112" t="s">
        <v>15</v>
      </c>
      <c r="F112">
        <v>18230434</v>
      </c>
      <c r="G112" t="s">
        <v>61</v>
      </c>
      <c r="H112" t="s">
        <v>84</v>
      </c>
      <c r="I112">
        <v>106</v>
      </c>
      <c r="J112" t="s">
        <v>21</v>
      </c>
      <c r="K112" t="s">
        <v>14</v>
      </c>
    </row>
    <row r="113" spans="1:11" x14ac:dyDescent="0.3">
      <c r="A113" t="s">
        <v>19</v>
      </c>
      <c r="B113">
        <v>4102</v>
      </c>
      <c r="C113">
        <v>1267</v>
      </c>
      <c r="D113">
        <v>2015</v>
      </c>
      <c r="E113" t="s">
        <v>15</v>
      </c>
      <c r="F113">
        <v>18230434</v>
      </c>
      <c r="G113" t="s">
        <v>61</v>
      </c>
      <c r="H113" t="s">
        <v>84</v>
      </c>
      <c r="I113">
        <v>1.7</v>
      </c>
      <c r="J113" t="s">
        <v>21</v>
      </c>
      <c r="K113" t="s">
        <v>77</v>
      </c>
    </row>
    <row r="114" spans="1:11" x14ac:dyDescent="0.3">
      <c r="A114" t="s">
        <v>19</v>
      </c>
      <c r="B114">
        <v>4097</v>
      </c>
      <c r="C114">
        <v>1263</v>
      </c>
      <c r="D114">
        <v>2015</v>
      </c>
      <c r="E114" t="s">
        <v>15</v>
      </c>
      <c r="F114">
        <v>18230434</v>
      </c>
      <c r="G114" t="s">
        <v>61</v>
      </c>
      <c r="H114" t="s">
        <v>86</v>
      </c>
      <c r="I114">
        <v>16</v>
      </c>
      <c r="J114" t="s">
        <v>21</v>
      </c>
      <c r="K114" t="s">
        <v>14</v>
      </c>
    </row>
    <row r="115" spans="1:11" x14ac:dyDescent="0.3">
      <c r="A115" t="s">
        <v>19</v>
      </c>
      <c r="B115">
        <v>4104</v>
      </c>
      <c r="C115">
        <v>1269</v>
      </c>
      <c r="D115">
        <v>2015</v>
      </c>
      <c r="E115" t="s">
        <v>15</v>
      </c>
      <c r="F115">
        <v>18230434</v>
      </c>
      <c r="G115" t="s">
        <v>61</v>
      </c>
      <c r="H115" t="s">
        <v>86</v>
      </c>
      <c r="I115">
        <v>5.0999999999999996</v>
      </c>
      <c r="J115" t="s">
        <v>21</v>
      </c>
      <c r="K115" t="s">
        <v>77</v>
      </c>
    </row>
    <row r="116" spans="1:11" x14ac:dyDescent="0.3">
      <c r="A116" t="str">
        <f>VLOOKUP(B116,'[1]Extract from SoS Dbase_2015'!$A$1:$G$1077,7,FALSE)</f>
        <v>RTF Deemed</v>
      </c>
      <c r="B116">
        <v>4729</v>
      </c>
      <c r="C116">
        <v>1938</v>
      </c>
      <c r="D116">
        <v>2015</v>
      </c>
      <c r="E116" t="s">
        <v>15</v>
      </c>
      <c r="F116">
        <v>18230434</v>
      </c>
      <c r="G116" t="s">
        <v>61</v>
      </c>
      <c r="H116" t="s">
        <v>136</v>
      </c>
      <c r="I116">
        <v>2.7</v>
      </c>
      <c r="J116" t="s">
        <v>21</v>
      </c>
      <c r="K116" t="s">
        <v>77</v>
      </c>
    </row>
    <row r="117" spans="1:11" x14ac:dyDescent="0.3">
      <c r="A117" t="str">
        <f>VLOOKUP(B117,'[1]Extract from SoS Dbase_2015'!$A$1:$G$1077,7,FALSE)</f>
        <v>RTF Deemed</v>
      </c>
      <c r="B117">
        <v>4723</v>
      </c>
      <c r="C117">
        <v>1939</v>
      </c>
      <c r="D117">
        <v>2015</v>
      </c>
      <c r="E117" t="s">
        <v>15</v>
      </c>
      <c r="F117">
        <v>18230434</v>
      </c>
      <c r="G117" t="s">
        <v>61</v>
      </c>
      <c r="H117" t="s">
        <v>136</v>
      </c>
      <c r="I117">
        <v>151</v>
      </c>
      <c r="J117" t="s">
        <v>21</v>
      </c>
      <c r="K117" t="s">
        <v>14</v>
      </c>
    </row>
    <row r="118" spans="1:11" x14ac:dyDescent="0.3">
      <c r="A118" t="str">
        <f>VLOOKUP(B118,'[1]Extract from SoS Dbase_2015'!$A$1:$G$1077,7,FALSE)</f>
        <v>RTF Deemed</v>
      </c>
      <c r="B118">
        <v>4731</v>
      </c>
      <c r="C118">
        <v>1940</v>
      </c>
      <c r="D118">
        <v>2015</v>
      </c>
      <c r="E118" t="s">
        <v>15</v>
      </c>
      <c r="F118">
        <v>18230434</v>
      </c>
      <c r="G118" t="s">
        <v>61</v>
      </c>
      <c r="H118" t="s">
        <v>137</v>
      </c>
      <c r="I118">
        <v>7.6</v>
      </c>
      <c r="J118" t="s">
        <v>21</v>
      </c>
      <c r="K118" t="s">
        <v>77</v>
      </c>
    </row>
    <row r="119" spans="1:11" x14ac:dyDescent="0.3">
      <c r="A119" t="str">
        <f>VLOOKUP(B119,'[1]Extract from SoS Dbase_2015'!$A$1:$G$1077,7,FALSE)</f>
        <v>RTF Deemed</v>
      </c>
      <c r="B119">
        <v>4725</v>
      </c>
      <c r="C119">
        <v>1941</v>
      </c>
      <c r="D119">
        <v>2015</v>
      </c>
      <c r="E119" t="s">
        <v>15</v>
      </c>
      <c r="F119">
        <v>18230434</v>
      </c>
      <c r="G119" t="s">
        <v>61</v>
      </c>
      <c r="H119" t="s">
        <v>137</v>
      </c>
      <c r="I119">
        <v>24</v>
      </c>
      <c r="J119" t="s">
        <v>21</v>
      </c>
      <c r="K119" t="s">
        <v>14</v>
      </c>
    </row>
    <row r="120" spans="1:11" x14ac:dyDescent="0.3">
      <c r="A120" t="s">
        <v>22</v>
      </c>
      <c r="B120">
        <v>4116</v>
      </c>
      <c r="C120">
        <v>1228</v>
      </c>
      <c r="D120">
        <v>2015</v>
      </c>
      <c r="E120" t="s">
        <v>15</v>
      </c>
      <c r="F120">
        <v>18230434</v>
      </c>
      <c r="G120" t="s">
        <v>61</v>
      </c>
      <c r="H120" t="s">
        <v>67</v>
      </c>
      <c r="I120">
        <v>764</v>
      </c>
      <c r="J120" t="s">
        <v>21</v>
      </c>
      <c r="K120" t="s">
        <v>14</v>
      </c>
    </row>
    <row r="121" spans="1:11" x14ac:dyDescent="0.3">
      <c r="A121" t="s">
        <v>19</v>
      </c>
      <c r="B121">
        <v>3084</v>
      </c>
      <c r="C121">
        <v>499</v>
      </c>
      <c r="D121">
        <v>2015</v>
      </c>
      <c r="E121" t="s">
        <v>15</v>
      </c>
      <c r="F121">
        <v>18230628</v>
      </c>
      <c r="G121" t="s">
        <v>16</v>
      </c>
      <c r="H121" t="s">
        <v>20</v>
      </c>
      <c r="I121">
        <v>3500</v>
      </c>
      <c r="J121" t="s">
        <v>21</v>
      </c>
      <c r="K121" t="s">
        <v>14</v>
      </c>
    </row>
    <row r="122" spans="1:11" x14ac:dyDescent="0.3">
      <c r="A122" t="str">
        <f>VLOOKUP(B122,'[1]Extract from SoS Dbase_2015'!$A$1:$G$1077,7,FALSE)</f>
        <v>RTF Deemed</v>
      </c>
      <c r="B122">
        <v>4974</v>
      </c>
      <c r="C122">
        <v>1995</v>
      </c>
      <c r="D122">
        <v>2015</v>
      </c>
      <c r="E122" t="s">
        <v>15</v>
      </c>
      <c r="F122">
        <v>18230628</v>
      </c>
      <c r="G122" t="s">
        <v>16</v>
      </c>
      <c r="H122" t="s">
        <v>20</v>
      </c>
      <c r="I122">
        <v>2700</v>
      </c>
      <c r="J122" t="s">
        <v>21</v>
      </c>
      <c r="K122" t="s">
        <v>14</v>
      </c>
    </row>
    <row r="123" spans="1:11" x14ac:dyDescent="0.3">
      <c r="A123" t="str">
        <f>VLOOKUP(B123,'[1]Extract from SoS Dbase_2015'!$A$1:$G$1077,7,FALSE)</f>
        <v>RTF Deemed</v>
      </c>
      <c r="B123">
        <v>3879</v>
      </c>
      <c r="C123">
        <v>1157</v>
      </c>
      <c r="D123">
        <v>2015</v>
      </c>
      <c r="E123" t="s">
        <v>15</v>
      </c>
      <c r="F123">
        <v>18230628</v>
      </c>
      <c r="G123" t="s">
        <v>16</v>
      </c>
      <c r="H123" t="s">
        <v>50</v>
      </c>
      <c r="I123">
        <v>3400</v>
      </c>
      <c r="J123" t="s">
        <v>21</v>
      </c>
      <c r="K123" t="s">
        <v>14</v>
      </c>
    </row>
    <row r="124" spans="1:11" x14ac:dyDescent="0.3">
      <c r="A124" t="str">
        <f>VLOOKUP(B124,'[1]Extract from SoS Dbase_2015'!$A$1:$G$1077,7,FALSE)</f>
        <v>PSE Deemed</v>
      </c>
      <c r="B124">
        <v>4083</v>
      </c>
      <c r="C124">
        <v>1323</v>
      </c>
      <c r="D124">
        <v>2015</v>
      </c>
      <c r="E124" t="s">
        <v>15</v>
      </c>
      <c r="F124">
        <v>18230634</v>
      </c>
      <c r="G124" t="s">
        <v>93</v>
      </c>
      <c r="H124" t="s">
        <v>94</v>
      </c>
      <c r="I124">
        <v>900</v>
      </c>
      <c r="J124" t="s">
        <v>21</v>
      </c>
      <c r="K124" t="s">
        <v>14</v>
      </c>
    </row>
    <row r="125" spans="1:11" x14ac:dyDescent="0.3">
      <c r="A125" t="str">
        <f>VLOOKUP(B125,'[1]Extract from SoS Dbase_2015'!$A$1:$G$1077,7,FALSE)</f>
        <v>PSE Deemed</v>
      </c>
      <c r="B125">
        <v>4086</v>
      </c>
      <c r="C125">
        <v>1326</v>
      </c>
      <c r="D125">
        <v>2015</v>
      </c>
      <c r="E125" t="s">
        <v>15</v>
      </c>
      <c r="F125">
        <v>18230634</v>
      </c>
      <c r="G125" t="s">
        <v>93</v>
      </c>
      <c r="H125" t="s">
        <v>97</v>
      </c>
      <c r="I125">
        <v>1000</v>
      </c>
      <c r="J125" t="s">
        <v>21</v>
      </c>
      <c r="K125" t="s">
        <v>14</v>
      </c>
    </row>
    <row r="126" spans="1:11" x14ac:dyDescent="0.3">
      <c r="A126" t="str">
        <f>VLOOKUP(B126,'[1]Extract from SoS Dbase_2015'!$A$1:$G$1077,7,FALSE)</f>
        <v>PSE Deemed</v>
      </c>
      <c r="B126">
        <v>4082</v>
      </c>
      <c r="C126">
        <v>1324</v>
      </c>
      <c r="D126">
        <v>2015</v>
      </c>
      <c r="E126" t="s">
        <v>15</v>
      </c>
      <c r="F126">
        <v>18230634</v>
      </c>
      <c r="G126" t="s">
        <v>93</v>
      </c>
      <c r="H126" t="s">
        <v>95</v>
      </c>
      <c r="I126">
        <v>900</v>
      </c>
      <c r="J126" t="s">
        <v>21</v>
      </c>
      <c r="K126" t="s">
        <v>14</v>
      </c>
    </row>
    <row r="127" spans="1:11" x14ac:dyDescent="0.3">
      <c r="A127" t="str">
        <f>VLOOKUP(B127,'[1]Extract from SoS Dbase_2015'!$A$1:$G$1077,7,FALSE)</f>
        <v>PSE Deemed</v>
      </c>
      <c r="B127">
        <v>4085</v>
      </c>
      <c r="C127">
        <v>1327</v>
      </c>
      <c r="D127">
        <v>2015</v>
      </c>
      <c r="E127" t="s">
        <v>15</v>
      </c>
      <c r="F127">
        <v>18230634</v>
      </c>
      <c r="G127" t="s">
        <v>93</v>
      </c>
      <c r="H127" t="s">
        <v>98</v>
      </c>
      <c r="I127">
        <v>1000</v>
      </c>
      <c r="J127" t="s">
        <v>21</v>
      </c>
      <c r="K127" t="s">
        <v>14</v>
      </c>
    </row>
    <row r="128" spans="1:11" x14ac:dyDescent="0.3">
      <c r="A128" t="str">
        <f>VLOOKUP(B128,'[1]Extract from SoS Dbase_2015'!$A$1:$G$1077,7,FALSE)</f>
        <v>PSE Deemed</v>
      </c>
      <c r="B128">
        <v>4081</v>
      </c>
      <c r="C128">
        <v>1325</v>
      </c>
      <c r="D128">
        <v>2015</v>
      </c>
      <c r="E128" t="s">
        <v>15</v>
      </c>
      <c r="F128">
        <v>18230634</v>
      </c>
      <c r="G128" t="s">
        <v>93</v>
      </c>
      <c r="H128" t="s">
        <v>96</v>
      </c>
      <c r="I128">
        <v>1600</v>
      </c>
      <c r="J128" t="s">
        <v>21</v>
      </c>
      <c r="K128" t="s">
        <v>14</v>
      </c>
    </row>
    <row r="129" spans="1:11" x14ac:dyDescent="0.3">
      <c r="A129" t="str">
        <f>VLOOKUP(B129,'[1]Extract from SoS Dbase_2015'!$A$1:$G$1077,7,FALSE)</f>
        <v>PSE Deemed</v>
      </c>
      <c r="B129">
        <v>4084</v>
      </c>
      <c r="C129">
        <v>1328</v>
      </c>
      <c r="D129">
        <v>2015</v>
      </c>
      <c r="E129" t="s">
        <v>15</v>
      </c>
      <c r="F129">
        <v>18230634</v>
      </c>
      <c r="G129" t="s">
        <v>93</v>
      </c>
      <c r="H129" t="s">
        <v>99</v>
      </c>
      <c r="I129">
        <v>2500</v>
      </c>
      <c r="J129" t="s">
        <v>21</v>
      </c>
      <c r="K129" t="s">
        <v>14</v>
      </c>
    </row>
    <row r="130" spans="1:11" x14ac:dyDescent="0.3">
      <c r="A130" t="s">
        <v>22</v>
      </c>
      <c r="C130" s="3">
        <v>2230</v>
      </c>
      <c r="D130">
        <v>2015</v>
      </c>
      <c r="E130" t="s">
        <v>15</v>
      </c>
      <c r="F130">
        <v>18230634</v>
      </c>
      <c r="G130" t="s">
        <v>93</v>
      </c>
      <c r="H130" t="s">
        <v>154</v>
      </c>
      <c r="I130">
        <v>17</v>
      </c>
      <c r="J130" t="s">
        <v>21</v>
      </c>
      <c r="K130" t="s">
        <v>14</v>
      </c>
    </row>
    <row r="131" spans="1:11" x14ac:dyDescent="0.3">
      <c r="A131" t="str">
        <f>VLOOKUP(B131,'[1]Extract from SoS Dbase_2015'!$A$1:$G$1077,7,FALSE)</f>
        <v>PSE Deemed</v>
      </c>
      <c r="B131">
        <v>4087</v>
      </c>
      <c r="C131">
        <v>1330</v>
      </c>
      <c r="D131">
        <v>2015</v>
      </c>
      <c r="E131" t="s">
        <v>15</v>
      </c>
      <c r="F131">
        <v>18230634</v>
      </c>
      <c r="G131" t="s">
        <v>93</v>
      </c>
      <c r="H131" t="s">
        <v>101</v>
      </c>
      <c r="I131">
        <v>17</v>
      </c>
      <c r="J131" t="s">
        <v>21</v>
      </c>
      <c r="K131" t="s">
        <v>14</v>
      </c>
    </row>
    <row r="132" spans="1:11" x14ac:dyDescent="0.3">
      <c r="A132" t="s">
        <v>22</v>
      </c>
      <c r="C132" s="3">
        <v>2231</v>
      </c>
      <c r="D132">
        <v>2015</v>
      </c>
      <c r="E132" t="s">
        <v>15</v>
      </c>
      <c r="F132">
        <v>18230634</v>
      </c>
      <c r="G132" t="s">
        <v>93</v>
      </c>
      <c r="H132" t="s">
        <v>155</v>
      </c>
      <c r="I132">
        <v>16</v>
      </c>
      <c r="J132" t="s">
        <v>21</v>
      </c>
      <c r="K132" t="s">
        <v>14</v>
      </c>
    </row>
    <row r="133" spans="1:11" x14ac:dyDescent="0.3">
      <c r="A133" t="s">
        <v>22</v>
      </c>
      <c r="B133">
        <v>4088</v>
      </c>
      <c r="C133">
        <v>1331</v>
      </c>
      <c r="D133">
        <v>2015</v>
      </c>
      <c r="E133" t="s">
        <v>15</v>
      </c>
      <c r="F133">
        <v>18230634</v>
      </c>
      <c r="G133" t="s">
        <v>93</v>
      </c>
      <c r="H133" t="s">
        <v>102</v>
      </c>
      <c r="I133">
        <v>16</v>
      </c>
      <c r="J133" t="s">
        <v>21</v>
      </c>
      <c r="K133" t="s">
        <v>14</v>
      </c>
    </row>
    <row r="134" spans="1:11" x14ac:dyDescent="0.3">
      <c r="A134" t="s">
        <v>19</v>
      </c>
      <c r="C134" s="3">
        <v>2232</v>
      </c>
      <c r="D134">
        <v>2015</v>
      </c>
      <c r="E134" t="s">
        <v>15</v>
      </c>
      <c r="F134">
        <v>18230634</v>
      </c>
      <c r="G134" t="s">
        <v>93</v>
      </c>
      <c r="H134" t="s">
        <v>156</v>
      </c>
      <c r="I134">
        <v>307</v>
      </c>
      <c r="J134" t="s">
        <v>21</v>
      </c>
      <c r="K134" t="s">
        <v>14</v>
      </c>
    </row>
    <row r="135" spans="1:11" x14ac:dyDescent="0.3">
      <c r="A135" t="str">
        <f>VLOOKUP(B135,'[1]Extract from SoS Dbase_2015'!$A$1:$G$1077,7,FALSE)</f>
        <v>RTF Deemed</v>
      </c>
      <c r="B135">
        <v>4089</v>
      </c>
      <c r="C135">
        <v>1329</v>
      </c>
      <c r="D135">
        <v>2015</v>
      </c>
      <c r="E135" t="s">
        <v>15</v>
      </c>
      <c r="F135">
        <v>18230634</v>
      </c>
      <c r="G135" t="s">
        <v>93</v>
      </c>
      <c r="H135" t="s">
        <v>100</v>
      </c>
      <c r="I135">
        <v>307</v>
      </c>
      <c r="J135" t="s">
        <v>21</v>
      </c>
      <c r="K135" t="s">
        <v>14</v>
      </c>
    </row>
    <row r="136" spans="1:11" x14ac:dyDescent="0.3">
      <c r="A136" t="str">
        <f>VLOOKUP(B136,'[1]Extract from SoS Dbase_2015'!$A$1:$G$1077,7,FALSE)</f>
        <v>RTF Deemed</v>
      </c>
      <c r="B136">
        <v>4109</v>
      </c>
      <c r="C136">
        <v>1222</v>
      </c>
      <c r="D136">
        <v>2015</v>
      </c>
      <c r="E136" t="s">
        <v>15</v>
      </c>
      <c r="F136">
        <v>18230434</v>
      </c>
      <c r="G136" t="s">
        <v>61</v>
      </c>
      <c r="H136" t="s">
        <v>63</v>
      </c>
      <c r="I136">
        <v>40</v>
      </c>
      <c r="J136" t="s">
        <v>21</v>
      </c>
      <c r="K136" t="s">
        <v>14</v>
      </c>
    </row>
    <row r="137" spans="1:11" x14ac:dyDescent="0.3">
      <c r="A137" t="str">
        <f>VLOOKUP(B137,'[1]Extract from SoS Dbase_2015'!$A$1:$G$1077,7,FALSE)</f>
        <v>PSE Deemed</v>
      </c>
      <c r="B137">
        <v>3201</v>
      </c>
      <c r="C137">
        <v>68</v>
      </c>
      <c r="D137">
        <v>2015</v>
      </c>
      <c r="E137" t="s">
        <v>15</v>
      </c>
      <c r="F137">
        <v>18230628</v>
      </c>
      <c r="G137" t="s">
        <v>16</v>
      </c>
      <c r="H137" t="s">
        <v>17</v>
      </c>
      <c r="I137">
        <v>4037</v>
      </c>
      <c r="J137" t="s">
        <v>18</v>
      </c>
      <c r="K137" t="s">
        <v>14</v>
      </c>
    </row>
    <row r="138" spans="1:11" x14ac:dyDescent="0.3">
      <c r="A138" t="s">
        <v>22</v>
      </c>
      <c r="B138">
        <v>2749</v>
      </c>
      <c r="C138">
        <v>558</v>
      </c>
      <c r="D138">
        <v>2015</v>
      </c>
      <c r="E138" t="s">
        <v>15</v>
      </c>
      <c r="F138">
        <v>18230628</v>
      </c>
      <c r="G138" t="s">
        <v>16</v>
      </c>
      <c r="H138" t="s">
        <v>23</v>
      </c>
      <c r="I138">
        <v>408</v>
      </c>
      <c r="J138" t="s">
        <v>21</v>
      </c>
      <c r="K138" t="s">
        <v>14</v>
      </c>
    </row>
    <row r="139" spans="1:11" x14ac:dyDescent="0.3">
      <c r="A139" t="s">
        <v>22</v>
      </c>
      <c r="B139">
        <v>2750</v>
      </c>
      <c r="C139">
        <v>559</v>
      </c>
      <c r="D139">
        <v>2015</v>
      </c>
      <c r="E139" t="s">
        <v>15</v>
      </c>
      <c r="F139">
        <v>18230628</v>
      </c>
      <c r="G139" t="s">
        <v>16</v>
      </c>
      <c r="H139" t="s">
        <v>24</v>
      </c>
      <c r="I139">
        <v>554</v>
      </c>
      <c r="J139" t="s">
        <v>21</v>
      </c>
      <c r="K139" t="s">
        <v>14</v>
      </c>
    </row>
    <row r="140" spans="1:11" x14ac:dyDescent="0.3">
      <c r="A140" t="str">
        <f>VLOOKUP(B140,'[1]Extract from SoS Dbase_2015'!$A$1:$G$1077,7,FALSE)</f>
        <v>RTF Deemed</v>
      </c>
      <c r="B140">
        <v>4975</v>
      </c>
      <c r="C140">
        <v>1992</v>
      </c>
      <c r="D140">
        <v>2015</v>
      </c>
      <c r="E140" t="s">
        <v>15</v>
      </c>
      <c r="F140">
        <v>18230628</v>
      </c>
      <c r="G140" t="s">
        <v>16</v>
      </c>
      <c r="H140" t="s">
        <v>24</v>
      </c>
      <c r="I140">
        <v>128</v>
      </c>
      <c r="J140" t="s">
        <v>21</v>
      </c>
      <c r="K140" t="s">
        <v>14</v>
      </c>
    </row>
    <row r="141" spans="1:11" x14ac:dyDescent="0.3">
      <c r="A141" t="str">
        <f>VLOOKUP(B141,'[1]Extract from SoS Dbase_2015'!$A$1:$G$1077,7,FALSE)</f>
        <v>PSE Deemed</v>
      </c>
      <c r="B141">
        <v>4008</v>
      </c>
      <c r="C141">
        <v>1295</v>
      </c>
      <c r="D141">
        <v>2015</v>
      </c>
      <c r="E141" t="s">
        <v>15</v>
      </c>
      <c r="F141">
        <v>18230627</v>
      </c>
      <c r="G141" t="s">
        <v>34</v>
      </c>
      <c r="H141" t="s">
        <v>92</v>
      </c>
      <c r="I141">
        <v>81</v>
      </c>
      <c r="J141" t="s">
        <v>21</v>
      </c>
      <c r="K141" t="s">
        <v>14</v>
      </c>
    </row>
    <row r="142" spans="1:11" x14ac:dyDescent="0.3">
      <c r="A142" t="s">
        <v>22</v>
      </c>
      <c r="B142">
        <v>0</v>
      </c>
      <c r="C142" s="3">
        <v>1954</v>
      </c>
      <c r="D142">
        <v>2015</v>
      </c>
      <c r="E142" t="s">
        <v>15</v>
      </c>
      <c r="F142">
        <v>18230440</v>
      </c>
      <c r="G142" t="s">
        <v>103</v>
      </c>
      <c r="H142" t="s">
        <v>140</v>
      </c>
      <c r="I142">
        <v>6</v>
      </c>
      <c r="J142" t="s">
        <v>21</v>
      </c>
      <c r="K142" t="s">
        <v>14</v>
      </c>
    </row>
    <row r="143" spans="1:11" x14ac:dyDescent="0.3">
      <c r="A143" t="s">
        <v>22</v>
      </c>
      <c r="C143" s="3">
        <v>1347</v>
      </c>
      <c r="D143">
        <v>2015</v>
      </c>
      <c r="E143" t="s">
        <v>15</v>
      </c>
      <c r="F143">
        <v>18230440</v>
      </c>
      <c r="G143" t="s">
        <v>103</v>
      </c>
      <c r="H143" t="s">
        <v>114</v>
      </c>
      <c r="I143">
        <v>13.48</v>
      </c>
      <c r="J143" t="s">
        <v>21</v>
      </c>
      <c r="K143" t="s">
        <v>14</v>
      </c>
    </row>
    <row r="144" spans="1:11" x14ac:dyDescent="0.3">
      <c r="A144" t="s">
        <v>22</v>
      </c>
      <c r="B144">
        <v>4006</v>
      </c>
      <c r="C144">
        <v>1205</v>
      </c>
      <c r="D144">
        <v>2015</v>
      </c>
      <c r="E144" t="s">
        <v>15</v>
      </c>
      <c r="F144">
        <v>18230627</v>
      </c>
      <c r="G144" t="s">
        <v>34</v>
      </c>
      <c r="H144" t="s">
        <v>56</v>
      </c>
      <c r="I144">
        <v>1.46</v>
      </c>
      <c r="J144" t="s">
        <v>36</v>
      </c>
      <c r="K144" t="s">
        <v>14</v>
      </c>
    </row>
    <row r="145" spans="1:11" x14ac:dyDescent="0.3">
      <c r="A145" t="str">
        <f>VLOOKUP(B145,'[1]Extract from SoS Dbase_2015'!$A$1:$G$1077,7,FALSE)</f>
        <v>PSE Deemed</v>
      </c>
      <c r="B145">
        <v>5053</v>
      </c>
      <c r="C145">
        <v>1904</v>
      </c>
      <c r="D145">
        <v>2015</v>
      </c>
      <c r="E145" t="s">
        <v>15</v>
      </c>
      <c r="F145">
        <v>18230627</v>
      </c>
      <c r="G145" t="s">
        <v>34</v>
      </c>
      <c r="H145" t="s">
        <v>56</v>
      </c>
      <c r="I145">
        <v>1.22</v>
      </c>
      <c r="J145" t="s">
        <v>36</v>
      </c>
      <c r="K145" t="s">
        <v>14</v>
      </c>
    </row>
    <row r="146" spans="1:11" x14ac:dyDescent="0.3">
      <c r="A146" t="s">
        <v>22</v>
      </c>
      <c r="B146">
        <v>4005</v>
      </c>
      <c r="C146">
        <v>1206</v>
      </c>
      <c r="D146">
        <v>2015</v>
      </c>
      <c r="E146" t="s">
        <v>15</v>
      </c>
      <c r="F146">
        <v>18230627</v>
      </c>
      <c r="G146" t="s">
        <v>34</v>
      </c>
      <c r="H146" t="s">
        <v>57</v>
      </c>
      <c r="I146">
        <v>0.56999999999999995</v>
      </c>
      <c r="J146" t="s">
        <v>36</v>
      </c>
      <c r="K146" t="s">
        <v>14</v>
      </c>
    </row>
    <row r="147" spans="1:11" x14ac:dyDescent="0.3">
      <c r="A147" t="str">
        <f>VLOOKUP(B147,'[1]Extract from SoS Dbase_2015'!$A$1:$G$1077,7,FALSE)</f>
        <v>PSE Deemed</v>
      </c>
      <c r="B147">
        <v>5052</v>
      </c>
      <c r="C147">
        <v>1905</v>
      </c>
      <c r="D147">
        <v>2015</v>
      </c>
      <c r="E147" t="s">
        <v>15</v>
      </c>
      <c r="F147">
        <v>18230627</v>
      </c>
      <c r="G147" t="s">
        <v>34</v>
      </c>
      <c r="H147" t="s">
        <v>57</v>
      </c>
      <c r="I147">
        <v>0.24</v>
      </c>
      <c r="J147" t="s">
        <v>36</v>
      </c>
      <c r="K147" t="s">
        <v>14</v>
      </c>
    </row>
    <row r="148" spans="1:11" x14ac:dyDescent="0.3">
      <c r="A148" t="s">
        <v>22</v>
      </c>
      <c r="B148">
        <v>4004</v>
      </c>
      <c r="C148">
        <v>1204</v>
      </c>
      <c r="D148">
        <v>2015</v>
      </c>
      <c r="E148" t="s">
        <v>15</v>
      </c>
      <c r="F148">
        <v>18230627</v>
      </c>
      <c r="G148" t="s">
        <v>34</v>
      </c>
      <c r="H148" t="s">
        <v>55</v>
      </c>
      <c r="I148">
        <v>1.38</v>
      </c>
      <c r="J148" t="s">
        <v>36</v>
      </c>
      <c r="K148" t="s">
        <v>14</v>
      </c>
    </row>
    <row r="149" spans="1:11" x14ac:dyDescent="0.3">
      <c r="A149" t="str">
        <f>VLOOKUP(B149,'[1]Extract from SoS Dbase_2015'!$A$1:$G$1077,7,FALSE)</f>
        <v>PSE Deemed</v>
      </c>
      <c r="B149">
        <v>5051</v>
      </c>
      <c r="C149">
        <v>1906</v>
      </c>
      <c r="D149">
        <v>2015</v>
      </c>
      <c r="E149" t="s">
        <v>15</v>
      </c>
      <c r="F149">
        <v>18230627</v>
      </c>
      <c r="G149" t="s">
        <v>34</v>
      </c>
      <c r="H149" t="s">
        <v>55</v>
      </c>
      <c r="I149">
        <v>1.02</v>
      </c>
      <c r="J149" t="s">
        <v>36</v>
      </c>
      <c r="K149" t="s">
        <v>14</v>
      </c>
    </row>
    <row r="150" spans="1:11" x14ac:dyDescent="0.3">
      <c r="A150" t="str">
        <f>VLOOKUP(B150,'[1]Extract from SoS Dbase_2015'!$A$1:$G$1077,7,FALSE)</f>
        <v>RTF Deemed</v>
      </c>
      <c r="B150">
        <v>4976</v>
      </c>
      <c r="C150">
        <v>1993</v>
      </c>
      <c r="D150">
        <v>2015</v>
      </c>
      <c r="E150" t="s">
        <v>15</v>
      </c>
      <c r="F150">
        <v>18230628</v>
      </c>
      <c r="G150" t="s">
        <v>16</v>
      </c>
      <c r="H150" t="s">
        <v>148</v>
      </c>
      <c r="I150">
        <v>3912</v>
      </c>
      <c r="J150" t="s">
        <v>18</v>
      </c>
      <c r="K150" t="s">
        <v>14</v>
      </c>
    </row>
    <row r="151" spans="1:11" x14ac:dyDescent="0.3">
      <c r="A151" t="s">
        <v>22</v>
      </c>
      <c r="B151">
        <v>3085</v>
      </c>
      <c r="C151">
        <v>560</v>
      </c>
      <c r="D151">
        <v>2015</v>
      </c>
      <c r="E151" t="s">
        <v>15</v>
      </c>
      <c r="F151">
        <v>18230628</v>
      </c>
      <c r="G151" t="s">
        <v>16</v>
      </c>
      <c r="H151" t="s">
        <v>25</v>
      </c>
      <c r="I151">
        <v>5176</v>
      </c>
      <c r="J151" t="s">
        <v>18</v>
      </c>
      <c r="K151" t="s">
        <v>14</v>
      </c>
    </row>
    <row r="152" spans="1:11" x14ac:dyDescent="0.3">
      <c r="A152" t="s">
        <v>19</v>
      </c>
      <c r="B152">
        <v>4115</v>
      </c>
      <c r="C152">
        <v>1226</v>
      </c>
      <c r="D152">
        <v>2015</v>
      </c>
      <c r="E152" t="s">
        <v>15</v>
      </c>
      <c r="F152">
        <v>18230434</v>
      </c>
      <c r="G152" t="s">
        <v>61</v>
      </c>
      <c r="H152" t="s">
        <v>66</v>
      </c>
      <c r="I152">
        <v>478</v>
      </c>
      <c r="J152" t="s">
        <v>21</v>
      </c>
      <c r="K152" t="s">
        <v>14</v>
      </c>
    </row>
    <row r="153" spans="1:11" x14ac:dyDescent="0.3">
      <c r="A153" t="str">
        <f>VLOOKUP(B153,'[1]Extract from SoS Dbase_2015'!$A$1:$G$1077,7,FALSE)</f>
        <v>RTF Deemed</v>
      </c>
      <c r="B153">
        <v>4755</v>
      </c>
      <c r="C153">
        <v>1942</v>
      </c>
      <c r="D153">
        <v>2015</v>
      </c>
      <c r="E153" t="s">
        <v>15</v>
      </c>
      <c r="F153">
        <v>18230434</v>
      </c>
      <c r="G153" t="s">
        <v>61</v>
      </c>
      <c r="H153" t="s">
        <v>66</v>
      </c>
      <c r="I153">
        <v>570</v>
      </c>
      <c r="J153" t="s">
        <v>21</v>
      </c>
      <c r="K153" t="s">
        <v>14</v>
      </c>
    </row>
    <row r="154" spans="1:11" x14ac:dyDescent="0.3">
      <c r="A154" t="s">
        <v>22</v>
      </c>
      <c r="B154">
        <v>4136</v>
      </c>
      <c r="C154">
        <v>1346</v>
      </c>
      <c r="D154">
        <v>2015</v>
      </c>
      <c r="E154" t="s">
        <v>15</v>
      </c>
      <c r="F154">
        <v>18230440</v>
      </c>
      <c r="G154" t="s">
        <v>103</v>
      </c>
      <c r="H154" t="s">
        <v>113</v>
      </c>
      <c r="I154">
        <v>15.71</v>
      </c>
      <c r="J154" t="s">
        <v>21</v>
      </c>
      <c r="K154" t="s">
        <v>14</v>
      </c>
    </row>
    <row r="155" spans="1:11" x14ac:dyDescent="0.3">
      <c r="A155" t="str">
        <f>VLOOKUP(B155,'[1]Extract from SoS Dbase_2015'!$A$1:$G$1077,7,FALSE)</f>
        <v>PSE Deemed</v>
      </c>
      <c r="B155">
        <v>4956</v>
      </c>
      <c r="C155">
        <v>1955</v>
      </c>
      <c r="D155">
        <v>2015</v>
      </c>
      <c r="E155" t="s">
        <v>15</v>
      </c>
      <c r="F155">
        <v>18230440</v>
      </c>
      <c r="G155" t="s">
        <v>103</v>
      </c>
      <c r="H155" t="s">
        <v>113</v>
      </c>
      <c r="I155">
        <v>15.71</v>
      </c>
      <c r="J155" t="s">
        <v>21</v>
      </c>
      <c r="K155" t="s">
        <v>14</v>
      </c>
    </row>
    <row r="156" spans="1:11" x14ac:dyDescent="0.3">
      <c r="A156" t="str">
        <f>VLOOKUP(B156,'[1]Extract from SoS Dbase_2015'!$A$1:$G$1077,7,FALSE)</f>
        <v>PSE Deemed</v>
      </c>
      <c r="B156">
        <v>4973</v>
      </c>
      <c r="C156">
        <v>1991</v>
      </c>
      <c r="D156">
        <v>2015</v>
      </c>
      <c r="E156" t="s">
        <v>15</v>
      </c>
      <c r="F156">
        <v>18230625</v>
      </c>
      <c r="G156" t="s">
        <v>26</v>
      </c>
      <c r="H156" t="s">
        <v>147</v>
      </c>
      <c r="I156">
        <v>15</v>
      </c>
      <c r="J156" t="s">
        <v>21</v>
      </c>
      <c r="K156" t="s">
        <v>14</v>
      </c>
    </row>
    <row r="157" spans="1:11" x14ac:dyDescent="0.3">
      <c r="A157" t="s">
        <v>22</v>
      </c>
      <c r="B157">
        <v>3200</v>
      </c>
      <c r="C157">
        <v>804</v>
      </c>
      <c r="D157">
        <v>2015</v>
      </c>
      <c r="E157" t="s">
        <v>15</v>
      </c>
      <c r="F157">
        <v>18230628</v>
      </c>
      <c r="G157" t="s">
        <v>16</v>
      </c>
      <c r="H157" t="s">
        <v>30</v>
      </c>
      <c r="I157">
        <v>1447</v>
      </c>
      <c r="J157" t="s">
        <v>18</v>
      </c>
      <c r="K157" t="s">
        <v>14</v>
      </c>
    </row>
    <row r="158" spans="1:11" x14ac:dyDescent="0.3">
      <c r="A158" t="str">
        <f>VLOOKUP(B158,'[1]Extract from SoS Dbase_2015'!$A$1:$G$1077,7,FALSE)</f>
        <v>RTF Deemed</v>
      </c>
      <c r="B158">
        <v>4977</v>
      </c>
      <c r="C158">
        <v>1994</v>
      </c>
      <c r="D158">
        <v>2015</v>
      </c>
      <c r="E158" t="s">
        <v>15</v>
      </c>
      <c r="F158">
        <v>18230628</v>
      </c>
      <c r="G158" t="s">
        <v>16</v>
      </c>
      <c r="H158" t="s">
        <v>30</v>
      </c>
      <c r="I158">
        <v>1152</v>
      </c>
      <c r="J158" t="s">
        <v>18</v>
      </c>
      <c r="K158" t="s">
        <v>14</v>
      </c>
    </row>
    <row r="159" spans="1:11" x14ac:dyDescent="0.3">
      <c r="A159" t="s">
        <v>19</v>
      </c>
      <c r="B159">
        <v>4665</v>
      </c>
      <c r="C159">
        <v>1294</v>
      </c>
      <c r="D159">
        <v>2015</v>
      </c>
      <c r="E159" t="s">
        <v>15</v>
      </c>
      <c r="F159">
        <v>18230626</v>
      </c>
      <c r="G159" t="s">
        <v>28</v>
      </c>
      <c r="H159" t="s">
        <v>91</v>
      </c>
      <c r="I159">
        <v>149</v>
      </c>
      <c r="J159" t="s">
        <v>21</v>
      </c>
      <c r="K159" t="s">
        <v>14</v>
      </c>
    </row>
    <row r="160" spans="1:11" x14ac:dyDescent="0.3">
      <c r="A160" t="str">
        <f>VLOOKUP(B160,'[1]Extract from SoS Dbase_2015'!$A$1:$G$1077,7,FALSE)</f>
        <v>PSE Deemed</v>
      </c>
      <c r="B160">
        <v>4953</v>
      </c>
      <c r="C160">
        <v>1962</v>
      </c>
      <c r="D160">
        <v>2015</v>
      </c>
      <c r="E160" t="s">
        <v>15</v>
      </c>
      <c r="F160">
        <v>18230461</v>
      </c>
      <c r="G160" t="s">
        <v>141</v>
      </c>
      <c r="H160" t="s">
        <v>142</v>
      </c>
      <c r="I160">
        <v>34</v>
      </c>
      <c r="J160" t="s">
        <v>18</v>
      </c>
      <c r="K160" t="s">
        <v>14</v>
      </c>
    </row>
    <row r="161" spans="1:11" x14ac:dyDescent="0.3">
      <c r="A161" t="s">
        <v>22</v>
      </c>
      <c r="B161">
        <v>4142</v>
      </c>
      <c r="C161">
        <v>1339</v>
      </c>
      <c r="D161">
        <v>2015</v>
      </c>
      <c r="E161" t="s">
        <v>15</v>
      </c>
      <c r="F161">
        <v>18230440</v>
      </c>
      <c r="G161" t="s">
        <v>103</v>
      </c>
      <c r="H161" t="s">
        <v>106</v>
      </c>
      <c r="I161">
        <v>23.99</v>
      </c>
      <c r="J161" t="s">
        <v>21</v>
      </c>
      <c r="K161" t="s">
        <v>14</v>
      </c>
    </row>
    <row r="162" spans="1:11" x14ac:dyDescent="0.3">
      <c r="A162" t="str">
        <f>VLOOKUP(B162,'[1]Extract from SoS Dbase_2015'!$A$1:$G$1077,7,FALSE)</f>
        <v>PSE Deemed</v>
      </c>
      <c r="B162">
        <v>4968</v>
      </c>
      <c r="C162">
        <v>1956</v>
      </c>
      <c r="D162">
        <v>2015</v>
      </c>
      <c r="E162" t="s">
        <v>15</v>
      </c>
      <c r="F162">
        <v>18230440</v>
      </c>
      <c r="G162" t="s">
        <v>103</v>
      </c>
      <c r="H162" t="s">
        <v>106</v>
      </c>
      <c r="I162">
        <v>23.99</v>
      </c>
      <c r="J162" t="s">
        <v>21</v>
      </c>
      <c r="K162" t="s">
        <v>14</v>
      </c>
    </row>
    <row r="163" spans="1:11" x14ac:dyDescent="0.3">
      <c r="A163" t="str">
        <f>VLOOKUP(B163,'[1]Extract from SoS Dbase_2015'!$A$1:$G$1077,7,FALSE)</f>
        <v>PSE Deemed</v>
      </c>
      <c r="B163">
        <v>4179</v>
      </c>
      <c r="C163">
        <v>1377</v>
      </c>
      <c r="D163">
        <v>2015</v>
      </c>
      <c r="E163" t="s">
        <v>15</v>
      </c>
      <c r="F163">
        <v>18230434</v>
      </c>
      <c r="G163" t="s">
        <v>61</v>
      </c>
      <c r="H163" t="s">
        <v>118</v>
      </c>
      <c r="I163">
        <v>13.48</v>
      </c>
      <c r="J163" t="s">
        <v>21</v>
      </c>
      <c r="K163" t="s">
        <v>14</v>
      </c>
    </row>
    <row r="164" spans="1:11" x14ac:dyDescent="0.3">
      <c r="A164" t="s">
        <v>22</v>
      </c>
      <c r="B164">
        <v>0</v>
      </c>
      <c r="C164" s="3">
        <v>1943</v>
      </c>
      <c r="D164">
        <v>2015</v>
      </c>
      <c r="E164" t="s">
        <v>15</v>
      </c>
      <c r="F164">
        <v>18230434</v>
      </c>
      <c r="G164" t="s">
        <v>61</v>
      </c>
      <c r="H164" t="s">
        <v>118</v>
      </c>
      <c r="I164">
        <v>13.48</v>
      </c>
      <c r="J164" t="s">
        <v>21</v>
      </c>
      <c r="K164" t="s">
        <v>14</v>
      </c>
    </row>
    <row r="165" spans="1:11" x14ac:dyDescent="0.3">
      <c r="A165" t="str">
        <f>VLOOKUP(B165,'[1]Extract from SoS Dbase_2015'!$A$1:$G$1077,7,FALSE)</f>
        <v>RTF Deemed</v>
      </c>
      <c r="B165">
        <v>4080</v>
      </c>
      <c r="C165" s="3">
        <v>1964</v>
      </c>
      <c r="D165">
        <v>2015</v>
      </c>
      <c r="E165" t="s">
        <v>15</v>
      </c>
      <c r="F165">
        <v>18230501</v>
      </c>
      <c r="G165" t="s">
        <v>144</v>
      </c>
      <c r="H165" t="s">
        <v>145</v>
      </c>
      <c r="I165">
        <v>1.47</v>
      </c>
      <c r="J165" t="s">
        <v>36</v>
      </c>
      <c r="K165" t="s">
        <v>14</v>
      </c>
    </row>
    <row r="166" spans="1:11" x14ac:dyDescent="0.3">
      <c r="A166" t="str">
        <f>VLOOKUP(B166,'[1]Extract from SoS Dbase_2015'!$A$1:$G$1077,7,FALSE)</f>
        <v>RTF Deemed</v>
      </c>
      <c r="B166">
        <v>4080</v>
      </c>
      <c r="C166" s="3">
        <v>2228</v>
      </c>
      <c r="D166">
        <v>2015</v>
      </c>
      <c r="E166" t="s">
        <v>15</v>
      </c>
      <c r="F166">
        <v>18230501</v>
      </c>
      <c r="G166" t="s">
        <v>144</v>
      </c>
      <c r="H166" t="s">
        <v>145</v>
      </c>
      <c r="I166">
        <v>1.47</v>
      </c>
      <c r="J166" t="s">
        <v>36</v>
      </c>
      <c r="K166" t="s">
        <v>14</v>
      </c>
    </row>
    <row r="167" spans="1:11" x14ac:dyDescent="0.3">
      <c r="A167" s="3" t="s">
        <v>19</v>
      </c>
      <c r="B167">
        <v>4137</v>
      </c>
      <c r="C167">
        <v>1343</v>
      </c>
      <c r="D167">
        <v>2015</v>
      </c>
      <c r="E167" t="s">
        <v>15</v>
      </c>
      <c r="F167">
        <v>18230440</v>
      </c>
      <c r="G167" t="s">
        <v>103</v>
      </c>
      <c r="H167" t="s">
        <v>110</v>
      </c>
      <c r="I167">
        <v>25.42</v>
      </c>
      <c r="J167" t="s">
        <v>21</v>
      </c>
      <c r="K167" t="s">
        <v>14</v>
      </c>
    </row>
    <row r="168" spans="1:11" x14ac:dyDescent="0.3">
      <c r="A168" t="str">
        <f>VLOOKUP(B168,'[1]Extract from SoS Dbase_2015'!$A$1:$G$1077,7,FALSE)</f>
        <v>PSE Deemed</v>
      </c>
      <c r="B168">
        <v>4957</v>
      </c>
      <c r="C168">
        <v>1957</v>
      </c>
      <c r="D168">
        <v>2015</v>
      </c>
      <c r="E168" t="s">
        <v>15</v>
      </c>
      <c r="F168">
        <v>18230440</v>
      </c>
      <c r="G168" t="s">
        <v>103</v>
      </c>
      <c r="H168" t="s">
        <v>110</v>
      </c>
      <c r="I168">
        <v>25.42</v>
      </c>
      <c r="J168" t="s">
        <v>21</v>
      </c>
      <c r="K168" t="s">
        <v>14</v>
      </c>
    </row>
    <row r="169" spans="1:11" x14ac:dyDescent="0.3">
      <c r="A169" t="s">
        <v>19</v>
      </c>
      <c r="B169">
        <v>3642</v>
      </c>
      <c r="C169">
        <v>999</v>
      </c>
      <c r="D169">
        <v>2015</v>
      </c>
      <c r="E169" t="s">
        <v>15</v>
      </c>
      <c r="F169">
        <v>18230626</v>
      </c>
      <c r="G169" t="s">
        <v>28</v>
      </c>
      <c r="H169" t="s">
        <v>32</v>
      </c>
      <c r="I169">
        <v>881</v>
      </c>
      <c r="J169" t="s">
        <v>18</v>
      </c>
      <c r="K169" t="s">
        <v>14</v>
      </c>
    </row>
    <row r="170" spans="1:11" x14ac:dyDescent="0.3">
      <c r="A170" t="str">
        <f>VLOOKUP(B170,'[1]Extract from SoS Dbase_2015'!$A$1:$G$1077,7,FALSE)</f>
        <v>RTF Deemed</v>
      </c>
      <c r="B170">
        <v>4978</v>
      </c>
      <c r="C170">
        <v>1970</v>
      </c>
      <c r="D170">
        <v>2015</v>
      </c>
      <c r="E170" t="s">
        <v>15</v>
      </c>
      <c r="F170">
        <v>18230626</v>
      </c>
      <c r="G170" t="s">
        <v>28</v>
      </c>
      <c r="H170" t="s">
        <v>32</v>
      </c>
      <c r="I170">
        <v>887</v>
      </c>
      <c r="J170" t="s">
        <v>18</v>
      </c>
      <c r="K170" t="s">
        <v>14</v>
      </c>
    </row>
    <row r="171" spans="1:11" x14ac:dyDescent="0.3">
      <c r="A171" t="s">
        <v>19</v>
      </c>
      <c r="B171">
        <v>3643</v>
      </c>
      <c r="C171">
        <v>1001</v>
      </c>
      <c r="D171">
        <v>2015</v>
      </c>
      <c r="E171" t="s">
        <v>15</v>
      </c>
      <c r="F171">
        <v>18230626</v>
      </c>
      <c r="G171" t="s">
        <v>28</v>
      </c>
      <c r="H171" t="s">
        <v>33</v>
      </c>
      <c r="I171">
        <v>1786</v>
      </c>
      <c r="J171" t="s">
        <v>21</v>
      </c>
      <c r="K171" t="s">
        <v>14</v>
      </c>
    </row>
    <row r="172" spans="1:11" x14ac:dyDescent="0.3">
      <c r="A172" t="str">
        <f>VLOOKUP(B172,'[1]Extract from SoS Dbase_2015'!$A$1:$G$1077,7,FALSE)</f>
        <v>RTF Deemed</v>
      </c>
      <c r="B172">
        <v>4979</v>
      </c>
      <c r="C172">
        <v>1971</v>
      </c>
      <c r="D172">
        <v>2015</v>
      </c>
      <c r="E172" t="s">
        <v>15</v>
      </c>
      <c r="F172">
        <v>18230626</v>
      </c>
      <c r="G172" t="s">
        <v>28</v>
      </c>
      <c r="H172" t="s">
        <v>33</v>
      </c>
      <c r="I172">
        <v>1794</v>
      </c>
      <c r="J172" t="s">
        <v>21</v>
      </c>
      <c r="K172" t="s">
        <v>14</v>
      </c>
    </row>
    <row r="173" spans="1:11" x14ac:dyDescent="0.3">
      <c r="A173" t="str">
        <f>VLOOKUP(B173,'[1]Extract from SoS Dbase_2015'!$A$1:$G$1077,7,FALSE)</f>
        <v>PSE Deemed</v>
      </c>
      <c r="B173">
        <v>3951</v>
      </c>
      <c r="C173">
        <v>805</v>
      </c>
      <c r="D173">
        <v>2015</v>
      </c>
      <c r="E173" t="s">
        <v>15</v>
      </c>
      <c r="F173">
        <v>18230628</v>
      </c>
      <c r="G173" t="s">
        <v>16</v>
      </c>
      <c r="H173" t="s">
        <v>31</v>
      </c>
      <c r="I173">
        <v>939</v>
      </c>
      <c r="J173" t="s">
        <v>21</v>
      </c>
      <c r="K173" t="s">
        <v>14</v>
      </c>
    </row>
    <row r="174" spans="1:11" x14ac:dyDescent="0.3">
      <c r="A174" t="s">
        <v>19</v>
      </c>
      <c r="B174">
        <v>3210</v>
      </c>
      <c r="C174">
        <v>794</v>
      </c>
      <c r="D174">
        <v>2015</v>
      </c>
      <c r="E174" t="s">
        <v>15</v>
      </c>
      <c r="F174">
        <v>18230626</v>
      </c>
      <c r="G174" t="s">
        <v>28</v>
      </c>
      <c r="H174" t="s">
        <v>29</v>
      </c>
      <c r="I174">
        <v>307</v>
      </c>
      <c r="J174" t="s">
        <v>21</v>
      </c>
      <c r="K174" t="s">
        <v>14</v>
      </c>
    </row>
    <row r="175" spans="1:11" x14ac:dyDescent="0.3">
      <c r="A175" t="str">
        <f>VLOOKUP(B175,'[1]Extract from SoS Dbase_2015'!$A$1:$G$1077,7,FALSE)</f>
        <v>PSE Deemed</v>
      </c>
      <c r="B175">
        <v>4143</v>
      </c>
      <c r="C175">
        <v>1341</v>
      </c>
      <c r="D175">
        <v>2015</v>
      </c>
      <c r="E175" t="s">
        <v>15</v>
      </c>
      <c r="F175">
        <v>18230440</v>
      </c>
      <c r="G175" t="s">
        <v>103</v>
      </c>
      <c r="H175" t="s">
        <v>108</v>
      </c>
      <c r="I175">
        <v>58.47</v>
      </c>
      <c r="J175" t="s">
        <v>21</v>
      </c>
      <c r="K175" t="s">
        <v>14</v>
      </c>
    </row>
    <row r="176" spans="1:11" x14ac:dyDescent="0.3">
      <c r="A176" t="str">
        <f>VLOOKUP(B176,'[1]Extract from SoS Dbase_2015'!$A$1:$G$1077,7,FALSE)</f>
        <v>PSE Deemed</v>
      </c>
      <c r="B176">
        <v>4007</v>
      </c>
      <c r="C176">
        <v>1200</v>
      </c>
      <c r="D176">
        <v>2015</v>
      </c>
      <c r="E176" t="s">
        <v>15</v>
      </c>
      <c r="F176">
        <v>18230627</v>
      </c>
      <c r="G176" t="s">
        <v>34</v>
      </c>
      <c r="H176" t="s">
        <v>51</v>
      </c>
      <c r="I176">
        <v>1859</v>
      </c>
      <c r="J176" t="s">
        <v>18</v>
      </c>
      <c r="K176" t="s">
        <v>14</v>
      </c>
    </row>
    <row r="177" spans="1:11" x14ac:dyDescent="0.3">
      <c r="A177" t="s">
        <v>19</v>
      </c>
      <c r="B177">
        <v>3655</v>
      </c>
      <c r="C177">
        <v>1019</v>
      </c>
      <c r="D177">
        <v>2015</v>
      </c>
      <c r="E177" t="s">
        <v>15</v>
      </c>
      <c r="F177">
        <v>18230627</v>
      </c>
      <c r="G177" t="s">
        <v>34</v>
      </c>
      <c r="H177" t="s">
        <v>41</v>
      </c>
      <c r="I177">
        <v>1362</v>
      </c>
      <c r="J177" t="s">
        <v>21</v>
      </c>
      <c r="K177" t="s">
        <v>14</v>
      </c>
    </row>
    <row r="178" spans="1:11" x14ac:dyDescent="0.3">
      <c r="A178" t="s">
        <v>19</v>
      </c>
      <c r="B178">
        <v>3654</v>
      </c>
      <c r="C178">
        <v>1020</v>
      </c>
      <c r="D178">
        <v>2015</v>
      </c>
      <c r="E178" t="s">
        <v>15</v>
      </c>
      <c r="F178">
        <v>18230627</v>
      </c>
      <c r="G178" t="s">
        <v>34</v>
      </c>
      <c r="H178" t="s">
        <v>42</v>
      </c>
      <c r="I178">
        <v>1049</v>
      </c>
      <c r="J178" t="s">
        <v>21</v>
      </c>
      <c r="K178" t="s">
        <v>14</v>
      </c>
    </row>
    <row r="179" spans="1:11" x14ac:dyDescent="0.3">
      <c r="A179" t="s">
        <v>22</v>
      </c>
      <c r="B179">
        <v>4138</v>
      </c>
      <c r="C179">
        <v>1342</v>
      </c>
      <c r="D179">
        <v>2015</v>
      </c>
      <c r="E179" t="s">
        <v>15</v>
      </c>
      <c r="F179">
        <v>18230440</v>
      </c>
      <c r="G179" t="s">
        <v>103</v>
      </c>
      <c r="H179" t="s">
        <v>109</v>
      </c>
      <c r="I179">
        <v>24.45</v>
      </c>
      <c r="J179" t="s">
        <v>21</v>
      </c>
      <c r="K179" t="s">
        <v>14</v>
      </c>
    </row>
    <row r="180" spans="1:11" x14ac:dyDescent="0.3">
      <c r="A180" t="str">
        <f>VLOOKUP(B180,'[1]Extract from SoS Dbase_2015'!$A$1:$G$1077,7,FALSE)</f>
        <v>PSE Deemed</v>
      </c>
      <c r="B180">
        <v>4958</v>
      </c>
      <c r="C180">
        <v>1958</v>
      </c>
      <c r="D180">
        <v>2015</v>
      </c>
      <c r="E180" t="s">
        <v>15</v>
      </c>
      <c r="F180">
        <v>18230440</v>
      </c>
      <c r="G180" t="s">
        <v>103</v>
      </c>
      <c r="H180" t="s">
        <v>109</v>
      </c>
      <c r="I180">
        <v>28.23</v>
      </c>
      <c r="J180" t="s">
        <v>21</v>
      </c>
      <c r="K180" t="s">
        <v>14</v>
      </c>
    </row>
    <row r="181" spans="1:11" x14ac:dyDescent="0.3">
      <c r="A181" t="str">
        <f>VLOOKUP(B181,'[1]Extract from SoS Dbase_2015'!$A$1:$G$1077,7,FALSE)</f>
        <v>PSE Deemed</v>
      </c>
      <c r="B181">
        <v>4972</v>
      </c>
      <c r="C181">
        <v>2218</v>
      </c>
      <c r="D181">
        <v>2015</v>
      </c>
      <c r="E181" t="s">
        <v>15</v>
      </c>
      <c r="F181">
        <v>18230625</v>
      </c>
      <c r="G181" t="s">
        <v>26</v>
      </c>
      <c r="H181" t="s">
        <v>151</v>
      </c>
      <c r="I181">
        <v>30</v>
      </c>
      <c r="J181" t="s">
        <v>21</v>
      </c>
      <c r="K181" t="s">
        <v>14</v>
      </c>
    </row>
    <row r="182" spans="1:11" x14ac:dyDescent="0.3">
      <c r="A182" t="str">
        <f>VLOOKUP(B182,'[1]Extract from SoS Dbase_2015'!$A$1:$G$1077,7,FALSE)</f>
        <v>RTF Deemed</v>
      </c>
      <c r="B182">
        <v>4751</v>
      </c>
      <c r="C182">
        <v>1944</v>
      </c>
      <c r="D182">
        <v>2015</v>
      </c>
      <c r="E182" t="s">
        <v>15</v>
      </c>
      <c r="F182">
        <v>18230434</v>
      </c>
      <c r="G182" t="s">
        <v>61</v>
      </c>
      <c r="H182" t="s">
        <v>138</v>
      </c>
      <c r="I182">
        <v>22</v>
      </c>
      <c r="J182" t="s">
        <v>21</v>
      </c>
      <c r="K182" t="s">
        <v>14</v>
      </c>
    </row>
    <row r="183" spans="1:11" x14ac:dyDescent="0.3">
      <c r="A183" t="str">
        <f>VLOOKUP(B183,'[1]Extract from SoS Dbase_2015'!$A$1:$G$1077,7,FALSE)</f>
        <v>RTF Deemed</v>
      </c>
      <c r="B183">
        <v>4750</v>
      </c>
      <c r="C183">
        <v>1945</v>
      </c>
      <c r="D183">
        <v>2015</v>
      </c>
      <c r="E183" t="s">
        <v>15</v>
      </c>
      <c r="F183">
        <v>18230434</v>
      </c>
      <c r="G183" t="s">
        <v>61</v>
      </c>
      <c r="H183" t="s">
        <v>139</v>
      </c>
      <c r="I183">
        <v>47</v>
      </c>
      <c r="J183" t="s">
        <v>21</v>
      </c>
      <c r="K183" t="s">
        <v>14</v>
      </c>
    </row>
    <row r="184" spans="1:11" x14ac:dyDescent="0.3">
      <c r="A184" t="s">
        <v>19</v>
      </c>
      <c r="B184">
        <v>4057</v>
      </c>
      <c r="C184">
        <v>1221</v>
      </c>
      <c r="D184">
        <v>2015</v>
      </c>
      <c r="E184" t="s">
        <v>15</v>
      </c>
      <c r="F184">
        <v>18230434</v>
      </c>
      <c r="G184" t="s">
        <v>61</v>
      </c>
      <c r="H184" t="s">
        <v>62</v>
      </c>
      <c r="I184">
        <v>85</v>
      </c>
      <c r="J184" t="s">
        <v>21</v>
      </c>
      <c r="K184" t="s">
        <v>14</v>
      </c>
    </row>
    <row r="185" spans="1:11" x14ac:dyDescent="0.3">
      <c r="A185" t="str">
        <f>VLOOKUP(B185,'[1]Extract from SoS Dbase_2015'!$A$1:$G$1077,7,FALSE)</f>
        <v>RTF Deemed</v>
      </c>
      <c r="B185">
        <v>4752</v>
      </c>
      <c r="C185">
        <v>1946</v>
      </c>
      <c r="D185">
        <v>2015</v>
      </c>
      <c r="E185" t="s">
        <v>15</v>
      </c>
      <c r="F185">
        <v>18230434</v>
      </c>
      <c r="G185" t="s">
        <v>61</v>
      </c>
      <c r="H185" t="s">
        <v>62</v>
      </c>
      <c r="I185">
        <v>88</v>
      </c>
      <c r="J185" t="s">
        <v>21</v>
      </c>
      <c r="K185" t="s">
        <v>14</v>
      </c>
    </row>
    <row r="186" spans="1:11" x14ac:dyDescent="0.3">
      <c r="A186" t="s">
        <v>19</v>
      </c>
      <c r="B186">
        <v>4116</v>
      </c>
      <c r="C186">
        <v>1225</v>
      </c>
      <c r="D186">
        <v>2015</v>
      </c>
      <c r="E186" t="s">
        <v>15</v>
      </c>
      <c r="F186">
        <v>18230434</v>
      </c>
      <c r="G186" t="s">
        <v>61</v>
      </c>
      <c r="H186" t="s">
        <v>65</v>
      </c>
      <c r="I186">
        <v>424</v>
      </c>
      <c r="J186" t="s">
        <v>21</v>
      </c>
      <c r="K186" t="s">
        <v>14</v>
      </c>
    </row>
    <row r="187" spans="1:11" x14ac:dyDescent="0.3">
      <c r="A187" t="s">
        <v>19</v>
      </c>
      <c r="B187">
        <v>4770</v>
      </c>
      <c r="C187">
        <v>1947</v>
      </c>
      <c r="D187">
        <v>2015</v>
      </c>
      <c r="E187" t="s">
        <v>15</v>
      </c>
      <c r="F187">
        <v>18230434</v>
      </c>
      <c r="G187" t="s">
        <v>61</v>
      </c>
      <c r="H187" t="s">
        <v>65</v>
      </c>
      <c r="I187">
        <v>356</v>
      </c>
      <c r="J187" t="s">
        <v>21</v>
      </c>
      <c r="K187" t="s">
        <v>14</v>
      </c>
    </row>
    <row r="188" spans="1:11" x14ac:dyDescent="0.3">
      <c r="A188" t="s">
        <v>19</v>
      </c>
      <c r="B188">
        <v>4598</v>
      </c>
      <c r="C188">
        <v>1229</v>
      </c>
      <c r="D188">
        <v>2015</v>
      </c>
      <c r="E188" t="s">
        <v>15</v>
      </c>
      <c r="F188">
        <v>18230434</v>
      </c>
      <c r="G188" t="s">
        <v>61</v>
      </c>
      <c r="H188" t="s">
        <v>68</v>
      </c>
      <c r="I188">
        <v>424</v>
      </c>
      <c r="J188" t="s">
        <v>21</v>
      </c>
      <c r="K188" t="s">
        <v>14</v>
      </c>
    </row>
    <row r="189" spans="1:11" x14ac:dyDescent="0.3">
      <c r="A189" t="s">
        <v>22</v>
      </c>
      <c r="B189">
        <v>4112</v>
      </c>
      <c r="C189">
        <v>1251</v>
      </c>
      <c r="D189">
        <v>2015</v>
      </c>
      <c r="E189" t="s">
        <v>15</v>
      </c>
      <c r="F189">
        <v>18230434</v>
      </c>
      <c r="G189" t="s">
        <v>61</v>
      </c>
      <c r="H189" t="s">
        <v>73</v>
      </c>
      <c r="I189">
        <v>578</v>
      </c>
      <c r="J189" t="s">
        <v>21</v>
      </c>
      <c r="K189" t="s">
        <v>14</v>
      </c>
    </row>
    <row r="190" spans="1:11" x14ac:dyDescent="0.3">
      <c r="A190" t="str">
        <f>VLOOKUP(B190,'[1]Extract from SoS Dbase_2015'!$A$1:$G$1077,7,FALSE)</f>
        <v>PSE Deemed</v>
      </c>
      <c r="B190">
        <v>4960</v>
      </c>
      <c r="C190">
        <v>1948</v>
      </c>
      <c r="D190">
        <v>2015</v>
      </c>
      <c r="E190" t="s">
        <v>15</v>
      </c>
      <c r="F190">
        <v>18230434</v>
      </c>
      <c r="G190" t="s">
        <v>61</v>
      </c>
      <c r="H190" t="s">
        <v>73</v>
      </c>
      <c r="I190">
        <v>494</v>
      </c>
      <c r="J190" t="s">
        <v>21</v>
      </c>
      <c r="K190" t="s">
        <v>14</v>
      </c>
    </row>
    <row r="191" spans="1:11" x14ac:dyDescent="0.3">
      <c r="A191" t="s">
        <v>22</v>
      </c>
      <c r="B191">
        <v>4113</v>
      </c>
      <c r="C191">
        <v>1252</v>
      </c>
      <c r="D191">
        <v>2015</v>
      </c>
      <c r="E191" t="s">
        <v>15</v>
      </c>
      <c r="F191">
        <v>18230434</v>
      </c>
      <c r="G191" t="s">
        <v>61</v>
      </c>
      <c r="H191" t="s">
        <v>74</v>
      </c>
      <c r="I191">
        <v>101</v>
      </c>
      <c r="J191" t="s">
        <v>21</v>
      </c>
      <c r="K191" t="s">
        <v>14</v>
      </c>
    </row>
    <row r="192" spans="1:11" x14ac:dyDescent="0.3">
      <c r="A192" t="str">
        <f>VLOOKUP(B192,'[1]Extract from SoS Dbase_2015'!$A$1:$G$1077,7,FALSE)</f>
        <v>PSE Deemed</v>
      </c>
      <c r="B192">
        <v>4961</v>
      </c>
      <c r="C192">
        <v>1949</v>
      </c>
      <c r="D192">
        <v>2015</v>
      </c>
      <c r="E192" t="s">
        <v>15</v>
      </c>
      <c r="F192">
        <v>18230434</v>
      </c>
      <c r="G192" t="s">
        <v>61</v>
      </c>
      <c r="H192" t="s">
        <v>74</v>
      </c>
      <c r="I192">
        <v>86</v>
      </c>
      <c r="J192" t="s">
        <v>21</v>
      </c>
      <c r="K192" t="s">
        <v>14</v>
      </c>
    </row>
    <row r="193" spans="1:11" x14ac:dyDescent="0.3">
      <c r="A193" t="s">
        <v>19</v>
      </c>
      <c r="B193">
        <v>4114</v>
      </c>
      <c r="C193">
        <v>1223</v>
      </c>
      <c r="D193">
        <v>2015</v>
      </c>
      <c r="E193" t="s">
        <v>15</v>
      </c>
      <c r="F193">
        <v>18230434</v>
      </c>
      <c r="G193" t="s">
        <v>61</v>
      </c>
      <c r="H193" t="s">
        <v>64</v>
      </c>
      <c r="I193">
        <v>424</v>
      </c>
      <c r="J193" t="s">
        <v>21</v>
      </c>
      <c r="K193" t="s">
        <v>14</v>
      </c>
    </row>
    <row r="194" spans="1:11" x14ac:dyDescent="0.3">
      <c r="A194" t="s">
        <v>22</v>
      </c>
      <c r="B194">
        <v>4139</v>
      </c>
      <c r="C194">
        <v>1344</v>
      </c>
      <c r="D194">
        <v>2015</v>
      </c>
      <c r="E194" t="s">
        <v>15</v>
      </c>
      <c r="F194">
        <v>18230440</v>
      </c>
      <c r="G194" t="s">
        <v>103</v>
      </c>
      <c r="H194" t="s">
        <v>111</v>
      </c>
      <c r="I194">
        <v>19.989999999999998</v>
      </c>
      <c r="J194" t="s">
        <v>21</v>
      </c>
      <c r="K194" t="s">
        <v>14</v>
      </c>
    </row>
    <row r="195" spans="1:11" x14ac:dyDescent="0.3">
      <c r="A195" t="str">
        <f>VLOOKUP(B195,'[1]Extract from SoS Dbase_2015'!$A$1:$G$1077,7,FALSE)</f>
        <v>PSE Deemed</v>
      </c>
      <c r="B195">
        <v>4959</v>
      </c>
      <c r="C195">
        <v>1959</v>
      </c>
      <c r="D195">
        <v>2015</v>
      </c>
      <c r="E195" t="s">
        <v>15</v>
      </c>
      <c r="F195">
        <v>18230440</v>
      </c>
      <c r="G195" t="s">
        <v>103</v>
      </c>
      <c r="H195" t="s">
        <v>111</v>
      </c>
      <c r="I195">
        <v>19.989999999999998</v>
      </c>
      <c r="J195" t="s">
        <v>21</v>
      </c>
      <c r="K195" t="s">
        <v>14</v>
      </c>
    </row>
    <row r="196" spans="1:11" x14ac:dyDescent="0.3">
      <c r="A196" t="str">
        <f>VLOOKUP(B196,'[1]Extract from SoS Dbase_2015'!$A$1:$G$1077,7,FALSE)</f>
        <v>PSE Deemed</v>
      </c>
      <c r="B196">
        <v>4124</v>
      </c>
      <c r="C196">
        <v>1249</v>
      </c>
      <c r="D196">
        <v>2015</v>
      </c>
      <c r="E196" t="s">
        <v>15</v>
      </c>
      <c r="F196">
        <v>18230434</v>
      </c>
      <c r="G196" t="s">
        <v>61</v>
      </c>
      <c r="H196" t="s">
        <v>72</v>
      </c>
      <c r="I196">
        <v>103</v>
      </c>
      <c r="J196" t="s">
        <v>21</v>
      </c>
      <c r="K196" t="s">
        <v>14</v>
      </c>
    </row>
    <row r="197" spans="1:11" x14ac:dyDescent="0.3">
      <c r="A197" t="s">
        <v>22</v>
      </c>
      <c r="B197">
        <v>0</v>
      </c>
      <c r="C197" s="3">
        <v>1950</v>
      </c>
      <c r="D197">
        <v>2015</v>
      </c>
      <c r="E197" t="s">
        <v>15</v>
      </c>
      <c r="F197">
        <v>18230434</v>
      </c>
      <c r="G197" t="s">
        <v>61</v>
      </c>
      <c r="H197" t="s">
        <v>72</v>
      </c>
      <c r="I197">
        <v>103</v>
      </c>
      <c r="J197" t="s">
        <v>21</v>
      </c>
      <c r="K197" t="s">
        <v>14</v>
      </c>
    </row>
    <row r="198" spans="1:11" x14ac:dyDescent="0.3">
      <c r="A198" t="s">
        <v>22</v>
      </c>
      <c r="C198">
        <v>1254</v>
      </c>
      <c r="D198">
        <v>2015</v>
      </c>
      <c r="E198" t="s">
        <v>15</v>
      </c>
      <c r="F198">
        <v>18230434</v>
      </c>
      <c r="G198" t="s">
        <v>61</v>
      </c>
      <c r="H198" t="s">
        <v>76</v>
      </c>
      <c r="I198">
        <v>5</v>
      </c>
      <c r="J198" t="s">
        <v>21</v>
      </c>
      <c r="K198" t="s">
        <v>77</v>
      </c>
    </row>
    <row r="199" spans="1:11" x14ac:dyDescent="0.3">
      <c r="A199" t="s">
        <v>22</v>
      </c>
      <c r="B199">
        <v>0</v>
      </c>
      <c r="C199" s="3">
        <v>1951</v>
      </c>
      <c r="D199">
        <v>2015</v>
      </c>
      <c r="E199" t="s">
        <v>15</v>
      </c>
      <c r="F199">
        <v>18230434</v>
      </c>
      <c r="G199" t="s">
        <v>61</v>
      </c>
      <c r="H199" t="s">
        <v>76</v>
      </c>
      <c r="I199">
        <v>5</v>
      </c>
      <c r="J199" t="s">
        <v>21</v>
      </c>
      <c r="K199" t="s">
        <v>77</v>
      </c>
    </row>
    <row r="200" spans="1:11" x14ac:dyDescent="0.3">
      <c r="A200" t="s">
        <v>22</v>
      </c>
      <c r="B200">
        <v>4124</v>
      </c>
      <c r="C200">
        <v>1272</v>
      </c>
      <c r="D200">
        <v>2015</v>
      </c>
      <c r="E200" t="s">
        <v>15</v>
      </c>
      <c r="F200">
        <v>18230435</v>
      </c>
      <c r="G200" t="s">
        <v>43</v>
      </c>
      <c r="H200" t="s">
        <v>89</v>
      </c>
      <c r="I200">
        <v>103</v>
      </c>
      <c r="J200" t="s">
        <v>21</v>
      </c>
      <c r="K200" t="s">
        <v>14</v>
      </c>
    </row>
    <row r="201" spans="1:11" x14ac:dyDescent="0.3">
      <c r="A201" t="s">
        <v>22</v>
      </c>
      <c r="C201">
        <v>1253</v>
      </c>
      <c r="D201">
        <v>2015</v>
      </c>
      <c r="E201" t="s">
        <v>15</v>
      </c>
      <c r="F201">
        <v>18230434</v>
      </c>
      <c r="G201" t="s">
        <v>61</v>
      </c>
      <c r="H201" t="s">
        <v>75</v>
      </c>
      <c r="I201">
        <v>125</v>
      </c>
      <c r="J201" t="s">
        <v>21</v>
      </c>
      <c r="K201" t="s">
        <v>14</v>
      </c>
    </row>
    <row r="202" spans="1:11" x14ac:dyDescent="0.3">
      <c r="A202" t="str">
        <f>VLOOKUP(B202,'[1]Extract from SoS Dbase_2015'!$A$1:$G$1077,7,FALSE)</f>
        <v>PSE Deemed</v>
      </c>
      <c r="B202">
        <v>4128</v>
      </c>
      <c r="C202">
        <v>1273</v>
      </c>
      <c r="D202">
        <v>2015</v>
      </c>
      <c r="E202" t="s">
        <v>15</v>
      </c>
      <c r="F202">
        <v>18230435</v>
      </c>
      <c r="G202" t="s">
        <v>43</v>
      </c>
      <c r="H202" t="s">
        <v>90</v>
      </c>
      <c r="I202">
        <v>125</v>
      </c>
      <c r="J202" t="s">
        <v>21</v>
      </c>
      <c r="K202" t="s">
        <v>14</v>
      </c>
    </row>
    <row r="203" spans="1:11" x14ac:dyDescent="0.3">
      <c r="A203" t="s">
        <v>19</v>
      </c>
      <c r="B203">
        <v>3194</v>
      </c>
      <c r="C203">
        <v>793</v>
      </c>
      <c r="D203">
        <v>2015</v>
      </c>
      <c r="E203" t="s">
        <v>15</v>
      </c>
      <c r="F203">
        <v>18230625</v>
      </c>
      <c r="G203" t="s">
        <v>26</v>
      </c>
      <c r="H203" t="s">
        <v>27</v>
      </c>
      <c r="I203">
        <v>260</v>
      </c>
      <c r="J203" t="s">
        <v>21</v>
      </c>
      <c r="K203" t="s">
        <v>14</v>
      </c>
    </row>
    <row r="204" spans="1:11" x14ac:dyDescent="0.3">
      <c r="A204" t="s">
        <v>19</v>
      </c>
      <c r="B204">
        <v>4675</v>
      </c>
      <c r="C204" s="3">
        <v>1370</v>
      </c>
      <c r="D204">
        <v>2015</v>
      </c>
      <c r="E204" t="s">
        <v>15</v>
      </c>
      <c r="F204">
        <v>18230434</v>
      </c>
      <c r="G204" t="s">
        <v>61</v>
      </c>
      <c r="H204" t="s">
        <v>116</v>
      </c>
      <c r="I204">
        <v>226</v>
      </c>
      <c r="J204" t="s">
        <v>21</v>
      </c>
      <c r="K204" t="s">
        <v>14</v>
      </c>
    </row>
    <row r="205" spans="1:11" x14ac:dyDescent="0.3">
      <c r="A205" t="s">
        <v>22</v>
      </c>
      <c r="C205" s="3">
        <v>1369</v>
      </c>
      <c r="D205">
        <v>2015</v>
      </c>
      <c r="E205" t="s">
        <v>15</v>
      </c>
      <c r="F205">
        <v>18230434</v>
      </c>
      <c r="G205" t="s">
        <v>61</v>
      </c>
      <c r="H205" t="s">
        <v>115</v>
      </c>
      <c r="I205">
        <v>10.5</v>
      </c>
      <c r="J205" t="s">
        <v>21</v>
      </c>
      <c r="K205" t="s">
        <v>77</v>
      </c>
    </row>
    <row r="206" spans="1:11" x14ac:dyDescent="0.3">
      <c r="A206" t="str">
        <f>VLOOKUP(B206,'[1]Extract from SoS Dbase_2015'!$A$1:$G$1077,7,FALSE)</f>
        <v>PSE Deemed</v>
      </c>
      <c r="B206">
        <v>4125</v>
      </c>
      <c r="C206">
        <v>1232</v>
      </c>
      <c r="D206">
        <v>2015</v>
      </c>
      <c r="E206" t="s">
        <v>15</v>
      </c>
      <c r="F206">
        <v>18230435</v>
      </c>
      <c r="G206" t="s">
        <v>43</v>
      </c>
      <c r="H206" t="s">
        <v>71</v>
      </c>
      <c r="I206">
        <v>239</v>
      </c>
      <c r="J206" t="s">
        <v>21</v>
      </c>
      <c r="K206" t="s">
        <v>14</v>
      </c>
    </row>
    <row r="207" spans="1:11" x14ac:dyDescent="0.3">
      <c r="A207" t="str">
        <f>VLOOKUP(B207,'[1]Extract from SoS Dbase_2015'!$A$1:$G$1077,7,FALSE)</f>
        <v>PSE Deemed</v>
      </c>
      <c r="B207">
        <v>4126</v>
      </c>
      <c r="C207">
        <v>1147</v>
      </c>
      <c r="D207">
        <v>2015</v>
      </c>
      <c r="E207" t="s">
        <v>15</v>
      </c>
      <c r="F207">
        <v>18230435</v>
      </c>
      <c r="G207" t="s">
        <v>43</v>
      </c>
      <c r="H207" t="s">
        <v>48</v>
      </c>
      <c r="I207">
        <v>185</v>
      </c>
      <c r="J207" t="s">
        <v>21</v>
      </c>
      <c r="K207" t="s">
        <v>14</v>
      </c>
    </row>
    <row r="208" spans="1:11" x14ac:dyDescent="0.3">
      <c r="A208" t="str">
        <f>VLOOKUP(B208,'[1]Extract from SoS Dbase_2015'!$A$1:$G$1077,7,FALSE)</f>
        <v>PSE Deemed</v>
      </c>
      <c r="B208">
        <v>4127</v>
      </c>
      <c r="C208">
        <v>1148</v>
      </c>
      <c r="D208">
        <v>2015</v>
      </c>
      <c r="E208" t="s">
        <v>15</v>
      </c>
      <c r="F208">
        <v>18230435</v>
      </c>
      <c r="G208" t="s">
        <v>43</v>
      </c>
      <c r="H208" t="s">
        <v>49</v>
      </c>
      <c r="I208">
        <v>123</v>
      </c>
      <c r="J208" t="s">
        <v>21</v>
      </c>
      <c r="K208" t="s">
        <v>14</v>
      </c>
    </row>
    <row r="209" spans="1:11" x14ac:dyDescent="0.3">
      <c r="A209" t="str">
        <f>VLOOKUP(B209,'[1]Extract from SoS Dbase_2015'!$A$1:$G$1077,7,FALSE)</f>
        <v>PSE Deemed</v>
      </c>
      <c r="B209">
        <v>4121</v>
      </c>
      <c r="C209">
        <v>1231</v>
      </c>
      <c r="D209">
        <v>2015</v>
      </c>
      <c r="E209" t="s">
        <v>15</v>
      </c>
      <c r="F209">
        <v>18230435</v>
      </c>
      <c r="G209" t="s">
        <v>43</v>
      </c>
      <c r="H209" t="s">
        <v>70</v>
      </c>
      <c r="I209">
        <v>122</v>
      </c>
      <c r="J209" t="s">
        <v>21</v>
      </c>
      <c r="K209" t="s">
        <v>14</v>
      </c>
    </row>
    <row r="210" spans="1:11" x14ac:dyDescent="0.3">
      <c r="A210" t="str">
        <f>VLOOKUP(B210,'[1]Extract from SoS Dbase_2015'!$A$1:$G$1077,7,FALSE)</f>
        <v>PSE Deemed</v>
      </c>
      <c r="B210">
        <v>4122</v>
      </c>
      <c r="C210">
        <v>1144</v>
      </c>
      <c r="D210">
        <v>2015</v>
      </c>
      <c r="E210" t="s">
        <v>15</v>
      </c>
      <c r="F210">
        <v>18230435</v>
      </c>
      <c r="G210" t="s">
        <v>43</v>
      </c>
      <c r="H210" t="s">
        <v>46</v>
      </c>
      <c r="I210">
        <v>94</v>
      </c>
      <c r="J210" t="s">
        <v>21</v>
      </c>
      <c r="K210" t="s">
        <v>14</v>
      </c>
    </row>
    <row r="211" spans="1:11" x14ac:dyDescent="0.3">
      <c r="A211" t="str">
        <f>VLOOKUP(B211,'[1]Extract from SoS Dbase_2015'!$A$1:$G$1077,7,FALSE)</f>
        <v>PSE Deemed</v>
      </c>
      <c r="B211">
        <v>4123</v>
      </c>
      <c r="C211">
        <v>1145</v>
      </c>
      <c r="D211">
        <v>2015</v>
      </c>
      <c r="E211" t="s">
        <v>15</v>
      </c>
      <c r="F211">
        <v>18230435</v>
      </c>
      <c r="G211" t="s">
        <v>43</v>
      </c>
      <c r="H211" t="s">
        <v>47</v>
      </c>
      <c r="I211">
        <v>63</v>
      </c>
      <c r="J211" t="s">
        <v>21</v>
      </c>
      <c r="K211" t="s">
        <v>14</v>
      </c>
    </row>
    <row r="212" spans="1:11" x14ac:dyDescent="0.3">
      <c r="A212" t="str">
        <f>VLOOKUP(B212,'[1]Extract from SoS Dbase_2015'!$A$1:$G$1077,7,FALSE)</f>
        <v>PSE Deemed</v>
      </c>
      <c r="B212">
        <v>4118</v>
      </c>
      <c r="C212">
        <v>1230</v>
      </c>
      <c r="D212">
        <v>2015</v>
      </c>
      <c r="E212" t="s">
        <v>15</v>
      </c>
      <c r="F212">
        <v>18230435</v>
      </c>
      <c r="G212" t="s">
        <v>43</v>
      </c>
      <c r="H212" t="s">
        <v>69</v>
      </c>
      <c r="I212">
        <v>145</v>
      </c>
      <c r="J212" t="s">
        <v>21</v>
      </c>
      <c r="K212" t="s">
        <v>14</v>
      </c>
    </row>
    <row r="213" spans="1:11" x14ac:dyDescent="0.3">
      <c r="A213" t="str">
        <f>VLOOKUP(B213,'[1]Extract from SoS Dbase_2015'!$A$1:$G$1077,7,FALSE)</f>
        <v>PSE Deemed</v>
      </c>
      <c r="B213">
        <v>4119</v>
      </c>
      <c r="C213">
        <v>1141</v>
      </c>
      <c r="D213">
        <v>2015</v>
      </c>
      <c r="E213" t="s">
        <v>15</v>
      </c>
      <c r="F213">
        <v>18230435</v>
      </c>
      <c r="G213" t="s">
        <v>43</v>
      </c>
      <c r="H213" t="s">
        <v>44</v>
      </c>
      <c r="I213">
        <v>112</v>
      </c>
      <c r="J213" t="s">
        <v>21</v>
      </c>
      <c r="K213" t="s">
        <v>14</v>
      </c>
    </row>
    <row r="214" spans="1:11" x14ac:dyDescent="0.3">
      <c r="A214" t="str">
        <f>VLOOKUP(B214,'[1]Extract from SoS Dbase_2015'!$A$1:$G$1077,7,FALSE)</f>
        <v>PSE Deemed</v>
      </c>
      <c r="B214">
        <v>4120</v>
      </c>
      <c r="C214">
        <v>1142</v>
      </c>
      <c r="D214">
        <v>2015</v>
      </c>
      <c r="E214" t="s">
        <v>15</v>
      </c>
      <c r="F214">
        <v>18230435</v>
      </c>
      <c r="G214" t="s">
        <v>43</v>
      </c>
      <c r="H214" t="s">
        <v>45</v>
      </c>
      <c r="I214">
        <v>75</v>
      </c>
      <c r="J214" t="s">
        <v>21</v>
      </c>
      <c r="K214" t="s">
        <v>14</v>
      </c>
    </row>
    <row r="215" spans="1:11" x14ac:dyDescent="0.3">
      <c r="A215" t="s">
        <v>22</v>
      </c>
      <c r="C215" s="3">
        <v>2236</v>
      </c>
      <c r="D215">
        <v>2015</v>
      </c>
      <c r="E215" t="s">
        <v>15</v>
      </c>
      <c r="F215">
        <v>18230435</v>
      </c>
      <c r="G215" t="s">
        <v>43</v>
      </c>
      <c r="H215" t="s">
        <v>158</v>
      </c>
      <c r="I215">
        <v>190</v>
      </c>
      <c r="J215" t="s">
        <v>21</v>
      </c>
      <c r="K215" t="s">
        <v>14</v>
      </c>
    </row>
    <row r="216" spans="1:11" x14ac:dyDescent="0.3">
      <c r="A216" t="str">
        <f>VLOOKUP(B216,'[1]Extract from SoS Dbase_2015'!$A$1:$G$1077,7,FALSE)</f>
        <v>PSE Deemed</v>
      </c>
      <c r="B216">
        <v>4130</v>
      </c>
      <c r="C216">
        <v>1271</v>
      </c>
      <c r="D216">
        <v>2015</v>
      </c>
      <c r="E216" t="s">
        <v>15</v>
      </c>
      <c r="F216">
        <v>18230435</v>
      </c>
      <c r="G216" t="s">
        <v>43</v>
      </c>
      <c r="H216" t="s">
        <v>88</v>
      </c>
      <c r="I216">
        <v>230</v>
      </c>
      <c r="J216" t="s">
        <v>21</v>
      </c>
      <c r="K216" t="s">
        <v>14</v>
      </c>
    </row>
    <row r="217" spans="1:11" x14ac:dyDescent="0.3">
      <c r="A217" t="str">
        <f>VLOOKUP(B217,'[1]Extract from SoS Dbase_2015'!$A$1:$G$1077,7,FALSE)</f>
        <v>PSE Deemed</v>
      </c>
      <c r="B217">
        <v>4133</v>
      </c>
      <c r="C217">
        <v>1338</v>
      </c>
      <c r="D217">
        <v>2015</v>
      </c>
      <c r="E217" t="s">
        <v>15</v>
      </c>
      <c r="F217">
        <v>18230440</v>
      </c>
      <c r="G217" t="s">
        <v>103</v>
      </c>
      <c r="H217" t="s">
        <v>105</v>
      </c>
      <c r="I217">
        <v>17</v>
      </c>
      <c r="J217" t="s">
        <v>21</v>
      </c>
      <c r="K217" t="s">
        <v>14</v>
      </c>
    </row>
    <row r="218" spans="1:11" x14ac:dyDescent="0.3">
      <c r="A218" t="str">
        <f>VLOOKUP(B218,'[1]Extract from SoS Dbase_2015'!$A$1:$G$1077,7,FALSE)</f>
        <v>PSE Deemed</v>
      </c>
      <c r="B218">
        <v>4951</v>
      </c>
      <c r="C218">
        <v>1960</v>
      </c>
      <c r="D218">
        <v>2015</v>
      </c>
      <c r="E218" t="s">
        <v>15</v>
      </c>
      <c r="F218">
        <v>18230440</v>
      </c>
      <c r="G218" t="s">
        <v>103</v>
      </c>
      <c r="H218" t="s">
        <v>105</v>
      </c>
      <c r="I218">
        <v>15.09</v>
      </c>
      <c r="J218" t="s">
        <v>21</v>
      </c>
      <c r="K218" t="s">
        <v>14</v>
      </c>
    </row>
    <row r="219" spans="1:11" x14ac:dyDescent="0.3">
      <c r="A219" t="s">
        <v>22</v>
      </c>
      <c r="B219">
        <v>4131</v>
      </c>
      <c r="C219">
        <v>1337</v>
      </c>
      <c r="D219">
        <v>2015</v>
      </c>
      <c r="E219" t="s">
        <v>15</v>
      </c>
      <c r="F219">
        <v>18230440</v>
      </c>
      <c r="G219" t="s">
        <v>103</v>
      </c>
      <c r="H219" t="s">
        <v>104</v>
      </c>
      <c r="I219">
        <v>16</v>
      </c>
      <c r="J219" t="s">
        <v>21</v>
      </c>
      <c r="K219" t="s">
        <v>14</v>
      </c>
    </row>
    <row r="220" spans="1:11" x14ac:dyDescent="0.3">
      <c r="A220" t="str">
        <f>VLOOKUP(B220,'[1]Extract from SoS Dbase_2015'!$A$1:$G$1077,7,FALSE)</f>
        <v>PSE Deemed</v>
      </c>
      <c r="B220">
        <v>4952</v>
      </c>
      <c r="C220">
        <v>1961</v>
      </c>
      <c r="D220">
        <v>2015</v>
      </c>
      <c r="E220" t="s">
        <v>15</v>
      </c>
      <c r="F220">
        <v>18230440</v>
      </c>
      <c r="G220" t="s">
        <v>103</v>
      </c>
      <c r="H220" t="s">
        <v>104</v>
      </c>
      <c r="I220">
        <v>9.09</v>
      </c>
      <c r="J220" t="s">
        <v>21</v>
      </c>
      <c r="K220" t="s">
        <v>14</v>
      </c>
    </row>
    <row r="221" spans="1:11" x14ac:dyDescent="0.3">
      <c r="A221" t="s">
        <v>22</v>
      </c>
      <c r="B221">
        <v>4132</v>
      </c>
      <c r="C221">
        <v>1376</v>
      </c>
      <c r="D221">
        <v>2015</v>
      </c>
      <c r="E221" t="s">
        <v>15</v>
      </c>
      <c r="F221">
        <v>18230440</v>
      </c>
      <c r="G221" t="s">
        <v>103</v>
      </c>
      <c r="H221" t="s">
        <v>117</v>
      </c>
      <c r="I221">
        <v>15</v>
      </c>
      <c r="J221" t="s">
        <v>21</v>
      </c>
      <c r="K221" t="s">
        <v>14</v>
      </c>
    </row>
    <row r="222" spans="1:11" x14ac:dyDescent="0.3">
      <c r="A222" t="s">
        <v>22</v>
      </c>
      <c r="B222">
        <v>3659</v>
      </c>
      <c r="C222">
        <v>1011</v>
      </c>
      <c r="D222">
        <v>2015</v>
      </c>
      <c r="E222" t="s">
        <v>15</v>
      </c>
      <c r="F222">
        <v>18230627</v>
      </c>
      <c r="G222" t="s">
        <v>34</v>
      </c>
      <c r="H222" t="s">
        <v>39</v>
      </c>
      <c r="I222">
        <v>1.67</v>
      </c>
      <c r="J222" t="s">
        <v>36</v>
      </c>
      <c r="K222" t="s">
        <v>14</v>
      </c>
    </row>
    <row r="223" spans="1:11" x14ac:dyDescent="0.3">
      <c r="A223" t="str">
        <f>VLOOKUP(B223,'[1]Extract from SoS Dbase_2015'!$A$1:$G$1077,7,FALSE)</f>
        <v>PSE Deemed</v>
      </c>
      <c r="B223">
        <v>5056</v>
      </c>
      <c r="C223">
        <v>1907</v>
      </c>
      <c r="D223">
        <v>2015</v>
      </c>
      <c r="E223" t="s">
        <v>15</v>
      </c>
      <c r="F223">
        <v>18230627</v>
      </c>
      <c r="G223" t="s">
        <v>34</v>
      </c>
      <c r="H223" t="s">
        <v>39</v>
      </c>
      <c r="I223">
        <v>2.1</v>
      </c>
      <c r="J223" t="s">
        <v>36</v>
      </c>
      <c r="K223" t="s">
        <v>14</v>
      </c>
    </row>
    <row r="224" spans="1:11" x14ac:dyDescent="0.3">
      <c r="A224" t="s">
        <v>22</v>
      </c>
      <c r="B224">
        <v>3658</v>
      </c>
      <c r="C224">
        <v>1012</v>
      </c>
      <c r="D224">
        <v>2015</v>
      </c>
      <c r="E224" t="s">
        <v>15</v>
      </c>
      <c r="F224">
        <v>18230627</v>
      </c>
      <c r="G224" t="s">
        <v>34</v>
      </c>
      <c r="H224" t="s">
        <v>40</v>
      </c>
      <c r="I224">
        <v>0.72</v>
      </c>
      <c r="J224" t="s">
        <v>36</v>
      </c>
      <c r="K224" t="s">
        <v>14</v>
      </c>
    </row>
    <row r="225" spans="1:11" x14ac:dyDescent="0.3">
      <c r="A225" t="str">
        <f>VLOOKUP(B225,'[1]Extract from SoS Dbase_2015'!$A$1:$G$1077,7,FALSE)</f>
        <v>PSE Deemed</v>
      </c>
      <c r="B225">
        <v>5055</v>
      </c>
      <c r="C225">
        <v>1908</v>
      </c>
      <c r="D225">
        <v>2015</v>
      </c>
      <c r="E225" t="s">
        <v>15</v>
      </c>
      <c r="F225">
        <v>18230627</v>
      </c>
      <c r="G225" t="s">
        <v>34</v>
      </c>
      <c r="H225" t="s">
        <v>40</v>
      </c>
      <c r="I225">
        <v>0.85</v>
      </c>
      <c r="J225" t="s">
        <v>36</v>
      </c>
      <c r="K225" t="s">
        <v>14</v>
      </c>
    </row>
    <row r="226" spans="1:11" x14ac:dyDescent="0.3">
      <c r="A226" t="s">
        <v>22</v>
      </c>
      <c r="B226">
        <v>3657</v>
      </c>
      <c r="C226">
        <v>1010</v>
      </c>
      <c r="D226">
        <v>2015</v>
      </c>
      <c r="E226" t="s">
        <v>15</v>
      </c>
      <c r="F226">
        <v>18230627</v>
      </c>
      <c r="G226" t="s">
        <v>34</v>
      </c>
      <c r="H226" t="s">
        <v>38</v>
      </c>
      <c r="I226">
        <v>1.48</v>
      </c>
      <c r="J226" t="s">
        <v>36</v>
      </c>
      <c r="K226" t="s">
        <v>14</v>
      </c>
    </row>
    <row r="227" spans="1:11" x14ac:dyDescent="0.3">
      <c r="A227" t="str">
        <f>VLOOKUP(B227,'[1]Extract from SoS Dbase_2015'!$A$1:$G$1077,7,FALSE)</f>
        <v>PSE Deemed</v>
      </c>
      <c r="B227">
        <v>5054</v>
      </c>
      <c r="C227">
        <v>1909</v>
      </c>
      <c r="D227">
        <v>2015</v>
      </c>
      <c r="E227" t="s">
        <v>15</v>
      </c>
      <c r="F227">
        <v>18230627</v>
      </c>
      <c r="G227" t="s">
        <v>34</v>
      </c>
      <c r="H227" t="s">
        <v>38</v>
      </c>
      <c r="I227">
        <v>1.1399999999999999</v>
      </c>
      <c r="J227" t="s">
        <v>36</v>
      </c>
      <c r="K227" t="s">
        <v>14</v>
      </c>
    </row>
    <row r="228" spans="1:11" x14ac:dyDescent="0.3">
      <c r="A228" t="str">
        <f>VLOOKUP(B228,'[1]Extract from SoS Dbase_2015'!$A$1:$G$1077,7,FALSE)</f>
        <v>RTF Deemed</v>
      </c>
      <c r="B228">
        <v>5163</v>
      </c>
      <c r="C228">
        <v>2216</v>
      </c>
      <c r="D228">
        <v>2015</v>
      </c>
      <c r="E228" t="s">
        <v>15</v>
      </c>
      <c r="F228">
        <v>18230627</v>
      </c>
      <c r="G228" t="s">
        <v>34</v>
      </c>
      <c r="H228" t="s">
        <v>149</v>
      </c>
      <c r="I228">
        <v>7.9</v>
      </c>
      <c r="J228" t="s">
        <v>36</v>
      </c>
      <c r="K228" t="s">
        <v>14</v>
      </c>
    </row>
    <row r="229" spans="1:11" x14ac:dyDescent="0.3">
      <c r="A229" t="str">
        <f>VLOOKUP(B229,'[1]Extract from SoS Dbase_2015'!$A$1:$G$1077,7,FALSE)</f>
        <v>RTF Deemed</v>
      </c>
      <c r="B229">
        <v>5162</v>
      </c>
      <c r="C229">
        <v>1887</v>
      </c>
      <c r="D229">
        <v>2015</v>
      </c>
      <c r="E229" t="s">
        <v>15</v>
      </c>
      <c r="F229">
        <v>18230627</v>
      </c>
      <c r="G229" t="s">
        <v>34</v>
      </c>
      <c r="H229" t="s">
        <v>123</v>
      </c>
      <c r="I229">
        <v>4.51</v>
      </c>
      <c r="J229" t="s">
        <v>36</v>
      </c>
      <c r="K229" t="s">
        <v>14</v>
      </c>
    </row>
    <row r="230" spans="1:11" x14ac:dyDescent="0.3">
      <c r="A230" t="str">
        <f>VLOOKUP(B230,'[1]Extract from SoS Dbase_2015'!$A$1:$G$1077,7,FALSE)</f>
        <v>RTF Deemed</v>
      </c>
      <c r="B230">
        <v>5161</v>
      </c>
      <c r="C230">
        <v>1886</v>
      </c>
      <c r="D230">
        <v>2015</v>
      </c>
      <c r="E230" t="s">
        <v>15</v>
      </c>
      <c r="F230">
        <v>18230627</v>
      </c>
      <c r="G230" t="s">
        <v>34</v>
      </c>
      <c r="H230" t="s">
        <v>122</v>
      </c>
      <c r="I230">
        <v>5.32</v>
      </c>
      <c r="J230" t="s">
        <v>36</v>
      </c>
      <c r="K230" t="s">
        <v>14</v>
      </c>
    </row>
    <row r="231" spans="1:11" x14ac:dyDescent="0.3">
      <c r="A231" t="str">
        <f>VLOOKUP(B231,'[1]Extract from SoS Dbase_2015'!$A$1:$G$1077,7,FALSE)</f>
        <v>RTF Deemed</v>
      </c>
      <c r="B231">
        <v>5160</v>
      </c>
      <c r="C231">
        <v>1888</v>
      </c>
      <c r="D231">
        <v>2015</v>
      </c>
      <c r="E231" t="s">
        <v>15</v>
      </c>
      <c r="F231">
        <v>18230627</v>
      </c>
      <c r="G231" t="s">
        <v>34</v>
      </c>
      <c r="H231" t="s">
        <v>124</v>
      </c>
      <c r="I231">
        <v>18.52</v>
      </c>
      <c r="J231" t="s">
        <v>36</v>
      </c>
      <c r="K231" t="s">
        <v>14</v>
      </c>
    </row>
    <row r="232" spans="1:11" x14ac:dyDescent="0.3">
      <c r="A232" t="str">
        <f>VLOOKUP(B232,'[1]Extract from SoS Dbase_2015'!$A$1:$G$1077,7,FALSE)</f>
        <v>RTF Deemed</v>
      </c>
      <c r="B232">
        <v>5159</v>
      </c>
      <c r="C232">
        <v>1890</v>
      </c>
      <c r="D232">
        <v>2015</v>
      </c>
      <c r="E232" t="s">
        <v>15</v>
      </c>
      <c r="F232">
        <v>18230627</v>
      </c>
      <c r="G232" t="s">
        <v>34</v>
      </c>
      <c r="H232" t="s">
        <v>126</v>
      </c>
      <c r="I232">
        <v>8.48</v>
      </c>
      <c r="J232" t="s">
        <v>36</v>
      </c>
      <c r="K232" t="s">
        <v>14</v>
      </c>
    </row>
    <row r="233" spans="1:11" x14ac:dyDescent="0.3">
      <c r="A233" t="str">
        <f>VLOOKUP(B233,'[1]Extract from SoS Dbase_2015'!$A$1:$G$1077,7,FALSE)</f>
        <v>RTF Deemed</v>
      </c>
      <c r="B233">
        <v>5158</v>
      </c>
      <c r="C233">
        <v>1889</v>
      </c>
      <c r="D233">
        <v>2015</v>
      </c>
      <c r="E233" t="s">
        <v>15</v>
      </c>
      <c r="F233">
        <v>18230627</v>
      </c>
      <c r="G233" t="s">
        <v>34</v>
      </c>
      <c r="H233" t="s">
        <v>125</v>
      </c>
      <c r="I233">
        <v>9.1999999999999993</v>
      </c>
      <c r="J233" t="s">
        <v>36</v>
      </c>
      <c r="K233" t="s">
        <v>14</v>
      </c>
    </row>
    <row r="234" spans="1:11" x14ac:dyDescent="0.3">
      <c r="A234" t="s">
        <v>19</v>
      </c>
      <c r="B234">
        <v>3849</v>
      </c>
      <c r="C234">
        <v>1003</v>
      </c>
      <c r="D234">
        <v>2015</v>
      </c>
      <c r="E234" t="s">
        <v>15</v>
      </c>
      <c r="F234">
        <v>18230627</v>
      </c>
      <c r="G234" t="s">
        <v>34</v>
      </c>
      <c r="H234" t="s">
        <v>37</v>
      </c>
      <c r="I234">
        <v>11.53</v>
      </c>
      <c r="J234" t="s">
        <v>36</v>
      </c>
      <c r="K234" t="s">
        <v>14</v>
      </c>
    </row>
    <row r="235" spans="1:11" x14ac:dyDescent="0.3">
      <c r="A235" t="s">
        <v>19</v>
      </c>
      <c r="B235">
        <v>3848</v>
      </c>
      <c r="C235">
        <v>1002</v>
      </c>
      <c r="D235">
        <v>2015</v>
      </c>
      <c r="E235" t="s">
        <v>15</v>
      </c>
      <c r="F235">
        <v>18230627</v>
      </c>
      <c r="G235" t="s">
        <v>34</v>
      </c>
      <c r="H235" t="s">
        <v>35</v>
      </c>
      <c r="I235">
        <v>20.84</v>
      </c>
      <c r="J235" t="s">
        <v>36</v>
      </c>
      <c r="K235" t="s">
        <v>14</v>
      </c>
    </row>
    <row r="236" spans="1:11" x14ac:dyDescent="0.3">
      <c r="A236" t="str">
        <f>VLOOKUP(B236,'[1]Extract from SoS Dbase_2015'!$A$1:$G$1077,7,FALSE)</f>
        <v>PSE Deemed</v>
      </c>
      <c r="B236">
        <v>3991</v>
      </c>
      <c r="C236">
        <v>1357</v>
      </c>
      <c r="D236">
        <v>2015</v>
      </c>
      <c r="E236" t="s">
        <v>159</v>
      </c>
      <c r="F236">
        <v>18230612</v>
      </c>
      <c r="G236" t="s">
        <v>160</v>
      </c>
      <c r="H236" t="s">
        <v>163</v>
      </c>
      <c r="I236">
        <v>12000</v>
      </c>
      <c r="J236" t="s">
        <v>21</v>
      </c>
      <c r="K236" t="s">
        <v>14</v>
      </c>
    </row>
    <row r="237" spans="1:11" x14ac:dyDescent="0.3">
      <c r="A237" t="str">
        <f>VLOOKUP(B237,'[1]Extract from SoS Dbase_2015'!$A$1:$G$1077,7,FALSE)</f>
        <v>PSE Deemed</v>
      </c>
      <c r="B237">
        <v>3992</v>
      </c>
      <c r="C237">
        <v>1358</v>
      </c>
      <c r="D237">
        <v>2015</v>
      </c>
      <c r="E237" t="s">
        <v>159</v>
      </c>
      <c r="F237">
        <v>18230612</v>
      </c>
      <c r="G237" t="s">
        <v>160</v>
      </c>
      <c r="H237" t="s">
        <v>164</v>
      </c>
      <c r="I237">
        <v>12000</v>
      </c>
      <c r="J237" t="s">
        <v>21</v>
      </c>
      <c r="K237" t="s">
        <v>14</v>
      </c>
    </row>
    <row r="238" spans="1:11" x14ac:dyDescent="0.3">
      <c r="A238" t="str">
        <f>VLOOKUP(B238,'[1]Extract from SoS Dbase_2015'!$A$1:$G$1077,7,FALSE)</f>
        <v>PSE Deemed</v>
      </c>
      <c r="B238">
        <v>3993</v>
      </c>
      <c r="C238">
        <v>1359</v>
      </c>
      <c r="D238">
        <v>2015</v>
      </c>
      <c r="E238" t="s">
        <v>159</v>
      </c>
      <c r="F238">
        <v>18230612</v>
      </c>
      <c r="G238" t="s">
        <v>160</v>
      </c>
      <c r="H238" t="s">
        <v>165</v>
      </c>
      <c r="I238">
        <v>8500</v>
      </c>
      <c r="J238" t="s">
        <v>21</v>
      </c>
      <c r="K238" t="s">
        <v>14</v>
      </c>
    </row>
    <row r="239" spans="1:11" x14ac:dyDescent="0.3">
      <c r="A239" t="str">
        <f>VLOOKUP(B239,'[1]Extract from SoS Dbase_2015'!$A$1:$G$1077,7,FALSE)</f>
        <v>PSE Deemed</v>
      </c>
      <c r="B239">
        <v>3994</v>
      </c>
      <c r="C239">
        <v>1360</v>
      </c>
      <c r="D239">
        <v>2015</v>
      </c>
      <c r="E239" t="s">
        <v>159</v>
      </c>
      <c r="F239">
        <v>18230612</v>
      </c>
      <c r="G239" t="s">
        <v>160</v>
      </c>
      <c r="H239" t="s">
        <v>166</v>
      </c>
      <c r="I239">
        <v>8500</v>
      </c>
      <c r="J239" t="s">
        <v>21</v>
      </c>
      <c r="K239" t="s">
        <v>14</v>
      </c>
    </row>
    <row r="240" spans="1:11" x14ac:dyDescent="0.3">
      <c r="A240" t="str">
        <f>VLOOKUP(B240,'[1]Extract from SoS Dbase_2015'!$A$1:$G$1077,7,FALSE)</f>
        <v>PSE Deemed</v>
      </c>
      <c r="B240">
        <v>3995</v>
      </c>
      <c r="C240">
        <v>1355</v>
      </c>
      <c r="D240">
        <v>2015</v>
      </c>
      <c r="E240" t="s">
        <v>159</v>
      </c>
      <c r="F240">
        <v>18230612</v>
      </c>
      <c r="G240" t="s">
        <v>160</v>
      </c>
      <c r="H240" t="s">
        <v>161</v>
      </c>
      <c r="I240">
        <v>3500</v>
      </c>
      <c r="J240" t="s">
        <v>18</v>
      </c>
      <c r="K240" t="s">
        <v>14</v>
      </c>
    </row>
    <row r="241" spans="1:11" x14ac:dyDescent="0.3">
      <c r="A241" t="str">
        <f>VLOOKUP(B241,'[1]Extract from SoS Dbase_2015'!$A$1:$G$1077,7,FALSE)</f>
        <v>PSE Deemed</v>
      </c>
      <c r="B241">
        <v>3996</v>
      </c>
      <c r="C241">
        <v>1356</v>
      </c>
      <c r="D241">
        <v>2015</v>
      </c>
      <c r="E241" t="s">
        <v>159</v>
      </c>
      <c r="F241">
        <v>18230612</v>
      </c>
      <c r="G241" t="s">
        <v>160</v>
      </c>
      <c r="H241" t="s">
        <v>162</v>
      </c>
      <c r="I241">
        <v>3500</v>
      </c>
      <c r="J241" t="s">
        <v>18</v>
      </c>
      <c r="K241" t="s">
        <v>14</v>
      </c>
    </row>
    <row r="242" spans="1:11" x14ac:dyDescent="0.3">
      <c r="A242" t="str">
        <f>VLOOKUP(B242,'[1]Extract from SoS Dbase_2015'!$A$1:$G$1077,7,FALSE)</f>
        <v>RTF Deemed</v>
      </c>
      <c r="B242">
        <v>4053</v>
      </c>
      <c r="C242">
        <v>1171</v>
      </c>
      <c r="D242">
        <v>2015</v>
      </c>
      <c r="E242" t="s">
        <v>167</v>
      </c>
      <c r="F242">
        <v>18230407</v>
      </c>
      <c r="G242" t="s">
        <v>168</v>
      </c>
      <c r="H242" t="s">
        <v>185</v>
      </c>
      <c r="I242">
        <v>300</v>
      </c>
      <c r="J242" t="s">
        <v>21</v>
      </c>
      <c r="K242" t="s">
        <v>14</v>
      </c>
    </row>
    <row r="243" spans="1:11" x14ac:dyDescent="0.3">
      <c r="A243" t="str">
        <f>VLOOKUP(B243,'[1]Extract from SoS Dbase_2015'!$A$1:$G$1077,7,FALSE)</f>
        <v>PSE Deemed</v>
      </c>
      <c r="B243">
        <v>4076</v>
      </c>
      <c r="C243">
        <v>1281</v>
      </c>
      <c r="D243">
        <v>2015</v>
      </c>
      <c r="E243" t="s">
        <v>167</v>
      </c>
      <c r="F243">
        <v>18230407</v>
      </c>
      <c r="G243" t="s">
        <v>168</v>
      </c>
      <c r="H243" t="s">
        <v>197</v>
      </c>
      <c r="I243">
        <v>66</v>
      </c>
      <c r="J243" t="s">
        <v>21</v>
      </c>
      <c r="K243" t="s">
        <v>14</v>
      </c>
    </row>
    <row r="244" spans="1:11" x14ac:dyDescent="0.3">
      <c r="A244" t="str">
        <f>VLOOKUP(B244,'[1]Extract from SoS Dbase_2015'!$A$1:$G$1077,7,FALSE)</f>
        <v>PSE Deemed</v>
      </c>
      <c r="B244">
        <v>5189</v>
      </c>
      <c r="C244">
        <v>1914</v>
      </c>
      <c r="D244">
        <v>2015</v>
      </c>
      <c r="E244" t="s">
        <v>167</v>
      </c>
      <c r="F244">
        <v>18230407</v>
      </c>
      <c r="G244" t="s">
        <v>168</v>
      </c>
      <c r="H244" t="s">
        <v>207</v>
      </c>
      <c r="I244">
        <v>1</v>
      </c>
      <c r="J244" t="s">
        <v>13</v>
      </c>
      <c r="K244" t="s">
        <v>14</v>
      </c>
    </row>
    <row r="245" spans="1:11" x14ac:dyDescent="0.3">
      <c r="A245" t="str">
        <f>VLOOKUP(B245,'[1]Extract from SoS Dbase_2015'!$A$1:$G$1077,7,FALSE)</f>
        <v>RTF Deemed</v>
      </c>
      <c r="B245">
        <v>3245</v>
      </c>
      <c r="C245">
        <v>656</v>
      </c>
      <c r="D245">
        <v>2015</v>
      </c>
      <c r="E245" t="s">
        <v>167</v>
      </c>
      <c r="F245">
        <v>18230407</v>
      </c>
      <c r="G245" t="s">
        <v>168</v>
      </c>
      <c r="H245" t="s">
        <v>169</v>
      </c>
      <c r="I245">
        <v>2.1800000000000002</v>
      </c>
      <c r="J245" t="s">
        <v>36</v>
      </c>
      <c r="K245" t="s">
        <v>14</v>
      </c>
    </row>
    <row r="246" spans="1:11" x14ac:dyDescent="0.3">
      <c r="A246" t="s">
        <v>19</v>
      </c>
      <c r="B246">
        <v>3247</v>
      </c>
      <c r="C246">
        <v>1246</v>
      </c>
      <c r="D246">
        <v>2015</v>
      </c>
      <c r="E246" t="s">
        <v>167</v>
      </c>
      <c r="F246">
        <v>18230407</v>
      </c>
      <c r="G246" t="s">
        <v>168</v>
      </c>
      <c r="H246" t="s">
        <v>192</v>
      </c>
      <c r="I246">
        <v>1.39</v>
      </c>
      <c r="J246" t="s">
        <v>36</v>
      </c>
      <c r="K246" t="s">
        <v>14</v>
      </c>
    </row>
    <row r="247" spans="1:11" x14ac:dyDescent="0.3">
      <c r="A247" t="s">
        <v>19</v>
      </c>
      <c r="B247">
        <v>4074</v>
      </c>
      <c r="C247">
        <v>1240</v>
      </c>
      <c r="D247">
        <v>2015</v>
      </c>
      <c r="E247" t="s">
        <v>167</v>
      </c>
      <c r="F247">
        <v>18230407</v>
      </c>
      <c r="G247" t="s">
        <v>168</v>
      </c>
      <c r="H247" t="s">
        <v>188</v>
      </c>
      <c r="I247">
        <v>151</v>
      </c>
      <c r="J247" t="s">
        <v>21</v>
      </c>
      <c r="K247" t="s">
        <v>14</v>
      </c>
    </row>
    <row r="248" spans="1:11" x14ac:dyDescent="0.3">
      <c r="A248" t="str">
        <f>VLOOKUP(B248,'[1]Extract from SoS Dbase_2015'!$A$1:$G$1077,7,FALSE)</f>
        <v>PSE Deemed</v>
      </c>
      <c r="B248">
        <v>4075</v>
      </c>
      <c r="C248">
        <v>1245</v>
      </c>
      <c r="D248">
        <v>2015</v>
      </c>
      <c r="E248" t="s">
        <v>167</v>
      </c>
      <c r="F248">
        <v>18230407</v>
      </c>
      <c r="G248" t="s">
        <v>168</v>
      </c>
      <c r="H248" t="s">
        <v>191</v>
      </c>
      <c r="I248">
        <v>764</v>
      </c>
      <c r="J248" t="s">
        <v>21</v>
      </c>
      <c r="K248" t="s">
        <v>14</v>
      </c>
    </row>
    <row r="249" spans="1:11" x14ac:dyDescent="0.3">
      <c r="A249" t="s">
        <v>172</v>
      </c>
      <c r="B249">
        <v>3933</v>
      </c>
      <c r="C249">
        <v>1057</v>
      </c>
      <c r="D249">
        <v>2015</v>
      </c>
      <c r="E249" t="s">
        <v>167</v>
      </c>
      <c r="F249">
        <v>18230407</v>
      </c>
      <c r="G249" t="s">
        <v>168</v>
      </c>
      <c r="H249" t="s">
        <v>181</v>
      </c>
      <c r="I249">
        <v>1</v>
      </c>
      <c r="J249" t="s">
        <v>13</v>
      </c>
      <c r="K249" t="s">
        <v>14</v>
      </c>
    </row>
    <row r="250" spans="1:11" x14ac:dyDescent="0.3">
      <c r="A250" t="s">
        <v>13</v>
      </c>
      <c r="B250">
        <v>4671</v>
      </c>
      <c r="C250">
        <v>1244</v>
      </c>
      <c r="D250">
        <v>2015</v>
      </c>
      <c r="E250" t="s">
        <v>167</v>
      </c>
      <c r="F250">
        <v>18230407</v>
      </c>
      <c r="G250" t="s">
        <v>168</v>
      </c>
      <c r="H250" t="s">
        <v>20</v>
      </c>
      <c r="I250">
        <v>1</v>
      </c>
      <c r="J250" t="s">
        <v>13</v>
      </c>
      <c r="K250" t="s">
        <v>14</v>
      </c>
    </row>
    <row r="251" spans="1:11" x14ac:dyDescent="0.3">
      <c r="A251" t="str">
        <f>VLOOKUP(B251,'[1]Extract from SoS Dbase_2015'!$A$1:$G$1077,7,FALSE)</f>
        <v>PSE Deemed</v>
      </c>
      <c r="B251">
        <v>4071</v>
      </c>
      <c r="C251">
        <v>1274</v>
      </c>
      <c r="D251">
        <v>2015</v>
      </c>
      <c r="E251" t="s">
        <v>167</v>
      </c>
      <c r="F251">
        <v>18230407</v>
      </c>
      <c r="G251" t="s">
        <v>168</v>
      </c>
      <c r="H251" t="s">
        <v>161</v>
      </c>
      <c r="I251">
        <v>3500</v>
      </c>
      <c r="J251" t="s">
        <v>18</v>
      </c>
      <c r="K251" t="s">
        <v>14</v>
      </c>
    </row>
    <row r="252" spans="1:11" x14ac:dyDescent="0.3">
      <c r="A252" t="str">
        <f>VLOOKUP(B252,'[1]Extract from SoS Dbase_2015'!$A$1:$G$1077,7,FALSE)</f>
        <v>PSE Deemed</v>
      </c>
      <c r="B252">
        <v>4072</v>
      </c>
      <c r="C252">
        <v>1133</v>
      </c>
      <c r="D252">
        <v>2015</v>
      </c>
      <c r="E252" t="s">
        <v>167</v>
      </c>
      <c r="F252">
        <v>18230407</v>
      </c>
      <c r="G252" t="s">
        <v>168</v>
      </c>
      <c r="H252" t="s">
        <v>162</v>
      </c>
      <c r="I252">
        <v>3500</v>
      </c>
      <c r="J252" t="s">
        <v>18</v>
      </c>
      <c r="K252" t="s">
        <v>14</v>
      </c>
    </row>
    <row r="253" spans="1:11" x14ac:dyDescent="0.3">
      <c r="A253" t="s">
        <v>19</v>
      </c>
      <c r="B253">
        <v>3269</v>
      </c>
      <c r="C253">
        <v>659</v>
      </c>
      <c r="D253">
        <v>2015</v>
      </c>
      <c r="E253" t="s">
        <v>167</v>
      </c>
      <c r="F253">
        <v>18230407</v>
      </c>
      <c r="G253" t="s">
        <v>168</v>
      </c>
      <c r="H253" t="s">
        <v>170</v>
      </c>
      <c r="I253">
        <v>49</v>
      </c>
      <c r="J253" t="s">
        <v>21</v>
      </c>
      <c r="K253" t="s">
        <v>14</v>
      </c>
    </row>
    <row r="254" spans="1:11" x14ac:dyDescent="0.3">
      <c r="A254" t="s">
        <v>22</v>
      </c>
      <c r="B254">
        <v>0</v>
      </c>
      <c r="C254" s="3">
        <v>1917</v>
      </c>
      <c r="D254">
        <v>2015</v>
      </c>
      <c r="E254" t="s">
        <v>167</v>
      </c>
      <c r="F254">
        <v>18230407</v>
      </c>
      <c r="G254" t="s">
        <v>168</v>
      </c>
      <c r="H254" t="s">
        <v>24</v>
      </c>
      <c r="I254">
        <v>128</v>
      </c>
      <c r="J254" t="s">
        <v>21</v>
      </c>
      <c r="K254" t="s">
        <v>14</v>
      </c>
    </row>
    <row r="255" spans="1:11" x14ac:dyDescent="0.3">
      <c r="A255" t="str">
        <f>VLOOKUP(B255,'[1]Extract from SoS Dbase_2015'!$A$1:$G$1077,7,FALSE)</f>
        <v>PSE Deemed</v>
      </c>
      <c r="B255">
        <v>3951</v>
      </c>
      <c r="C255">
        <v>1810</v>
      </c>
      <c r="D255">
        <v>2015</v>
      </c>
      <c r="E255" t="s">
        <v>167</v>
      </c>
      <c r="F255">
        <v>18230407</v>
      </c>
      <c r="G255" t="s">
        <v>168</v>
      </c>
      <c r="H255" t="s">
        <v>205</v>
      </c>
      <c r="I255">
        <v>939</v>
      </c>
      <c r="J255" t="s">
        <v>21</v>
      </c>
      <c r="K255" t="s">
        <v>14</v>
      </c>
    </row>
    <row r="256" spans="1:11" x14ac:dyDescent="0.3">
      <c r="A256" t="str">
        <f>VLOOKUP(B256,'[1]Extract from SoS Dbase_2015'!$A$1:$G$1077,7,FALSE)</f>
        <v>PSE Deemed</v>
      </c>
      <c r="B256">
        <v>5190</v>
      </c>
      <c r="C256">
        <v>1916</v>
      </c>
      <c r="D256">
        <v>2015</v>
      </c>
      <c r="E256" t="s">
        <v>167</v>
      </c>
      <c r="F256">
        <v>18230407</v>
      </c>
      <c r="G256" t="s">
        <v>168</v>
      </c>
      <c r="H256" t="s">
        <v>209</v>
      </c>
      <c r="I256">
        <v>27</v>
      </c>
      <c r="J256" t="s">
        <v>21</v>
      </c>
      <c r="K256" t="s">
        <v>14</v>
      </c>
    </row>
    <row r="257" spans="1:11" x14ac:dyDescent="0.3">
      <c r="A257" t="s">
        <v>22</v>
      </c>
      <c r="B257">
        <v>0</v>
      </c>
      <c r="C257" s="3">
        <v>1918</v>
      </c>
      <c r="D257">
        <v>2015</v>
      </c>
      <c r="E257" t="s">
        <v>167</v>
      </c>
      <c r="F257">
        <v>18230407</v>
      </c>
      <c r="G257" t="s">
        <v>168</v>
      </c>
      <c r="H257" t="s">
        <v>210</v>
      </c>
      <c r="I257">
        <v>143</v>
      </c>
      <c r="J257" t="s">
        <v>21</v>
      </c>
      <c r="K257" t="s">
        <v>14</v>
      </c>
    </row>
    <row r="258" spans="1:11" x14ac:dyDescent="0.3">
      <c r="A258" t="str">
        <f>VLOOKUP(B258,'[1]Extract from SoS Dbase_2015'!$A$1:$G$1077,7,FALSE)</f>
        <v>PSE Deemed</v>
      </c>
      <c r="B258">
        <v>5191</v>
      </c>
      <c r="C258">
        <v>1915</v>
      </c>
      <c r="D258">
        <v>2015</v>
      </c>
      <c r="E258" t="s">
        <v>167</v>
      </c>
      <c r="F258">
        <v>18230407</v>
      </c>
      <c r="G258" t="s">
        <v>168</v>
      </c>
      <c r="H258" t="s">
        <v>208</v>
      </c>
      <c r="I258">
        <v>143</v>
      </c>
      <c r="J258" t="s">
        <v>21</v>
      </c>
      <c r="K258" t="s">
        <v>14</v>
      </c>
    </row>
    <row r="259" spans="1:11" x14ac:dyDescent="0.3">
      <c r="A259" t="str">
        <f>VLOOKUP(B259,'[1]Extract from SoS Dbase_2015'!$A$1:$G$1077,7,FALSE)</f>
        <v>RTF Deemed</v>
      </c>
      <c r="B259">
        <v>3242</v>
      </c>
      <c r="C259">
        <v>661</v>
      </c>
      <c r="D259">
        <v>2015</v>
      </c>
      <c r="E259" t="s">
        <v>167</v>
      </c>
      <c r="F259">
        <v>18230407</v>
      </c>
      <c r="G259" t="s">
        <v>168</v>
      </c>
      <c r="H259" t="s">
        <v>171</v>
      </c>
      <c r="I259">
        <v>1.3</v>
      </c>
      <c r="J259" t="s">
        <v>36</v>
      </c>
      <c r="K259" t="s">
        <v>14</v>
      </c>
    </row>
    <row r="260" spans="1:11" x14ac:dyDescent="0.3">
      <c r="A260" t="str">
        <f>VLOOKUP(B260,'[1]Extract from SoS Dbase_2015'!$A$1:$G$1077,7,FALSE)</f>
        <v>RTF Deemed</v>
      </c>
      <c r="B260">
        <v>3243</v>
      </c>
      <c r="C260">
        <v>909</v>
      </c>
      <c r="D260">
        <v>2015</v>
      </c>
      <c r="E260" t="s">
        <v>167</v>
      </c>
      <c r="F260">
        <v>18230407</v>
      </c>
      <c r="G260" t="s">
        <v>168</v>
      </c>
      <c r="H260" t="s">
        <v>179</v>
      </c>
      <c r="I260">
        <v>0.66</v>
      </c>
      <c r="J260" t="s">
        <v>36</v>
      </c>
      <c r="K260" t="s">
        <v>14</v>
      </c>
    </row>
    <row r="261" spans="1:11" x14ac:dyDescent="0.3">
      <c r="A261" t="s">
        <v>211</v>
      </c>
      <c r="B261">
        <v>0</v>
      </c>
      <c r="C261" s="3">
        <v>1919</v>
      </c>
      <c r="D261">
        <v>2015</v>
      </c>
      <c r="E261" t="s">
        <v>167</v>
      </c>
      <c r="F261">
        <v>18230407</v>
      </c>
      <c r="G261" t="s">
        <v>168</v>
      </c>
      <c r="H261" t="s">
        <v>212</v>
      </c>
      <c r="I261">
        <v>1</v>
      </c>
      <c r="J261" t="s">
        <v>13</v>
      </c>
      <c r="K261" t="s">
        <v>14</v>
      </c>
    </row>
    <row r="262" spans="1:11" x14ac:dyDescent="0.3">
      <c r="A262" t="str">
        <f>VLOOKUP(B262,'[1]Extract from SoS Dbase_2015'!$A$1:$G$1077,7,FALSE)</f>
        <v>RTF Deemed</v>
      </c>
      <c r="B262">
        <v>5192</v>
      </c>
      <c r="C262">
        <v>1920</v>
      </c>
      <c r="D262">
        <v>2015</v>
      </c>
      <c r="E262" t="s">
        <v>167</v>
      </c>
      <c r="F262">
        <v>18230407</v>
      </c>
      <c r="G262" t="s">
        <v>168</v>
      </c>
      <c r="H262" t="s">
        <v>213</v>
      </c>
      <c r="I262">
        <v>887</v>
      </c>
      <c r="J262" t="s">
        <v>21</v>
      </c>
      <c r="K262" t="s">
        <v>14</v>
      </c>
    </row>
    <row r="263" spans="1:11" x14ac:dyDescent="0.3">
      <c r="A263" t="str">
        <f>VLOOKUP(B263,'[1]Extract from SoS Dbase_2015'!$A$1:$G$1077,7,FALSE)</f>
        <v>RTF Deemed</v>
      </c>
      <c r="B263">
        <v>5193</v>
      </c>
      <c r="C263">
        <v>1921</v>
      </c>
      <c r="D263">
        <v>2015</v>
      </c>
      <c r="E263" t="s">
        <v>167</v>
      </c>
      <c r="F263">
        <v>18230407</v>
      </c>
      <c r="G263" t="s">
        <v>168</v>
      </c>
      <c r="H263" t="s">
        <v>214</v>
      </c>
      <c r="I263">
        <v>1794</v>
      </c>
      <c r="J263" t="s">
        <v>21</v>
      </c>
      <c r="K263" t="s">
        <v>14</v>
      </c>
    </row>
    <row r="264" spans="1:11" x14ac:dyDescent="0.3">
      <c r="A264" t="s">
        <v>13</v>
      </c>
      <c r="C264" s="3">
        <v>1278</v>
      </c>
      <c r="D264">
        <v>2015</v>
      </c>
      <c r="E264" t="s">
        <v>167</v>
      </c>
      <c r="F264">
        <v>18230407</v>
      </c>
      <c r="G264" t="s">
        <v>168</v>
      </c>
      <c r="H264" t="s">
        <v>195</v>
      </c>
      <c r="I264">
        <v>1</v>
      </c>
      <c r="J264" t="s">
        <v>13</v>
      </c>
      <c r="K264" t="s">
        <v>14</v>
      </c>
    </row>
    <row r="265" spans="1:11" x14ac:dyDescent="0.3">
      <c r="A265" t="str">
        <f>VLOOKUP(B265,'[1]Extract from SoS Dbase_2015'!$A$1:$G$1077,7,FALSE)</f>
        <v>PSE Deemed</v>
      </c>
      <c r="B265">
        <v>4062</v>
      </c>
      <c r="C265">
        <v>1242</v>
      </c>
      <c r="D265">
        <v>2015</v>
      </c>
      <c r="E265" t="s">
        <v>167</v>
      </c>
      <c r="F265">
        <v>18230407</v>
      </c>
      <c r="G265" t="s">
        <v>168</v>
      </c>
      <c r="H265" t="s">
        <v>189</v>
      </c>
      <c r="I265">
        <v>17</v>
      </c>
      <c r="J265" t="s">
        <v>21</v>
      </c>
      <c r="K265" t="s">
        <v>14</v>
      </c>
    </row>
    <row r="266" spans="1:11" x14ac:dyDescent="0.3">
      <c r="A266" t="s">
        <v>22</v>
      </c>
      <c r="C266" s="3">
        <v>1371</v>
      </c>
      <c r="D266">
        <v>2015</v>
      </c>
      <c r="E266" t="s">
        <v>167</v>
      </c>
      <c r="F266">
        <v>18230407</v>
      </c>
      <c r="G266" t="s">
        <v>168</v>
      </c>
      <c r="H266" t="s">
        <v>200</v>
      </c>
      <c r="I266">
        <v>17</v>
      </c>
      <c r="J266" t="s">
        <v>21</v>
      </c>
      <c r="K266" t="s">
        <v>14</v>
      </c>
    </row>
    <row r="267" spans="1:11" x14ac:dyDescent="0.3">
      <c r="A267" t="str">
        <f>VLOOKUP(B267,'[1]Extract from SoS Dbase_2015'!$A$1:$G$1077,7,FALSE)</f>
        <v>PSE Deemed</v>
      </c>
      <c r="B267">
        <v>4064</v>
      </c>
      <c r="C267">
        <v>1243</v>
      </c>
      <c r="D267">
        <v>2015</v>
      </c>
      <c r="E267" t="s">
        <v>167</v>
      </c>
      <c r="F267">
        <v>18230407</v>
      </c>
      <c r="G267" t="s">
        <v>168</v>
      </c>
      <c r="H267" t="s">
        <v>190</v>
      </c>
      <c r="I267">
        <v>19</v>
      </c>
      <c r="J267" t="s">
        <v>21</v>
      </c>
      <c r="K267" t="s">
        <v>14</v>
      </c>
    </row>
    <row r="268" spans="1:11" x14ac:dyDescent="0.3">
      <c r="A268" t="s">
        <v>22</v>
      </c>
      <c r="C268" s="3">
        <v>1372</v>
      </c>
      <c r="D268">
        <v>2015</v>
      </c>
      <c r="E268" t="s">
        <v>167</v>
      </c>
      <c r="F268">
        <v>18230407</v>
      </c>
      <c r="G268" t="s">
        <v>168</v>
      </c>
      <c r="H268" t="s">
        <v>201</v>
      </c>
      <c r="I268">
        <v>19</v>
      </c>
      <c r="J268" t="s">
        <v>21</v>
      </c>
      <c r="K268" t="s">
        <v>14</v>
      </c>
    </row>
    <row r="269" spans="1:11" x14ac:dyDescent="0.3">
      <c r="A269" t="str">
        <f>VLOOKUP(B269,'[1]Extract from SoS Dbase_2015'!$A$1:$G$1077,7,FALSE)</f>
        <v>PSE Deemed</v>
      </c>
      <c r="B269">
        <v>4065</v>
      </c>
      <c r="C269">
        <v>1279</v>
      </c>
      <c r="D269">
        <v>2015</v>
      </c>
      <c r="E269" t="s">
        <v>167</v>
      </c>
      <c r="F269">
        <v>18230407</v>
      </c>
      <c r="G269" t="s">
        <v>168</v>
      </c>
      <c r="H269" t="s">
        <v>196</v>
      </c>
      <c r="I269">
        <v>23</v>
      </c>
      <c r="J269" t="s">
        <v>21</v>
      </c>
      <c r="K269" t="s">
        <v>14</v>
      </c>
    </row>
    <row r="270" spans="1:11" x14ac:dyDescent="0.3">
      <c r="A270" t="s">
        <v>22</v>
      </c>
      <c r="C270" s="3">
        <v>1373</v>
      </c>
      <c r="D270">
        <v>2015</v>
      </c>
      <c r="E270" t="s">
        <v>167</v>
      </c>
      <c r="F270">
        <v>18230407</v>
      </c>
      <c r="G270" t="s">
        <v>168</v>
      </c>
      <c r="H270" t="s">
        <v>202</v>
      </c>
      <c r="I270">
        <v>23</v>
      </c>
      <c r="J270" t="s">
        <v>21</v>
      </c>
      <c r="K270" t="s">
        <v>14</v>
      </c>
    </row>
    <row r="271" spans="1:11" x14ac:dyDescent="0.3">
      <c r="A271" t="str">
        <f>VLOOKUP(B271,'[1]Extract from SoS Dbase_2015'!$A$1:$G$1077,7,FALSE)</f>
        <v>PSE Deemed</v>
      </c>
      <c r="B271">
        <v>5199</v>
      </c>
      <c r="C271">
        <v>2223</v>
      </c>
      <c r="D271">
        <v>2015</v>
      </c>
      <c r="E271" t="s">
        <v>167</v>
      </c>
      <c r="F271">
        <v>18230407</v>
      </c>
      <c r="G271" t="s">
        <v>168</v>
      </c>
      <c r="H271" t="s">
        <v>217</v>
      </c>
      <c r="I271">
        <v>23</v>
      </c>
      <c r="J271" t="s">
        <v>21</v>
      </c>
      <c r="K271" t="s">
        <v>14</v>
      </c>
    </row>
    <row r="272" spans="1:11" x14ac:dyDescent="0.3">
      <c r="A272" t="str">
        <f>VLOOKUP(B272,'[1]Extract from SoS Dbase_2015'!$A$1:$G$1077,7,FALSE)</f>
        <v>PSE Deemed</v>
      </c>
      <c r="B272">
        <v>4066</v>
      </c>
      <c r="C272">
        <v>1285</v>
      </c>
      <c r="D272">
        <v>2015</v>
      </c>
      <c r="E272" t="s">
        <v>167</v>
      </c>
      <c r="F272">
        <v>18230407</v>
      </c>
      <c r="G272" t="s">
        <v>168</v>
      </c>
      <c r="H272" t="s">
        <v>199</v>
      </c>
      <c r="I272">
        <v>16</v>
      </c>
      <c r="J272" t="s">
        <v>21</v>
      </c>
      <c r="K272" t="s">
        <v>14</v>
      </c>
    </row>
    <row r="273" spans="1:11" x14ac:dyDescent="0.3">
      <c r="A273" t="s">
        <v>22</v>
      </c>
      <c r="C273" s="3">
        <v>1375</v>
      </c>
      <c r="D273">
        <v>2015</v>
      </c>
      <c r="E273" t="s">
        <v>167</v>
      </c>
      <c r="F273">
        <v>18230407</v>
      </c>
      <c r="G273" t="s">
        <v>168</v>
      </c>
      <c r="H273" t="s">
        <v>204</v>
      </c>
      <c r="I273">
        <v>16</v>
      </c>
      <c r="J273" t="s">
        <v>21</v>
      </c>
      <c r="K273" t="s">
        <v>14</v>
      </c>
    </row>
    <row r="274" spans="1:11" x14ac:dyDescent="0.3">
      <c r="A274" t="s">
        <v>22</v>
      </c>
      <c r="B274">
        <v>4063</v>
      </c>
      <c r="C274">
        <v>1284</v>
      </c>
      <c r="D274">
        <v>2015</v>
      </c>
      <c r="E274" t="s">
        <v>167</v>
      </c>
      <c r="F274">
        <v>18230407</v>
      </c>
      <c r="G274" t="s">
        <v>168</v>
      </c>
      <c r="H274" t="s">
        <v>198</v>
      </c>
      <c r="I274">
        <v>25</v>
      </c>
      <c r="J274" t="s">
        <v>21</v>
      </c>
      <c r="K274" t="s">
        <v>14</v>
      </c>
    </row>
    <row r="275" spans="1:11" x14ac:dyDescent="0.3">
      <c r="A275" t="str">
        <f>VLOOKUP(B275,'[1]Extract from SoS Dbase_2015'!$A$1:$G$1077,7,FALSE)</f>
        <v>PSE Deemed</v>
      </c>
      <c r="B275">
        <v>5194</v>
      </c>
      <c r="C275">
        <v>1374</v>
      </c>
      <c r="D275">
        <v>2015</v>
      </c>
      <c r="E275" t="s">
        <v>167</v>
      </c>
      <c r="F275">
        <v>18230407</v>
      </c>
      <c r="G275" t="s">
        <v>168</v>
      </c>
      <c r="H275" t="s">
        <v>203</v>
      </c>
      <c r="I275">
        <v>25</v>
      </c>
      <c r="J275" t="s">
        <v>21</v>
      </c>
      <c r="K275" t="s">
        <v>14</v>
      </c>
    </row>
    <row r="276" spans="1:11" x14ac:dyDescent="0.3">
      <c r="A276" t="s">
        <v>172</v>
      </c>
      <c r="B276">
        <v>3290</v>
      </c>
      <c r="C276">
        <v>664</v>
      </c>
      <c r="D276">
        <v>2015</v>
      </c>
      <c r="E276" t="s">
        <v>167</v>
      </c>
      <c r="F276">
        <v>18230407</v>
      </c>
      <c r="G276" t="s">
        <v>168</v>
      </c>
      <c r="H276" t="s">
        <v>173</v>
      </c>
      <c r="I276">
        <v>1</v>
      </c>
      <c r="J276" t="s">
        <v>13</v>
      </c>
      <c r="K276" t="s">
        <v>14</v>
      </c>
    </row>
    <row r="277" spans="1:11" x14ac:dyDescent="0.3">
      <c r="A277" t="s">
        <v>13</v>
      </c>
      <c r="B277">
        <v>4667</v>
      </c>
      <c r="C277">
        <v>1104</v>
      </c>
      <c r="D277">
        <v>2015</v>
      </c>
      <c r="E277" t="s">
        <v>167</v>
      </c>
      <c r="F277">
        <v>18230407</v>
      </c>
      <c r="G277" t="s">
        <v>168</v>
      </c>
      <c r="H277" t="s">
        <v>182</v>
      </c>
      <c r="I277">
        <v>1</v>
      </c>
      <c r="J277" t="s">
        <v>13</v>
      </c>
      <c r="K277" t="s">
        <v>14</v>
      </c>
    </row>
    <row r="278" spans="1:11" x14ac:dyDescent="0.3">
      <c r="A278" t="s">
        <v>19</v>
      </c>
      <c r="B278">
        <v>4108</v>
      </c>
      <c r="C278">
        <v>1234</v>
      </c>
      <c r="D278">
        <v>2015</v>
      </c>
      <c r="E278" t="s">
        <v>167</v>
      </c>
      <c r="F278">
        <v>18230407</v>
      </c>
      <c r="G278" t="s">
        <v>168</v>
      </c>
      <c r="H278" t="s">
        <v>62</v>
      </c>
      <c r="I278">
        <v>98</v>
      </c>
      <c r="J278" t="s">
        <v>21</v>
      </c>
      <c r="K278" t="s">
        <v>14</v>
      </c>
    </row>
    <row r="279" spans="1:11" x14ac:dyDescent="0.3">
      <c r="A279" t="str">
        <f>VLOOKUP(B279,'[1]Extract from SoS Dbase_2015'!$A$1:$G$1077,7,FALSE)</f>
        <v>RTF Deemed</v>
      </c>
      <c r="B279">
        <v>5195</v>
      </c>
      <c r="C279">
        <v>1922</v>
      </c>
      <c r="D279">
        <v>2015</v>
      </c>
      <c r="E279" t="s">
        <v>167</v>
      </c>
      <c r="F279">
        <v>18230407</v>
      </c>
      <c r="G279" t="s">
        <v>168</v>
      </c>
      <c r="H279" t="s">
        <v>215</v>
      </c>
      <c r="I279">
        <v>356</v>
      </c>
      <c r="J279" t="s">
        <v>21</v>
      </c>
      <c r="K279" t="s">
        <v>14</v>
      </c>
    </row>
    <row r="280" spans="1:11" x14ac:dyDescent="0.3">
      <c r="A280" t="str">
        <f>VLOOKUP(B280,'[1]Extract from SoS Dbase_2015'!$A$1:$G$1077,7,FALSE)</f>
        <v>PSE Deemed</v>
      </c>
      <c r="B280">
        <v>5197</v>
      </c>
      <c r="C280">
        <v>1923</v>
      </c>
      <c r="D280">
        <v>2015</v>
      </c>
      <c r="E280" t="s">
        <v>167</v>
      </c>
      <c r="F280">
        <v>18230407</v>
      </c>
      <c r="G280" t="s">
        <v>168</v>
      </c>
      <c r="H280" t="s">
        <v>216</v>
      </c>
      <c r="I280">
        <v>666</v>
      </c>
      <c r="J280" t="s">
        <v>21</v>
      </c>
      <c r="K280" t="s">
        <v>14</v>
      </c>
    </row>
    <row r="281" spans="1:11" x14ac:dyDescent="0.3">
      <c r="A281" t="s">
        <v>22</v>
      </c>
      <c r="B281">
        <v>0</v>
      </c>
      <c r="C281" s="3">
        <v>2222</v>
      </c>
      <c r="D281">
        <v>2015</v>
      </c>
      <c r="E281" t="s">
        <v>167</v>
      </c>
      <c r="F281">
        <v>18230407</v>
      </c>
      <c r="G281" t="s">
        <v>168</v>
      </c>
      <c r="H281" t="s">
        <v>216</v>
      </c>
      <c r="I281">
        <v>580</v>
      </c>
      <c r="J281" t="s">
        <v>21</v>
      </c>
      <c r="K281" t="s">
        <v>14</v>
      </c>
    </row>
    <row r="282" spans="1:11" x14ac:dyDescent="0.3">
      <c r="A282" t="str">
        <f>VLOOKUP(B282,'[1]Extract from SoS Dbase_2015'!$A$1:$G$1077,7,FALSE)</f>
        <v>RTF Deemed</v>
      </c>
      <c r="B282">
        <v>4056</v>
      </c>
      <c r="C282">
        <v>1235</v>
      </c>
      <c r="D282">
        <v>2015</v>
      </c>
      <c r="E282" t="s">
        <v>167</v>
      </c>
      <c r="F282">
        <v>18230407</v>
      </c>
      <c r="G282" t="s">
        <v>168</v>
      </c>
      <c r="H282" t="s">
        <v>186</v>
      </c>
      <c r="I282">
        <v>307</v>
      </c>
      <c r="J282" t="s">
        <v>21</v>
      </c>
      <c r="K282" t="s">
        <v>14</v>
      </c>
    </row>
    <row r="283" spans="1:11" x14ac:dyDescent="0.3">
      <c r="A283" t="s">
        <v>172</v>
      </c>
      <c r="B283">
        <v>3282</v>
      </c>
      <c r="C283">
        <v>1056</v>
      </c>
      <c r="D283">
        <v>2015</v>
      </c>
      <c r="E283" t="s">
        <v>167</v>
      </c>
      <c r="F283">
        <v>18230407</v>
      </c>
      <c r="G283" t="s">
        <v>168</v>
      </c>
      <c r="H283" t="s">
        <v>180</v>
      </c>
      <c r="I283">
        <v>1</v>
      </c>
      <c r="J283" t="s">
        <v>13</v>
      </c>
      <c r="K283" t="s">
        <v>14</v>
      </c>
    </row>
    <row r="284" spans="1:11" x14ac:dyDescent="0.3">
      <c r="A284" t="s">
        <v>22</v>
      </c>
      <c r="C284" s="3">
        <v>1884</v>
      </c>
      <c r="D284">
        <v>2015</v>
      </c>
      <c r="E284" t="s">
        <v>167</v>
      </c>
      <c r="F284">
        <v>18230407</v>
      </c>
      <c r="G284" t="s">
        <v>168</v>
      </c>
      <c r="H284" t="s">
        <v>206</v>
      </c>
      <c r="I284">
        <v>502</v>
      </c>
      <c r="J284" t="s">
        <v>21</v>
      </c>
      <c r="K284" t="s">
        <v>14</v>
      </c>
    </row>
    <row r="285" spans="1:11" x14ac:dyDescent="0.3">
      <c r="A285" t="str">
        <f>VLOOKUP(B285,'[1]Extract from SoS Dbase_2015'!$A$1:$G$1077,7,FALSE)</f>
        <v>PSE Deemed</v>
      </c>
      <c r="B285">
        <v>4055</v>
      </c>
      <c r="C285">
        <v>1277</v>
      </c>
      <c r="D285">
        <v>2015</v>
      </c>
      <c r="E285" t="s">
        <v>167</v>
      </c>
      <c r="F285">
        <v>18230407</v>
      </c>
      <c r="G285" t="s">
        <v>168</v>
      </c>
      <c r="H285" t="s">
        <v>194</v>
      </c>
      <c r="I285">
        <v>502</v>
      </c>
      <c r="J285" t="s">
        <v>21</v>
      </c>
      <c r="K285" t="s">
        <v>14</v>
      </c>
    </row>
    <row r="286" spans="1:11" x14ac:dyDescent="0.3">
      <c r="A286" t="str">
        <f>VLOOKUP(B286,'[1]Extract from SoS Dbase_2015'!$A$1:$G$1077,7,FALSE)</f>
        <v>PSE Deemed</v>
      </c>
      <c r="B286">
        <v>4054</v>
      </c>
      <c r="C286">
        <v>1276</v>
      </c>
      <c r="D286">
        <v>2015</v>
      </c>
      <c r="E286" t="s">
        <v>167</v>
      </c>
      <c r="F286">
        <v>18230407</v>
      </c>
      <c r="G286" t="s">
        <v>168</v>
      </c>
      <c r="H286" t="s">
        <v>193</v>
      </c>
      <c r="I286">
        <v>195</v>
      </c>
      <c r="J286" t="s">
        <v>21</v>
      </c>
      <c r="K286" t="s">
        <v>14</v>
      </c>
    </row>
    <row r="287" spans="1:11" x14ac:dyDescent="0.3">
      <c r="A287" t="s">
        <v>13</v>
      </c>
      <c r="B287">
        <v>2037</v>
      </c>
      <c r="C287">
        <v>1108</v>
      </c>
      <c r="D287">
        <v>2015</v>
      </c>
      <c r="E287" t="s">
        <v>167</v>
      </c>
      <c r="F287">
        <v>18230407</v>
      </c>
      <c r="G287" t="s">
        <v>168</v>
      </c>
      <c r="H287" t="s">
        <v>183</v>
      </c>
      <c r="I287">
        <v>1</v>
      </c>
      <c r="J287" t="s">
        <v>13</v>
      </c>
      <c r="K287" t="s">
        <v>14</v>
      </c>
    </row>
    <row r="288" spans="1:11" x14ac:dyDescent="0.3">
      <c r="A288" t="str">
        <f>VLOOKUP(B288,'[1]Extract from SoS Dbase_2015'!$A$1:$G$1077,7,FALSE)</f>
        <v>RTF Deemed</v>
      </c>
      <c r="B288">
        <v>3240</v>
      </c>
      <c r="C288">
        <v>669</v>
      </c>
      <c r="D288">
        <v>2015</v>
      </c>
      <c r="E288" t="s">
        <v>167</v>
      </c>
      <c r="F288">
        <v>18230407</v>
      </c>
      <c r="G288" t="s">
        <v>168</v>
      </c>
      <c r="H288" t="s">
        <v>174</v>
      </c>
      <c r="I288">
        <v>1.3</v>
      </c>
      <c r="J288" t="s">
        <v>36</v>
      </c>
      <c r="K288" t="s">
        <v>14</v>
      </c>
    </row>
    <row r="289" spans="1:11" x14ac:dyDescent="0.3">
      <c r="A289" t="str">
        <f>VLOOKUP(B289,'[1]Extract from SoS Dbase_2015'!$A$1:$G$1077,7,FALSE)</f>
        <v>RTF Deemed</v>
      </c>
      <c r="B289">
        <v>3739</v>
      </c>
      <c r="C289">
        <v>1139</v>
      </c>
      <c r="D289">
        <v>2015</v>
      </c>
      <c r="E289" t="s">
        <v>167</v>
      </c>
      <c r="F289">
        <v>18230407</v>
      </c>
      <c r="G289" t="s">
        <v>168</v>
      </c>
      <c r="H289" t="s">
        <v>184</v>
      </c>
      <c r="I289">
        <v>149</v>
      </c>
      <c r="J289" t="s">
        <v>21</v>
      </c>
      <c r="K289" t="s">
        <v>14</v>
      </c>
    </row>
    <row r="290" spans="1:11" x14ac:dyDescent="0.3">
      <c r="A290" t="s">
        <v>19</v>
      </c>
      <c r="B290">
        <v>4599</v>
      </c>
      <c r="C290">
        <v>1237</v>
      </c>
      <c r="D290">
        <v>2015</v>
      </c>
      <c r="E290" t="s">
        <v>167</v>
      </c>
      <c r="F290">
        <v>18230407</v>
      </c>
      <c r="G290" t="s">
        <v>168</v>
      </c>
      <c r="H290" t="s">
        <v>187</v>
      </c>
      <c r="I290">
        <v>20</v>
      </c>
      <c r="J290" t="s">
        <v>21</v>
      </c>
      <c r="K290" t="s">
        <v>14</v>
      </c>
    </row>
    <row r="291" spans="1:11" x14ac:dyDescent="0.3">
      <c r="A291" t="str">
        <f>VLOOKUP(B291,'[1]Extract from SoS Dbase_2015'!$A$1:$G$1077,7,FALSE)</f>
        <v>PSE Deemed</v>
      </c>
      <c r="B291">
        <v>3479</v>
      </c>
      <c r="C291">
        <v>670</v>
      </c>
      <c r="D291">
        <v>2015</v>
      </c>
      <c r="E291" t="s">
        <v>167</v>
      </c>
      <c r="F291">
        <v>18230407</v>
      </c>
      <c r="G291" t="s">
        <v>168</v>
      </c>
      <c r="H291" t="s">
        <v>175</v>
      </c>
      <c r="I291">
        <v>11.94</v>
      </c>
      <c r="J291" t="s">
        <v>36</v>
      </c>
      <c r="K291" t="s">
        <v>14</v>
      </c>
    </row>
    <row r="292" spans="1:11" x14ac:dyDescent="0.3">
      <c r="A292" t="str">
        <f>VLOOKUP(B292,'[1]Extract from SoS Dbase_2015'!$A$1:$G$1077,7,FALSE)</f>
        <v>PSE Deemed</v>
      </c>
      <c r="B292">
        <v>3478</v>
      </c>
      <c r="C292">
        <v>671</v>
      </c>
      <c r="D292">
        <v>2015</v>
      </c>
      <c r="E292" t="s">
        <v>167</v>
      </c>
      <c r="F292">
        <v>18230407</v>
      </c>
      <c r="G292" t="s">
        <v>168</v>
      </c>
      <c r="H292" t="s">
        <v>176</v>
      </c>
      <c r="I292">
        <v>13.87</v>
      </c>
      <c r="J292" t="s">
        <v>36</v>
      </c>
      <c r="K292" t="s">
        <v>14</v>
      </c>
    </row>
    <row r="293" spans="1:11" x14ac:dyDescent="0.3">
      <c r="A293" t="str">
        <f>VLOOKUP(B293,'[1]Extract from SoS Dbase_2015'!$A$1:$G$1077,7,FALSE)</f>
        <v>PSE Deemed</v>
      </c>
      <c r="B293">
        <v>3481</v>
      </c>
      <c r="C293">
        <v>672</v>
      </c>
      <c r="D293">
        <v>2015</v>
      </c>
      <c r="E293" t="s">
        <v>167</v>
      </c>
      <c r="F293">
        <v>18230407</v>
      </c>
      <c r="G293" t="s">
        <v>168</v>
      </c>
      <c r="H293" t="s">
        <v>177</v>
      </c>
      <c r="I293">
        <v>21.65</v>
      </c>
      <c r="J293" t="s">
        <v>36</v>
      </c>
      <c r="K293" t="s">
        <v>14</v>
      </c>
    </row>
    <row r="294" spans="1:11" x14ac:dyDescent="0.3">
      <c r="A294" t="str">
        <f>VLOOKUP(B294,'[1]Extract from SoS Dbase_2015'!$A$1:$G$1077,7,FALSE)</f>
        <v>PSE Deemed</v>
      </c>
      <c r="B294">
        <v>3480</v>
      </c>
      <c r="C294">
        <v>673</v>
      </c>
      <c r="D294">
        <v>2015</v>
      </c>
      <c r="E294" t="s">
        <v>167</v>
      </c>
      <c r="F294">
        <v>18230407</v>
      </c>
      <c r="G294" t="s">
        <v>168</v>
      </c>
      <c r="H294" t="s">
        <v>178</v>
      </c>
      <c r="I294">
        <v>23.58</v>
      </c>
      <c r="J294" t="s">
        <v>36</v>
      </c>
      <c r="K294" t="s">
        <v>14</v>
      </c>
    </row>
    <row r="295" spans="1:11" x14ac:dyDescent="0.3">
      <c r="A295" t="str">
        <f>VLOOKUP(B295,'[1]Extract from SoS Dbase_2015'!$A$1:$G$1077,7,FALSE)</f>
        <v>RTF Deemed</v>
      </c>
      <c r="B295">
        <v>4045</v>
      </c>
      <c r="C295">
        <v>1286</v>
      </c>
      <c r="D295">
        <v>2015</v>
      </c>
      <c r="E295" t="s">
        <v>218</v>
      </c>
      <c r="F295">
        <v>18230486</v>
      </c>
      <c r="G295" t="s">
        <v>219</v>
      </c>
      <c r="H295" t="s">
        <v>234</v>
      </c>
      <c r="I295">
        <v>71</v>
      </c>
      <c r="J295" t="s">
        <v>21</v>
      </c>
      <c r="K295" t="s">
        <v>14</v>
      </c>
    </row>
    <row r="296" spans="1:11" x14ac:dyDescent="0.3">
      <c r="A296" t="s">
        <v>19</v>
      </c>
      <c r="B296">
        <v>3730</v>
      </c>
      <c r="C296">
        <v>1167</v>
      </c>
      <c r="D296">
        <v>2015</v>
      </c>
      <c r="E296" t="s">
        <v>218</v>
      </c>
      <c r="F296">
        <v>18230486</v>
      </c>
      <c r="G296" t="s">
        <v>219</v>
      </c>
      <c r="H296" t="s">
        <v>229</v>
      </c>
      <c r="I296">
        <v>92</v>
      </c>
      <c r="J296" t="s">
        <v>21</v>
      </c>
      <c r="K296" t="s">
        <v>14</v>
      </c>
    </row>
    <row r="297" spans="1:11" x14ac:dyDescent="0.3">
      <c r="A297" t="str">
        <f>VLOOKUP(B297,'[1]Extract from SoS Dbase_2015'!$A$1:$G$1077,7,FALSE)</f>
        <v>Calculated</v>
      </c>
      <c r="B297">
        <v>4022</v>
      </c>
      <c r="C297">
        <v>1247</v>
      </c>
      <c r="D297">
        <v>2015</v>
      </c>
      <c r="E297" t="s">
        <v>218</v>
      </c>
      <c r="F297">
        <v>18230486</v>
      </c>
      <c r="G297" t="s">
        <v>219</v>
      </c>
      <c r="H297" t="s">
        <v>232</v>
      </c>
      <c r="I297">
        <v>5.7799999999999997E-2</v>
      </c>
      <c r="J297" t="s">
        <v>36</v>
      </c>
      <c r="K297" t="s">
        <v>14</v>
      </c>
    </row>
    <row r="298" spans="1:11" x14ac:dyDescent="0.3">
      <c r="A298" t="s">
        <v>13</v>
      </c>
      <c r="B298">
        <v>2049</v>
      </c>
      <c r="C298">
        <v>1063</v>
      </c>
      <c r="D298">
        <v>2015</v>
      </c>
      <c r="E298" t="s">
        <v>218</v>
      </c>
      <c r="F298">
        <v>18230486</v>
      </c>
      <c r="G298" t="s">
        <v>219</v>
      </c>
      <c r="H298" t="s">
        <v>226</v>
      </c>
      <c r="I298">
        <v>7.0000000000000007E-2</v>
      </c>
      <c r="J298" t="s">
        <v>36</v>
      </c>
      <c r="K298" t="s">
        <v>14</v>
      </c>
    </row>
    <row r="299" spans="1:11" x14ac:dyDescent="0.3">
      <c r="A299" t="s">
        <v>211</v>
      </c>
      <c r="C299">
        <v>2229</v>
      </c>
      <c r="D299">
        <v>2015</v>
      </c>
      <c r="E299" t="s">
        <v>218</v>
      </c>
      <c r="F299">
        <v>18230486</v>
      </c>
      <c r="G299" t="s">
        <v>219</v>
      </c>
      <c r="H299" t="s">
        <v>239</v>
      </c>
      <c r="I299">
        <v>1</v>
      </c>
      <c r="J299" t="s">
        <v>13</v>
      </c>
      <c r="K299" t="s">
        <v>14</v>
      </c>
    </row>
    <row r="300" spans="1:11" x14ac:dyDescent="0.3">
      <c r="A300" t="s">
        <v>22</v>
      </c>
      <c r="C300" s="3">
        <v>549</v>
      </c>
      <c r="D300">
        <v>2015</v>
      </c>
      <c r="E300" t="s">
        <v>218</v>
      </c>
      <c r="F300">
        <v>18230486</v>
      </c>
      <c r="G300" t="s">
        <v>219</v>
      </c>
      <c r="H300" t="s">
        <v>223</v>
      </c>
      <c r="I300">
        <v>69</v>
      </c>
      <c r="J300" t="s">
        <v>21</v>
      </c>
      <c r="K300" t="s">
        <v>14</v>
      </c>
    </row>
    <row r="301" spans="1:11" x14ac:dyDescent="0.3">
      <c r="A301" t="s">
        <v>19</v>
      </c>
      <c r="B301">
        <v>2791</v>
      </c>
      <c r="C301">
        <v>940</v>
      </c>
      <c r="D301">
        <v>2015</v>
      </c>
      <c r="E301" t="s">
        <v>218</v>
      </c>
      <c r="F301">
        <v>18230486</v>
      </c>
      <c r="G301" t="s">
        <v>219</v>
      </c>
      <c r="H301" t="s">
        <v>225</v>
      </c>
      <c r="I301">
        <v>69</v>
      </c>
      <c r="J301" t="s">
        <v>21</v>
      </c>
      <c r="K301" t="s">
        <v>14</v>
      </c>
    </row>
    <row r="302" spans="1:11" x14ac:dyDescent="0.3">
      <c r="A302" t="s">
        <v>19</v>
      </c>
      <c r="B302">
        <v>2792</v>
      </c>
      <c r="C302">
        <v>552</v>
      </c>
      <c r="D302">
        <v>2015</v>
      </c>
      <c r="E302" t="s">
        <v>218</v>
      </c>
      <c r="F302">
        <v>18230486</v>
      </c>
      <c r="G302" t="s">
        <v>219</v>
      </c>
      <c r="H302" t="s">
        <v>224</v>
      </c>
      <c r="I302">
        <v>44</v>
      </c>
      <c r="J302" t="s">
        <v>21</v>
      </c>
      <c r="K302" t="s">
        <v>14</v>
      </c>
    </row>
    <row r="303" spans="1:11" x14ac:dyDescent="0.3">
      <c r="A303" t="s">
        <v>13</v>
      </c>
      <c r="B303">
        <v>3292</v>
      </c>
      <c r="C303">
        <v>1103</v>
      </c>
      <c r="D303">
        <v>2015</v>
      </c>
      <c r="E303" t="s">
        <v>218</v>
      </c>
      <c r="F303">
        <v>18230486</v>
      </c>
      <c r="G303" t="s">
        <v>219</v>
      </c>
      <c r="H303" t="s">
        <v>228</v>
      </c>
      <c r="I303">
        <v>1437.27</v>
      </c>
      <c r="J303" t="s">
        <v>21</v>
      </c>
      <c r="K303" t="s">
        <v>14</v>
      </c>
    </row>
    <row r="304" spans="1:11" x14ac:dyDescent="0.3">
      <c r="A304" t="s">
        <v>22</v>
      </c>
      <c r="B304">
        <v>2994</v>
      </c>
      <c r="C304">
        <v>1248</v>
      </c>
      <c r="D304">
        <v>2015</v>
      </c>
      <c r="E304" t="s">
        <v>218</v>
      </c>
      <c r="F304">
        <v>18230486</v>
      </c>
      <c r="G304" t="s">
        <v>219</v>
      </c>
      <c r="H304" t="s">
        <v>233</v>
      </c>
      <c r="I304">
        <v>1.66E-2</v>
      </c>
      <c r="J304" t="s">
        <v>36</v>
      </c>
      <c r="K304" t="s">
        <v>14</v>
      </c>
    </row>
    <row r="305" spans="1:11" x14ac:dyDescent="0.3">
      <c r="A305" t="s">
        <v>22</v>
      </c>
      <c r="B305">
        <v>2994</v>
      </c>
      <c r="C305">
        <v>1064</v>
      </c>
      <c r="D305">
        <v>2015</v>
      </c>
      <c r="E305" t="s">
        <v>218</v>
      </c>
      <c r="F305">
        <v>18230486</v>
      </c>
      <c r="G305" t="s">
        <v>219</v>
      </c>
      <c r="H305" t="s">
        <v>227</v>
      </c>
      <c r="I305">
        <v>1.7500000000000002E-2</v>
      </c>
      <c r="J305" t="s">
        <v>36</v>
      </c>
      <c r="K305" t="s">
        <v>14</v>
      </c>
    </row>
    <row r="306" spans="1:11" x14ac:dyDescent="0.3">
      <c r="A306" t="s">
        <v>22</v>
      </c>
      <c r="B306">
        <v>3731</v>
      </c>
      <c r="C306">
        <v>1846</v>
      </c>
      <c r="D306">
        <v>2015</v>
      </c>
      <c r="E306" t="s">
        <v>218</v>
      </c>
      <c r="F306">
        <v>18230486</v>
      </c>
      <c r="G306" t="s">
        <v>219</v>
      </c>
      <c r="H306" t="s">
        <v>238</v>
      </c>
      <c r="I306">
        <v>50</v>
      </c>
      <c r="J306" t="s">
        <v>21</v>
      </c>
      <c r="K306" t="s">
        <v>14</v>
      </c>
    </row>
    <row r="307" spans="1:11" x14ac:dyDescent="0.3">
      <c r="A307" t="s">
        <v>22</v>
      </c>
      <c r="B307">
        <v>3732</v>
      </c>
      <c r="C307">
        <v>1361</v>
      </c>
      <c r="D307">
        <v>2015</v>
      </c>
      <c r="E307" t="s">
        <v>218</v>
      </c>
      <c r="F307">
        <v>18230486</v>
      </c>
      <c r="G307" t="s">
        <v>219</v>
      </c>
      <c r="H307" t="s">
        <v>237</v>
      </c>
      <c r="I307">
        <v>32</v>
      </c>
      <c r="J307" t="s">
        <v>21</v>
      </c>
      <c r="K307" t="s">
        <v>14</v>
      </c>
    </row>
    <row r="308" spans="1:11" x14ac:dyDescent="0.3">
      <c r="A308" t="str">
        <f>VLOOKUP(B308,'[1]Extract from SoS Dbase_2015'!$A$1:$G$1077,7,FALSE)</f>
        <v>RTF Deemed</v>
      </c>
      <c r="B308">
        <v>3734</v>
      </c>
      <c r="C308">
        <v>1173</v>
      </c>
      <c r="D308">
        <v>2015</v>
      </c>
      <c r="E308" t="s">
        <v>218</v>
      </c>
      <c r="F308">
        <v>18230486</v>
      </c>
      <c r="G308" t="s">
        <v>219</v>
      </c>
      <c r="H308" t="s">
        <v>231</v>
      </c>
      <c r="I308">
        <v>307</v>
      </c>
      <c r="J308" t="s">
        <v>21</v>
      </c>
      <c r="K308" t="s">
        <v>14</v>
      </c>
    </row>
    <row r="309" spans="1:11" x14ac:dyDescent="0.3">
      <c r="A309" t="str">
        <f>VLOOKUP(B309,'[1]Extract from SoS Dbase_2015'!$A$1:$G$1077,7,FALSE)</f>
        <v>RTF Deemed</v>
      </c>
      <c r="B309">
        <v>3733</v>
      </c>
      <c r="C309">
        <v>1169</v>
      </c>
      <c r="D309">
        <v>2015</v>
      </c>
      <c r="E309" t="s">
        <v>218</v>
      </c>
      <c r="F309">
        <v>18230486</v>
      </c>
      <c r="G309" t="s">
        <v>219</v>
      </c>
      <c r="H309" t="s">
        <v>230</v>
      </c>
      <c r="I309">
        <v>222</v>
      </c>
      <c r="J309" t="s">
        <v>21</v>
      </c>
      <c r="K309" t="s">
        <v>14</v>
      </c>
    </row>
    <row r="310" spans="1:11" x14ac:dyDescent="0.3">
      <c r="A310" t="str">
        <f>VLOOKUP(B310,'[1]Extract from SoS Dbase_2015'!$A$1:$G$1077,7,FALSE)</f>
        <v>PSE Deemed</v>
      </c>
      <c r="B310">
        <v>3949</v>
      </c>
      <c r="C310">
        <v>195</v>
      </c>
      <c r="D310">
        <v>2015</v>
      </c>
      <c r="E310" t="s">
        <v>218</v>
      </c>
      <c r="F310">
        <v>18230486</v>
      </c>
      <c r="G310" t="s">
        <v>219</v>
      </c>
      <c r="H310" t="s">
        <v>221</v>
      </c>
      <c r="I310">
        <v>379</v>
      </c>
      <c r="J310" t="s">
        <v>21</v>
      </c>
      <c r="K310" t="s">
        <v>14</v>
      </c>
    </row>
    <row r="311" spans="1:11" x14ac:dyDescent="0.3">
      <c r="A311" t="str">
        <f>VLOOKUP(B311,'[1]Extract from SoS Dbase_2015'!$A$1:$G$1077,7,FALSE)</f>
        <v>PSE Deemed</v>
      </c>
      <c r="B311">
        <v>2103</v>
      </c>
      <c r="C311">
        <v>184</v>
      </c>
      <c r="D311">
        <v>2015</v>
      </c>
      <c r="E311" t="s">
        <v>218</v>
      </c>
      <c r="F311">
        <v>18230486</v>
      </c>
      <c r="G311" t="s">
        <v>219</v>
      </c>
      <c r="H311" t="s">
        <v>220</v>
      </c>
      <c r="I311">
        <v>203</v>
      </c>
      <c r="J311" t="s">
        <v>21</v>
      </c>
      <c r="K311" t="s">
        <v>14</v>
      </c>
    </row>
    <row r="312" spans="1:11" x14ac:dyDescent="0.3">
      <c r="A312" t="s">
        <v>211</v>
      </c>
      <c r="C312" s="3">
        <v>2239</v>
      </c>
      <c r="D312">
        <v>2015</v>
      </c>
      <c r="E312" t="s">
        <v>218</v>
      </c>
      <c r="F312">
        <v>18230486</v>
      </c>
      <c r="G312" t="s">
        <v>219</v>
      </c>
      <c r="H312" t="s">
        <v>240</v>
      </c>
      <c r="I312">
        <v>1</v>
      </c>
      <c r="J312" t="s">
        <v>13</v>
      </c>
      <c r="K312" t="s">
        <v>14</v>
      </c>
    </row>
    <row r="313" spans="1:11" x14ac:dyDescent="0.3">
      <c r="A313" t="s">
        <v>172</v>
      </c>
      <c r="C313" s="1">
        <v>389</v>
      </c>
      <c r="D313">
        <v>2015</v>
      </c>
      <c r="E313" t="s">
        <v>218</v>
      </c>
      <c r="F313">
        <v>18230486</v>
      </c>
      <c r="G313" t="s">
        <v>219</v>
      </c>
      <c r="H313" t="s">
        <v>222</v>
      </c>
      <c r="I313">
        <v>1</v>
      </c>
      <c r="K313" t="s">
        <v>14</v>
      </c>
    </row>
    <row r="314" spans="1:11" x14ac:dyDescent="0.3">
      <c r="A314" t="s">
        <v>172</v>
      </c>
      <c r="C314" s="3">
        <v>1287</v>
      </c>
      <c r="D314">
        <v>2015</v>
      </c>
      <c r="E314" t="s">
        <v>218</v>
      </c>
      <c r="F314">
        <v>18230486</v>
      </c>
      <c r="G314" t="s">
        <v>219</v>
      </c>
      <c r="H314" t="s">
        <v>235</v>
      </c>
      <c r="I314">
        <v>1</v>
      </c>
      <c r="J314" t="s">
        <v>13</v>
      </c>
      <c r="K314" t="s">
        <v>14</v>
      </c>
    </row>
    <row r="315" spans="1:11" x14ac:dyDescent="0.3">
      <c r="A315" t="s">
        <v>172</v>
      </c>
      <c r="C315" s="3">
        <v>1288</v>
      </c>
      <c r="D315">
        <v>2015</v>
      </c>
      <c r="E315" t="s">
        <v>218</v>
      </c>
      <c r="F315">
        <v>18230486</v>
      </c>
      <c r="G315" t="s">
        <v>219</v>
      </c>
      <c r="H315" t="s">
        <v>236</v>
      </c>
      <c r="I315">
        <v>1</v>
      </c>
      <c r="J315" t="s">
        <v>13</v>
      </c>
      <c r="K315" t="s">
        <v>14</v>
      </c>
    </row>
    <row r="316" spans="1:11" x14ac:dyDescent="0.3">
      <c r="A316" t="s">
        <v>172</v>
      </c>
      <c r="C316" s="1">
        <v>1335</v>
      </c>
      <c r="D316">
        <v>2015</v>
      </c>
      <c r="E316" t="s">
        <v>241</v>
      </c>
      <c r="F316">
        <v>18230506</v>
      </c>
      <c r="G316" t="s">
        <v>242</v>
      </c>
      <c r="H316" t="s">
        <v>243</v>
      </c>
      <c r="I316">
        <v>1</v>
      </c>
      <c r="J316" t="s">
        <v>13</v>
      </c>
      <c r="K316" t="s">
        <v>14</v>
      </c>
    </row>
    <row r="317" spans="1:11" x14ac:dyDescent="0.3">
      <c r="A317" t="s">
        <v>172</v>
      </c>
      <c r="B317">
        <v>0</v>
      </c>
      <c r="C317" s="1">
        <v>1965</v>
      </c>
      <c r="D317">
        <v>2015</v>
      </c>
      <c r="E317" t="s">
        <v>244</v>
      </c>
      <c r="F317">
        <v>18230522</v>
      </c>
      <c r="G317" t="s">
        <v>245</v>
      </c>
      <c r="H317" t="s">
        <v>246</v>
      </c>
      <c r="I317">
        <v>45</v>
      </c>
      <c r="J317" t="s">
        <v>18</v>
      </c>
      <c r="K317" t="s">
        <v>14</v>
      </c>
    </row>
    <row r="318" spans="1:11" x14ac:dyDescent="0.3">
      <c r="A318" t="s">
        <v>172</v>
      </c>
      <c r="B318">
        <v>0</v>
      </c>
      <c r="C318" s="1">
        <v>1966</v>
      </c>
      <c r="D318">
        <v>2015</v>
      </c>
      <c r="E318" t="s">
        <v>244</v>
      </c>
      <c r="F318">
        <v>18230522</v>
      </c>
      <c r="G318" t="s">
        <v>245</v>
      </c>
      <c r="H318" t="s">
        <v>247</v>
      </c>
      <c r="I318">
        <v>35</v>
      </c>
      <c r="J318" t="s">
        <v>18</v>
      </c>
      <c r="K318" t="s">
        <v>14</v>
      </c>
    </row>
    <row r="319" spans="1:11" x14ac:dyDescent="0.3">
      <c r="A319" t="s">
        <v>172</v>
      </c>
      <c r="B319">
        <v>0</v>
      </c>
      <c r="C319" s="1">
        <v>1967</v>
      </c>
      <c r="D319">
        <v>2015</v>
      </c>
      <c r="E319" t="s">
        <v>244</v>
      </c>
      <c r="F319">
        <v>18230522</v>
      </c>
      <c r="G319" t="s">
        <v>245</v>
      </c>
      <c r="H319" t="s">
        <v>248</v>
      </c>
      <c r="I319">
        <v>35</v>
      </c>
      <c r="J319" t="s">
        <v>18</v>
      </c>
      <c r="K319" t="s">
        <v>14</v>
      </c>
    </row>
    <row r="320" spans="1:11" x14ac:dyDescent="0.3">
      <c r="A320" t="s">
        <v>172</v>
      </c>
      <c r="C320" s="1">
        <v>925</v>
      </c>
      <c r="D320">
        <v>2015</v>
      </c>
      <c r="E320" t="s">
        <v>249</v>
      </c>
      <c r="F320">
        <v>18231131</v>
      </c>
      <c r="G320" t="s">
        <v>252</v>
      </c>
      <c r="H320" t="s">
        <v>253</v>
      </c>
      <c r="I320">
        <v>1</v>
      </c>
      <c r="J320" t="s">
        <v>13</v>
      </c>
      <c r="K320" t="s">
        <v>14</v>
      </c>
    </row>
    <row r="321" spans="1:11" x14ac:dyDescent="0.3">
      <c r="A321" t="s">
        <v>172</v>
      </c>
      <c r="C321" s="1">
        <v>483</v>
      </c>
      <c r="D321">
        <v>2015</v>
      </c>
      <c r="E321" t="s">
        <v>249</v>
      </c>
      <c r="F321">
        <v>18230711</v>
      </c>
      <c r="G321" t="s">
        <v>250</v>
      </c>
      <c r="H321" t="s">
        <v>251</v>
      </c>
      <c r="I321">
        <v>1</v>
      </c>
      <c r="J321" t="s">
        <v>13</v>
      </c>
      <c r="K321" t="s">
        <v>14</v>
      </c>
    </row>
    <row r="322" spans="1:11" x14ac:dyDescent="0.3">
      <c r="A322" t="s">
        <v>172</v>
      </c>
      <c r="C322" s="1">
        <v>926</v>
      </c>
      <c r="D322">
        <v>2015</v>
      </c>
      <c r="E322" t="s">
        <v>249</v>
      </c>
      <c r="F322">
        <v>18231132</v>
      </c>
      <c r="G322" t="s">
        <v>254</v>
      </c>
      <c r="H322" t="s">
        <v>255</v>
      </c>
      <c r="I322">
        <v>1</v>
      </c>
      <c r="J322" t="s">
        <v>13</v>
      </c>
      <c r="K322" t="s">
        <v>14</v>
      </c>
    </row>
    <row r="323" spans="1:11" x14ac:dyDescent="0.3">
      <c r="A323" t="s">
        <v>13</v>
      </c>
      <c r="C323" s="1">
        <v>929</v>
      </c>
      <c r="D323">
        <v>2015</v>
      </c>
      <c r="E323" t="s">
        <v>249</v>
      </c>
      <c r="F323">
        <v>18231135</v>
      </c>
      <c r="G323" t="s">
        <v>258</v>
      </c>
      <c r="H323" t="s">
        <v>259</v>
      </c>
      <c r="I323">
        <v>1</v>
      </c>
      <c r="J323" t="s">
        <v>13</v>
      </c>
      <c r="K323" t="s">
        <v>14</v>
      </c>
    </row>
    <row r="324" spans="1:11" x14ac:dyDescent="0.3">
      <c r="A324" t="s">
        <v>172</v>
      </c>
      <c r="C324" s="1">
        <v>927</v>
      </c>
      <c r="D324">
        <v>2015</v>
      </c>
      <c r="E324" t="s">
        <v>249</v>
      </c>
      <c r="F324">
        <v>18231133</v>
      </c>
      <c r="G324" t="s">
        <v>256</v>
      </c>
      <c r="H324" t="s">
        <v>257</v>
      </c>
      <c r="I324">
        <v>1</v>
      </c>
      <c r="J324" t="s">
        <v>13</v>
      </c>
      <c r="K324" t="s">
        <v>14</v>
      </c>
    </row>
    <row r="325" spans="1:11" x14ac:dyDescent="0.3">
      <c r="A325" t="s">
        <v>22</v>
      </c>
      <c r="B325">
        <v>0</v>
      </c>
      <c r="C325">
        <v>2202</v>
      </c>
      <c r="D325">
        <v>2015</v>
      </c>
      <c r="E325" t="s">
        <v>249</v>
      </c>
      <c r="F325">
        <v>18230724</v>
      </c>
      <c r="G325" t="s">
        <v>260</v>
      </c>
      <c r="H325" t="s">
        <v>261</v>
      </c>
      <c r="I325">
        <v>1</v>
      </c>
      <c r="J325" t="s">
        <v>13</v>
      </c>
      <c r="K325" t="s">
        <v>14</v>
      </c>
    </row>
    <row r="326" spans="1:11" x14ac:dyDescent="0.3">
      <c r="A326" t="s">
        <v>22</v>
      </c>
      <c r="B326">
        <v>0</v>
      </c>
      <c r="C326">
        <v>2203</v>
      </c>
      <c r="D326">
        <v>2015</v>
      </c>
      <c r="E326" t="s">
        <v>249</v>
      </c>
      <c r="F326">
        <v>18230724</v>
      </c>
      <c r="G326" t="s">
        <v>260</v>
      </c>
      <c r="H326" t="s">
        <v>262</v>
      </c>
      <c r="I326">
        <v>1</v>
      </c>
      <c r="J326" t="s">
        <v>13</v>
      </c>
      <c r="K326" t="s">
        <v>14</v>
      </c>
    </row>
    <row r="327" spans="1:11" x14ac:dyDescent="0.3">
      <c r="A327" t="s">
        <v>22</v>
      </c>
      <c r="B327">
        <v>0</v>
      </c>
      <c r="C327">
        <v>2204</v>
      </c>
      <c r="D327">
        <v>2015</v>
      </c>
      <c r="E327" t="s">
        <v>249</v>
      </c>
      <c r="F327">
        <v>18230724</v>
      </c>
      <c r="G327" t="s">
        <v>260</v>
      </c>
      <c r="H327" t="s">
        <v>263</v>
      </c>
      <c r="I327">
        <v>1</v>
      </c>
      <c r="J327" t="s">
        <v>13</v>
      </c>
      <c r="K327" t="s">
        <v>14</v>
      </c>
    </row>
    <row r="328" spans="1:11" x14ac:dyDescent="0.3">
      <c r="A328" t="s">
        <v>22</v>
      </c>
      <c r="B328">
        <v>0</v>
      </c>
      <c r="C328">
        <v>2205</v>
      </c>
      <c r="D328">
        <v>2015</v>
      </c>
      <c r="E328" t="s">
        <v>249</v>
      </c>
      <c r="F328">
        <v>18230724</v>
      </c>
      <c r="G328" t="s">
        <v>260</v>
      </c>
      <c r="H328" t="s">
        <v>264</v>
      </c>
      <c r="I328">
        <v>1</v>
      </c>
      <c r="J328" t="s">
        <v>13</v>
      </c>
      <c r="K328" t="s">
        <v>14</v>
      </c>
    </row>
    <row r="329" spans="1:11" x14ac:dyDescent="0.3">
      <c r="A329" t="s">
        <v>22</v>
      </c>
      <c r="B329">
        <v>0</v>
      </c>
      <c r="C329">
        <v>2206</v>
      </c>
      <c r="D329">
        <v>2015</v>
      </c>
      <c r="E329" t="s">
        <v>249</v>
      </c>
      <c r="F329">
        <v>18230724</v>
      </c>
      <c r="G329" t="s">
        <v>260</v>
      </c>
      <c r="H329" t="s">
        <v>265</v>
      </c>
      <c r="I329">
        <v>1</v>
      </c>
      <c r="J329" t="s">
        <v>13</v>
      </c>
      <c r="K329" t="s">
        <v>14</v>
      </c>
    </row>
    <row r="330" spans="1:11" x14ac:dyDescent="0.3">
      <c r="A330" t="s">
        <v>22</v>
      </c>
      <c r="B330">
        <v>0</v>
      </c>
      <c r="C330">
        <v>2207</v>
      </c>
      <c r="D330">
        <v>2015</v>
      </c>
      <c r="E330" t="s">
        <v>249</v>
      </c>
      <c r="F330">
        <v>18230724</v>
      </c>
      <c r="G330" t="s">
        <v>260</v>
      </c>
      <c r="H330" t="s">
        <v>266</v>
      </c>
      <c r="I330">
        <v>1</v>
      </c>
      <c r="J330" t="s">
        <v>13</v>
      </c>
      <c r="K330" t="s">
        <v>14</v>
      </c>
    </row>
    <row r="331" spans="1:11" x14ac:dyDescent="0.3">
      <c r="A331" t="s">
        <v>22</v>
      </c>
      <c r="B331">
        <v>0</v>
      </c>
      <c r="C331">
        <v>2208</v>
      </c>
      <c r="D331">
        <v>2015</v>
      </c>
      <c r="E331" t="s">
        <v>249</v>
      </c>
      <c r="F331">
        <v>18230724</v>
      </c>
      <c r="G331" t="s">
        <v>260</v>
      </c>
      <c r="H331" t="s">
        <v>267</v>
      </c>
      <c r="I331">
        <v>1</v>
      </c>
      <c r="J331" t="s">
        <v>13</v>
      </c>
      <c r="K331" t="s">
        <v>14</v>
      </c>
    </row>
    <row r="332" spans="1:11" x14ac:dyDescent="0.3">
      <c r="A332" t="s">
        <v>22</v>
      </c>
      <c r="B332">
        <v>0</v>
      </c>
      <c r="C332">
        <v>2219</v>
      </c>
      <c r="D332">
        <v>2015</v>
      </c>
      <c r="E332" t="s">
        <v>249</v>
      </c>
      <c r="F332">
        <v>18230724</v>
      </c>
      <c r="G332" t="s">
        <v>260</v>
      </c>
      <c r="H332" t="s">
        <v>274</v>
      </c>
      <c r="I332">
        <v>1</v>
      </c>
      <c r="J332" t="s">
        <v>13</v>
      </c>
      <c r="K332" t="s">
        <v>14</v>
      </c>
    </row>
    <row r="333" spans="1:11" x14ac:dyDescent="0.3">
      <c r="A333" t="s">
        <v>268</v>
      </c>
      <c r="B333">
        <v>0</v>
      </c>
      <c r="C333" s="1">
        <v>2209</v>
      </c>
      <c r="D333">
        <v>2015</v>
      </c>
      <c r="E333" t="s">
        <v>249</v>
      </c>
      <c r="F333">
        <v>18230724</v>
      </c>
      <c r="G333" t="s">
        <v>260</v>
      </c>
      <c r="H333" t="s">
        <v>269</v>
      </c>
      <c r="I333">
        <v>1</v>
      </c>
      <c r="J333" t="s">
        <v>13</v>
      </c>
      <c r="K333" t="s">
        <v>14</v>
      </c>
    </row>
    <row r="334" spans="1:11" x14ac:dyDescent="0.3">
      <c r="A334" t="s">
        <v>268</v>
      </c>
      <c r="B334">
        <v>0</v>
      </c>
      <c r="C334" s="1">
        <v>2210</v>
      </c>
      <c r="D334">
        <v>2015</v>
      </c>
      <c r="E334" t="s">
        <v>249</v>
      </c>
      <c r="F334">
        <v>18230724</v>
      </c>
      <c r="G334" t="s">
        <v>260</v>
      </c>
      <c r="H334" t="s">
        <v>270</v>
      </c>
      <c r="I334">
        <v>1</v>
      </c>
      <c r="J334" t="s">
        <v>13</v>
      </c>
      <c r="K334" t="s">
        <v>14</v>
      </c>
    </row>
    <row r="335" spans="1:11" x14ac:dyDescent="0.3">
      <c r="A335" t="s">
        <v>268</v>
      </c>
      <c r="B335">
        <v>0</v>
      </c>
      <c r="C335" s="1">
        <v>2211</v>
      </c>
      <c r="D335">
        <v>2015</v>
      </c>
      <c r="E335" t="s">
        <v>249</v>
      </c>
      <c r="F335">
        <v>18230724</v>
      </c>
      <c r="G335" t="s">
        <v>260</v>
      </c>
      <c r="H335" t="s">
        <v>271</v>
      </c>
      <c r="I335">
        <v>1</v>
      </c>
      <c r="J335" t="s">
        <v>13</v>
      </c>
      <c r="K335" t="s">
        <v>14</v>
      </c>
    </row>
    <row r="336" spans="1:11" x14ac:dyDescent="0.3">
      <c r="A336" t="s">
        <v>268</v>
      </c>
      <c r="B336">
        <v>0</v>
      </c>
      <c r="C336" s="1">
        <v>2212</v>
      </c>
      <c r="D336">
        <v>2015</v>
      </c>
      <c r="E336" t="s">
        <v>249</v>
      </c>
      <c r="F336">
        <v>18230724</v>
      </c>
      <c r="G336" t="s">
        <v>260</v>
      </c>
      <c r="H336" t="s">
        <v>272</v>
      </c>
      <c r="I336">
        <v>1</v>
      </c>
      <c r="J336" t="s">
        <v>13</v>
      </c>
      <c r="K336" t="s">
        <v>14</v>
      </c>
    </row>
    <row r="337" spans="1:11" x14ac:dyDescent="0.3">
      <c r="A337" t="s">
        <v>268</v>
      </c>
      <c r="B337">
        <v>0</v>
      </c>
      <c r="C337" s="1">
        <v>2213</v>
      </c>
      <c r="D337">
        <v>2015</v>
      </c>
      <c r="E337" t="s">
        <v>249</v>
      </c>
      <c r="F337">
        <v>18230724</v>
      </c>
      <c r="G337" t="s">
        <v>260</v>
      </c>
      <c r="H337" t="s">
        <v>273</v>
      </c>
      <c r="I337">
        <v>1</v>
      </c>
      <c r="J337" t="s">
        <v>13</v>
      </c>
      <c r="K337" t="s">
        <v>14</v>
      </c>
    </row>
    <row r="338" spans="1:11" x14ac:dyDescent="0.3">
      <c r="A338" t="s">
        <v>172</v>
      </c>
      <c r="C338" s="1">
        <v>484</v>
      </c>
      <c r="D338">
        <v>2015</v>
      </c>
      <c r="E338" t="s">
        <v>275</v>
      </c>
      <c r="F338">
        <v>18230715</v>
      </c>
      <c r="G338" t="s">
        <v>276</v>
      </c>
      <c r="H338" t="s">
        <v>277</v>
      </c>
      <c r="I338">
        <v>1</v>
      </c>
      <c r="J338" t="s">
        <v>13</v>
      </c>
      <c r="K338" t="s">
        <v>14</v>
      </c>
    </row>
    <row r="339" spans="1:11" x14ac:dyDescent="0.3">
      <c r="A339" t="s">
        <v>13</v>
      </c>
      <c r="C339" s="1">
        <v>975</v>
      </c>
      <c r="D339">
        <v>2015</v>
      </c>
      <c r="E339" t="s">
        <v>275</v>
      </c>
      <c r="F339">
        <v>18231136</v>
      </c>
      <c r="G339" t="s">
        <v>278</v>
      </c>
      <c r="H339" t="s">
        <v>279</v>
      </c>
      <c r="I339">
        <v>1</v>
      </c>
      <c r="J339" t="s">
        <v>13</v>
      </c>
      <c r="K339" t="s">
        <v>14</v>
      </c>
    </row>
    <row r="340" spans="1:11" x14ac:dyDescent="0.3">
      <c r="A340" t="s">
        <v>268</v>
      </c>
      <c r="C340" s="1">
        <v>2226</v>
      </c>
      <c r="D340">
        <v>2015</v>
      </c>
      <c r="E340" t="s">
        <v>280</v>
      </c>
      <c r="F340">
        <v>18230414</v>
      </c>
      <c r="G340" t="s">
        <v>285</v>
      </c>
      <c r="H340" t="s">
        <v>286</v>
      </c>
      <c r="I340">
        <v>1</v>
      </c>
      <c r="J340" t="s">
        <v>13</v>
      </c>
      <c r="K340" t="s">
        <v>14</v>
      </c>
    </row>
    <row r="341" spans="1:11" x14ac:dyDescent="0.3">
      <c r="A341" t="s">
        <v>172</v>
      </c>
      <c r="C341" s="1">
        <v>485</v>
      </c>
      <c r="D341">
        <v>2015</v>
      </c>
      <c r="E341" t="s">
        <v>280</v>
      </c>
      <c r="F341">
        <v>18230723</v>
      </c>
      <c r="G341" t="s">
        <v>281</v>
      </c>
      <c r="H341" t="s">
        <v>282</v>
      </c>
      <c r="I341">
        <v>1</v>
      </c>
      <c r="J341" t="s">
        <v>13</v>
      </c>
      <c r="K341" t="s">
        <v>14</v>
      </c>
    </row>
    <row r="342" spans="1:11" x14ac:dyDescent="0.3">
      <c r="A342" t="s">
        <v>172</v>
      </c>
      <c r="C342" s="1">
        <v>1336</v>
      </c>
      <c r="D342">
        <v>2015</v>
      </c>
      <c r="E342" t="s">
        <v>280</v>
      </c>
      <c r="F342">
        <v>18230505</v>
      </c>
      <c r="G342" t="s">
        <v>283</v>
      </c>
      <c r="H342" t="s">
        <v>284</v>
      </c>
      <c r="I342">
        <v>1</v>
      </c>
      <c r="J342" t="s">
        <v>13</v>
      </c>
      <c r="K342" t="s">
        <v>14</v>
      </c>
    </row>
    <row r="343" spans="1:11" x14ac:dyDescent="0.3">
      <c r="A343" t="s">
        <v>287</v>
      </c>
      <c r="C343" s="1">
        <v>1363</v>
      </c>
      <c r="D343">
        <v>2015</v>
      </c>
      <c r="E343" t="s">
        <v>288</v>
      </c>
      <c r="F343">
        <v>18230421</v>
      </c>
      <c r="G343" t="s">
        <v>289</v>
      </c>
      <c r="H343" t="s">
        <v>290</v>
      </c>
      <c r="I343">
        <v>1</v>
      </c>
      <c r="J343" t="s">
        <v>13</v>
      </c>
      <c r="K343" t="s">
        <v>14</v>
      </c>
    </row>
    <row r="344" spans="1:11" x14ac:dyDescent="0.3">
      <c r="A344" t="s">
        <v>172</v>
      </c>
      <c r="C344" s="1">
        <v>948</v>
      </c>
      <c r="D344">
        <v>2015</v>
      </c>
      <c r="E344" t="s">
        <v>291</v>
      </c>
      <c r="F344">
        <v>18230720</v>
      </c>
      <c r="G344" t="s">
        <v>292</v>
      </c>
      <c r="H344" t="s">
        <v>293</v>
      </c>
      <c r="I344">
        <v>1</v>
      </c>
      <c r="J344" t="s">
        <v>13</v>
      </c>
      <c r="K344" t="s">
        <v>14</v>
      </c>
    </row>
    <row r="345" spans="1:11" x14ac:dyDescent="0.3">
      <c r="A345" t="s">
        <v>172</v>
      </c>
      <c r="C345" s="1">
        <v>949</v>
      </c>
      <c r="D345">
        <v>2015</v>
      </c>
      <c r="E345" t="s">
        <v>291</v>
      </c>
      <c r="F345">
        <v>18230721</v>
      </c>
      <c r="G345" t="s">
        <v>294</v>
      </c>
      <c r="H345" t="s">
        <v>295</v>
      </c>
      <c r="I345">
        <v>1</v>
      </c>
      <c r="J345" t="s">
        <v>13</v>
      </c>
      <c r="K345" t="s">
        <v>14</v>
      </c>
    </row>
    <row r="346" spans="1:11" x14ac:dyDescent="0.3">
      <c r="A346" t="s">
        <v>172</v>
      </c>
      <c r="C346" s="1">
        <v>1362</v>
      </c>
      <c r="D346">
        <v>2015</v>
      </c>
      <c r="E346" t="s">
        <v>296</v>
      </c>
      <c r="F346">
        <v>18230448</v>
      </c>
      <c r="G346" t="s">
        <v>297</v>
      </c>
      <c r="H346" t="s">
        <v>298</v>
      </c>
      <c r="I346">
        <v>1</v>
      </c>
      <c r="J346" t="s">
        <v>13</v>
      </c>
      <c r="K346" t="s">
        <v>14</v>
      </c>
    </row>
    <row r="347" spans="1:11" x14ac:dyDescent="0.3">
      <c r="A347" t="s">
        <v>211</v>
      </c>
      <c r="C347" s="3">
        <v>1805</v>
      </c>
      <c r="D347">
        <v>2015</v>
      </c>
      <c r="E347" t="s">
        <v>299</v>
      </c>
      <c r="F347">
        <v>18230718</v>
      </c>
      <c r="G347" t="s">
        <v>500</v>
      </c>
      <c r="H347" t="s">
        <v>508</v>
      </c>
      <c r="I347">
        <v>1</v>
      </c>
      <c r="J347" t="s">
        <v>13</v>
      </c>
      <c r="K347" t="s">
        <v>14</v>
      </c>
    </row>
    <row r="348" spans="1:11" x14ac:dyDescent="0.3">
      <c r="A348" t="s">
        <v>211</v>
      </c>
      <c r="C348" s="3">
        <v>1806</v>
      </c>
      <c r="D348">
        <v>2015</v>
      </c>
      <c r="E348" t="s">
        <v>299</v>
      </c>
      <c r="F348">
        <v>18230718</v>
      </c>
      <c r="G348" t="s">
        <v>500</v>
      </c>
      <c r="H348" t="s">
        <v>509</v>
      </c>
      <c r="I348">
        <v>1</v>
      </c>
      <c r="J348" t="s">
        <v>13</v>
      </c>
      <c r="K348" t="s">
        <v>14</v>
      </c>
    </row>
    <row r="349" spans="1:11" x14ac:dyDescent="0.3">
      <c r="A349" t="s">
        <v>211</v>
      </c>
      <c r="C349" s="3">
        <v>1807</v>
      </c>
      <c r="D349">
        <v>2015</v>
      </c>
      <c r="E349" t="s">
        <v>299</v>
      </c>
      <c r="F349">
        <v>18230718</v>
      </c>
      <c r="G349" t="s">
        <v>500</v>
      </c>
      <c r="H349" t="s">
        <v>510</v>
      </c>
      <c r="I349">
        <v>1</v>
      </c>
      <c r="J349" t="s">
        <v>13</v>
      </c>
      <c r="K349" t="s">
        <v>14</v>
      </c>
    </row>
    <row r="350" spans="1:11" x14ac:dyDescent="0.3">
      <c r="A350" t="str">
        <f>VLOOKUP(B350,'[1]Extract from SoS Dbase_2015'!$A$1:$G$1077,7,FALSE)</f>
        <v>PSE Deemed</v>
      </c>
      <c r="B350">
        <v>4499</v>
      </c>
      <c r="C350">
        <v>1681</v>
      </c>
      <c r="D350">
        <v>2015</v>
      </c>
      <c r="E350" t="s">
        <v>299</v>
      </c>
      <c r="F350">
        <v>18230717</v>
      </c>
      <c r="G350" t="s">
        <v>467</v>
      </c>
      <c r="H350" t="s">
        <v>468</v>
      </c>
      <c r="I350">
        <v>712</v>
      </c>
      <c r="J350" t="s">
        <v>21</v>
      </c>
      <c r="K350" t="s">
        <v>14</v>
      </c>
    </row>
    <row r="351" spans="1:11" x14ac:dyDescent="0.3">
      <c r="A351" t="str">
        <f>VLOOKUP(B351,'[1]Extract from SoS Dbase_2015'!$A$1:$G$1077,7,FALSE)</f>
        <v>PSE Deemed</v>
      </c>
      <c r="B351">
        <v>4500</v>
      </c>
      <c r="C351">
        <v>1682</v>
      </c>
      <c r="D351">
        <v>2015</v>
      </c>
      <c r="E351" t="s">
        <v>299</v>
      </c>
      <c r="F351">
        <v>18230717</v>
      </c>
      <c r="G351" t="s">
        <v>467</v>
      </c>
      <c r="H351" t="s">
        <v>469</v>
      </c>
      <c r="I351">
        <v>712</v>
      </c>
      <c r="J351" t="s">
        <v>21</v>
      </c>
      <c r="K351" t="s">
        <v>14</v>
      </c>
    </row>
    <row r="352" spans="1:11" x14ac:dyDescent="0.3">
      <c r="A352" t="str">
        <f>VLOOKUP(B352,'[1]Extract from SoS Dbase_2015'!$A$1:$G$1077,7,FALSE)</f>
        <v>PSE Deemed</v>
      </c>
      <c r="B352">
        <v>4962</v>
      </c>
      <c r="C352">
        <v>1976</v>
      </c>
      <c r="D352">
        <v>2015</v>
      </c>
      <c r="E352" t="s">
        <v>299</v>
      </c>
      <c r="F352">
        <v>18230717</v>
      </c>
      <c r="G352" t="s">
        <v>467</v>
      </c>
      <c r="H352" t="s">
        <v>524</v>
      </c>
      <c r="I352">
        <v>712</v>
      </c>
      <c r="J352" t="s">
        <v>21</v>
      </c>
      <c r="K352" t="s">
        <v>14</v>
      </c>
    </row>
    <row r="353" spans="1:11" x14ac:dyDescent="0.3">
      <c r="A353" t="s">
        <v>22</v>
      </c>
      <c r="C353" s="3">
        <v>1691</v>
      </c>
      <c r="D353">
        <v>2015</v>
      </c>
      <c r="E353" t="s">
        <v>299</v>
      </c>
      <c r="F353">
        <v>18230717</v>
      </c>
      <c r="G353" t="s">
        <v>467</v>
      </c>
      <c r="H353" t="s">
        <v>470</v>
      </c>
      <c r="I353">
        <v>-712</v>
      </c>
      <c r="J353" t="s">
        <v>21</v>
      </c>
      <c r="K353" t="s">
        <v>14</v>
      </c>
    </row>
    <row r="354" spans="1:11" x14ac:dyDescent="0.3">
      <c r="A354" t="s">
        <v>22</v>
      </c>
      <c r="C354" s="3">
        <v>1692</v>
      </c>
      <c r="D354">
        <v>2015</v>
      </c>
      <c r="E354" t="s">
        <v>299</v>
      </c>
      <c r="F354">
        <v>18230717</v>
      </c>
      <c r="G354" t="s">
        <v>467</v>
      </c>
      <c r="H354" t="s">
        <v>471</v>
      </c>
      <c r="I354">
        <v>-712</v>
      </c>
      <c r="J354" t="s">
        <v>21</v>
      </c>
      <c r="K354" t="s">
        <v>14</v>
      </c>
    </row>
    <row r="355" spans="1:11" x14ac:dyDescent="0.3">
      <c r="A355" t="s">
        <v>22</v>
      </c>
      <c r="B355">
        <v>0</v>
      </c>
      <c r="C355" s="3">
        <v>1978</v>
      </c>
      <c r="D355">
        <v>2015</v>
      </c>
      <c r="E355" t="s">
        <v>299</v>
      </c>
      <c r="F355">
        <v>18230717</v>
      </c>
      <c r="G355" t="s">
        <v>467</v>
      </c>
      <c r="H355" t="s">
        <v>526</v>
      </c>
      <c r="I355">
        <v>-712</v>
      </c>
      <c r="J355" t="s">
        <v>21</v>
      </c>
      <c r="K355" t="s">
        <v>14</v>
      </c>
    </row>
    <row r="356" spans="1:11" x14ac:dyDescent="0.3">
      <c r="A356" t="str">
        <f>VLOOKUP(B356,'[1]Extract from SoS Dbase_2015'!$A$1:$G$1077,7,FALSE)</f>
        <v>PSE Deemed</v>
      </c>
      <c r="B356">
        <v>3967</v>
      </c>
      <c r="C356">
        <v>1379</v>
      </c>
      <c r="D356">
        <v>2015</v>
      </c>
      <c r="E356" t="s">
        <v>299</v>
      </c>
      <c r="F356">
        <v>18231134</v>
      </c>
      <c r="G356" t="s">
        <v>300</v>
      </c>
      <c r="H356" t="s">
        <v>301</v>
      </c>
      <c r="I356">
        <v>712</v>
      </c>
      <c r="J356" t="s">
        <v>21</v>
      </c>
      <c r="K356" t="s">
        <v>14</v>
      </c>
    </row>
    <row r="357" spans="1:11" x14ac:dyDescent="0.3">
      <c r="A357" t="str">
        <f>VLOOKUP(B357,'[1]Extract from SoS Dbase_2015'!$A$1:$G$1077,7,FALSE)</f>
        <v>PSE Deemed</v>
      </c>
      <c r="B357">
        <v>4504</v>
      </c>
      <c r="C357">
        <v>1693</v>
      </c>
      <c r="D357">
        <v>2015</v>
      </c>
      <c r="E357" t="s">
        <v>299</v>
      </c>
      <c r="F357">
        <v>18230717</v>
      </c>
      <c r="G357" t="s">
        <v>467</v>
      </c>
      <c r="H357" t="s">
        <v>472</v>
      </c>
      <c r="I357">
        <v>712</v>
      </c>
      <c r="J357" t="s">
        <v>21</v>
      </c>
      <c r="K357" t="s">
        <v>14</v>
      </c>
    </row>
    <row r="358" spans="1:11" x14ac:dyDescent="0.3">
      <c r="A358" t="str">
        <f>VLOOKUP(B358,'[1]Extract from SoS Dbase_2015'!$A$1:$G$1077,7,FALSE)</f>
        <v>PSE Deemed</v>
      </c>
      <c r="B358">
        <v>4505</v>
      </c>
      <c r="C358">
        <v>1694</v>
      </c>
      <c r="D358">
        <v>2015</v>
      </c>
      <c r="E358" t="s">
        <v>299</v>
      </c>
      <c r="F358">
        <v>18230717</v>
      </c>
      <c r="G358" t="s">
        <v>467</v>
      </c>
      <c r="H358" t="s">
        <v>473</v>
      </c>
      <c r="I358">
        <v>712</v>
      </c>
      <c r="J358" t="s">
        <v>21</v>
      </c>
      <c r="K358" t="s">
        <v>14</v>
      </c>
    </row>
    <row r="359" spans="1:11" x14ac:dyDescent="0.3">
      <c r="A359" t="str">
        <f>VLOOKUP(B359,'[1]Extract from SoS Dbase_2015'!$A$1:$G$1077,7,FALSE)</f>
        <v>PSE Deemed</v>
      </c>
      <c r="B359">
        <v>4963</v>
      </c>
      <c r="C359">
        <v>1977</v>
      </c>
      <c r="D359">
        <v>2015</v>
      </c>
      <c r="E359" t="s">
        <v>299</v>
      </c>
      <c r="F359">
        <v>18230717</v>
      </c>
      <c r="G359" t="s">
        <v>467</v>
      </c>
      <c r="H359" t="s">
        <v>525</v>
      </c>
      <c r="I359">
        <v>712</v>
      </c>
      <c r="J359" t="s">
        <v>21</v>
      </c>
      <c r="K359" t="s">
        <v>14</v>
      </c>
    </row>
    <row r="360" spans="1:11" x14ac:dyDescent="0.3">
      <c r="A360" t="s">
        <v>22</v>
      </c>
      <c r="C360" s="3">
        <v>1695</v>
      </c>
      <c r="D360">
        <v>2015</v>
      </c>
      <c r="E360" t="s">
        <v>299</v>
      </c>
      <c r="F360">
        <v>18230717</v>
      </c>
      <c r="G360" t="s">
        <v>467</v>
      </c>
      <c r="H360" t="s">
        <v>474</v>
      </c>
      <c r="I360">
        <v>-712</v>
      </c>
      <c r="J360" t="s">
        <v>21</v>
      </c>
      <c r="K360" t="s">
        <v>14</v>
      </c>
    </row>
    <row r="361" spans="1:11" x14ac:dyDescent="0.3">
      <c r="A361" t="s">
        <v>22</v>
      </c>
      <c r="C361" s="3">
        <v>1696</v>
      </c>
      <c r="D361">
        <v>2015</v>
      </c>
      <c r="E361" t="s">
        <v>299</v>
      </c>
      <c r="F361">
        <v>18230717</v>
      </c>
      <c r="G361" t="s">
        <v>467</v>
      </c>
      <c r="H361" t="s">
        <v>475</v>
      </c>
      <c r="I361">
        <v>-712</v>
      </c>
      <c r="J361" t="s">
        <v>21</v>
      </c>
      <c r="K361" t="s">
        <v>14</v>
      </c>
    </row>
    <row r="362" spans="1:11" x14ac:dyDescent="0.3">
      <c r="A362" t="s">
        <v>22</v>
      </c>
      <c r="B362">
        <v>0</v>
      </c>
      <c r="C362" s="3">
        <v>1979</v>
      </c>
      <c r="D362">
        <v>2015</v>
      </c>
      <c r="E362" t="s">
        <v>299</v>
      </c>
      <c r="F362">
        <v>18230717</v>
      </c>
      <c r="G362" t="s">
        <v>467</v>
      </c>
      <c r="H362" t="s">
        <v>527</v>
      </c>
      <c r="I362">
        <v>-712</v>
      </c>
      <c r="J362" t="s">
        <v>21</v>
      </c>
      <c r="K362" t="s">
        <v>14</v>
      </c>
    </row>
    <row r="363" spans="1:11" x14ac:dyDescent="0.3">
      <c r="A363" t="str">
        <f>VLOOKUP(B363,'[1]Extract from SoS Dbase_2015'!$A$1:$G$1077,7,FALSE)</f>
        <v>Calculated</v>
      </c>
      <c r="B363">
        <v>4485</v>
      </c>
      <c r="C363">
        <v>1764</v>
      </c>
      <c r="D363">
        <v>2015</v>
      </c>
      <c r="E363" t="s">
        <v>299</v>
      </c>
      <c r="F363">
        <v>18230718</v>
      </c>
      <c r="G363" t="s">
        <v>500</v>
      </c>
      <c r="H363" t="s">
        <v>501</v>
      </c>
      <c r="I363">
        <v>80</v>
      </c>
      <c r="J363" t="s">
        <v>502</v>
      </c>
      <c r="K363" t="s">
        <v>14</v>
      </c>
    </row>
    <row r="364" spans="1:11" x14ac:dyDescent="0.3">
      <c r="A364" t="str">
        <f>VLOOKUP(B364,'[1]Extract from SoS Dbase_2015'!$A$1:$G$1077,7,FALSE)</f>
        <v>PSE Deemed</v>
      </c>
      <c r="B364">
        <v>4554</v>
      </c>
      <c r="C364">
        <v>1380</v>
      </c>
      <c r="D364">
        <v>2015</v>
      </c>
      <c r="E364" t="s">
        <v>299</v>
      </c>
      <c r="F364">
        <v>18231134</v>
      </c>
      <c r="G364" t="s">
        <v>300</v>
      </c>
      <c r="H364" t="s">
        <v>302</v>
      </c>
      <c r="I364">
        <v>457</v>
      </c>
      <c r="J364" t="s">
        <v>21</v>
      </c>
      <c r="K364" t="s">
        <v>14</v>
      </c>
    </row>
    <row r="365" spans="1:11" x14ac:dyDescent="0.3">
      <c r="A365" t="str">
        <f>VLOOKUP(B365,'[1]Extract from SoS Dbase_2015'!$A$1:$G$1077,7,FALSE)</f>
        <v>PSE Deemed</v>
      </c>
      <c r="B365">
        <v>4759</v>
      </c>
      <c r="C365">
        <v>1596</v>
      </c>
      <c r="D365">
        <v>2015</v>
      </c>
      <c r="E365" t="s">
        <v>299</v>
      </c>
      <c r="F365">
        <v>18230716</v>
      </c>
      <c r="G365" t="s">
        <v>438</v>
      </c>
      <c r="H365" t="s">
        <v>439</v>
      </c>
      <c r="I365">
        <v>11497</v>
      </c>
      <c r="J365" t="s">
        <v>21</v>
      </c>
      <c r="K365" t="s">
        <v>14</v>
      </c>
    </row>
    <row r="366" spans="1:11" x14ac:dyDescent="0.3">
      <c r="A366" t="str">
        <f>VLOOKUP(B366,'[1]Extract from SoS Dbase_2015'!$A$1:$G$1077,7,FALSE)</f>
        <v>RTF Deemed</v>
      </c>
      <c r="B366">
        <v>3968</v>
      </c>
      <c r="C366">
        <v>1637</v>
      </c>
      <c r="D366">
        <v>2015</v>
      </c>
      <c r="E366" t="s">
        <v>299</v>
      </c>
      <c r="F366">
        <v>18230716</v>
      </c>
      <c r="G366" t="s">
        <v>438</v>
      </c>
      <c r="H366" t="s">
        <v>466</v>
      </c>
      <c r="I366">
        <v>2449</v>
      </c>
      <c r="J366" t="s">
        <v>21</v>
      </c>
      <c r="K366" t="s">
        <v>14</v>
      </c>
    </row>
    <row r="367" spans="1:11" x14ac:dyDescent="0.3">
      <c r="A367" t="str">
        <f>VLOOKUP(B367,'[1]Extract from SoS Dbase_2015'!$A$1:$G$1077,7,FALSE)</f>
        <v>PSE Deemed</v>
      </c>
      <c r="B367">
        <v>4773</v>
      </c>
      <c r="C367">
        <v>1974</v>
      </c>
      <c r="D367">
        <v>2015</v>
      </c>
      <c r="E367" t="s">
        <v>299</v>
      </c>
      <c r="F367">
        <v>18230716</v>
      </c>
      <c r="G367" t="s">
        <v>438</v>
      </c>
      <c r="H367" t="s">
        <v>522</v>
      </c>
      <c r="I367">
        <v>320</v>
      </c>
      <c r="J367" t="s">
        <v>21</v>
      </c>
      <c r="K367" t="s">
        <v>14</v>
      </c>
    </row>
    <row r="368" spans="1:11" x14ac:dyDescent="0.3">
      <c r="A368" t="str">
        <f>VLOOKUP(B368,'[1]Extract from SoS Dbase_2015'!$A$1:$G$1077,7,FALSE)</f>
        <v>PSE Deemed</v>
      </c>
      <c r="B368">
        <v>4771</v>
      </c>
      <c r="C368">
        <v>1972</v>
      </c>
      <c r="D368">
        <v>2015</v>
      </c>
      <c r="E368" t="s">
        <v>299</v>
      </c>
      <c r="F368">
        <v>18230716</v>
      </c>
      <c r="G368" t="s">
        <v>438</v>
      </c>
      <c r="H368" t="s">
        <v>520</v>
      </c>
      <c r="I368">
        <v>750</v>
      </c>
      <c r="J368" t="s">
        <v>21</v>
      </c>
      <c r="K368" t="s">
        <v>14</v>
      </c>
    </row>
    <row r="369" spans="1:11" x14ac:dyDescent="0.3">
      <c r="A369" t="str">
        <f>VLOOKUP(B369,'[1]Extract from SoS Dbase_2015'!$A$1:$G$1077,7,FALSE)</f>
        <v>PSE Deemed</v>
      </c>
      <c r="B369">
        <v>4772</v>
      </c>
      <c r="C369">
        <v>1973</v>
      </c>
      <c r="D369">
        <v>2015</v>
      </c>
      <c r="E369" t="s">
        <v>299</v>
      </c>
      <c r="F369">
        <v>18230716</v>
      </c>
      <c r="G369" t="s">
        <v>438</v>
      </c>
      <c r="H369" t="s">
        <v>521</v>
      </c>
      <c r="I369">
        <v>430</v>
      </c>
      <c r="J369" t="s">
        <v>21</v>
      </c>
      <c r="K369" t="s">
        <v>14</v>
      </c>
    </row>
    <row r="370" spans="1:11" x14ac:dyDescent="0.3">
      <c r="A370" t="str">
        <f>VLOOKUP(B370,'[1]Extract from SoS Dbase_2015'!$A$1:$G$1077,7,FALSE)</f>
        <v>PSE Deemed</v>
      </c>
      <c r="B370">
        <v>4758</v>
      </c>
      <c r="C370">
        <v>1598</v>
      </c>
      <c r="D370">
        <v>2015</v>
      </c>
      <c r="E370" t="s">
        <v>299</v>
      </c>
      <c r="F370">
        <v>18230716</v>
      </c>
      <c r="G370" t="s">
        <v>438</v>
      </c>
      <c r="H370" t="s">
        <v>440</v>
      </c>
      <c r="I370">
        <v>5548</v>
      </c>
      <c r="J370" t="s">
        <v>21</v>
      </c>
      <c r="K370" t="s">
        <v>14</v>
      </c>
    </row>
    <row r="371" spans="1:11" x14ac:dyDescent="0.3">
      <c r="A371" t="str">
        <f>VLOOKUP(B371,'[1]Extract from SoS Dbase_2015'!$A$1:$G$1077,7,FALSE)</f>
        <v>PSE Deemed</v>
      </c>
      <c r="B371">
        <v>4757</v>
      </c>
      <c r="C371">
        <v>1599</v>
      </c>
      <c r="D371">
        <v>2015</v>
      </c>
      <c r="E371" t="s">
        <v>299</v>
      </c>
      <c r="F371">
        <v>18230716</v>
      </c>
      <c r="G371" t="s">
        <v>438</v>
      </c>
      <c r="H371" t="s">
        <v>441</v>
      </c>
      <c r="I371">
        <v>2774</v>
      </c>
      <c r="J371" t="s">
        <v>21</v>
      </c>
      <c r="K371" t="s">
        <v>14</v>
      </c>
    </row>
    <row r="372" spans="1:11" x14ac:dyDescent="0.3">
      <c r="A372" t="str">
        <f>VLOOKUP(B372,'[1]Extract from SoS Dbase_2015'!$A$1:$G$1077,7,FALSE)</f>
        <v>PSE Deemed</v>
      </c>
      <c r="B372">
        <v>4756</v>
      </c>
      <c r="C372">
        <v>1600</v>
      </c>
      <c r="D372">
        <v>2015</v>
      </c>
      <c r="E372" t="s">
        <v>299</v>
      </c>
      <c r="F372">
        <v>18230716</v>
      </c>
      <c r="G372" t="s">
        <v>438</v>
      </c>
      <c r="H372" t="s">
        <v>442</v>
      </c>
      <c r="I372">
        <v>2518</v>
      </c>
      <c r="J372" t="s">
        <v>21</v>
      </c>
      <c r="K372" t="s">
        <v>14</v>
      </c>
    </row>
    <row r="373" spans="1:11" x14ac:dyDescent="0.3">
      <c r="A373" t="s">
        <v>211</v>
      </c>
      <c r="B373">
        <v>0</v>
      </c>
      <c r="C373" s="3">
        <v>1975</v>
      </c>
      <c r="D373">
        <v>2015</v>
      </c>
      <c r="E373" t="s">
        <v>299</v>
      </c>
      <c r="F373">
        <v>18230717</v>
      </c>
      <c r="G373" t="s">
        <v>467</v>
      </c>
      <c r="H373" t="s">
        <v>523</v>
      </c>
      <c r="I373">
        <v>515</v>
      </c>
      <c r="J373" t="s">
        <v>21</v>
      </c>
      <c r="K373" t="s">
        <v>14</v>
      </c>
    </row>
    <row r="374" spans="1:11" x14ac:dyDescent="0.3">
      <c r="A374" t="str">
        <f>VLOOKUP(B374,'[1]Extract from SoS Dbase_2015'!$A$1:$G$1077,7,FALSE)</f>
        <v>PSE Deemed</v>
      </c>
      <c r="B374">
        <v>4615</v>
      </c>
      <c r="C374">
        <v>1601</v>
      </c>
      <c r="D374">
        <v>2015</v>
      </c>
      <c r="E374" t="s">
        <v>299</v>
      </c>
      <c r="F374">
        <v>18230716</v>
      </c>
      <c r="G374" t="s">
        <v>438</v>
      </c>
      <c r="H374" t="s">
        <v>443</v>
      </c>
      <c r="I374">
        <v>11334</v>
      </c>
      <c r="J374" t="s">
        <v>21</v>
      </c>
      <c r="K374" t="s">
        <v>14</v>
      </c>
    </row>
    <row r="375" spans="1:11" x14ac:dyDescent="0.3">
      <c r="A375" t="str">
        <f>VLOOKUP(B375,'[1]Extract from SoS Dbase_2015'!$A$1:$G$1077,7,FALSE)</f>
        <v>PSE Deemed</v>
      </c>
      <c r="B375">
        <v>4616</v>
      </c>
      <c r="C375">
        <v>1602</v>
      </c>
      <c r="D375">
        <v>2015</v>
      </c>
      <c r="E375" t="s">
        <v>299</v>
      </c>
      <c r="F375">
        <v>18230716</v>
      </c>
      <c r="G375" t="s">
        <v>438</v>
      </c>
      <c r="H375" t="s">
        <v>444</v>
      </c>
      <c r="I375">
        <v>4407</v>
      </c>
      <c r="J375" t="s">
        <v>21</v>
      </c>
      <c r="K375" t="s">
        <v>14</v>
      </c>
    </row>
    <row r="376" spans="1:11" x14ac:dyDescent="0.3">
      <c r="A376" t="str">
        <f>VLOOKUP(B376,'[1]Extract from SoS Dbase_2015'!$A$1:$G$1077,7,FALSE)</f>
        <v>PSE Deemed</v>
      </c>
      <c r="B376">
        <v>4614</v>
      </c>
      <c r="C376">
        <v>1615</v>
      </c>
      <c r="D376">
        <v>2015</v>
      </c>
      <c r="E376" t="s">
        <v>299</v>
      </c>
      <c r="F376">
        <v>18230716</v>
      </c>
      <c r="G376" t="s">
        <v>438</v>
      </c>
      <c r="H376" t="s">
        <v>453</v>
      </c>
      <c r="I376">
        <v>15931</v>
      </c>
      <c r="J376" t="s">
        <v>21</v>
      </c>
      <c r="K376" t="s">
        <v>14</v>
      </c>
    </row>
    <row r="377" spans="1:11" x14ac:dyDescent="0.3">
      <c r="A377" t="s">
        <v>22</v>
      </c>
      <c r="B377">
        <v>4206</v>
      </c>
      <c r="C377">
        <v>1603</v>
      </c>
      <c r="D377">
        <v>2015</v>
      </c>
      <c r="E377" t="s">
        <v>299</v>
      </c>
      <c r="F377">
        <v>18230716</v>
      </c>
      <c r="G377" t="s">
        <v>438</v>
      </c>
      <c r="H377" t="s">
        <v>445</v>
      </c>
      <c r="I377">
        <v>26298</v>
      </c>
      <c r="J377" t="s">
        <v>21</v>
      </c>
      <c r="K377" t="s">
        <v>14</v>
      </c>
    </row>
    <row r="378" spans="1:11" x14ac:dyDescent="0.3">
      <c r="A378" t="s">
        <v>22</v>
      </c>
      <c r="B378">
        <v>4609</v>
      </c>
      <c r="C378">
        <v>1605</v>
      </c>
      <c r="D378">
        <v>2015</v>
      </c>
      <c r="E378" t="s">
        <v>299</v>
      </c>
      <c r="F378">
        <v>18230716</v>
      </c>
      <c r="G378" t="s">
        <v>438</v>
      </c>
      <c r="H378" t="s">
        <v>446</v>
      </c>
      <c r="I378">
        <v>10342</v>
      </c>
      <c r="J378" t="s">
        <v>21</v>
      </c>
      <c r="K378" t="s">
        <v>14</v>
      </c>
    </row>
    <row r="379" spans="1:11" x14ac:dyDescent="0.3">
      <c r="A379" t="s">
        <v>22</v>
      </c>
      <c r="B379">
        <v>4205</v>
      </c>
      <c r="C379">
        <v>1606</v>
      </c>
      <c r="D379">
        <v>2015</v>
      </c>
      <c r="E379" t="s">
        <v>299</v>
      </c>
      <c r="F379">
        <v>18230716</v>
      </c>
      <c r="G379" t="s">
        <v>438</v>
      </c>
      <c r="H379" t="s">
        <v>447</v>
      </c>
      <c r="I379">
        <v>18554</v>
      </c>
      <c r="J379" t="s">
        <v>21</v>
      </c>
      <c r="K379" t="s">
        <v>14</v>
      </c>
    </row>
    <row r="380" spans="1:11" x14ac:dyDescent="0.3">
      <c r="A380" t="str">
        <f>VLOOKUP(B380,'[1]Extract from SoS Dbase_2015'!$A$1:$G$1077,7,FALSE)</f>
        <v>PSE Deemed</v>
      </c>
      <c r="B380">
        <v>4618</v>
      </c>
      <c r="C380">
        <v>1607</v>
      </c>
      <c r="D380">
        <v>2015</v>
      </c>
      <c r="E380" t="s">
        <v>299</v>
      </c>
      <c r="F380">
        <v>18230716</v>
      </c>
      <c r="G380" t="s">
        <v>438</v>
      </c>
      <c r="H380" t="s">
        <v>448</v>
      </c>
      <c r="I380">
        <v>8157</v>
      </c>
      <c r="J380" t="s">
        <v>21</v>
      </c>
      <c r="K380" t="s">
        <v>14</v>
      </c>
    </row>
    <row r="381" spans="1:11" x14ac:dyDescent="0.3">
      <c r="A381" t="str">
        <f>VLOOKUP(B381,'[1]Extract from SoS Dbase_2015'!$A$1:$G$1077,7,FALSE)</f>
        <v>PSE Deemed</v>
      </c>
      <c r="B381">
        <v>4619</v>
      </c>
      <c r="C381">
        <v>1609</v>
      </c>
      <c r="D381">
        <v>2015</v>
      </c>
      <c r="E381" t="s">
        <v>299</v>
      </c>
      <c r="F381">
        <v>18230716</v>
      </c>
      <c r="G381" t="s">
        <v>438</v>
      </c>
      <c r="H381" t="s">
        <v>449</v>
      </c>
      <c r="I381">
        <v>3951</v>
      </c>
      <c r="J381" t="s">
        <v>21</v>
      </c>
      <c r="K381" t="s">
        <v>14</v>
      </c>
    </row>
    <row r="382" spans="1:11" x14ac:dyDescent="0.3">
      <c r="A382" t="s">
        <v>22</v>
      </c>
      <c r="B382">
        <v>4610</v>
      </c>
      <c r="C382">
        <v>1610</v>
      </c>
      <c r="D382">
        <v>2015</v>
      </c>
      <c r="E382" t="s">
        <v>299</v>
      </c>
      <c r="F382">
        <v>18230716</v>
      </c>
      <c r="G382" t="s">
        <v>438</v>
      </c>
      <c r="H382" t="s">
        <v>450</v>
      </c>
      <c r="I382">
        <v>13224</v>
      </c>
      <c r="J382" t="s">
        <v>21</v>
      </c>
      <c r="K382" t="s">
        <v>14</v>
      </c>
    </row>
    <row r="383" spans="1:11" x14ac:dyDescent="0.3">
      <c r="A383" t="str">
        <f>VLOOKUP(B383,'[1]Extract from SoS Dbase_2015'!$A$1:$G$1077,7,FALSE)</f>
        <v>PSE Deemed</v>
      </c>
      <c r="B383">
        <v>4617</v>
      </c>
      <c r="C383">
        <v>1611</v>
      </c>
      <c r="D383">
        <v>2015</v>
      </c>
      <c r="E383" t="s">
        <v>299</v>
      </c>
      <c r="F383">
        <v>18230716</v>
      </c>
      <c r="G383" t="s">
        <v>438</v>
      </c>
      <c r="H383" t="s">
        <v>451</v>
      </c>
      <c r="I383">
        <v>360</v>
      </c>
      <c r="J383" t="s">
        <v>21</v>
      </c>
      <c r="K383" t="s">
        <v>14</v>
      </c>
    </row>
    <row r="384" spans="1:11" x14ac:dyDescent="0.3">
      <c r="A384" t="str">
        <f>VLOOKUP(B384,'[1]Extract from SoS Dbase_2015'!$A$1:$G$1077,7,FALSE)</f>
        <v>PSE Deemed</v>
      </c>
      <c r="B384">
        <v>4612</v>
      </c>
      <c r="C384">
        <v>1612</v>
      </c>
      <c r="D384">
        <v>2015</v>
      </c>
      <c r="E384" t="s">
        <v>299</v>
      </c>
      <c r="F384">
        <v>18230716</v>
      </c>
      <c r="G384" t="s">
        <v>438</v>
      </c>
      <c r="H384" t="s">
        <v>452</v>
      </c>
      <c r="I384">
        <v>2566</v>
      </c>
      <c r="J384" t="s">
        <v>21</v>
      </c>
      <c r="K384" t="s">
        <v>14</v>
      </c>
    </row>
    <row r="385" spans="1:11" x14ac:dyDescent="0.3">
      <c r="A385" t="str">
        <f>VLOOKUP(B385,'[1]Extract from SoS Dbase_2015'!$A$1:$G$1077,7,FALSE)</f>
        <v>PSE Deemed</v>
      </c>
      <c r="B385">
        <v>4613</v>
      </c>
      <c r="C385">
        <v>1616</v>
      </c>
      <c r="D385">
        <v>2015</v>
      </c>
      <c r="E385" t="s">
        <v>299</v>
      </c>
      <c r="F385">
        <v>18230716</v>
      </c>
      <c r="G385" t="s">
        <v>438</v>
      </c>
      <c r="H385" t="s">
        <v>454</v>
      </c>
      <c r="I385">
        <v>1499</v>
      </c>
      <c r="J385" t="s">
        <v>21</v>
      </c>
      <c r="K385" t="s">
        <v>14</v>
      </c>
    </row>
    <row r="386" spans="1:11" x14ac:dyDescent="0.3">
      <c r="A386" t="str">
        <f>VLOOKUP(B386,'[1]Extract from SoS Dbase_2015'!$A$1:$G$1077,7,FALSE)</f>
        <v>PSE Deemed</v>
      </c>
      <c r="B386">
        <v>4611</v>
      </c>
      <c r="C386">
        <v>1617</v>
      </c>
      <c r="D386">
        <v>2015</v>
      </c>
      <c r="E386" t="s">
        <v>299</v>
      </c>
      <c r="F386">
        <v>18230716</v>
      </c>
      <c r="G386" t="s">
        <v>438</v>
      </c>
      <c r="H386" t="s">
        <v>455</v>
      </c>
      <c r="I386">
        <v>2505</v>
      </c>
      <c r="J386" t="s">
        <v>21</v>
      </c>
      <c r="K386" t="s">
        <v>14</v>
      </c>
    </row>
    <row r="387" spans="1:11" x14ac:dyDescent="0.3">
      <c r="A387" t="str">
        <f>VLOOKUP(B387,'[1]Extract from SoS Dbase_2015'!$A$1:$G$1077,7,FALSE)</f>
        <v>PSE Deemed</v>
      </c>
      <c r="B387">
        <v>4228</v>
      </c>
      <c r="C387">
        <v>1381</v>
      </c>
      <c r="D387">
        <v>2015</v>
      </c>
      <c r="E387" t="s">
        <v>299</v>
      </c>
      <c r="F387">
        <v>18231134</v>
      </c>
      <c r="G387" t="s">
        <v>300</v>
      </c>
      <c r="H387" t="s">
        <v>303</v>
      </c>
      <c r="I387">
        <v>477</v>
      </c>
      <c r="J387" t="s">
        <v>21</v>
      </c>
      <c r="K387" t="s">
        <v>14</v>
      </c>
    </row>
    <row r="388" spans="1:11" x14ac:dyDescent="0.3">
      <c r="A388" t="str">
        <f>VLOOKUP(B388,'[1]Extract from SoS Dbase_2015'!$A$1:$G$1077,7,FALSE)</f>
        <v>PSE Deemed</v>
      </c>
      <c r="B388">
        <v>4229</v>
      </c>
      <c r="C388">
        <v>1382</v>
      </c>
      <c r="D388">
        <v>2015</v>
      </c>
      <c r="E388" t="s">
        <v>299</v>
      </c>
      <c r="F388">
        <v>18231134</v>
      </c>
      <c r="G388" t="s">
        <v>300</v>
      </c>
      <c r="H388" t="s">
        <v>304</v>
      </c>
      <c r="I388">
        <v>1199</v>
      </c>
      <c r="J388" t="s">
        <v>21</v>
      </c>
      <c r="K388" t="s">
        <v>14</v>
      </c>
    </row>
    <row r="389" spans="1:11" x14ac:dyDescent="0.3">
      <c r="A389" t="str">
        <f>VLOOKUP(B389,'[1]Extract from SoS Dbase_2015'!$A$1:$G$1077,7,FALSE)</f>
        <v>Calculated</v>
      </c>
      <c r="B389">
        <v>4486</v>
      </c>
      <c r="C389">
        <v>1765</v>
      </c>
      <c r="D389">
        <v>2015</v>
      </c>
      <c r="E389" t="s">
        <v>299</v>
      </c>
      <c r="F389">
        <v>18230718</v>
      </c>
      <c r="G389" t="s">
        <v>500</v>
      </c>
      <c r="H389" t="s">
        <v>503</v>
      </c>
      <c r="I389">
        <v>1</v>
      </c>
      <c r="J389" t="s">
        <v>13</v>
      </c>
      <c r="K389" t="s">
        <v>14</v>
      </c>
    </row>
    <row r="390" spans="1:11" x14ac:dyDescent="0.3">
      <c r="A390" t="str">
        <f>VLOOKUP(B390,'[1]Extract from SoS Dbase_2015'!$A$1:$G$1077,7,FALSE)</f>
        <v>Calculated</v>
      </c>
      <c r="B390">
        <v>4488</v>
      </c>
      <c r="C390">
        <v>1766</v>
      </c>
      <c r="D390">
        <v>2015</v>
      </c>
      <c r="E390" t="s">
        <v>299</v>
      </c>
      <c r="F390">
        <v>18230718</v>
      </c>
      <c r="G390" t="s">
        <v>500</v>
      </c>
      <c r="H390" t="s">
        <v>504</v>
      </c>
      <c r="I390">
        <v>1</v>
      </c>
      <c r="J390" t="s">
        <v>13</v>
      </c>
      <c r="K390" t="s">
        <v>14</v>
      </c>
    </row>
    <row r="391" spans="1:11" x14ac:dyDescent="0.3">
      <c r="A391" t="str">
        <f>VLOOKUP(B391,'[1]Extract from SoS Dbase_2015'!$A$1:$G$1077,7,FALSE)</f>
        <v>PSE Deemed</v>
      </c>
      <c r="B391">
        <v>4768</v>
      </c>
      <c r="C391">
        <v>1620</v>
      </c>
      <c r="D391">
        <v>2015</v>
      </c>
      <c r="E391" t="s">
        <v>299</v>
      </c>
      <c r="F391">
        <v>18230716</v>
      </c>
      <c r="G391" t="s">
        <v>438</v>
      </c>
      <c r="H391" t="s">
        <v>458</v>
      </c>
      <c r="I391">
        <v>2601</v>
      </c>
      <c r="J391" t="s">
        <v>21</v>
      </c>
      <c r="K391" t="s">
        <v>14</v>
      </c>
    </row>
    <row r="392" spans="1:11" x14ac:dyDescent="0.3">
      <c r="A392" t="str">
        <f>VLOOKUP(B392,'[1]Extract from SoS Dbase_2015'!$A$1:$G$1077,7,FALSE)</f>
        <v>PSE Deemed</v>
      </c>
      <c r="B392">
        <v>4765</v>
      </c>
      <c r="C392">
        <v>1618</v>
      </c>
      <c r="D392">
        <v>2015</v>
      </c>
      <c r="E392" t="s">
        <v>299</v>
      </c>
      <c r="F392">
        <v>18230716</v>
      </c>
      <c r="G392" t="s">
        <v>438</v>
      </c>
      <c r="H392" t="s">
        <v>456</v>
      </c>
      <c r="I392">
        <v>805</v>
      </c>
      <c r="J392" t="s">
        <v>21</v>
      </c>
      <c r="K392" t="s">
        <v>14</v>
      </c>
    </row>
    <row r="393" spans="1:11" x14ac:dyDescent="0.3">
      <c r="A393" t="str">
        <f>VLOOKUP(B393,'[1]Extract from SoS Dbase_2015'!$A$1:$G$1077,7,FALSE)</f>
        <v>PSE Deemed</v>
      </c>
      <c r="B393">
        <v>4766</v>
      </c>
      <c r="C393">
        <v>1621</v>
      </c>
      <c r="D393">
        <v>2015</v>
      </c>
      <c r="E393" t="s">
        <v>299</v>
      </c>
      <c r="F393">
        <v>18230716</v>
      </c>
      <c r="G393" t="s">
        <v>438</v>
      </c>
      <c r="H393" t="s">
        <v>459</v>
      </c>
      <c r="I393">
        <v>1117</v>
      </c>
      <c r="J393" t="s">
        <v>21</v>
      </c>
      <c r="K393" t="s">
        <v>14</v>
      </c>
    </row>
    <row r="394" spans="1:11" x14ac:dyDescent="0.3">
      <c r="A394" t="str">
        <f>VLOOKUP(B394,'[1]Extract from SoS Dbase_2015'!$A$1:$G$1077,7,FALSE)</f>
        <v>PSE Deemed</v>
      </c>
      <c r="B394">
        <v>4767</v>
      </c>
      <c r="C394">
        <v>1622</v>
      </c>
      <c r="D394">
        <v>2015</v>
      </c>
      <c r="E394" t="s">
        <v>299</v>
      </c>
      <c r="F394">
        <v>18230716</v>
      </c>
      <c r="G394" t="s">
        <v>438</v>
      </c>
      <c r="H394" t="s">
        <v>460</v>
      </c>
      <c r="I394">
        <v>1807</v>
      </c>
      <c r="J394" t="s">
        <v>21</v>
      </c>
      <c r="K394" t="s">
        <v>14</v>
      </c>
    </row>
    <row r="395" spans="1:11" x14ac:dyDescent="0.3">
      <c r="A395" t="str">
        <f>VLOOKUP(B395,'[1]Extract from SoS Dbase_2015'!$A$1:$G$1077,7,FALSE)</f>
        <v>PSE Deemed</v>
      </c>
      <c r="B395">
        <v>4769</v>
      </c>
      <c r="C395">
        <v>1619</v>
      </c>
      <c r="D395">
        <v>2015</v>
      </c>
      <c r="E395" t="s">
        <v>299</v>
      </c>
      <c r="F395">
        <v>18230716</v>
      </c>
      <c r="G395" t="s">
        <v>438</v>
      </c>
      <c r="H395" t="s">
        <v>457</v>
      </c>
      <c r="I395">
        <v>3641</v>
      </c>
      <c r="J395" t="s">
        <v>21</v>
      </c>
      <c r="K395" t="s">
        <v>14</v>
      </c>
    </row>
    <row r="396" spans="1:11" x14ac:dyDescent="0.3">
      <c r="A396" t="s">
        <v>22</v>
      </c>
      <c r="B396">
        <v>0</v>
      </c>
      <c r="C396">
        <v>2172</v>
      </c>
      <c r="D396">
        <v>2015</v>
      </c>
      <c r="E396" t="s">
        <v>299</v>
      </c>
      <c r="F396">
        <v>18231134</v>
      </c>
      <c r="G396" t="s">
        <v>300</v>
      </c>
      <c r="H396" t="s">
        <v>612</v>
      </c>
      <c r="I396">
        <v>368</v>
      </c>
      <c r="J396" t="s">
        <v>21</v>
      </c>
      <c r="K396" t="s">
        <v>14</v>
      </c>
    </row>
    <row r="397" spans="1:11" x14ac:dyDescent="0.3">
      <c r="A397" t="s">
        <v>22</v>
      </c>
      <c r="B397">
        <v>0</v>
      </c>
      <c r="C397">
        <v>2173</v>
      </c>
      <c r="D397">
        <v>2015</v>
      </c>
      <c r="E397" t="s">
        <v>299</v>
      </c>
      <c r="F397">
        <v>18231134</v>
      </c>
      <c r="G397" t="s">
        <v>300</v>
      </c>
      <c r="H397" t="s">
        <v>613</v>
      </c>
      <c r="I397">
        <v>479</v>
      </c>
      <c r="J397" t="s">
        <v>21</v>
      </c>
      <c r="K397" t="s">
        <v>14</v>
      </c>
    </row>
    <row r="398" spans="1:11" x14ac:dyDescent="0.3">
      <c r="A398" t="s">
        <v>22</v>
      </c>
      <c r="B398">
        <v>0</v>
      </c>
      <c r="C398">
        <v>2174</v>
      </c>
      <c r="D398">
        <v>2015</v>
      </c>
      <c r="E398" t="s">
        <v>299</v>
      </c>
      <c r="F398">
        <v>18231134</v>
      </c>
      <c r="G398" t="s">
        <v>300</v>
      </c>
      <c r="H398" t="s">
        <v>614</v>
      </c>
      <c r="I398">
        <v>198</v>
      </c>
      <c r="J398" t="s">
        <v>21</v>
      </c>
      <c r="K398" t="s">
        <v>14</v>
      </c>
    </row>
    <row r="399" spans="1:11" x14ac:dyDescent="0.3">
      <c r="A399" t="str">
        <f>VLOOKUP(B399,'[1]Extract from SoS Dbase_2015'!$A$1:$G$1077,7,FALSE)</f>
        <v>PSE Deemed</v>
      </c>
      <c r="B399">
        <v>4379</v>
      </c>
      <c r="C399">
        <v>1386</v>
      </c>
      <c r="D399">
        <v>2015</v>
      </c>
      <c r="E399" t="s">
        <v>299</v>
      </c>
      <c r="F399">
        <v>18231134</v>
      </c>
      <c r="G399" t="s">
        <v>300</v>
      </c>
      <c r="H399" t="s">
        <v>305</v>
      </c>
      <c r="I399">
        <v>41</v>
      </c>
      <c r="J399" t="s">
        <v>21</v>
      </c>
      <c r="K399" t="s">
        <v>14</v>
      </c>
    </row>
    <row r="400" spans="1:11" x14ac:dyDescent="0.3">
      <c r="A400" t="s">
        <v>22</v>
      </c>
      <c r="B400">
        <v>0</v>
      </c>
      <c r="C400">
        <v>2175</v>
      </c>
      <c r="D400">
        <v>2015</v>
      </c>
      <c r="E400" t="s">
        <v>299</v>
      </c>
      <c r="F400">
        <v>18231134</v>
      </c>
      <c r="G400" t="s">
        <v>300</v>
      </c>
      <c r="H400" t="s">
        <v>305</v>
      </c>
      <c r="I400">
        <v>41</v>
      </c>
      <c r="J400" t="s">
        <v>21</v>
      </c>
      <c r="K400" t="s">
        <v>14</v>
      </c>
    </row>
    <row r="401" spans="1:11" x14ac:dyDescent="0.3">
      <c r="A401" t="s">
        <v>22</v>
      </c>
      <c r="B401">
        <v>0</v>
      </c>
      <c r="C401">
        <v>2176</v>
      </c>
      <c r="D401">
        <v>2015</v>
      </c>
      <c r="E401" t="s">
        <v>299</v>
      </c>
      <c r="F401">
        <v>18231134</v>
      </c>
      <c r="G401" t="s">
        <v>300</v>
      </c>
      <c r="H401" t="s">
        <v>615</v>
      </c>
      <c r="I401">
        <v>793</v>
      </c>
      <c r="J401" t="s">
        <v>21</v>
      </c>
      <c r="K401" t="s">
        <v>14</v>
      </c>
    </row>
    <row r="402" spans="1:11" x14ac:dyDescent="0.3">
      <c r="A402" t="s">
        <v>22</v>
      </c>
      <c r="B402">
        <v>0</v>
      </c>
      <c r="C402">
        <v>2177</v>
      </c>
      <c r="D402">
        <v>2015</v>
      </c>
      <c r="E402" t="s">
        <v>299</v>
      </c>
      <c r="F402">
        <v>18231134</v>
      </c>
      <c r="G402" t="s">
        <v>300</v>
      </c>
      <c r="H402" t="s">
        <v>616</v>
      </c>
      <c r="I402">
        <v>70</v>
      </c>
      <c r="J402" t="s">
        <v>21</v>
      </c>
      <c r="K402" t="s">
        <v>14</v>
      </c>
    </row>
    <row r="403" spans="1:11" x14ac:dyDescent="0.3">
      <c r="A403" t="str">
        <f>VLOOKUP(B403,'[1]Extract from SoS Dbase_2015'!$A$1:$G$1077,7,FALSE)</f>
        <v>PSE Deemed</v>
      </c>
      <c r="B403">
        <v>4376</v>
      </c>
      <c r="C403">
        <v>1389</v>
      </c>
      <c r="D403">
        <v>2015</v>
      </c>
      <c r="E403" t="s">
        <v>299</v>
      </c>
      <c r="F403">
        <v>18231134</v>
      </c>
      <c r="G403" t="s">
        <v>300</v>
      </c>
      <c r="H403" t="s">
        <v>306</v>
      </c>
      <c r="I403">
        <v>66</v>
      </c>
      <c r="J403" t="s">
        <v>21</v>
      </c>
      <c r="K403" t="s">
        <v>14</v>
      </c>
    </row>
    <row r="404" spans="1:11" x14ac:dyDescent="0.3">
      <c r="A404" t="s">
        <v>22</v>
      </c>
      <c r="B404">
        <v>0</v>
      </c>
      <c r="C404">
        <v>2178</v>
      </c>
      <c r="D404">
        <v>2015</v>
      </c>
      <c r="E404" t="s">
        <v>299</v>
      </c>
      <c r="F404">
        <v>18231134</v>
      </c>
      <c r="G404" t="s">
        <v>300</v>
      </c>
      <c r="H404" t="s">
        <v>306</v>
      </c>
      <c r="I404">
        <v>66</v>
      </c>
      <c r="J404" t="s">
        <v>21</v>
      </c>
      <c r="K404" t="s">
        <v>14</v>
      </c>
    </row>
    <row r="405" spans="1:11" x14ac:dyDescent="0.3">
      <c r="A405" t="str">
        <f>VLOOKUP(B405,'[1]Extract from SoS Dbase_2015'!$A$1:$G$1077,7,FALSE)</f>
        <v>PSE Deemed</v>
      </c>
      <c r="B405">
        <v>4374</v>
      </c>
      <c r="C405">
        <v>1390</v>
      </c>
      <c r="D405">
        <v>2015</v>
      </c>
      <c r="E405" t="s">
        <v>299</v>
      </c>
      <c r="F405">
        <v>18231134</v>
      </c>
      <c r="G405" t="s">
        <v>300</v>
      </c>
      <c r="H405" t="s">
        <v>307</v>
      </c>
      <c r="I405">
        <v>421</v>
      </c>
      <c r="J405" t="s">
        <v>21</v>
      </c>
      <c r="K405" t="s">
        <v>14</v>
      </c>
    </row>
    <row r="406" spans="1:11" x14ac:dyDescent="0.3">
      <c r="A406" t="s">
        <v>22</v>
      </c>
      <c r="B406">
        <v>0</v>
      </c>
      <c r="C406">
        <v>2179</v>
      </c>
      <c r="D406">
        <v>2015</v>
      </c>
      <c r="E406" t="s">
        <v>299</v>
      </c>
      <c r="F406">
        <v>18231134</v>
      </c>
      <c r="G406" t="s">
        <v>300</v>
      </c>
      <c r="H406" t="s">
        <v>307</v>
      </c>
      <c r="I406">
        <v>421</v>
      </c>
      <c r="J406" t="s">
        <v>21</v>
      </c>
      <c r="K406" t="s">
        <v>14</v>
      </c>
    </row>
    <row r="407" spans="1:11" x14ac:dyDescent="0.3">
      <c r="A407" t="str">
        <f>VLOOKUP(B407,'[1]Extract from SoS Dbase_2015'!$A$1:$G$1077,7,FALSE)</f>
        <v>PSE Deemed</v>
      </c>
      <c r="B407">
        <v>4375</v>
      </c>
      <c r="C407">
        <v>1391</v>
      </c>
      <c r="D407">
        <v>2015</v>
      </c>
      <c r="E407" t="s">
        <v>299</v>
      </c>
      <c r="F407">
        <v>18231134</v>
      </c>
      <c r="G407" t="s">
        <v>300</v>
      </c>
      <c r="H407" t="s">
        <v>308</v>
      </c>
      <c r="I407">
        <v>136</v>
      </c>
      <c r="J407" t="s">
        <v>21</v>
      </c>
      <c r="K407" t="s">
        <v>14</v>
      </c>
    </row>
    <row r="408" spans="1:11" x14ac:dyDescent="0.3">
      <c r="A408" t="s">
        <v>22</v>
      </c>
      <c r="B408">
        <v>0</v>
      </c>
      <c r="C408">
        <v>2180</v>
      </c>
      <c r="D408">
        <v>2015</v>
      </c>
      <c r="E408" t="s">
        <v>299</v>
      </c>
      <c r="F408">
        <v>18231134</v>
      </c>
      <c r="G408" t="s">
        <v>300</v>
      </c>
      <c r="H408" t="s">
        <v>308</v>
      </c>
      <c r="I408">
        <v>136</v>
      </c>
      <c r="J408" t="s">
        <v>21</v>
      </c>
      <c r="K408" t="s">
        <v>14</v>
      </c>
    </row>
    <row r="409" spans="1:11" x14ac:dyDescent="0.3">
      <c r="A409" t="str">
        <f>VLOOKUP(B409,'[1]Extract from SoS Dbase_2015'!$A$1:$G$1077,7,FALSE)</f>
        <v>PSE Deemed</v>
      </c>
      <c r="B409">
        <v>4380</v>
      </c>
      <c r="C409">
        <v>1392</v>
      </c>
      <c r="D409">
        <v>2015</v>
      </c>
      <c r="E409" t="s">
        <v>299</v>
      </c>
      <c r="F409">
        <v>18231134</v>
      </c>
      <c r="G409" t="s">
        <v>300</v>
      </c>
      <c r="H409" t="s">
        <v>309</v>
      </c>
      <c r="I409">
        <v>719</v>
      </c>
      <c r="J409" t="s">
        <v>21</v>
      </c>
      <c r="K409" t="s">
        <v>14</v>
      </c>
    </row>
    <row r="410" spans="1:11" x14ac:dyDescent="0.3">
      <c r="A410" t="s">
        <v>22</v>
      </c>
      <c r="B410">
        <v>0</v>
      </c>
      <c r="C410">
        <v>2181</v>
      </c>
      <c r="D410">
        <v>2015</v>
      </c>
      <c r="E410" t="s">
        <v>299</v>
      </c>
      <c r="F410">
        <v>18231134</v>
      </c>
      <c r="G410" t="s">
        <v>300</v>
      </c>
      <c r="H410" t="s">
        <v>617</v>
      </c>
      <c r="I410">
        <v>632</v>
      </c>
      <c r="J410" t="s">
        <v>21</v>
      </c>
      <c r="K410" t="s">
        <v>14</v>
      </c>
    </row>
    <row r="411" spans="1:11" x14ac:dyDescent="0.3">
      <c r="A411" t="s">
        <v>22</v>
      </c>
      <c r="C411">
        <v>1880</v>
      </c>
      <c r="D411">
        <v>2015</v>
      </c>
      <c r="E411" t="s">
        <v>299</v>
      </c>
      <c r="F411">
        <v>18231134</v>
      </c>
      <c r="G411" t="s">
        <v>300</v>
      </c>
      <c r="H411" t="s">
        <v>516</v>
      </c>
      <c r="I411">
        <v>289</v>
      </c>
      <c r="J411" t="s">
        <v>21</v>
      </c>
      <c r="K411" t="s">
        <v>14</v>
      </c>
    </row>
    <row r="412" spans="1:11" x14ac:dyDescent="0.3">
      <c r="A412" t="s">
        <v>22</v>
      </c>
      <c r="C412">
        <v>1881</v>
      </c>
      <c r="D412">
        <v>2015</v>
      </c>
      <c r="E412" t="s">
        <v>299</v>
      </c>
      <c r="F412">
        <v>18231134</v>
      </c>
      <c r="G412" t="s">
        <v>300</v>
      </c>
      <c r="H412" t="s">
        <v>517</v>
      </c>
      <c r="I412">
        <v>202</v>
      </c>
      <c r="J412" t="s">
        <v>21</v>
      </c>
      <c r="K412" t="s">
        <v>14</v>
      </c>
    </row>
    <row r="413" spans="1:11" x14ac:dyDescent="0.3">
      <c r="A413" t="s">
        <v>22</v>
      </c>
      <c r="C413">
        <v>1882</v>
      </c>
      <c r="D413">
        <v>2015</v>
      </c>
      <c r="E413" t="s">
        <v>299</v>
      </c>
      <c r="F413">
        <v>18231134</v>
      </c>
      <c r="G413" t="s">
        <v>300</v>
      </c>
      <c r="H413" t="s">
        <v>518</v>
      </c>
      <c r="I413">
        <v>1016</v>
      </c>
      <c r="J413" t="s">
        <v>21</v>
      </c>
      <c r="K413" t="s">
        <v>14</v>
      </c>
    </row>
    <row r="414" spans="1:11" x14ac:dyDescent="0.3">
      <c r="A414" t="str">
        <f>VLOOKUP(B414,'[1]Extract from SoS Dbase_2015'!$A$1:$G$1077,7,FALSE)</f>
        <v>PSE Deemed</v>
      </c>
      <c r="B414">
        <v>4381</v>
      </c>
      <c r="C414">
        <v>1397</v>
      </c>
      <c r="D414">
        <v>2015</v>
      </c>
      <c r="E414" t="s">
        <v>299</v>
      </c>
      <c r="F414">
        <v>18231134</v>
      </c>
      <c r="G414" t="s">
        <v>300</v>
      </c>
      <c r="H414" t="s">
        <v>310</v>
      </c>
      <c r="I414">
        <v>930</v>
      </c>
      <c r="J414" t="s">
        <v>21</v>
      </c>
      <c r="K414" t="s">
        <v>14</v>
      </c>
    </row>
    <row r="415" spans="1:11" x14ac:dyDescent="0.3">
      <c r="A415" t="str">
        <f>VLOOKUP(B415,'[1]Extract from SoS Dbase_2015'!$A$1:$G$1077,7,FALSE)</f>
        <v>PSE Deemed</v>
      </c>
      <c r="B415">
        <v>4372</v>
      </c>
      <c r="C415">
        <v>1398</v>
      </c>
      <c r="D415">
        <v>2015</v>
      </c>
      <c r="E415" t="s">
        <v>299</v>
      </c>
      <c r="F415">
        <v>18231134</v>
      </c>
      <c r="G415" t="s">
        <v>300</v>
      </c>
      <c r="H415" t="s">
        <v>311</v>
      </c>
      <c r="I415">
        <v>843</v>
      </c>
      <c r="J415" t="s">
        <v>21</v>
      </c>
      <c r="K415" t="s">
        <v>14</v>
      </c>
    </row>
    <row r="416" spans="1:11" x14ac:dyDescent="0.3">
      <c r="A416" t="s">
        <v>22</v>
      </c>
      <c r="B416">
        <v>0</v>
      </c>
      <c r="C416">
        <v>2182</v>
      </c>
      <c r="D416">
        <v>2015</v>
      </c>
      <c r="E416" t="s">
        <v>299</v>
      </c>
      <c r="F416">
        <v>18231134</v>
      </c>
      <c r="G416" t="s">
        <v>300</v>
      </c>
      <c r="H416" t="s">
        <v>311</v>
      </c>
      <c r="I416">
        <v>843</v>
      </c>
      <c r="J416" t="s">
        <v>21</v>
      </c>
      <c r="K416" t="s">
        <v>14</v>
      </c>
    </row>
    <row r="417" spans="1:11" x14ac:dyDescent="0.3">
      <c r="A417" t="str">
        <f>VLOOKUP(B417,'[1]Extract from SoS Dbase_2015'!$A$1:$G$1077,7,FALSE)</f>
        <v>PSE Deemed</v>
      </c>
      <c r="B417">
        <v>4382</v>
      </c>
      <c r="C417">
        <v>1399</v>
      </c>
      <c r="D417">
        <v>2015</v>
      </c>
      <c r="E417" t="s">
        <v>299</v>
      </c>
      <c r="F417">
        <v>18231134</v>
      </c>
      <c r="G417" t="s">
        <v>300</v>
      </c>
      <c r="H417" t="s">
        <v>312</v>
      </c>
      <c r="I417">
        <v>446</v>
      </c>
      <c r="J417" t="s">
        <v>21</v>
      </c>
      <c r="K417" t="s">
        <v>14</v>
      </c>
    </row>
    <row r="418" spans="1:11" x14ac:dyDescent="0.3">
      <c r="A418" t="s">
        <v>22</v>
      </c>
      <c r="B418">
        <v>4628</v>
      </c>
      <c r="C418">
        <v>1400</v>
      </c>
      <c r="D418">
        <v>2015</v>
      </c>
      <c r="E418" t="s">
        <v>299</v>
      </c>
      <c r="F418">
        <v>18231134</v>
      </c>
      <c r="G418" t="s">
        <v>300</v>
      </c>
      <c r="H418" t="s">
        <v>313</v>
      </c>
      <c r="I418">
        <v>359</v>
      </c>
      <c r="J418" t="s">
        <v>21</v>
      </c>
      <c r="K418" t="s">
        <v>14</v>
      </c>
    </row>
    <row r="419" spans="1:11" x14ac:dyDescent="0.3">
      <c r="A419" t="str">
        <f>VLOOKUP(B419,'[1]Extract from SoS Dbase_2015'!$A$1:$G$1077,7,FALSE)</f>
        <v>PSE Deemed</v>
      </c>
      <c r="B419">
        <v>4373</v>
      </c>
      <c r="C419">
        <v>1401</v>
      </c>
      <c r="D419">
        <v>2015</v>
      </c>
      <c r="E419" t="s">
        <v>299</v>
      </c>
      <c r="F419">
        <v>18231134</v>
      </c>
      <c r="G419" t="s">
        <v>300</v>
      </c>
      <c r="H419" t="s">
        <v>314</v>
      </c>
      <c r="I419">
        <v>273</v>
      </c>
      <c r="J419" t="s">
        <v>21</v>
      </c>
      <c r="K419" t="s">
        <v>14</v>
      </c>
    </row>
    <row r="420" spans="1:11" x14ac:dyDescent="0.3">
      <c r="A420" t="s">
        <v>22</v>
      </c>
      <c r="B420">
        <v>0</v>
      </c>
      <c r="C420">
        <v>2183</v>
      </c>
      <c r="D420">
        <v>2015</v>
      </c>
      <c r="E420" t="s">
        <v>299</v>
      </c>
      <c r="F420">
        <v>18231134</v>
      </c>
      <c r="G420" t="s">
        <v>300</v>
      </c>
      <c r="H420" t="s">
        <v>314</v>
      </c>
      <c r="I420">
        <v>273</v>
      </c>
      <c r="J420" t="s">
        <v>21</v>
      </c>
      <c r="K420" t="s">
        <v>14</v>
      </c>
    </row>
    <row r="421" spans="1:11" x14ac:dyDescent="0.3">
      <c r="A421" t="str">
        <f>VLOOKUP(B421,'[1]Extract from SoS Dbase_2015'!$A$1:$G$1077,7,FALSE)</f>
        <v>PSE Deemed</v>
      </c>
      <c r="B421">
        <v>4368</v>
      </c>
      <c r="C421">
        <v>1402</v>
      </c>
      <c r="D421">
        <v>2015</v>
      </c>
      <c r="E421" t="s">
        <v>299</v>
      </c>
      <c r="F421">
        <v>18231134</v>
      </c>
      <c r="G421" t="s">
        <v>300</v>
      </c>
      <c r="H421" t="s">
        <v>315</v>
      </c>
      <c r="I421">
        <v>1107</v>
      </c>
      <c r="J421" t="s">
        <v>21</v>
      </c>
      <c r="K421" t="s">
        <v>14</v>
      </c>
    </row>
    <row r="422" spans="1:11" x14ac:dyDescent="0.3">
      <c r="A422" t="s">
        <v>22</v>
      </c>
      <c r="B422">
        <v>0</v>
      </c>
      <c r="C422">
        <v>2184</v>
      </c>
      <c r="D422">
        <v>2015</v>
      </c>
      <c r="E422" t="s">
        <v>299</v>
      </c>
      <c r="F422">
        <v>18231134</v>
      </c>
      <c r="G422" t="s">
        <v>300</v>
      </c>
      <c r="H422" t="s">
        <v>315</v>
      </c>
      <c r="I422">
        <v>1107</v>
      </c>
      <c r="J422" t="s">
        <v>21</v>
      </c>
      <c r="K422" t="s">
        <v>14</v>
      </c>
    </row>
    <row r="423" spans="1:11" x14ac:dyDescent="0.3">
      <c r="A423" t="str">
        <f>VLOOKUP(B423,'[1]Extract from SoS Dbase_2015'!$A$1:$G$1077,7,FALSE)</f>
        <v>PSE Deemed</v>
      </c>
      <c r="B423">
        <v>4369</v>
      </c>
      <c r="C423">
        <v>1403</v>
      </c>
      <c r="D423">
        <v>2015</v>
      </c>
      <c r="E423" t="s">
        <v>299</v>
      </c>
      <c r="F423">
        <v>18231134</v>
      </c>
      <c r="G423" t="s">
        <v>300</v>
      </c>
      <c r="H423" t="s">
        <v>316</v>
      </c>
      <c r="I423">
        <v>260</v>
      </c>
      <c r="J423" t="s">
        <v>21</v>
      </c>
      <c r="K423" t="s">
        <v>14</v>
      </c>
    </row>
    <row r="424" spans="1:11" x14ac:dyDescent="0.3">
      <c r="A424" t="str">
        <f>VLOOKUP(B424,'[1]Extract from SoS Dbase_2015'!$A$1:$G$1077,7,FALSE)</f>
        <v>PSE Deemed</v>
      </c>
      <c r="B424">
        <v>4371</v>
      </c>
      <c r="C424">
        <v>1404</v>
      </c>
      <c r="D424">
        <v>2015</v>
      </c>
      <c r="E424" t="s">
        <v>299</v>
      </c>
      <c r="F424">
        <v>18231134</v>
      </c>
      <c r="G424" t="s">
        <v>300</v>
      </c>
      <c r="H424" t="s">
        <v>317</v>
      </c>
      <c r="I424">
        <v>50</v>
      </c>
      <c r="J424" t="s">
        <v>21</v>
      </c>
      <c r="K424" t="s">
        <v>14</v>
      </c>
    </row>
    <row r="425" spans="1:11" x14ac:dyDescent="0.3">
      <c r="A425" t="str">
        <f>VLOOKUP(B425,'[1]Extract from SoS Dbase_2015'!$A$1:$G$1077,7,FALSE)</f>
        <v>PSE Deemed</v>
      </c>
      <c r="B425">
        <v>4383</v>
      </c>
      <c r="C425">
        <v>1405</v>
      </c>
      <c r="D425">
        <v>2015</v>
      </c>
      <c r="E425" t="s">
        <v>299</v>
      </c>
      <c r="F425">
        <v>18231134</v>
      </c>
      <c r="G425" t="s">
        <v>300</v>
      </c>
      <c r="H425" t="s">
        <v>318</v>
      </c>
      <c r="I425">
        <v>397</v>
      </c>
      <c r="J425" t="s">
        <v>21</v>
      </c>
      <c r="K425" t="s">
        <v>14</v>
      </c>
    </row>
    <row r="426" spans="1:11" x14ac:dyDescent="0.3">
      <c r="A426" t="s">
        <v>22</v>
      </c>
      <c r="C426">
        <v>1883</v>
      </c>
      <c r="D426">
        <v>2015</v>
      </c>
      <c r="E426" t="s">
        <v>299</v>
      </c>
      <c r="F426">
        <v>18231134</v>
      </c>
      <c r="G426" t="s">
        <v>300</v>
      </c>
      <c r="H426" t="s">
        <v>519</v>
      </c>
      <c r="I426">
        <v>516</v>
      </c>
      <c r="J426" t="s">
        <v>21</v>
      </c>
      <c r="K426" t="s">
        <v>14</v>
      </c>
    </row>
    <row r="427" spans="1:11" x14ac:dyDescent="0.3">
      <c r="A427" t="str">
        <f>VLOOKUP(B427,'[1]Extract from SoS Dbase_2015'!$A$1:$G$1077,7,FALSE)</f>
        <v>PSE Deemed</v>
      </c>
      <c r="B427">
        <v>4370</v>
      </c>
      <c r="C427">
        <v>1407</v>
      </c>
      <c r="D427">
        <v>2015</v>
      </c>
      <c r="E427" t="s">
        <v>299</v>
      </c>
      <c r="F427">
        <v>18231134</v>
      </c>
      <c r="G427" t="s">
        <v>300</v>
      </c>
      <c r="H427" t="s">
        <v>319</v>
      </c>
      <c r="I427">
        <v>103</v>
      </c>
      <c r="J427" t="s">
        <v>21</v>
      </c>
      <c r="K427" t="s">
        <v>14</v>
      </c>
    </row>
    <row r="428" spans="1:11" x14ac:dyDescent="0.3">
      <c r="A428" t="s">
        <v>22</v>
      </c>
      <c r="B428">
        <v>0</v>
      </c>
      <c r="C428">
        <v>2185</v>
      </c>
      <c r="D428">
        <v>2015</v>
      </c>
      <c r="E428" t="s">
        <v>299</v>
      </c>
      <c r="F428">
        <v>18231134</v>
      </c>
      <c r="G428" t="s">
        <v>300</v>
      </c>
      <c r="H428" t="s">
        <v>618</v>
      </c>
      <c r="I428">
        <v>202</v>
      </c>
      <c r="J428" t="s">
        <v>21</v>
      </c>
      <c r="K428" t="s">
        <v>14</v>
      </c>
    </row>
    <row r="429" spans="1:11" x14ac:dyDescent="0.3">
      <c r="A429" t="str">
        <f>VLOOKUP(B429,'[1]Extract from SoS Dbase_2015'!$A$1:$G$1077,7,FALSE)</f>
        <v>PSE Deemed</v>
      </c>
      <c r="B429">
        <v>4557</v>
      </c>
      <c r="C429">
        <v>1409</v>
      </c>
      <c r="D429">
        <v>2015</v>
      </c>
      <c r="E429" t="s">
        <v>299</v>
      </c>
      <c r="F429">
        <v>18231134</v>
      </c>
      <c r="G429" t="s">
        <v>300</v>
      </c>
      <c r="H429" t="s">
        <v>320</v>
      </c>
      <c r="I429">
        <v>685</v>
      </c>
      <c r="J429" t="s">
        <v>21</v>
      </c>
      <c r="K429" t="s">
        <v>14</v>
      </c>
    </row>
    <row r="430" spans="1:11" x14ac:dyDescent="0.3">
      <c r="A430" t="str">
        <f>VLOOKUP(B430,'[1]Extract from SoS Dbase_2015'!$A$1:$G$1077,7,FALSE)</f>
        <v>PSE Deemed</v>
      </c>
      <c r="B430">
        <v>4556</v>
      </c>
      <c r="C430">
        <v>1410</v>
      </c>
      <c r="D430">
        <v>2015</v>
      </c>
      <c r="E430" t="s">
        <v>299</v>
      </c>
      <c r="F430">
        <v>18231134</v>
      </c>
      <c r="G430" t="s">
        <v>300</v>
      </c>
      <c r="H430" t="s">
        <v>321</v>
      </c>
      <c r="I430">
        <v>890</v>
      </c>
      <c r="J430" t="s">
        <v>21</v>
      </c>
      <c r="K430" t="s">
        <v>14</v>
      </c>
    </row>
    <row r="431" spans="1:11" x14ac:dyDescent="0.3">
      <c r="A431" t="str">
        <f>VLOOKUP(B431,'[1]Extract from SoS Dbase_2015'!$A$1:$G$1077,7,FALSE)</f>
        <v>PSE Deemed</v>
      </c>
      <c r="B431">
        <v>5154</v>
      </c>
      <c r="C431">
        <v>2192</v>
      </c>
      <c r="D431">
        <v>2015</v>
      </c>
      <c r="E431" t="s">
        <v>299</v>
      </c>
      <c r="F431">
        <v>18230722</v>
      </c>
      <c r="G431" t="s">
        <v>622</v>
      </c>
      <c r="H431" t="s">
        <v>261</v>
      </c>
      <c r="I431">
        <v>1</v>
      </c>
      <c r="J431" t="s">
        <v>13</v>
      </c>
      <c r="K431" t="s">
        <v>14</v>
      </c>
    </row>
    <row r="432" spans="1:11" x14ac:dyDescent="0.3">
      <c r="A432" t="str">
        <f>VLOOKUP(B432,'[1]Extract from SoS Dbase_2015'!$A$1:$G$1077,7,FALSE)</f>
        <v>PSE Deemed</v>
      </c>
      <c r="B432">
        <v>4816</v>
      </c>
      <c r="C432">
        <v>2064</v>
      </c>
      <c r="D432">
        <v>2015</v>
      </c>
      <c r="E432" t="s">
        <v>299</v>
      </c>
      <c r="F432">
        <v>18230714</v>
      </c>
      <c r="G432" t="s">
        <v>409</v>
      </c>
      <c r="H432" t="s">
        <v>574</v>
      </c>
      <c r="I432">
        <v>35</v>
      </c>
      <c r="J432" t="s">
        <v>21</v>
      </c>
      <c r="K432" t="s">
        <v>14</v>
      </c>
    </row>
    <row r="433" spans="1:11" x14ac:dyDescent="0.3">
      <c r="A433" t="str">
        <f>VLOOKUP(B433,'[1]Extract from SoS Dbase_2015'!$A$1:$G$1077,7,FALSE)</f>
        <v>PSE Deemed</v>
      </c>
      <c r="B433">
        <v>4838</v>
      </c>
      <c r="C433">
        <v>2065</v>
      </c>
      <c r="D433">
        <v>2015</v>
      </c>
      <c r="E433" t="s">
        <v>299</v>
      </c>
      <c r="F433">
        <v>18230714</v>
      </c>
      <c r="G433" t="s">
        <v>409</v>
      </c>
      <c r="H433" t="s">
        <v>575</v>
      </c>
      <c r="I433">
        <v>79</v>
      </c>
      <c r="J433" t="s">
        <v>21</v>
      </c>
      <c r="K433" t="s">
        <v>14</v>
      </c>
    </row>
    <row r="434" spans="1:11" x14ac:dyDescent="0.3">
      <c r="A434" t="str">
        <f>VLOOKUP(B434,'[1]Extract from SoS Dbase_2015'!$A$1:$G$1077,7,FALSE)</f>
        <v>PSE Deemed</v>
      </c>
      <c r="B434">
        <v>4822</v>
      </c>
      <c r="C434">
        <v>2052</v>
      </c>
      <c r="D434">
        <v>2015</v>
      </c>
      <c r="E434" t="s">
        <v>299</v>
      </c>
      <c r="F434">
        <v>18230714</v>
      </c>
      <c r="G434" t="s">
        <v>409</v>
      </c>
      <c r="H434" t="s">
        <v>564</v>
      </c>
      <c r="I434">
        <v>102</v>
      </c>
      <c r="J434" t="s">
        <v>21</v>
      </c>
      <c r="K434" t="s">
        <v>14</v>
      </c>
    </row>
    <row r="435" spans="1:11" x14ac:dyDescent="0.3">
      <c r="A435" t="s">
        <v>22</v>
      </c>
      <c r="B435">
        <v>4398</v>
      </c>
      <c r="C435">
        <v>1512</v>
      </c>
      <c r="D435">
        <v>2015</v>
      </c>
      <c r="E435" t="s">
        <v>299</v>
      </c>
      <c r="F435">
        <v>18230714</v>
      </c>
      <c r="G435" t="s">
        <v>409</v>
      </c>
      <c r="H435" t="s">
        <v>410</v>
      </c>
      <c r="I435">
        <v>166</v>
      </c>
      <c r="J435" t="s">
        <v>21</v>
      </c>
      <c r="K435" t="s">
        <v>14</v>
      </c>
    </row>
    <row r="436" spans="1:11" x14ac:dyDescent="0.3">
      <c r="A436" t="str">
        <f>VLOOKUP(B436,'[1]Extract from SoS Dbase_2015'!$A$1:$G$1077,7,FALSE)</f>
        <v>PSE Deemed</v>
      </c>
      <c r="B436">
        <v>4845</v>
      </c>
      <c r="C436">
        <v>2056</v>
      </c>
      <c r="D436">
        <v>2015</v>
      </c>
      <c r="E436" t="s">
        <v>299</v>
      </c>
      <c r="F436">
        <v>18230714</v>
      </c>
      <c r="G436" t="s">
        <v>409</v>
      </c>
      <c r="H436" t="s">
        <v>410</v>
      </c>
      <c r="I436">
        <v>119</v>
      </c>
      <c r="J436" t="s">
        <v>21</v>
      </c>
      <c r="K436" t="s">
        <v>14</v>
      </c>
    </row>
    <row r="437" spans="1:11" x14ac:dyDescent="0.3">
      <c r="A437" t="str">
        <f>VLOOKUP(B437,'[1]Extract from SoS Dbase_2015'!$A$1:$G$1077,7,FALSE)</f>
        <v>PSE Deemed</v>
      </c>
      <c r="B437">
        <v>4852</v>
      </c>
      <c r="C437">
        <v>2054</v>
      </c>
      <c r="D437">
        <v>2015</v>
      </c>
      <c r="E437" t="s">
        <v>299</v>
      </c>
      <c r="F437">
        <v>18230714</v>
      </c>
      <c r="G437" t="s">
        <v>409</v>
      </c>
      <c r="H437" t="s">
        <v>566</v>
      </c>
      <c r="I437">
        <v>159</v>
      </c>
      <c r="J437" t="s">
        <v>21</v>
      </c>
      <c r="K437" t="s">
        <v>14</v>
      </c>
    </row>
    <row r="438" spans="1:11" x14ac:dyDescent="0.3">
      <c r="A438" t="str">
        <f>VLOOKUP(B438,'[1]Extract from SoS Dbase_2015'!$A$1:$G$1077,7,FALSE)</f>
        <v>PSE Deemed</v>
      </c>
      <c r="B438">
        <v>4861</v>
      </c>
      <c r="C438">
        <v>2055</v>
      </c>
      <c r="D438">
        <v>2015</v>
      </c>
      <c r="E438" t="s">
        <v>299</v>
      </c>
      <c r="F438">
        <v>18230714</v>
      </c>
      <c r="G438" t="s">
        <v>409</v>
      </c>
      <c r="H438" t="s">
        <v>567</v>
      </c>
      <c r="I438">
        <v>26</v>
      </c>
      <c r="J438" t="s">
        <v>21</v>
      </c>
      <c r="K438" t="s">
        <v>14</v>
      </c>
    </row>
    <row r="439" spans="1:11" x14ac:dyDescent="0.3">
      <c r="A439" t="str">
        <f>VLOOKUP(B439,'[1]Extract from SoS Dbase_2015'!$A$1:$G$1077,7,FALSE)</f>
        <v>PSE Deemed</v>
      </c>
      <c r="B439">
        <v>4890</v>
      </c>
      <c r="C439">
        <v>2057</v>
      </c>
      <c r="D439">
        <v>2015</v>
      </c>
      <c r="E439" t="s">
        <v>299</v>
      </c>
      <c r="F439">
        <v>18230714</v>
      </c>
      <c r="G439" t="s">
        <v>409</v>
      </c>
      <c r="H439" t="s">
        <v>568</v>
      </c>
      <c r="I439">
        <v>58</v>
      </c>
      <c r="J439" t="s">
        <v>21</v>
      </c>
      <c r="K439" t="s">
        <v>14</v>
      </c>
    </row>
    <row r="440" spans="1:11" x14ac:dyDescent="0.3">
      <c r="A440" t="s">
        <v>22</v>
      </c>
      <c r="B440">
        <v>4433</v>
      </c>
      <c r="C440">
        <v>1514</v>
      </c>
      <c r="D440">
        <v>2015</v>
      </c>
      <c r="E440" t="s">
        <v>299</v>
      </c>
      <c r="F440">
        <v>18230714</v>
      </c>
      <c r="G440" t="s">
        <v>409</v>
      </c>
      <c r="H440" t="s">
        <v>411</v>
      </c>
      <c r="I440">
        <v>114</v>
      </c>
      <c r="J440" t="s">
        <v>21</v>
      </c>
      <c r="K440" t="s">
        <v>14</v>
      </c>
    </row>
    <row r="441" spans="1:11" x14ac:dyDescent="0.3">
      <c r="A441" t="s">
        <v>22</v>
      </c>
      <c r="B441">
        <v>2058</v>
      </c>
      <c r="C441">
        <v>2058</v>
      </c>
      <c r="D441">
        <v>2015</v>
      </c>
      <c r="E441" t="s">
        <v>299</v>
      </c>
      <c r="F441">
        <v>18230714</v>
      </c>
      <c r="G441" t="s">
        <v>409</v>
      </c>
      <c r="H441" t="s">
        <v>411</v>
      </c>
      <c r="I441">
        <v>44</v>
      </c>
      <c r="J441" t="s">
        <v>21</v>
      </c>
      <c r="K441" t="s">
        <v>14</v>
      </c>
    </row>
    <row r="442" spans="1:11" x14ac:dyDescent="0.3">
      <c r="A442" t="str">
        <f>VLOOKUP(B442,'[1]Extract from SoS Dbase_2015'!$A$1:$G$1077,7,FALSE)</f>
        <v>PSE Deemed</v>
      </c>
      <c r="B442">
        <v>4906</v>
      </c>
      <c r="C442">
        <v>2053</v>
      </c>
      <c r="D442">
        <v>2015</v>
      </c>
      <c r="E442" t="s">
        <v>299</v>
      </c>
      <c r="F442">
        <v>18230714</v>
      </c>
      <c r="G442" t="s">
        <v>409</v>
      </c>
      <c r="H442" t="s">
        <v>565</v>
      </c>
      <c r="I442">
        <v>86</v>
      </c>
      <c r="J442" t="s">
        <v>21</v>
      </c>
      <c r="K442" t="s">
        <v>14</v>
      </c>
    </row>
    <row r="443" spans="1:11" x14ac:dyDescent="0.3">
      <c r="A443" t="str">
        <f>VLOOKUP(B443,'[1]Extract from SoS Dbase_2015'!$A$1:$G$1077,7,FALSE)</f>
        <v>PSE Deemed</v>
      </c>
      <c r="B443">
        <v>4907</v>
      </c>
      <c r="C443">
        <v>2059</v>
      </c>
      <c r="D443">
        <v>2015</v>
      </c>
      <c r="E443" t="s">
        <v>299</v>
      </c>
      <c r="F443">
        <v>18230714</v>
      </c>
      <c r="G443" t="s">
        <v>409</v>
      </c>
      <c r="H443" t="s">
        <v>569</v>
      </c>
      <c r="I443">
        <v>70</v>
      </c>
      <c r="J443" t="s">
        <v>21</v>
      </c>
      <c r="K443" t="s">
        <v>14</v>
      </c>
    </row>
    <row r="444" spans="1:11" x14ac:dyDescent="0.3">
      <c r="A444" t="str">
        <f>VLOOKUP(B444,'[1]Extract from SoS Dbase_2015'!$A$1:$G$1077,7,FALSE)</f>
        <v>PSE Deemed</v>
      </c>
      <c r="B444">
        <v>4915</v>
      </c>
      <c r="C444">
        <v>2060</v>
      </c>
      <c r="D444">
        <v>2015</v>
      </c>
      <c r="E444" t="s">
        <v>299</v>
      </c>
      <c r="F444">
        <v>18230714</v>
      </c>
      <c r="G444" t="s">
        <v>409</v>
      </c>
      <c r="H444" t="s">
        <v>570</v>
      </c>
      <c r="I444">
        <v>64</v>
      </c>
      <c r="J444" t="s">
        <v>21</v>
      </c>
      <c r="K444" t="s">
        <v>14</v>
      </c>
    </row>
    <row r="445" spans="1:11" x14ac:dyDescent="0.3">
      <c r="A445" t="str">
        <f>VLOOKUP(B445,'[1]Extract from SoS Dbase_2015'!$A$1:$G$1077,7,FALSE)</f>
        <v>PSE Deemed</v>
      </c>
      <c r="B445">
        <v>4923</v>
      </c>
      <c r="C445">
        <v>2061</v>
      </c>
      <c r="D445">
        <v>2015</v>
      </c>
      <c r="E445" t="s">
        <v>299</v>
      </c>
      <c r="F445">
        <v>18230714</v>
      </c>
      <c r="G445" t="s">
        <v>409</v>
      </c>
      <c r="H445" t="s">
        <v>571</v>
      </c>
      <c r="I445">
        <v>45</v>
      </c>
      <c r="J445" t="s">
        <v>21</v>
      </c>
      <c r="K445" t="s">
        <v>14</v>
      </c>
    </row>
    <row r="446" spans="1:11" x14ac:dyDescent="0.3">
      <c r="A446" t="str">
        <f>VLOOKUP(B446,'[1]Extract from SoS Dbase_2015'!$A$1:$G$1077,7,FALSE)</f>
        <v>PSE Deemed</v>
      </c>
      <c r="B446">
        <v>4931</v>
      </c>
      <c r="C446">
        <v>2062</v>
      </c>
      <c r="D446">
        <v>2015</v>
      </c>
      <c r="E446" t="s">
        <v>299</v>
      </c>
      <c r="F446">
        <v>18230714</v>
      </c>
      <c r="G446" t="s">
        <v>409</v>
      </c>
      <c r="H446" t="s">
        <v>572</v>
      </c>
      <c r="I446">
        <v>120</v>
      </c>
      <c r="J446" t="s">
        <v>21</v>
      </c>
      <c r="K446" t="s">
        <v>14</v>
      </c>
    </row>
    <row r="447" spans="1:11" x14ac:dyDescent="0.3">
      <c r="A447" t="str">
        <f>VLOOKUP(B447,'[1]Extract from SoS Dbase_2015'!$A$1:$G$1077,7,FALSE)</f>
        <v>PSE Deemed</v>
      </c>
      <c r="B447">
        <v>4939</v>
      </c>
      <c r="C447">
        <v>2063</v>
      </c>
      <c r="D447">
        <v>2015</v>
      </c>
      <c r="E447" t="s">
        <v>299</v>
      </c>
      <c r="F447">
        <v>18230714</v>
      </c>
      <c r="G447" t="s">
        <v>409</v>
      </c>
      <c r="H447" t="s">
        <v>573</v>
      </c>
      <c r="I447">
        <v>46</v>
      </c>
      <c r="J447" t="s">
        <v>21</v>
      </c>
      <c r="K447" t="s">
        <v>14</v>
      </c>
    </row>
    <row r="448" spans="1:11" x14ac:dyDescent="0.3">
      <c r="A448" t="s">
        <v>22</v>
      </c>
      <c r="B448">
        <v>4391</v>
      </c>
      <c r="C448">
        <v>1519</v>
      </c>
      <c r="D448">
        <v>2015</v>
      </c>
      <c r="E448" t="s">
        <v>299</v>
      </c>
      <c r="F448">
        <v>18230714</v>
      </c>
      <c r="G448" t="s">
        <v>409</v>
      </c>
      <c r="H448" t="s">
        <v>412</v>
      </c>
      <c r="I448">
        <v>218</v>
      </c>
      <c r="J448" t="s">
        <v>21</v>
      </c>
      <c r="K448" t="s">
        <v>14</v>
      </c>
    </row>
    <row r="449" spans="1:11" x14ac:dyDescent="0.3">
      <c r="A449" t="s">
        <v>22</v>
      </c>
      <c r="B449">
        <v>4440</v>
      </c>
      <c r="C449">
        <v>1521</v>
      </c>
      <c r="D449">
        <v>2015</v>
      </c>
      <c r="E449" t="s">
        <v>299</v>
      </c>
      <c r="F449">
        <v>18230714</v>
      </c>
      <c r="G449" t="s">
        <v>409</v>
      </c>
      <c r="H449" t="s">
        <v>413</v>
      </c>
      <c r="I449">
        <v>127</v>
      </c>
      <c r="J449" t="s">
        <v>21</v>
      </c>
      <c r="K449" t="s">
        <v>14</v>
      </c>
    </row>
    <row r="450" spans="1:11" x14ac:dyDescent="0.3">
      <c r="A450" t="str">
        <f>VLOOKUP(B450,'[1]Extract from SoS Dbase_2015'!$A$1:$G$1077,7,FALSE)</f>
        <v>PSE Deemed</v>
      </c>
      <c r="B450">
        <v>5140</v>
      </c>
      <c r="C450">
        <v>2193</v>
      </c>
      <c r="D450">
        <v>2015</v>
      </c>
      <c r="E450" t="s">
        <v>299</v>
      </c>
      <c r="F450">
        <v>18230722</v>
      </c>
      <c r="G450" t="s">
        <v>622</v>
      </c>
      <c r="H450" t="s">
        <v>262</v>
      </c>
      <c r="I450">
        <v>1</v>
      </c>
      <c r="J450" t="s">
        <v>13</v>
      </c>
      <c r="K450" t="s">
        <v>14</v>
      </c>
    </row>
    <row r="451" spans="1:11" x14ac:dyDescent="0.3">
      <c r="A451" t="str">
        <f>VLOOKUP(B451,'[1]Extract from SoS Dbase_2015'!$A$1:$G$1077,7,FALSE)</f>
        <v>PSE Deemed</v>
      </c>
      <c r="B451">
        <v>5126</v>
      </c>
      <c r="C451">
        <v>2194</v>
      </c>
      <c r="D451">
        <v>2015</v>
      </c>
      <c r="E451" t="s">
        <v>299</v>
      </c>
      <c r="F451">
        <v>18230722</v>
      </c>
      <c r="G451" t="s">
        <v>622</v>
      </c>
      <c r="H451" t="s">
        <v>263</v>
      </c>
      <c r="I451">
        <v>1</v>
      </c>
      <c r="J451" t="s">
        <v>13</v>
      </c>
      <c r="K451" t="s">
        <v>14</v>
      </c>
    </row>
    <row r="452" spans="1:11" x14ac:dyDescent="0.3">
      <c r="A452" t="str">
        <f>VLOOKUP(B452,'[1]Extract from SoS Dbase_2015'!$A$1:$G$1077,7,FALSE)</f>
        <v>PSE Deemed</v>
      </c>
      <c r="B452">
        <v>5112</v>
      </c>
      <c r="C452">
        <v>2195</v>
      </c>
      <c r="D452">
        <v>2015</v>
      </c>
      <c r="E452" t="s">
        <v>299</v>
      </c>
      <c r="F452">
        <v>18230722</v>
      </c>
      <c r="G452" t="s">
        <v>622</v>
      </c>
      <c r="H452" t="s">
        <v>264</v>
      </c>
      <c r="I452">
        <v>1</v>
      </c>
      <c r="J452" t="s">
        <v>13</v>
      </c>
      <c r="K452" t="s">
        <v>14</v>
      </c>
    </row>
    <row r="453" spans="1:11" x14ac:dyDescent="0.3">
      <c r="A453" t="str">
        <f>VLOOKUP(B453,'[1]Extract from SoS Dbase_2015'!$A$1:$G$1077,7,FALSE)</f>
        <v>PSE Deemed</v>
      </c>
      <c r="B453">
        <v>5098</v>
      </c>
      <c r="C453">
        <v>2196</v>
      </c>
      <c r="D453">
        <v>2015</v>
      </c>
      <c r="E453" t="s">
        <v>299</v>
      </c>
      <c r="F453">
        <v>18230722</v>
      </c>
      <c r="G453" t="s">
        <v>622</v>
      </c>
      <c r="H453" t="s">
        <v>623</v>
      </c>
      <c r="I453">
        <v>1</v>
      </c>
      <c r="J453" t="s">
        <v>13</v>
      </c>
      <c r="K453" t="s">
        <v>14</v>
      </c>
    </row>
    <row r="454" spans="1:11" x14ac:dyDescent="0.3">
      <c r="A454" t="str">
        <f>VLOOKUP(B454,'[1]Extract from SoS Dbase_2015'!$A$1:$G$1077,7,FALSE)</f>
        <v>PSE Deemed</v>
      </c>
      <c r="B454">
        <v>4817</v>
      </c>
      <c r="C454">
        <v>2050</v>
      </c>
      <c r="D454">
        <v>2015</v>
      </c>
      <c r="E454" t="s">
        <v>299</v>
      </c>
      <c r="F454">
        <v>18230714</v>
      </c>
      <c r="G454" t="s">
        <v>409</v>
      </c>
      <c r="H454" t="s">
        <v>562</v>
      </c>
      <c r="I454">
        <v>62</v>
      </c>
      <c r="J454" t="s">
        <v>21</v>
      </c>
      <c r="K454" t="s">
        <v>14</v>
      </c>
    </row>
    <row r="455" spans="1:11" x14ac:dyDescent="0.3">
      <c r="A455" t="str">
        <f>VLOOKUP(B455,'[1]Extract from SoS Dbase_2015'!$A$1:$G$1077,7,FALSE)</f>
        <v>PSE Deemed</v>
      </c>
      <c r="B455">
        <v>4839</v>
      </c>
      <c r="C455">
        <v>2051</v>
      </c>
      <c r="D455">
        <v>2015</v>
      </c>
      <c r="E455" t="s">
        <v>299</v>
      </c>
      <c r="F455">
        <v>18230714</v>
      </c>
      <c r="G455" t="s">
        <v>409</v>
      </c>
      <c r="H455" t="s">
        <v>563</v>
      </c>
      <c r="I455">
        <v>138</v>
      </c>
      <c r="J455" t="s">
        <v>21</v>
      </c>
      <c r="K455" t="s">
        <v>14</v>
      </c>
    </row>
    <row r="456" spans="1:11" x14ac:dyDescent="0.3">
      <c r="A456" t="str">
        <f>VLOOKUP(B456,'[1]Extract from SoS Dbase_2015'!$A$1:$G$1077,7,FALSE)</f>
        <v>PSE Deemed</v>
      </c>
      <c r="B456">
        <v>4823</v>
      </c>
      <c r="C456">
        <v>2038</v>
      </c>
      <c r="D456">
        <v>2015</v>
      </c>
      <c r="E456" t="s">
        <v>299</v>
      </c>
      <c r="F456">
        <v>18230714</v>
      </c>
      <c r="G456" t="s">
        <v>409</v>
      </c>
      <c r="H456" t="s">
        <v>556</v>
      </c>
      <c r="I456">
        <v>180</v>
      </c>
      <c r="J456" t="s">
        <v>21</v>
      </c>
      <c r="K456" t="s">
        <v>14</v>
      </c>
    </row>
    <row r="457" spans="1:11" x14ac:dyDescent="0.3">
      <c r="A457" t="s">
        <v>22</v>
      </c>
      <c r="B457">
        <v>4399</v>
      </c>
      <c r="C457">
        <v>1525</v>
      </c>
      <c r="D457">
        <v>2015</v>
      </c>
      <c r="E457" t="s">
        <v>299</v>
      </c>
      <c r="F457">
        <v>18230714</v>
      </c>
      <c r="G457" t="s">
        <v>409</v>
      </c>
      <c r="H457" t="s">
        <v>414</v>
      </c>
      <c r="I457">
        <v>209</v>
      </c>
      <c r="J457" t="s">
        <v>21</v>
      </c>
      <c r="K457" t="s">
        <v>14</v>
      </c>
    </row>
    <row r="458" spans="1:11" x14ac:dyDescent="0.3">
      <c r="A458" t="str">
        <f>VLOOKUP(B458,'[1]Extract from SoS Dbase_2015'!$A$1:$G$1077,7,FALSE)</f>
        <v>PSE Deemed</v>
      </c>
      <c r="B458">
        <v>4847</v>
      </c>
      <c r="C458">
        <v>2042</v>
      </c>
      <c r="D458">
        <v>2015</v>
      </c>
      <c r="E458" t="s">
        <v>299</v>
      </c>
      <c r="F458">
        <v>18230714</v>
      </c>
      <c r="G458" t="s">
        <v>409</v>
      </c>
      <c r="H458" t="s">
        <v>414</v>
      </c>
      <c r="I458">
        <v>209</v>
      </c>
      <c r="J458" t="s">
        <v>21</v>
      </c>
      <c r="K458" t="s">
        <v>14</v>
      </c>
    </row>
    <row r="459" spans="1:11" x14ac:dyDescent="0.3">
      <c r="A459" t="s">
        <v>22</v>
      </c>
      <c r="B459">
        <v>4392</v>
      </c>
      <c r="C459">
        <v>1526</v>
      </c>
      <c r="D459">
        <v>2015</v>
      </c>
      <c r="E459" t="s">
        <v>299</v>
      </c>
      <c r="F459">
        <v>18230714</v>
      </c>
      <c r="G459" t="s">
        <v>409</v>
      </c>
      <c r="H459" t="s">
        <v>415</v>
      </c>
      <c r="I459">
        <v>275</v>
      </c>
      <c r="J459" t="s">
        <v>21</v>
      </c>
      <c r="K459" t="s">
        <v>14</v>
      </c>
    </row>
    <row r="460" spans="1:11" x14ac:dyDescent="0.3">
      <c r="A460" t="str">
        <f>VLOOKUP(B460,'[1]Extract from SoS Dbase_2015'!$A$1:$G$1077,7,FALSE)</f>
        <v>PSE Deemed</v>
      </c>
      <c r="B460">
        <v>4853</v>
      </c>
      <c r="C460">
        <v>2040</v>
      </c>
      <c r="D460">
        <v>2015</v>
      </c>
      <c r="E460" t="s">
        <v>299</v>
      </c>
      <c r="F460">
        <v>18230714</v>
      </c>
      <c r="G460" t="s">
        <v>409</v>
      </c>
      <c r="H460" t="s">
        <v>415</v>
      </c>
      <c r="I460">
        <v>280</v>
      </c>
      <c r="J460" t="s">
        <v>21</v>
      </c>
      <c r="K460" t="s">
        <v>14</v>
      </c>
    </row>
    <row r="461" spans="1:11" x14ac:dyDescent="0.3">
      <c r="A461" t="str">
        <f>VLOOKUP(B461,'[1]Extract from SoS Dbase_2015'!$A$1:$G$1077,7,FALSE)</f>
        <v>PSE Deemed</v>
      </c>
      <c r="B461">
        <v>4863</v>
      </c>
      <c r="C461">
        <v>2041</v>
      </c>
      <c r="D461">
        <v>2015</v>
      </c>
      <c r="E461" t="s">
        <v>299</v>
      </c>
      <c r="F461">
        <v>18230714</v>
      </c>
      <c r="G461" t="s">
        <v>409</v>
      </c>
      <c r="H461" t="s">
        <v>558</v>
      </c>
      <c r="I461">
        <v>45</v>
      </c>
      <c r="J461" t="s">
        <v>21</v>
      </c>
      <c r="K461" t="s">
        <v>14</v>
      </c>
    </row>
    <row r="462" spans="1:11" x14ac:dyDescent="0.3">
      <c r="A462" t="s">
        <v>22</v>
      </c>
      <c r="B462">
        <v>4420</v>
      </c>
      <c r="C462">
        <v>1528</v>
      </c>
      <c r="D462">
        <v>2015</v>
      </c>
      <c r="E462" t="s">
        <v>299</v>
      </c>
      <c r="F462">
        <v>18230714</v>
      </c>
      <c r="G462" t="s">
        <v>409</v>
      </c>
      <c r="H462" t="s">
        <v>416</v>
      </c>
      <c r="I462">
        <v>101</v>
      </c>
      <c r="J462" t="s">
        <v>21</v>
      </c>
      <c r="K462" t="s">
        <v>14</v>
      </c>
    </row>
    <row r="463" spans="1:11" x14ac:dyDescent="0.3">
      <c r="A463" t="str">
        <f>VLOOKUP(B463,'[1]Extract from SoS Dbase_2015'!$A$1:$G$1077,7,FALSE)</f>
        <v>PSE Deemed</v>
      </c>
      <c r="B463">
        <v>4889</v>
      </c>
      <c r="C463">
        <v>2043</v>
      </c>
      <c r="D463">
        <v>2015</v>
      </c>
      <c r="E463" t="s">
        <v>299</v>
      </c>
      <c r="F463">
        <v>18230714</v>
      </c>
      <c r="G463" t="s">
        <v>409</v>
      </c>
      <c r="H463" t="s">
        <v>416</v>
      </c>
      <c r="I463">
        <v>103</v>
      </c>
      <c r="J463" t="s">
        <v>21</v>
      </c>
      <c r="K463" t="s">
        <v>14</v>
      </c>
    </row>
    <row r="464" spans="1:11" x14ac:dyDescent="0.3">
      <c r="A464" t="s">
        <v>22</v>
      </c>
      <c r="B464">
        <v>4434</v>
      </c>
      <c r="C464">
        <v>1529</v>
      </c>
      <c r="D464">
        <v>2015</v>
      </c>
      <c r="E464" t="s">
        <v>299</v>
      </c>
      <c r="F464">
        <v>18230714</v>
      </c>
      <c r="G464" t="s">
        <v>409</v>
      </c>
      <c r="H464" t="s">
        <v>417</v>
      </c>
      <c r="I464">
        <v>144</v>
      </c>
      <c r="J464" t="s">
        <v>21</v>
      </c>
      <c r="K464" t="s">
        <v>14</v>
      </c>
    </row>
    <row r="465" spans="1:11" x14ac:dyDescent="0.3">
      <c r="A465" t="str">
        <f>VLOOKUP(B465,'[1]Extract from SoS Dbase_2015'!$A$1:$G$1077,7,FALSE)</f>
        <v>PSE Deemed</v>
      </c>
      <c r="B465">
        <v>4891</v>
      </c>
      <c r="C465">
        <v>2044</v>
      </c>
      <c r="D465">
        <v>2015</v>
      </c>
      <c r="E465" t="s">
        <v>299</v>
      </c>
      <c r="F465">
        <v>18230714</v>
      </c>
      <c r="G465" t="s">
        <v>409</v>
      </c>
      <c r="H465" t="s">
        <v>417</v>
      </c>
      <c r="I465">
        <v>77</v>
      </c>
      <c r="J465" t="s">
        <v>21</v>
      </c>
      <c r="K465" t="s">
        <v>14</v>
      </c>
    </row>
    <row r="466" spans="1:11" x14ac:dyDescent="0.3">
      <c r="A466" t="str">
        <f>VLOOKUP(B466,'[1]Extract from SoS Dbase_2015'!$A$1:$G$1077,7,FALSE)</f>
        <v>PSE Deemed</v>
      </c>
      <c r="B466">
        <v>4900</v>
      </c>
      <c r="C466">
        <v>2039</v>
      </c>
      <c r="D466">
        <v>2015</v>
      </c>
      <c r="E466" t="s">
        <v>299</v>
      </c>
      <c r="F466">
        <v>18230714</v>
      </c>
      <c r="G466" t="s">
        <v>409</v>
      </c>
      <c r="H466" t="s">
        <v>557</v>
      </c>
      <c r="I466">
        <v>151</v>
      </c>
      <c r="J466" t="s">
        <v>21</v>
      </c>
      <c r="K466" t="s">
        <v>14</v>
      </c>
    </row>
    <row r="467" spans="1:11" x14ac:dyDescent="0.3">
      <c r="A467" t="str">
        <f>VLOOKUP(B467,'[1]Extract from SoS Dbase_2015'!$A$1:$G$1077,7,FALSE)</f>
        <v>PSE Deemed</v>
      </c>
      <c r="B467">
        <v>4908</v>
      </c>
      <c r="C467">
        <v>2045</v>
      </c>
      <c r="D467">
        <v>2015</v>
      </c>
      <c r="E467" t="s">
        <v>299</v>
      </c>
      <c r="F467">
        <v>18230714</v>
      </c>
      <c r="G467" t="s">
        <v>409</v>
      </c>
      <c r="H467" t="s">
        <v>559</v>
      </c>
      <c r="I467">
        <v>123</v>
      </c>
      <c r="J467" t="s">
        <v>21</v>
      </c>
      <c r="K467" t="s">
        <v>14</v>
      </c>
    </row>
    <row r="468" spans="1:11" x14ac:dyDescent="0.3">
      <c r="A468" t="str">
        <f>VLOOKUP(B468,'[1]Extract from SoS Dbase_2015'!$A$1:$G$1077,7,FALSE)</f>
        <v>PSE Deemed</v>
      </c>
      <c r="B468">
        <v>4916</v>
      </c>
      <c r="C468">
        <v>2046</v>
      </c>
      <c r="D468">
        <v>2015</v>
      </c>
      <c r="E468" t="s">
        <v>299</v>
      </c>
      <c r="F468">
        <v>18230714</v>
      </c>
      <c r="G468" t="s">
        <v>409</v>
      </c>
      <c r="H468" t="s">
        <v>560</v>
      </c>
      <c r="I468">
        <v>113</v>
      </c>
      <c r="J468" t="s">
        <v>21</v>
      </c>
      <c r="K468" t="s">
        <v>14</v>
      </c>
    </row>
    <row r="469" spans="1:11" x14ac:dyDescent="0.3">
      <c r="A469" t="str">
        <f>VLOOKUP(B469,'[1]Extract from SoS Dbase_2015'!$A$1:$G$1077,7,FALSE)</f>
        <v>PSE Deemed</v>
      </c>
      <c r="B469">
        <v>4924</v>
      </c>
      <c r="C469">
        <v>2047</v>
      </c>
      <c r="D469">
        <v>2015</v>
      </c>
      <c r="E469" t="s">
        <v>299</v>
      </c>
      <c r="F469">
        <v>18230714</v>
      </c>
      <c r="G469" t="s">
        <v>409</v>
      </c>
      <c r="H469" t="s">
        <v>561</v>
      </c>
      <c r="I469">
        <v>78</v>
      </c>
      <c r="J469" t="s">
        <v>21</v>
      </c>
      <c r="K469" t="s">
        <v>14</v>
      </c>
    </row>
    <row r="470" spans="1:11" x14ac:dyDescent="0.3">
      <c r="A470" t="s">
        <v>22</v>
      </c>
      <c r="B470">
        <v>4455</v>
      </c>
      <c r="C470">
        <v>1534</v>
      </c>
      <c r="D470">
        <v>2015</v>
      </c>
      <c r="E470" t="s">
        <v>299</v>
      </c>
      <c r="F470">
        <v>18230714</v>
      </c>
      <c r="G470" t="s">
        <v>409</v>
      </c>
      <c r="H470" t="s">
        <v>418</v>
      </c>
      <c r="I470">
        <v>211</v>
      </c>
      <c r="J470" t="s">
        <v>21</v>
      </c>
      <c r="K470" t="s">
        <v>14</v>
      </c>
    </row>
    <row r="471" spans="1:11" x14ac:dyDescent="0.3">
      <c r="A471" t="str">
        <f>VLOOKUP(B471,'[1]Extract from SoS Dbase_2015'!$A$1:$G$1077,7,FALSE)</f>
        <v>PSE Deemed</v>
      </c>
      <c r="B471">
        <v>4932</v>
      </c>
      <c r="C471">
        <v>2048</v>
      </c>
      <c r="D471">
        <v>2015</v>
      </c>
      <c r="E471" t="s">
        <v>299</v>
      </c>
      <c r="F471">
        <v>18230714</v>
      </c>
      <c r="G471" t="s">
        <v>409</v>
      </c>
      <c r="H471" t="s">
        <v>418</v>
      </c>
      <c r="I471">
        <v>210</v>
      </c>
      <c r="J471" t="s">
        <v>21</v>
      </c>
      <c r="K471" t="s">
        <v>14</v>
      </c>
    </row>
    <row r="472" spans="1:11" x14ac:dyDescent="0.3">
      <c r="A472" t="s">
        <v>22</v>
      </c>
      <c r="B472">
        <v>4462</v>
      </c>
      <c r="C472">
        <v>1535</v>
      </c>
      <c r="D472">
        <v>2015</v>
      </c>
      <c r="E472" t="s">
        <v>299</v>
      </c>
      <c r="F472">
        <v>18230714</v>
      </c>
      <c r="G472" t="s">
        <v>409</v>
      </c>
      <c r="H472" t="s">
        <v>419</v>
      </c>
      <c r="I472">
        <v>130</v>
      </c>
      <c r="J472" t="s">
        <v>21</v>
      </c>
      <c r="K472" t="s">
        <v>14</v>
      </c>
    </row>
    <row r="473" spans="1:11" x14ac:dyDescent="0.3">
      <c r="A473" t="str">
        <f>VLOOKUP(B473,'[1]Extract from SoS Dbase_2015'!$A$1:$G$1077,7,FALSE)</f>
        <v>PSE Deemed</v>
      </c>
      <c r="B473">
        <v>4940</v>
      </c>
      <c r="C473">
        <v>2049</v>
      </c>
      <c r="D473">
        <v>2015</v>
      </c>
      <c r="E473" t="s">
        <v>299</v>
      </c>
      <c r="F473">
        <v>18230714</v>
      </c>
      <c r="G473" t="s">
        <v>409</v>
      </c>
      <c r="H473" t="s">
        <v>419</v>
      </c>
      <c r="I473">
        <v>81</v>
      </c>
      <c r="J473" t="s">
        <v>21</v>
      </c>
      <c r="K473" t="s">
        <v>14</v>
      </c>
    </row>
    <row r="474" spans="1:11" x14ac:dyDescent="0.3">
      <c r="A474" t="str">
        <f>VLOOKUP(B474,'[1]Extract from SoS Dbase_2015'!$A$1:$G$1077,7,FALSE)</f>
        <v>PSE Deemed</v>
      </c>
      <c r="B474">
        <v>5084</v>
      </c>
      <c r="C474">
        <v>2197</v>
      </c>
      <c r="D474">
        <v>2015</v>
      </c>
      <c r="E474" t="s">
        <v>299</v>
      </c>
      <c r="F474">
        <v>18230722</v>
      </c>
      <c r="G474" t="s">
        <v>622</v>
      </c>
      <c r="H474" t="s">
        <v>265</v>
      </c>
      <c r="I474">
        <v>1</v>
      </c>
      <c r="J474" t="s">
        <v>13</v>
      </c>
      <c r="K474" t="s">
        <v>14</v>
      </c>
    </row>
    <row r="475" spans="1:11" x14ac:dyDescent="0.3">
      <c r="A475" t="str">
        <f>VLOOKUP(B475,'[1]Extract from SoS Dbase_2015'!$A$1:$G$1077,7,FALSE)</f>
        <v>PSE Deemed</v>
      </c>
      <c r="B475">
        <v>4820</v>
      </c>
      <c r="C475">
        <v>2008</v>
      </c>
      <c r="D475">
        <v>2015</v>
      </c>
      <c r="E475" t="s">
        <v>299</v>
      </c>
      <c r="F475">
        <v>18230714</v>
      </c>
      <c r="G475" t="s">
        <v>409</v>
      </c>
      <c r="H475" t="s">
        <v>534</v>
      </c>
      <c r="I475">
        <v>47</v>
      </c>
      <c r="J475" t="s">
        <v>21</v>
      </c>
      <c r="K475" t="s">
        <v>14</v>
      </c>
    </row>
    <row r="476" spans="1:11" x14ac:dyDescent="0.3">
      <c r="A476" t="str">
        <f>VLOOKUP(B476,'[1]Extract from SoS Dbase_2015'!$A$1:$G$1077,7,FALSE)</f>
        <v>PSE Deemed</v>
      </c>
      <c r="B476">
        <v>4840</v>
      </c>
      <c r="C476">
        <v>2009</v>
      </c>
      <c r="D476">
        <v>2015</v>
      </c>
      <c r="E476" t="s">
        <v>299</v>
      </c>
      <c r="F476">
        <v>18230714</v>
      </c>
      <c r="G476" t="s">
        <v>409</v>
      </c>
      <c r="H476" t="s">
        <v>535</v>
      </c>
      <c r="I476">
        <v>103</v>
      </c>
      <c r="J476" t="s">
        <v>21</v>
      </c>
      <c r="K476" t="s">
        <v>14</v>
      </c>
    </row>
    <row r="477" spans="1:11" x14ac:dyDescent="0.3">
      <c r="A477" t="str">
        <f>VLOOKUP(B477,'[1]Extract from SoS Dbase_2015'!$A$1:$G$1077,7,FALSE)</f>
        <v>PSE Deemed</v>
      </c>
      <c r="B477">
        <v>4824</v>
      </c>
      <c r="C477">
        <v>1996</v>
      </c>
      <c r="D477">
        <v>2015</v>
      </c>
      <c r="E477" t="s">
        <v>299</v>
      </c>
      <c r="F477">
        <v>18230714</v>
      </c>
      <c r="G477" t="s">
        <v>409</v>
      </c>
      <c r="H477" t="s">
        <v>528</v>
      </c>
      <c r="I477">
        <v>134</v>
      </c>
      <c r="J477" t="s">
        <v>21</v>
      </c>
      <c r="K477" t="s">
        <v>14</v>
      </c>
    </row>
    <row r="478" spans="1:11" x14ac:dyDescent="0.3">
      <c r="A478" t="s">
        <v>22</v>
      </c>
      <c r="B478">
        <v>4400</v>
      </c>
      <c r="C478">
        <v>1537</v>
      </c>
      <c r="D478">
        <v>2015</v>
      </c>
      <c r="E478" t="s">
        <v>299</v>
      </c>
      <c r="F478">
        <v>18230714</v>
      </c>
      <c r="G478" t="s">
        <v>409</v>
      </c>
      <c r="H478" t="s">
        <v>420</v>
      </c>
      <c r="I478">
        <v>273</v>
      </c>
      <c r="J478" t="s">
        <v>21</v>
      </c>
      <c r="K478" t="s">
        <v>14</v>
      </c>
    </row>
    <row r="479" spans="1:11" x14ac:dyDescent="0.3">
      <c r="A479" t="str">
        <f>VLOOKUP(B479,'[1]Extract from SoS Dbase_2015'!$A$1:$G$1077,7,FALSE)</f>
        <v>PSE Deemed</v>
      </c>
      <c r="B479">
        <v>4847</v>
      </c>
      <c r="C479">
        <v>2000</v>
      </c>
      <c r="D479">
        <v>2015</v>
      </c>
      <c r="E479" t="s">
        <v>299</v>
      </c>
      <c r="F479">
        <v>18230714</v>
      </c>
      <c r="G479" t="s">
        <v>409</v>
      </c>
      <c r="H479" t="s">
        <v>420</v>
      </c>
      <c r="I479">
        <v>156</v>
      </c>
      <c r="J479" t="s">
        <v>21</v>
      </c>
      <c r="K479" t="s">
        <v>14</v>
      </c>
    </row>
    <row r="480" spans="1:11" x14ac:dyDescent="0.3">
      <c r="A480" t="s">
        <v>22</v>
      </c>
      <c r="B480">
        <v>4393</v>
      </c>
      <c r="C480">
        <v>1538</v>
      </c>
      <c r="D480">
        <v>2015</v>
      </c>
      <c r="E480" t="s">
        <v>299</v>
      </c>
      <c r="F480">
        <v>18230714</v>
      </c>
      <c r="G480" t="s">
        <v>409</v>
      </c>
      <c r="H480" t="s">
        <v>421</v>
      </c>
      <c r="I480">
        <v>358</v>
      </c>
      <c r="J480" t="s">
        <v>21</v>
      </c>
      <c r="K480" t="s">
        <v>14</v>
      </c>
    </row>
    <row r="481" spans="1:11" x14ac:dyDescent="0.3">
      <c r="A481" t="str">
        <f>VLOOKUP(B481,'[1]Extract from SoS Dbase_2015'!$A$1:$G$1077,7,FALSE)</f>
        <v>PSE Deemed</v>
      </c>
      <c r="B481">
        <v>4854</v>
      </c>
      <c r="C481">
        <v>1998</v>
      </c>
      <c r="D481">
        <v>2015</v>
      </c>
      <c r="E481" t="s">
        <v>299</v>
      </c>
      <c r="F481">
        <v>18230714</v>
      </c>
      <c r="G481" t="s">
        <v>409</v>
      </c>
      <c r="H481" t="s">
        <v>421</v>
      </c>
      <c r="I481">
        <v>210</v>
      </c>
      <c r="J481" t="s">
        <v>21</v>
      </c>
      <c r="K481" t="s">
        <v>14</v>
      </c>
    </row>
    <row r="482" spans="1:11" x14ac:dyDescent="0.3">
      <c r="A482" t="s">
        <v>22</v>
      </c>
      <c r="B482">
        <v>4407</v>
      </c>
      <c r="C482">
        <v>1539</v>
      </c>
      <c r="D482">
        <v>2015</v>
      </c>
      <c r="E482" t="s">
        <v>299</v>
      </c>
      <c r="F482">
        <v>18230714</v>
      </c>
      <c r="G482" t="s">
        <v>409</v>
      </c>
      <c r="H482" t="s">
        <v>422</v>
      </c>
      <c r="I482">
        <v>59</v>
      </c>
      <c r="J482" t="s">
        <v>21</v>
      </c>
      <c r="K482" t="s">
        <v>14</v>
      </c>
    </row>
    <row r="483" spans="1:11" x14ac:dyDescent="0.3">
      <c r="A483" t="str">
        <f>VLOOKUP(B483,'[1]Extract from SoS Dbase_2015'!$A$1:$G$1077,7,FALSE)</f>
        <v>PSE Deemed</v>
      </c>
      <c r="B483">
        <v>4864</v>
      </c>
      <c r="C483">
        <v>1999</v>
      </c>
      <c r="D483">
        <v>2015</v>
      </c>
      <c r="E483" t="s">
        <v>299</v>
      </c>
      <c r="F483">
        <v>18230714</v>
      </c>
      <c r="G483" t="s">
        <v>409</v>
      </c>
      <c r="H483" t="s">
        <v>529</v>
      </c>
      <c r="I483">
        <v>34</v>
      </c>
      <c r="J483" t="s">
        <v>21</v>
      </c>
      <c r="K483" t="s">
        <v>14</v>
      </c>
    </row>
    <row r="484" spans="1:11" x14ac:dyDescent="0.3">
      <c r="A484" t="s">
        <v>22</v>
      </c>
      <c r="B484">
        <v>4421</v>
      </c>
      <c r="C484">
        <v>1540</v>
      </c>
      <c r="D484">
        <v>2015</v>
      </c>
      <c r="E484" t="s">
        <v>299</v>
      </c>
      <c r="F484">
        <v>18230714</v>
      </c>
      <c r="G484" t="s">
        <v>409</v>
      </c>
      <c r="H484" t="s">
        <v>423</v>
      </c>
      <c r="I484">
        <v>132</v>
      </c>
      <c r="J484" t="s">
        <v>21</v>
      </c>
      <c r="K484" t="s">
        <v>14</v>
      </c>
    </row>
    <row r="485" spans="1:11" x14ac:dyDescent="0.3">
      <c r="A485" t="str">
        <f>VLOOKUP(B485,'[1]Extract from SoS Dbase_2015'!$A$1:$G$1077,7,FALSE)</f>
        <v>PSE Deemed</v>
      </c>
      <c r="B485">
        <v>4884</v>
      </c>
      <c r="C485">
        <v>2001</v>
      </c>
      <c r="D485">
        <v>2015</v>
      </c>
      <c r="E485" t="s">
        <v>299</v>
      </c>
      <c r="F485">
        <v>18230714</v>
      </c>
      <c r="G485" t="s">
        <v>409</v>
      </c>
      <c r="H485" t="s">
        <v>423</v>
      </c>
      <c r="I485">
        <v>77</v>
      </c>
      <c r="J485" t="s">
        <v>21</v>
      </c>
      <c r="K485" t="s">
        <v>14</v>
      </c>
    </row>
    <row r="486" spans="1:11" x14ac:dyDescent="0.3">
      <c r="A486" t="s">
        <v>22</v>
      </c>
      <c r="B486">
        <v>4435</v>
      </c>
      <c r="C486">
        <v>1541</v>
      </c>
      <c r="D486">
        <v>2015</v>
      </c>
      <c r="E486" t="s">
        <v>299</v>
      </c>
      <c r="F486">
        <v>18230714</v>
      </c>
      <c r="G486" t="s">
        <v>409</v>
      </c>
      <c r="H486" t="s">
        <v>424</v>
      </c>
      <c r="I486">
        <v>188</v>
      </c>
      <c r="J486" t="s">
        <v>21</v>
      </c>
      <c r="K486" t="s">
        <v>14</v>
      </c>
    </row>
    <row r="487" spans="1:11" x14ac:dyDescent="0.3">
      <c r="A487" t="str">
        <f>VLOOKUP(B487,'[1]Extract from SoS Dbase_2015'!$A$1:$G$1077,7,FALSE)</f>
        <v>PSE Deemed</v>
      </c>
      <c r="B487">
        <v>4893</v>
      </c>
      <c r="C487">
        <v>2002</v>
      </c>
      <c r="D487">
        <v>2015</v>
      </c>
      <c r="E487" t="s">
        <v>299</v>
      </c>
      <c r="F487">
        <v>18230714</v>
      </c>
      <c r="G487" t="s">
        <v>409</v>
      </c>
      <c r="H487" t="s">
        <v>424</v>
      </c>
      <c r="I487">
        <v>58</v>
      </c>
      <c r="J487" t="s">
        <v>21</v>
      </c>
      <c r="K487" t="s">
        <v>14</v>
      </c>
    </row>
    <row r="488" spans="1:11" x14ac:dyDescent="0.3">
      <c r="A488" t="s">
        <v>22</v>
      </c>
      <c r="B488">
        <v>4428</v>
      </c>
      <c r="C488">
        <v>1542</v>
      </c>
      <c r="D488">
        <v>2015</v>
      </c>
      <c r="E488" t="s">
        <v>299</v>
      </c>
      <c r="F488">
        <v>18230714</v>
      </c>
      <c r="G488" t="s">
        <v>409</v>
      </c>
      <c r="H488" t="s">
        <v>425</v>
      </c>
      <c r="I488">
        <v>197</v>
      </c>
      <c r="J488" t="s">
        <v>21</v>
      </c>
      <c r="K488" t="s">
        <v>14</v>
      </c>
    </row>
    <row r="489" spans="1:11" x14ac:dyDescent="0.3">
      <c r="A489" t="str">
        <f>VLOOKUP(B489,'[1]Extract from SoS Dbase_2015'!$A$1:$G$1077,7,FALSE)</f>
        <v>PSE Deemed</v>
      </c>
      <c r="B489">
        <v>4901</v>
      </c>
      <c r="C489">
        <v>1997</v>
      </c>
      <c r="D489">
        <v>2015</v>
      </c>
      <c r="E489" t="s">
        <v>299</v>
      </c>
      <c r="F489">
        <v>18230714</v>
      </c>
      <c r="G489" t="s">
        <v>409</v>
      </c>
      <c r="H489" t="s">
        <v>425</v>
      </c>
      <c r="I489">
        <v>113</v>
      </c>
      <c r="J489" t="s">
        <v>21</v>
      </c>
      <c r="K489" t="s">
        <v>14</v>
      </c>
    </row>
    <row r="490" spans="1:11" x14ac:dyDescent="0.3">
      <c r="A490" t="str">
        <f>VLOOKUP(B490,'[1]Extract from SoS Dbase_2015'!$A$1:$G$1077,7,FALSE)</f>
        <v>PSE Deemed</v>
      </c>
      <c r="B490">
        <v>4909</v>
      </c>
      <c r="C490">
        <v>2003</v>
      </c>
      <c r="D490">
        <v>2015</v>
      </c>
      <c r="E490" t="s">
        <v>299</v>
      </c>
      <c r="F490">
        <v>18230714</v>
      </c>
      <c r="G490" t="s">
        <v>409</v>
      </c>
      <c r="H490" t="s">
        <v>530</v>
      </c>
      <c r="I490">
        <v>92</v>
      </c>
      <c r="J490" t="s">
        <v>21</v>
      </c>
      <c r="K490" t="s">
        <v>14</v>
      </c>
    </row>
    <row r="491" spans="1:11" x14ac:dyDescent="0.3">
      <c r="A491" t="s">
        <v>22</v>
      </c>
      <c r="B491">
        <v>4449</v>
      </c>
      <c r="C491">
        <v>1544</v>
      </c>
      <c r="D491">
        <v>2015</v>
      </c>
      <c r="E491" t="s">
        <v>299</v>
      </c>
      <c r="F491">
        <v>18230714</v>
      </c>
      <c r="G491" t="s">
        <v>409</v>
      </c>
      <c r="H491" t="s">
        <v>426</v>
      </c>
      <c r="I491">
        <v>163</v>
      </c>
      <c r="J491" t="s">
        <v>21</v>
      </c>
      <c r="K491" t="s">
        <v>14</v>
      </c>
    </row>
    <row r="492" spans="1:11" x14ac:dyDescent="0.3">
      <c r="A492" t="str">
        <f>VLOOKUP(B492,'[1]Extract from SoS Dbase_2015'!$A$1:$G$1077,7,FALSE)</f>
        <v>PSE Deemed</v>
      </c>
      <c r="B492">
        <v>4917</v>
      </c>
      <c r="C492">
        <v>2004</v>
      </c>
      <c r="D492">
        <v>2015</v>
      </c>
      <c r="E492" t="s">
        <v>299</v>
      </c>
      <c r="F492">
        <v>18230714</v>
      </c>
      <c r="G492" t="s">
        <v>409</v>
      </c>
      <c r="H492" t="s">
        <v>426</v>
      </c>
      <c r="I492">
        <v>84</v>
      </c>
      <c r="J492" t="s">
        <v>21</v>
      </c>
      <c r="K492" t="s">
        <v>14</v>
      </c>
    </row>
    <row r="493" spans="1:11" x14ac:dyDescent="0.3">
      <c r="A493" t="str">
        <f>VLOOKUP(B493,'[1]Extract from SoS Dbase_2015'!$A$1:$G$1077,7,FALSE)</f>
        <v>PSE Deemed</v>
      </c>
      <c r="B493">
        <v>4925</v>
      </c>
      <c r="C493">
        <v>2005</v>
      </c>
      <c r="D493">
        <v>2015</v>
      </c>
      <c r="E493" t="s">
        <v>299</v>
      </c>
      <c r="F493">
        <v>18230714</v>
      </c>
      <c r="G493" t="s">
        <v>409</v>
      </c>
      <c r="H493" t="s">
        <v>531</v>
      </c>
      <c r="I493">
        <v>59</v>
      </c>
      <c r="J493" t="s">
        <v>21</v>
      </c>
      <c r="K493" t="s">
        <v>14</v>
      </c>
    </row>
    <row r="494" spans="1:11" x14ac:dyDescent="0.3">
      <c r="A494" t="str">
        <f>VLOOKUP(B494,'[1]Extract from SoS Dbase_2015'!$A$1:$G$1077,7,FALSE)</f>
        <v>PSE Deemed</v>
      </c>
      <c r="B494">
        <v>4933</v>
      </c>
      <c r="C494">
        <v>2006</v>
      </c>
      <c r="D494">
        <v>2015</v>
      </c>
      <c r="E494" t="s">
        <v>299</v>
      </c>
      <c r="F494">
        <v>18230714</v>
      </c>
      <c r="G494" t="s">
        <v>409</v>
      </c>
      <c r="H494" t="s">
        <v>532</v>
      </c>
      <c r="I494">
        <v>157</v>
      </c>
      <c r="J494" t="s">
        <v>21</v>
      </c>
      <c r="K494" t="s">
        <v>14</v>
      </c>
    </row>
    <row r="495" spans="1:11" x14ac:dyDescent="0.3">
      <c r="A495" t="str">
        <f>VLOOKUP(B495,'[1]Extract from SoS Dbase_2015'!$A$1:$G$1077,7,FALSE)</f>
        <v>PSE Deemed</v>
      </c>
      <c r="B495">
        <v>4945</v>
      </c>
      <c r="C495">
        <v>2007</v>
      </c>
      <c r="D495">
        <v>2015</v>
      </c>
      <c r="E495" t="s">
        <v>299</v>
      </c>
      <c r="F495">
        <v>18230714</v>
      </c>
      <c r="G495" t="s">
        <v>409</v>
      </c>
      <c r="H495" t="s">
        <v>533</v>
      </c>
      <c r="I495">
        <v>61</v>
      </c>
      <c r="J495" t="s">
        <v>21</v>
      </c>
      <c r="K495" t="s">
        <v>14</v>
      </c>
    </row>
    <row r="496" spans="1:11" x14ac:dyDescent="0.3">
      <c r="A496" t="s">
        <v>22</v>
      </c>
      <c r="B496">
        <v>0</v>
      </c>
      <c r="C496">
        <v>2198</v>
      </c>
      <c r="D496">
        <v>2015</v>
      </c>
      <c r="E496" t="s">
        <v>299</v>
      </c>
      <c r="F496">
        <v>18230722</v>
      </c>
      <c r="G496" t="s">
        <v>622</v>
      </c>
      <c r="H496" t="s">
        <v>266</v>
      </c>
      <c r="I496">
        <v>1</v>
      </c>
      <c r="J496" t="s">
        <v>13</v>
      </c>
      <c r="K496" t="s">
        <v>14</v>
      </c>
    </row>
    <row r="497" spans="1:11" x14ac:dyDescent="0.3">
      <c r="A497" t="str">
        <f>VLOOKUP(B497,'[1]Extract from SoS Dbase_2015'!$A$1:$G$1077,7,FALSE)</f>
        <v>PSE Deemed</v>
      </c>
      <c r="B497">
        <v>5070</v>
      </c>
      <c r="C497">
        <v>2199</v>
      </c>
      <c r="D497">
        <v>2015</v>
      </c>
      <c r="E497" t="s">
        <v>299</v>
      </c>
      <c r="F497">
        <v>18230722</v>
      </c>
      <c r="G497" t="s">
        <v>622</v>
      </c>
      <c r="H497" t="s">
        <v>267</v>
      </c>
      <c r="I497">
        <v>1</v>
      </c>
      <c r="J497" t="s">
        <v>13</v>
      </c>
      <c r="K497" t="s">
        <v>14</v>
      </c>
    </row>
    <row r="498" spans="1:11" x14ac:dyDescent="0.3">
      <c r="A498" t="str">
        <f>VLOOKUP(B498,'[1]Extract from SoS Dbase_2015'!$A$1:$G$1077,7,FALSE)</f>
        <v>PSE Deemed</v>
      </c>
      <c r="B498">
        <v>4814</v>
      </c>
      <c r="C498">
        <v>2106</v>
      </c>
      <c r="D498">
        <v>2015</v>
      </c>
      <c r="E498" t="s">
        <v>299</v>
      </c>
      <c r="F498">
        <v>18230714</v>
      </c>
      <c r="G498" t="s">
        <v>409</v>
      </c>
      <c r="H498" t="s">
        <v>610</v>
      </c>
      <c r="I498">
        <v>46</v>
      </c>
      <c r="J498" t="s">
        <v>21</v>
      </c>
      <c r="K498" t="s">
        <v>14</v>
      </c>
    </row>
    <row r="499" spans="1:11" x14ac:dyDescent="0.3">
      <c r="A499" t="str">
        <f>VLOOKUP(B499,'[1]Extract from SoS Dbase_2015'!$A$1:$G$1077,7,FALSE)</f>
        <v>PSE Deemed</v>
      </c>
      <c r="B499">
        <v>4841</v>
      </c>
      <c r="C499">
        <v>2107</v>
      </c>
      <c r="D499">
        <v>2015</v>
      </c>
      <c r="E499" t="s">
        <v>299</v>
      </c>
      <c r="F499">
        <v>18230714</v>
      </c>
      <c r="G499" t="s">
        <v>409</v>
      </c>
      <c r="H499" t="s">
        <v>611</v>
      </c>
      <c r="I499">
        <v>103</v>
      </c>
      <c r="J499" t="s">
        <v>21</v>
      </c>
      <c r="K499" t="s">
        <v>14</v>
      </c>
    </row>
    <row r="500" spans="1:11" x14ac:dyDescent="0.3">
      <c r="A500" t="str">
        <f>VLOOKUP(B500,'[1]Extract from SoS Dbase_2015'!$A$1:$G$1077,7,FALSE)</f>
        <v>PSE Deemed</v>
      </c>
      <c r="B500">
        <v>4825</v>
      </c>
      <c r="C500">
        <v>2094</v>
      </c>
      <c r="D500">
        <v>2015</v>
      </c>
      <c r="E500" t="s">
        <v>299</v>
      </c>
      <c r="F500">
        <v>18230714</v>
      </c>
      <c r="G500" t="s">
        <v>409</v>
      </c>
      <c r="H500" t="s">
        <v>600</v>
      </c>
      <c r="I500">
        <v>134</v>
      </c>
      <c r="J500" t="s">
        <v>21</v>
      </c>
      <c r="K500" t="s">
        <v>14</v>
      </c>
    </row>
    <row r="501" spans="1:11" x14ac:dyDescent="0.3">
      <c r="A501" t="s">
        <v>22</v>
      </c>
      <c r="C501">
        <v>1866</v>
      </c>
      <c r="D501">
        <v>2015</v>
      </c>
      <c r="E501" t="s">
        <v>299</v>
      </c>
      <c r="F501">
        <v>18230714</v>
      </c>
      <c r="G501" t="s">
        <v>409</v>
      </c>
      <c r="H501" t="s">
        <v>512</v>
      </c>
      <c r="I501">
        <v>271</v>
      </c>
      <c r="J501" t="s">
        <v>21</v>
      </c>
      <c r="K501" t="s">
        <v>14</v>
      </c>
    </row>
    <row r="502" spans="1:11" x14ac:dyDescent="0.3">
      <c r="A502" t="str">
        <f>VLOOKUP(B502,'[1]Extract from SoS Dbase_2015'!$A$1:$G$1077,7,FALSE)</f>
        <v>PSE Deemed</v>
      </c>
      <c r="B502">
        <v>4848</v>
      </c>
      <c r="C502">
        <v>2098</v>
      </c>
      <c r="D502">
        <v>2015</v>
      </c>
      <c r="E502" t="s">
        <v>299</v>
      </c>
      <c r="F502">
        <v>18230714</v>
      </c>
      <c r="G502" t="s">
        <v>409</v>
      </c>
      <c r="H502" t="s">
        <v>512</v>
      </c>
      <c r="I502">
        <v>155</v>
      </c>
      <c r="J502" t="s">
        <v>21</v>
      </c>
      <c r="K502" t="s">
        <v>14</v>
      </c>
    </row>
    <row r="503" spans="1:11" x14ac:dyDescent="0.3">
      <c r="A503" t="str">
        <f>VLOOKUP(B503,'[1]Extract from SoS Dbase_2015'!$A$1:$G$1077,7,FALSE)</f>
        <v>PSE Deemed</v>
      </c>
      <c r="B503">
        <v>4855</v>
      </c>
      <c r="C503">
        <v>2096</v>
      </c>
      <c r="D503">
        <v>2015</v>
      </c>
      <c r="E503" t="s">
        <v>299</v>
      </c>
      <c r="F503">
        <v>18230714</v>
      </c>
      <c r="G503" t="s">
        <v>409</v>
      </c>
      <c r="H503" t="s">
        <v>602</v>
      </c>
      <c r="I503">
        <v>209</v>
      </c>
      <c r="J503" t="s">
        <v>21</v>
      </c>
      <c r="K503" t="s">
        <v>14</v>
      </c>
    </row>
    <row r="504" spans="1:11" x14ac:dyDescent="0.3">
      <c r="A504" t="str">
        <f>VLOOKUP(B504,'[1]Extract from SoS Dbase_2015'!$A$1:$G$1077,7,FALSE)</f>
        <v>PSE Deemed</v>
      </c>
      <c r="B504">
        <v>4864</v>
      </c>
      <c r="C504">
        <v>2097</v>
      </c>
      <c r="D504">
        <v>2015</v>
      </c>
      <c r="E504" t="s">
        <v>299</v>
      </c>
      <c r="F504">
        <v>18230714</v>
      </c>
      <c r="G504" t="s">
        <v>409</v>
      </c>
      <c r="H504" t="s">
        <v>603</v>
      </c>
      <c r="I504">
        <v>34</v>
      </c>
      <c r="J504" t="s">
        <v>21</v>
      </c>
      <c r="K504" t="s">
        <v>14</v>
      </c>
    </row>
    <row r="505" spans="1:11" x14ac:dyDescent="0.3">
      <c r="A505" t="str">
        <f>VLOOKUP(B505,'[1]Extract from SoS Dbase_2015'!$A$1:$G$1077,7,FALSE)</f>
        <v>PSE Deemed</v>
      </c>
      <c r="B505">
        <v>4888</v>
      </c>
      <c r="C505">
        <v>2099</v>
      </c>
      <c r="D505">
        <v>2015</v>
      </c>
      <c r="E505" t="s">
        <v>299</v>
      </c>
      <c r="F505">
        <v>18230714</v>
      </c>
      <c r="G505" t="s">
        <v>409</v>
      </c>
      <c r="H505" t="s">
        <v>604</v>
      </c>
      <c r="I505">
        <v>76</v>
      </c>
      <c r="J505" t="s">
        <v>21</v>
      </c>
      <c r="K505" t="s">
        <v>14</v>
      </c>
    </row>
    <row r="506" spans="1:11" x14ac:dyDescent="0.3">
      <c r="A506" t="str">
        <f>VLOOKUP(B506,'[1]Extract from SoS Dbase_2015'!$A$1:$G$1077,7,FALSE)</f>
        <v>PSE Deemed</v>
      </c>
      <c r="B506">
        <v>4894</v>
      </c>
      <c r="C506">
        <v>2100</v>
      </c>
      <c r="D506">
        <v>2015</v>
      </c>
      <c r="E506" t="s">
        <v>299</v>
      </c>
      <c r="F506">
        <v>18230714</v>
      </c>
      <c r="G506" t="s">
        <v>409</v>
      </c>
      <c r="H506" t="s">
        <v>605</v>
      </c>
      <c r="I506">
        <v>57</v>
      </c>
      <c r="J506" t="s">
        <v>21</v>
      </c>
      <c r="K506" t="s">
        <v>14</v>
      </c>
    </row>
    <row r="507" spans="1:11" x14ac:dyDescent="0.3">
      <c r="A507" t="s">
        <v>22</v>
      </c>
      <c r="C507">
        <v>1870</v>
      </c>
      <c r="D507">
        <v>2015</v>
      </c>
      <c r="E507" t="s">
        <v>299</v>
      </c>
      <c r="F507">
        <v>18230714</v>
      </c>
      <c r="G507" t="s">
        <v>409</v>
      </c>
      <c r="H507" t="s">
        <v>513</v>
      </c>
      <c r="I507">
        <v>187</v>
      </c>
      <c r="J507" t="s">
        <v>21</v>
      </c>
      <c r="K507" t="s">
        <v>14</v>
      </c>
    </row>
    <row r="508" spans="1:11" x14ac:dyDescent="0.3">
      <c r="A508" t="str">
        <f>VLOOKUP(B508,'[1]Extract from SoS Dbase_2015'!$A$1:$G$1077,7,FALSE)</f>
        <v>PSE Deemed</v>
      </c>
      <c r="B508">
        <v>4902</v>
      </c>
      <c r="C508">
        <v>2095</v>
      </c>
      <c r="D508">
        <v>2015</v>
      </c>
      <c r="E508" t="s">
        <v>299</v>
      </c>
      <c r="F508">
        <v>18230714</v>
      </c>
      <c r="G508" t="s">
        <v>409</v>
      </c>
      <c r="H508" t="s">
        <v>601</v>
      </c>
      <c r="I508">
        <v>112</v>
      </c>
      <c r="J508" t="s">
        <v>21</v>
      </c>
      <c r="K508" t="s">
        <v>14</v>
      </c>
    </row>
    <row r="509" spans="1:11" x14ac:dyDescent="0.3">
      <c r="A509" t="str">
        <f>VLOOKUP(B509,'[1]Extract from SoS Dbase_2015'!$A$1:$G$1077,7,FALSE)</f>
        <v>PSE Deemed</v>
      </c>
      <c r="B509">
        <v>4910</v>
      </c>
      <c r="C509">
        <v>2101</v>
      </c>
      <c r="D509">
        <v>2015</v>
      </c>
      <c r="E509" t="s">
        <v>299</v>
      </c>
      <c r="F509">
        <v>18230714</v>
      </c>
      <c r="G509" t="s">
        <v>409</v>
      </c>
      <c r="H509" t="s">
        <v>606</v>
      </c>
      <c r="I509">
        <v>92</v>
      </c>
      <c r="J509" t="s">
        <v>21</v>
      </c>
      <c r="K509" t="s">
        <v>14</v>
      </c>
    </row>
    <row r="510" spans="1:11" x14ac:dyDescent="0.3">
      <c r="A510" t="s">
        <v>22</v>
      </c>
      <c r="C510">
        <v>1872</v>
      </c>
      <c r="D510">
        <v>2015</v>
      </c>
      <c r="E510" t="s">
        <v>299</v>
      </c>
      <c r="F510">
        <v>18230714</v>
      </c>
      <c r="G510" t="s">
        <v>409</v>
      </c>
      <c r="H510" t="s">
        <v>514</v>
      </c>
      <c r="I510">
        <v>206</v>
      </c>
      <c r="J510" t="s">
        <v>21</v>
      </c>
      <c r="K510" t="s">
        <v>14</v>
      </c>
    </row>
    <row r="511" spans="1:11" x14ac:dyDescent="0.3">
      <c r="A511" t="str">
        <f>VLOOKUP(B511,'[1]Extract from SoS Dbase_2015'!$A$1:$G$1077,7,FALSE)</f>
        <v>PSE Deemed</v>
      </c>
      <c r="B511">
        <v>4918</v>
      </c>
      <c r="C511">
        <v>2102</v>
      </c>
      <c r="D511">
        <v>2015</v>
      </c>
      <c r="E511" t="s">
        <v>299</v>
      </c>
      <c r="F511">
        <v>18230714</v>
      </c>
      <c r="G511" t="s">
        <v>409</v>
      </c>
      <c r="H511" t="s">
        <v>607</v>
      </c>
      <c r="I511">
        <v>84</v>
      </c>
      <c r="J511" t="s">
        <v>21</v>
      </c>
      <c r="K511" t="s">
        <v>14</v>
      </c>
    </row>
    <row r="512" spans="1:11" x14ac:dyDescent="0.3">
      <c r="A512" t="str">
        <f>VLOOKUP(B512,'[1]Extract from SoS Dbase_2015'!$A$1:$G$1077,7,FALSE)</f>
        <v>PSE Deemed</v>
      </c>
      <c r="B512">
        <v>4926</v>
      </c>
      <c r="C512">
        <v>2103</v>
      </c>
      <c r="D512">
        <v>2015</v>
      </c>
      <c r="E512" t="s">
        <v>299</v>
      </c>
      <c r="F512">
        <v>18230714</v>
      </c>
      <c r="G512" t="s">
        <v>409</v>
      </c>
      <c r="H512" t="s">
        <v>608</v>
      </c>
      <c r="I512">
        <v>58</v>
      </c>
      <c r="J512" t="s">
        <v>21</v>
      </c>
      <c r="K512" t="s">
        <v>14</v>
      </c>
    </row>
    <row r="513" spans="1:11" x14ac:dyDescent="0.3">
      <c r="A513" t="str">
        <f>VLOOKUP(B513,'[1]Extract from SoS Dbase_2015'!$A$1:$G$1077,7,FALSE)</f>
        <v>PSE Deemed</v>
      </c>
      <c r="B513">
        <v>4934</v>
      </c>
      <c r="C513">
        <v>2104</v>
      </c>
      <c r="D513">
        <v>2015</v>
      </c>
      <c r="E513" t="s">
        <v>299</v>
      </c>
      <c r="F513">
        <v>18230714</v>
      </c>
      <c r="G513" t="s">
        <v>409</v>
      </c>
      <c r="H513" t="s">
        <v>609</v>
      </c>
      <c r="I513">
        <v>157</v>
      </c>
      <c r="J513" t="s">
        <v>21</v>
      </c>
      <c r="K513" t="s">
        <v>14</v>
      </c>
    </row>
    <row r="514" spans="1:11" x14ac:dyDescent="0.3">
      <c r="A514" t="s">
        <v>22</v>
      </c>
      <c r="C514">
        <v>1876</v>
      </c>
      <c r="D514">
        <v>2015</v>
      </c>
      <c r="E514" t="s">
        <v>299</v>
      </c>
      <c r="F514">
        <v>18230714</v>
      </c>
      <c r="G514" t="s">
        <v>409</v>
      </c>
      <c r="H514" t="s">
        <v>515</v>
      </c>
      <c r="I514">
        <v>169</v>
      </c>
      <c r="J514" t="s">
        <v>21</v>
      </c>
      <c r="K514" t="s">
        <v>14</v>
      </c>
    </row>
    <row r="515" spans="1:11" x14ac:dyDescent="0.3">
      <c r="A515" t="str">
        <f>VLOOKUP(B515,'[1]Extract from SoS Dbase_2015'!$A$1:$G$1077,7,FALSE)</f>
        <v>PSE Deemed</v>
      </c>
      <c r="B515">
        <v>4942</v>
      </c>
      <c r="C515">
        <v>2105</v>
      </c>
      <c r="D515">
        <v>2015</v>
      </c>
      <c r="E515" t="s">
        <v>299</v>
      </c>
      <c r="F515">
        <v>18230714</v>
      </c>
      <c r="G515" t="s">
        <v>409</v>
      </c>
      <c r="H515" t="s">
        <v>515</v>
      </c>
      <c r="I515">
        <v>61</v>
      </c>
      <c r="J515" t="s">
        <v>21</v>
      </c>
      <c r="K515" t="s">
        <v>14</v>
      </c>
    </row>
    <row r="516" spans="1:11" x14ac:dyDescent="0.3">
      <c r="A516" t="str">
        <f>VLOOKUP(B516,'[1]Extract from SoS Dbase_2015'!$A$1:$G$1077,7,FALSE)</f>
        <v>PSE Deemed</v>
      </c>
      <c r="B516">
        <v>4818</v>
      </c>
      <c r="C516">
        <v>2036</v>
      </c>
      <c r="D516">
        <v>2015</v>
      </c>
      <c r="E516" t="s">
        <v>299</v>
      </c>
      <c r="F516">
        <v>18230714</v>
      </c>
      <c r="G516" t="s">
        <v>409</v>
      </c>
      <c r="H516" t="s">
        <v>554</v>
      </c>
      <c r="I516">
        <v>76</v>
      </c>
      <c r="J516" t="s">
        <v>21</v>
      </c>
      <c r="K516" t="s">
        <v>14</v>
      </c>
    </row>
    <row r="517" spans="1:11" x14ac:dyDescent="0.3">
      <c r="A517" t="str">
        <f>VLOOKUP(B517,'[1]Extract from SoS Dbase_2015'!$A$1:$G$1077,7,FALSE)</f>
        <v>PSE Deemed</v>
      </c>
      <c r="B517">
        <v>4842</v>
      </c>
      <c r="C517">
        <v>2037</v>
      </c>
      <c r="D517">
        <v>2015</v>
      </c>
      <c r="E517" t="s">
        <v>299</v>
      </c>
      <c r="F517">
        <v>18230714</v>
      </c>
      <c r="G517" t="s">
        <v>409</v>
      </c>
      <c r="H517" t="s">
        <v>555</v>
      </c>
      <c r="I517">
        <v>170</v>
      </c>
      <c r="J517" t="s">
        <v>21</v>
      </c>
      <c r="K517" t="s">
        <v>14</v>
      </c>
    </row>
    <row r="518" spans="1:11" x14ac:dyDescent="0.3">
      <c r="A518" t="str">
        <f>VLOOKUP(B518,'[1]Extract from SoS Dbase_2015'!$A$1:$G$1077,7,FALSE)</f>
        <v>PSE Deemed</v>
      </c>
      <c r="B518">
        <v>4826</v>
      </c>
      <c r="C518">
        <v>2024</v>
      </c>
      <c r="D518">
        <v>2015</v>
      </c>
      <c r="E518" t="s">
        <v>299</v>
      </c>
      <c r="F518">
        <v>18230714</v>
      </c>
      <c r="G518" t="s">
        <v>409</v>
      </c>
      <c r="H518" t="s">
        <v>545</v>
      </c>
      <c r="I518">
        <v>221</v>
      </c>
      <c r="J518" t="s">
        <v>21</v>
      </c>
      <c r="K518" t="s">
        <v>14</v>
      </c>
    </row>
    <row r="519" spans="1:11" x14ac:dyDescent="0.3">
      <c r="A519" t="s">
        <v>22</v>
      </c>
      <c r="B519">
        <v>2028</v>
      </c>
      <c r="C519">
        <v>2028</v>
      </c>
      <c r="D519">
        <v>2015</v>
      </c>
      <c r="E519" t="s">
        <v>299</v>
      </c>
      <c r="F519">
        <v>18230714</v>
      </c>
      <c r="G519" t="s">
        <v>409</v>
      </c>
      <c r="H519" t="s">
        <v>548</v>
      </c>
      <c r="I519">
        <v>256</v>
      </c>
      <c r="J519" t="s">
        <v>21</v>
      </c>
      <c r="K519" t="s">
        <v>14</v>
      </c>
    </row>
    <row r="520" spans="1:11" x14ac:dyDescent="0.3">
      <c r="A520" t="s">
        <v>22</v>
      </c>
      <c r="B520">
        <v>4395</v>
      </c>
      <c r="C520">
        <v>1562</v>
      </c>
      <c r="D520">
        <v>2015</v>
      </c>
      <c r="E520" t="s">
        <v>299</v>
      </c>
      <c r="F520">
        <v>18230714</v>
      </c>
      <c r="G520" t="s">
        <v>409</v>
      </c>
      <c r="H520" t="s">
        <v>427</v>
      </c>
      <c r="I520">
        <v>275</v>
      </c>
      <c r="J520" t="s">
        <v>21</v>
      </c>
      <c r="K520" t="s">
        <v>14</v>
      </c>
    </row>
    <row r="521" spans="1:11" x14ac:dyDescent="0.3">
      <c r="A521" t="str">
        <f>VLOOKUP(B521,'[1]Extract from SoS Dbase_2015'!$A$1:$G$1077,7,FALSE)</f>
        <v>PSE Deemed</v>
      </c>
      <c r="B521">
        <v>4856</v>
      </c>
      <c r="C521">
        <v>2026</v>
      </c>
      <c r="D521">
        <v>2015</v>
      </c>
      <c r="E521" t="s">
        <v>299</v>
      </c>
      <c r="F521">
        <v>18230714</v>
      </c>
      <c r="G521" t="s">
        <v>409</v>
      </c>
      <c r="H521" t="s">
        <v>427</v>
      </c>
      <c r="I521">
        <v>344</v>
      </c>
      <c r="J521" t="s">
        <v>21</v>
      </c>
      <c r="K521" t="s">
        <v>14</v>
      </c>
    </row>
    <row r="522" spans="1:11" x14ac:dyDescent="0.3">
      <c r="A522" t="s">
        <v>22</v>
      </c>
      <c r="B522">
        <v>2027</v>
      </c>
      <c r="C522">
        <v>2027</v>
      </c>
      <c r="D522">
        <v>2015</v>
      </c>
      <c r="E522" t="s">
        <v>299</v>
      </c>
      <c r="F522">
        <v>18230714</v>
      </c>
      <c r="G522" t="s">
        <v>409</v>
      </c>
      <c r="H522" t="s">
        <v>547</v>
      </c>
      <c r="I522">
        <v>56</v>
      </c>
      <c r="J522" t="s">
        <v>21</v>
      </c>
      <c r="K522" t="s">
        <v>14</v>
      </c>
    </row>
    <row r="523" spans="1:11" x14ac:dyDescent="0.3">
      <c r="A523" t="str">
        <f>VLOOKUP(B523,'[1]Extract from SoS Dbase_2015'!$A$1:$G$1077,7,FALSE)</f>
        <v>PSE Deemed</v>
      </c>
      <c r="B523">
        <v>4887</v>
      </c>
      <c r="C523">
        <v>2029</v>
      </c>
      <c r="D523">
        <v>2015</v>
      </c>
      <c r="E523" t="s">
        <v>299</v>
      </c>
      <c r="F523">
        <v>18230714</v>
      </c>
      <c r="G523" t="s">
        <v>409</v>
      </c>
      <c r="H523" t="s">
        <v>549</v>
      </c>
      <c r="I523">
        <v>126</v>
      </c>
      <c r="J523" t="s">
        <v>21</v>
      </c>
      <c r="K523" t="s">
        <v>14</v>
      </c>
    </row>
    <row r="524" spans="1:11" x14ac:dyDescent="0.3">
      <c r="A524" t="str">
        <f>VLOOKUP(B524,'[1]Extract from SoS Dbase_2015'!$A$1:$G$1077,7,FALSE)</f>
        <v>PSE Deemed</v>
      </c>
      <c r="B524">
        <v>4895</v>
      </c>
      <c r="C524">
        <v>2030</v>
      </c>
      <c r="D524">
        <v>2015</v>
      </c>
      <c r="E524" t="s">
        <v>299</v>
      </c>
      <c r="F524">
        <v>18230714</v>
      </c>
      <c r="G524" t="s">
        <v>409</v>
      </c>
      <c r="H524" t="s">
        <v>550</v>
      </c>
      <c r="I524">
        <v>95</v>
      </c>
      <c r="J524" t="s">
        <v>21</v>
      </c>
      <c r="K524" t="s">
        <v>14</v>
      </c>
    </row>
    <row r="525" spans="1:11" x14ac:dyDescent="0.3">
      <c r="A525" t="str">
        <f>VLOOKUP(B525,'[1]Extract from SoS Dbase_2015'!$A$1:$G$1077,7,FALSE)</f>
        <v>PSE Deemed</v>
      </c>
      <c r="B525">
        <v>4903</v>
      </c>
      <c r="C525">
        <v>2025</v>
      </c>
      <c r="D525">
        <v>2015</v>
      </c>
      <c r="E525" t="s">
        <v>299</v>
      </c>
      <c r="F525">
        <v>18230714</v>
      </c>
      <c r="G525" t="s">
        <v>409</v>
      </c>
      <c r="H525" t="s">
        <v>546</v>
      </c>
      <c r="I525">
        <v>185</v>
      </c>
      <c r="J525" t="s">
        <v>21</v>
      </c>
      <c r="K525" t="s">
        <v>14</v>
      </c>
    </row>
    <row r="526" spans="1:11" x14ac:dyDescent="0.3">
      <c r="A526" t="s">
        <v>22</v>
      </c>
      <c r="B526">
        <v>4444</v>
      </c>
      <c r="C526">
        <v>1567</v>
      </c>
      <c r="D526">
        <v>2015</v>
      </c>
      <c r="E526" t="s">
        <v>299</v>
      </c>
      <c r="F526">
        <v>18230714</v>
      </c>
      <c r="G526" t="s">
        <v>409</v>
      </c>
      <c r="H526" t="s">
        <v>428</v>
      </c>
      <c r="I526">
        <v>160</v>
      </c>
      <c r="J526" t="s">
        <v>21</v>
      </c>
      <c r="K526" t="s">
        <v>14</v>
      </c>
    </row>
    <row r="527" spans="1:11" x14ac:dyDescent="0.3">
      <c r="A527" t="str">
        <f>VLOOKUP(B527,'[1]Extract from SoS Dbase_2015'!$A$1:$G$1077,7,FALSE)</f>
        <v>PSE Deemed</v>
      </c>
      <c r="B527">
        <v>4911</v>
      </c>
      <c r="C527">
        <v>2031</v>
      </c>
      <c r="D527">
        <v>2015</v>
      </c>
      <c r="E527" t="s">
        <v>299</v>
      </c>
      <c r="F527">
        <v>18230714</v>
      </c>
      <c r="G527" t="s">
        <v>409</v>
      </c>
      <c r="H527" t="s">
        <v>428</v>
      </c>
      <c r="I527">
        <v>151</v>
      </c>
      <c r="J527" t="s">
        <v>21</v>
      </c>
      <c r="K527" t="s">
        <v>14</v>
      </c>
    </row>
    <row r="528" spans="1:11" x14ac:dyDescent="0.3">
      <c r="A528" t="s">
        <v>22</v>
      </c>
      <c r="B528">
        <v>4451</v>
      </c>
      <c r="C528">
        <v>1568</v>
      </c>
      <c r="D528">
        <v>2015</v>
      </c>
      <c r="E528" t="s">
        <v>299</v>
      </c>
      <c r="F528">
        <v>18230714</v>
      </c>
      <c r="G528" t="s">
        <v>409</v>
      </c>
      <c r="H528" t="s">
        <v>429</v>
      </c>
      <c r="I528">
        <v>125</v>
      </c>
      <c r="J528" t="s">
        <v>21</v>
      </c>
      <c r="K528" t="s">
        <v>14</v>
      </c>
    </row>
    <row r="529" spans="1:11" x14ac:dyDescent="0.3">
      <c r="A529" t="s">
        <v>22</v>
      </c>
      <c r="B529">
        <v>2032</v>
      </c>
      <c r="C529">
        <v>2032</v>
      </c>
      <c r="D529">
        <v>2015</v>
      </c>
      <c r="E529" t="s">
        <v>299</v>
      </c>
      <c r="F529">
        <v>18230714</v>
      </c>
      <c r="G529" t="s">
        <v>409</v>
      </c>
      <c r="H529" t="s">
        <v>429</v>
      </c>
      <c r="I529">
        <v>139</v>
      </c>
      <c r="J529" t="s">
        <v>21</v>
      </c>
      <c r="K529" t="s">
        <v>14</v>
      </c>
    </row>
    <row r="530" spans="1:11" x14ac:dyDescent="0.3">
      <c r="A530" t="str">
        <f>VLOOKUP(B530,'[1]Extract from SoS Dbase_2015'!$A$1:$G$1077,7,FALSE)</f>
        <v>PSE Deemed</v>
      </c>
      <c r="B530">
        <v>4927</v>
      </c>
      <c r="C530">
        <v>2033</v>
      </c>
      <c r="D530">
        <v>2015</v>
      </c>
      <c r="E530" t="s">
        <v>299</v>
      </c>
      <c r="F530">
        <v>18230714</v>
      </c>
      <c r="G530" t="s">
        <v>409</v>
      </c>
      <c r="H530" t="s">
        <v>551</v>
      </c>
      <c r="I530">
        <v>96</v>
      </c>
      <c r="J530" t="s">
        <v>21</v>
      </c>
      <c r="K530" t="s">
        <v>14</v>
      </c>
    </row>
    <row r="531" spans="1:11" x14ac:dyDescent="0.3">
      <c r="A531" t="str">
        <f>VLOOKUP(B531,'[1]Extract from SoS Dbase_2015'!$A$1:$G$1077,7,FALSE)</f>
        <v>PSE Deemed</v>
      </c>
      <c r="B531">
        <v>4935</v>
      </c>
      <c r="C531">
        <v>2034</v>
      </c>
      <c r="D531">
        <v>2015</v>
      </c>
      <c r="E531" t="s">
        <v>299</v>
      </c>
      <c r="F531">
        <v>18230714</v>
      </c>
      <c r="G531" t="s">
        <v>409</v>
      </c>
      <c r="H531" t="s">
        <v>552</v>
      </c>
      <c r="I531">
        <v>258</v>
      </c>
      <c r="J531" t="s">
        <v>21</v>
      </c>
      <c r="K531" t="s">
        <v>14</v>
      </c>
    </row>
    <row r="532" spans="1:11" x14ac:dyDescent="0.3">
      <c r="A532" t="str">
        <f>VLOOKUP(B532,'[1]Extract from SoS Dbase_2015'!$A$1:$G$1077,7,FALSE)</f>
        <v>PSE Deemed</v>
      </c>
      <c r="B532">
        <v>4943</v>
      </c>
      <c r="C532">
        <v>2035</v>
      </c>
      <c r="D532">
        <v>2015</v>
      </c>
      <c r="E532" t="s">
        <v>299</v>
      </c>
      <c r="F532">
        <v>18230714</v>
      </c>
      <c r="G532" t="s">
        <v>409</v>
      </c>
      <c r="H532" t="s">
        <v>553</v>
      </c>
      <c r="I532">
        <v>100</v>
      </c>
      <c r="J532" t="s">
        <v>21</v>
      </c>
      <c r="K532" t="s">
        <v>14</v>
      </c>
    </row>
    <row r="533" spans="1:11" x14ac:dyDescent="0.3">
      <c r="A533" t="str">
        <f>VLOOKUP(B533,'[1]Extract from SoS Dbase_2015'!$A$1:$G$1077,7,FALSE)</f>
        <v>PSE Deemed</v>
      </c>
      <c r="B533">
        <v>4815</v>
      </c>
      <c r="C533">
        <v>2078</v>
      </c>
      <c r="D533">
        <v>2015</v>
      </c>
      <c r="E533" t="s">
        <v>299</v>
      </c>
      <c r="F533">
        <v>18230714</v>
      </c>
      <c r="G533" t="s">
        <v>409</v>
      </c>
      <c r="H533" t="s">
        <v>585</v>
      </c>
      <c r="I533">
        <v>66</v>
      </c>
      <c r="J533" t="s">
        <v>21</v>
      </c>
      <c r="K533" t="s">
        <v>14</v>
      </c>
    </row>
    <row r="534" spans="1:11" x14ac:dyDescent="0.3">
      <c r="A534" t="str">
        <f>VLOOKUP(B534,'[1]Extract from SoS Dbase_2015'!$A$1:$G$1077,7,FALSE)</f>
        <v>PSE Deemed</v>
      </c>
      <c r="B534">
        <v>4843</v>
      </c>
      <c r="C534">
        <v>2079</v>
      </c>
      <c r="D534">
        <v>2015</v>
      </c>
      <c r="E534" t="s">
        <v>299</v>
      </c>
      <c r="F534">
        <v>18230714</v>
      </c>
      <c r="G534" t="s">
        <v>409</v>
      </c>
      <c r="H534" t="s">
        <v>586</v>
      </c>
      <c r="I534">
        <v>147</v>
      </c>
      <c r="J534" t="s">
        <v>21</v>
      </c>
      <c r="K534" t="s">
        <v>14</v>
      </c>
    </row>
    <row r="535" spans="1:11" x14ac:dyDescent="0.3">
      <c r="A535" t="str">
        <f>VLOOKUP(B535,'[1]Extract from SoS Dbase_2015'!$A$1:$G$1077,7,FALSE)</f>
        <v>PSE Deemed</v>
      </c>
      <c r="B535">
        <v>4827</v>
      </c>
      <c r="C535">
        <v>2066</v>
      </c>
      <c r="D535">
        <v>2015</v>
      </c>
      <c r="E535" t="s">
        <v>299</v>
      </c>
      <c r="F535">
        <v>18230714</v>
      </c>
      <c r="G535" t="s">
        <v>409</v>
      </c>
      <c r="H535" t="s">
        <v>576</v>
      </c>
      <c r="I535">
        <v>192</v>
      </c>
      <c r="J535" t="s">
        <v>21</v>
      </c>
      <c r="K535" t="s">
        <v>14</v>
      </c>
    </row>
    <row r="536" spans="1:11" x14ac:dyDescent="0.3">
      <c r="A536" t="str">
        <f>VLOOKUP(B536,'[1]Extract from SoS Dbase_2015'!$A$1:$G$1077,7,FALSE)</f>
        <v>PSE Deemed</v>
      </c>
      <c r="B536">
        <v>4850</v>
      </c>
      <c r="C536">
        <v>2070</v>
      </c>
      <c r="D536">
        <v>2015</v>
      </c>
      <c r="E536" t="s">
        <v>299</v>
      </c>
      <c r="F536">
        <v>18230714</v>
      </c>
      <c r="G536" t="s">
        <v>409</v>
      </c>
      <c r="H536" t="s">
        <v>580</v>
      </c>
      <c r="I536">
        <v>223</v>
      </c>
      <c r="J536" t="s">
        <v>21</v>
      </c>
      <c r="K536" t="s">
        <v>14</v>
      </c>
    </row>
    <row r="537" spans="1:11" x14ac:dyDescent="0.3">
      <c r="A537" t="str">
        <f>VLOOKUP(B537,'[1]Extract from SoS Dbase_2015'!$A$1:$G$1077,7,FALSE)</f>
        <v>PSE Deemed</v>
      </c>
      <c r="B537">
        <v>4860</v>
      </c>
      <c r="C537">
        <v>2068</v>
      </c>
      <c r="D537">
        <v>2015</v>
      </c>
      <c r="E537" t="s">
        <v>299</v>
      </c>
      <c r="F537">
        <v>18230714</v>
      </c>
      <c r="G537" t="s">
        <v>409</v>
      </c>
      <c r="H537" t="s">
        <v>578</v>
      </c>
      <c r="I537">
        <v>299</v>
      </c>
      <c r="J537" t="s">
        <v>21</v>
      </c>
      <c r="K537" t="s">
        <v>14</v>
      </c>
    </row>
    <row r="538" spans="1:11" x14ac:dyDescent="0.3">
      <c r="A538" t="str">
        <f>VLOOKUP(B538,'[1]Extract from SoS Dbase_2015'!$A$1:$G$1077,7,FALSE)</f>
        <v>PSE Deemed</v>
      </c>
      <c r="B538">
        <v>4866</v>
      </c>
      <c r="C538">
        <v>2069</v>
      </c>
      <c r="D538">
        <v>2015</v>
      </c>
      <c r="E538" t="s">
        <v>299</v>
      </c>
      <c r="F538">
        <v>18230714</v>
      </c>
      <c r="G538" t="s">
        <v>409</v>
      </c>
      <c r="H538" t="s">
        <v>579</v>
      </c>
      <c r="I538">
        <v>48</v>
      </c>
      <c r="J538" t="s">
        <v>21</v>
      </c>
      <c r="K538" t="s">
        <v>14</v>
      </c>
    </row>
    <row r="539" spans="1:11" x14ac:dyDescent="0.3">
      <c r="A539" t="s">
        <v>22</v>
      </c>
      <c r="B539">
        <v>4424</v>
      </c>
      <c r="C539">
        <v>1576</v>
      </c>
      <c r="D539">
        <v>2015</v>
      </c>
      <c r="E539" t="s">
        <v>299</v>
      </c>
      <c r="F539">
        <v>18230714</v>
      </c>
      <c r="G539" t="s">
        <v>409</v>
      </c>
      <c r="H539" t="s">
        <v>430</v>
      </c>
      <c r="I539">
        <v>106</v>
      </c>
      <c r="J539" t="s">
        <v>21</v>
      </c>
      <c r="K539" t="s">
        <v>14</v>
      </c>
    </row>
    <row r="540" spans="1:11" x14ac:dyDescent="0.3">
      <c r="A540" t="str">
        <f>VLOOKUP(B540,'[1]Extract from SoS Dbase_2015'!$A$1:$G$1077,7,FALSE)</f>
        <v>PSE Deemed</v>
      </c>
      <c r="B540">
        <v>4885</v>
      </c>
      <c r="C540">
        <v>2071</v>
      </c>
      <c r="D540">
        <v>2015</v>
      </c>
      <c r="E540" t="s">
        <v>299</v>
      </c>
      <c r="F540">
        <v>18230714</v>
      </c>
      <c r="G540" t="s">
        <v>409</v>
      </c>
      <c r="H540" t="s">
        <v>430</v>
      </c>
      <c r="I540">
        <v>110</v>
      </c>
      <c r="J540" t="s">
        <v>21</v>
      </c>
      <c r="K540" t="s">
        <v>14</v>
      </c>
    </row>
    <row r="541" spans="1:11" x14ac:dyDescent="0.3">
      <c r="A541" t="s">
        <v>22</v>
      </c>
      <c r="B541">
        <v>4438</v>
      </c>
      <c r="C541">
        <v>1577</v>
      </c>
      <c r="D541">
        <v>2015</v>
      </c>
      <c r="E541" t="s">
        <v>299</v>
      </c>
      <c r="F541">
        <v>18230714</v>
      </c>
      <c r="G541" t="s">
        <v>409</v>
      </c>
      <c r="H541" t="s">
        <v>431</v>
      </c>
      <c r="I541">
        <v>151</v>
      </c>
      <c r="J541" t="s">
        <v>21</v>
      </c>
      <c r="K541" t="s">
        <v>14</v>
      </c>
    </row>
    <row r="542" spans="1:11" x14ac:dyDescent="0.3">
      <c r="A542" t="str">
        <f>VLOOKUP(B542,'[1]Extract from SoS Dbase_2015'!$A$1:$G$1077,7,FALSE)</f>
        <v>PSE Deemed</v>
      </c>
      <c r="B542">
        <v>4896</v>
      </c>
      <c r="C542">
        <v>2072</v>
      </c>
      <c r="D542">
        <v>2015</v>
      </c>
      <c r="E542" t="s">
        <v>299</v>
      </c>
      <c r="F542">
        <v>18230714</v>
      </c>
      <c r="G542" t="s">
        <v>409</v>
      </c>
      <c r="H542" t="s">
        <v>431</v>
      </c>
      <c r="I542">
        <v>82</v>
      </c>
      <c r="J542" t="s">
        <v>21</v>
      </c>
      <c r="K542" t="s">
        <v>14</v>
      </c>
    </row>
    <row r="543" spans="1:11" x14ac:dyDescent="0.3">
      <c r="A543" t="str">
        <f>VLOOKUP(B543,'[1]Extract from SoS Dbase_2015'!$A$1:$G$1077,7,FALSE)</f>
        <v>PSE Deemed</v>
      </c>
      <c r="B543">
        <v>4904</v>
      </c>
      <c r="C543">
        <v>2067</v>
      </c>
      <c r="D543">
        <v>2015</v>
      </c>
      <c r="E543" t="s">
        <v>299</v>
      </c>
      <c r="F543">
        <v>18230714</v>
      </c>
      <c r="G543" t="s">
        <v>409</v>
      </c>
      <c r="H543" t="s">
        <v>577</v>
      </c>
      <c r="I543">
        <v>161</v>
      </c>
      <c r="J543" t="s">
        <v>21</v>
      </c>
      <c r="K543" t="s">
        <v>14</v>
      </c>
    </row>
    <row r="544" spans="1:11" x14ac:dyDescent="0.3">
      <c r="A544" t="str">
        <f>VLOOKUP(B544,'[1]Extract from SoS Dbase_2015'!$A$1:$G$1077,7,FALSE)</f>
        <v>PSE Deemed</v>
      </c>
      <c r="B544">
        <v>4912</v>
      </c>
      <c r="C544">
        <v>2073</v>
      </c>
      <c r="D544">
        <v>2015</v>
      </c>
      <c r="E544" t="s">
        <v>299</v>
      </c>
      <c r="F544">
        <v>18230714</v>
      </c>
      <c r="G544" t="s">
        <v>409</v>
      </c>
      <c r="H544" t="s">
        <v>581</v>
      </c>
      <c r="I544">
        <v>131</v>
      </c>
      <c r="J544" t="s">
        <v>21</v>
      </c>
      <c r="K544" t="s">
        <v>14</v>
      </c>
    </row>
    <row r="545" spans="1:11" x14ac:dyDescent="0.3">
      <c r="A545" t="s">
        <v>22</v>
      </c>
      <c r="B545">
        <v>4452</v>
      </c>
      <c r="C545">
        <v>1580</v>
      </c>
      <c r="D545">
        <v>2015</v>
      </c>
      <c r="E545" t="s">
        <v>299</v>
      </c>
      <c r="F545">
        <v>18230714</v>
      </c>
      <c r="G545" t="s">
        <v>409</v>
      </c>
      <c r="H545" t="s">
        <v>432</v>
      </c>
      <c r="I545">
        <v>131</v>
      </c>
      <c r="J545" t="s">
        <v>21</v>
      </c>
      <c r="K545" t="s">
        <v>14</v>
      </c>
    </row>
    <row r="546" spans="1:11" x14ac:dyDescent="0.3">
      <c r="A546" t="str">
        <f>VLOOKUP(B546,'[1]Extract from SoS Dbase_2015'!$A$1:$G$1077,7,FALSE)</f>
        <v>PSE Deemed</v>
      </c>
      <c r="B546">
        <v>4920</v>
      </c>
      <c r="C546">
        <v>2074</v>
      </c>
      <c r="D546">
        <v>2015</v>
      </c>
      <c r="E546" t="s">
        <v>299</v>
      </c>
      <c r="F546">
        <v>18230714</v>
      </c>
      <c r="G546" t="s">
        <v>409</v>
      </c>
      <c r="H546" t="s">
        <v>432</v>
      </c>
      <c r="I546">
        <v>120</v>
      </c>
      <c r="J546" t="s">
        <v>21</v>
      </c>
      <c r="K546" t="s">
        <v>14</v>
      </c>
    </row>
    <row r="547" spans="1:11" x14ac:dyDescent="0.3">
      <c r="A547" t="str">
        <f>VLOOKUP(B547,'[1]Extract from SoS Dbase_2015'!$A$1:$G$1077,7,FALSE)</f>
        <v>PSE Deemed</v>
      </c>
      <c r="B547">
        <v>4928</v>
      </c>
      <c r="C547">
        <v>2075</v>
      </c>
      <c r="D547">
        <v>2015</v>
      </c>
      <c r="E547" t="s">
        <v>299</v>
      </c>
      <c r="F547">
        <v>18230714</v>
      </c>
      <c r="G547" t="s">
        <v>409</v>
      </c>
      <c r="H547" t="s">
        <v>582</v>
      </c>
      <c r="I547">
        <v>84</v>
      </c>
      <c r="J547" t="s">
        <v>21</v>
      </c>
      <c r="K547" t="s">
        <v>14</v>
      </c>
    </row>
    <row r="548" spans="1:11" x14ac:dyDescent="0.3">
      <c r="A548" t="str">
        <f>VLOOKUP(B548,'[1]Extract from SoS Dbase_2015'!$A$1:$G$1077,7,FALSE)</f>
        <v>PSE Deemed</v>
      </c>
      <c r="B548">
        <v>4936</v>
      </c>
      <c r="C548">
        <v>2076</v>
      </c>
      <c r="D548">
        <v>2015</v>
      </c>
      <c r="E548" t="s">
        <v>299</v>
      </c>
      <c r="F548">
        <v>18230714</v>
      </c>
      <c r="G548" t="s">
        <v>409</v>
      </c>
      <c r="H548" t="s">
        <v>583</v>
      </c>
      <c r="I548">
        <v>224</v>
      </c>
      <c r="J548" t="s">
        <v>21</v>
      </c>
      <c r="K548" t="s">
        <v>14</v>
      </c>
    </row>
    <row r="549" spans="1:11" x14ac:dyDescent="0.3">
      <c r="A549" t="str">
        <f>VLOOKUP(B549,'[1]Extract from SoS Dbase_2015'!$A$1:$G$1077,7,FALSE)</f>
        <v>PSE Deemed</v>
      </c>
      <c r="B549">
        <v>4944</v>
      </c>
      <c r="C549">
        <v>2077</v>
      </c>
      <c r="D549">
        <v>2015</v>
      </c>
      <c r="E549" t="s">
        <v>299</v>
      </c>
      <c r="F549">
        <v>18230714</v>
      </c>
      <c r="G549" t="s">
        <v>409</v>
      </c>
      <c r="H549" t="s">
        <v>584</v>
      </c>
      <c r="I549">
        <v>87</v>
      </c>
      <c r="J549" t="s">
        <v>21</v>
      </c>
      <c r="K549" t="s">
        <v>14</v>
      </c>
    </row>
    <row r="550" spans="1:11" x14ac:dyDescent="0.3">
      <c r="A550" t="str">
        <f>VLOOKUP(B550,'[1]Extract from SoS Dbase_2015'!$A$1:$G$1077,7,FALSE)</f>
        <v>PSE Deemed</v>
      </c>
      <c r="B550">
        <v>4819</v>
      </c>
      <c r="C550">
        <v>2022</v>
      </c>
      <c r="D550">
        <v>2015</v>
      </c>
      <c r="E550" t="s">
        <v>299</v>
      </c>
      <c r="F550">
        <v>18230714</v>
      </c>
      <c r="G550" t="s">
        <v>409</v>
      </c>
      <c r="H550" t="s">
        <v>543</v>
      </c>
      <c r="I550">
        <v>57</v>
      </c>
      <c r="J550" t="s">
        <v>21</v>
      </c>
      <c r="K550" t="s">
        <v>14</v>
      </c>
    </row>
    <row r="551" spans="1:11" x14ac:dyDescent="0.3">
      <c r="A551" t="str">
        <f>VLOOKUP(B551,'[1]Extract from SoS Dbase_2015'!$A$1:$G$1077,7,FALSE)</f>
        <v>PSE Deemed</v>
      </c>
      <c r="B551">
        <v>4844</v>
      </c>
      <c r="C551">
        <v>2023</v>
      </c>
      <c r="D551">
        <v>2015</v>
      </c>
      <c r="E551" t="s">
        <v>299</v>
      </c>
      <c r="F551">
        <v>18230714</v>
      </c>
      <c r="G551" t="s">
        <v>409</v>
      </c>
      <c r="H551" t="s">
        <v>544</v>
      </c>
      <c r="I551">
        <v>126</v>
      </c>
      <c r="J551" t="s">
        <v>21</v>
      </c>
      <c r="K551" t="s">
        <v>14</v>
      </c>
    </row>
    <row r="552" spans="1:11" x14ac:dyDescent="0.3">
      <c r="A552" t="str">
        <f>VLOOKUP(B552,'[1]Extract from SoS Dbase_2015'!$A$1:$G$1077,7,FALSE)</f>
        <v>PSE Deemed</v>
      </c>
      <c r="B552">
        <v>4828</v>
      </c>
      <c r="C552">
        <v>2010</v>
      </c>
      <c r="D552">
        <v>2015</v>
      </c>
      <c r="E552" t="s">
        <v>299</v>
      </c>
      <c r="F552">
        <v>18230714</v>
      </c>
      <c r="G552" t="s">
        <v>409</v>
      </c>
      <c r="H552" t="s">
        <v>536</v>
      </c>
      <c r="I552">
        <v>163</v>
      </c>
      <c r="J552" t="s">
        <v>21</v>
      </c>
      <c r="K552" t="s">
        <v>14</v>
      </c>
    </row>
    <row r="553" spans="1:11" x14ac:dyDescent="0.3">
      <c r="A553" t="s">
        <v>22</v>
      </c>
      <c r="B553">
        <v>4404</v>
      </c>
      <c r="C553">
        <v>1585</v>
      </c>
      <c r="D553">
        <v>2015</v>
      </c>
      <c r="E553" t="s">
        <v>299</v>
      </c>
      <c r="F553">
        <v>18230714</v>
      </c>
      <c r="G553" t="s">
        <v>409</v>
      </c>
      <c r="H553" t="s">
        <v>433</v>
      </c>
      <c r="I553">
        <v>193</v>
      </c>
      <c r="J553" t="s">
        <v>21</v>
      </c>
      <c r="K553" t="s">
        <v>14</v>
      </c>
    </row>
    <row r="554" spans="1:11" x14ac:dyDescent="0.3">
      <c r="A554" t="str">
        <f>VLOOKUP(B554,'[1]Extract from SoS Dbase_2015'!$A$1:$G$1077,7,FALSE)</f>
        <v>PSE Deemed</v>
      </c>
      <c r="B554">
        <v>4851</v>
      </c>
      <c r="C554">
        <v>2014</v>
      </c>
      <c r="D554">
        <v>2015</v>
      </c>
      <c r="E554" t="s">
        <v>299</v>
      </c>
      <c r="F554">
        <v>18230714</v>
      </c>
      <c r="G554" t="s">
        <v>409</v>
      </c>
      <c r="H554" t="s">
        <v>433</v>
      </c>
      <c r="I554">
        <v>190</v>
      </c>
      <c r="J554" t="s">
        <v>21</v>
      </c>
      <c r="K554" t="s">
        <v>14</v>
      </c>
    </row>
    <row r="555" spans="1:11" x14ac:dyDescent="0.3">
      <c r="A555" t="s">
        <v>22</v>
      </c>
      <c r="B555">
        <v>4397</v>
      </c>
      <c r="C555">
        <v>1586</v>
      </c>
      <c r="D555">
        <v>2015</v>
      </c>
      <c r="E555" t="s">
        <v>299</v>
      </c>
      <c r="F555">
        <v>18230714</v>
      </c>
      <c r="G555" t="s">
        <v>409</v>
      </c>
      <c r="H555" t="s">
        <v>434</v>
      </c>
      <c r="I555">
        <v>254</v>
      </c>
      <c r="J555" t="s">
        <v>21</v>
      </c>
      <c r="K555" t="s">
        <v>14</v>
      </c>
    </row>
    <row r="556" spans="1:11" x14ac:dyDescent="0.3">
      <c r="A556" t="str">
        <f>VLOOKUP(B556,'[1]Extract from SoS Dbase_2015'!$A$1:$G$1077,7,FALSE)</f>
        <v>PSE Deemed</v>
      </c>
      <c r="B556">
        <v>4858</v>
      </c>
      <c r="C556">
        <v>2012</v>
      </c>
      <c r="D556">
        <v>2015</v>
      </c>
      <c r="E556" t="s">
        <v>299</v>
      </c>
      <c r="F556">
        <v>18230714</v>
      </c>
      <c r="G556" t="s">
        <v>409</v>
      </c>
      <c r="H556" t="s">
        <v>434</v>
      </c>
      <c r="I556">
        <v>255</v>
      </c>
      <c r="J556" t="s">
        <v>21</v>
      </c>
      <c r="K556" t="s">
        <v>14</v>
      </c>
    </row>
    <row r="557" spans="1:11" x14ac:dyDescent="0.3">
      <c r="A557" t="str">
        <f>VLOOKUP(B557,'[1]Extract from SoS Dbase_2015'!$A$1:$G$1077,7,FALSE)</f>
        <v>PSE Deemed</v>
      </c>
      <c r="B557">
        <v>4867</v>
      </c>
      <c r="C557">
        <v>2013</v>
      </c>
      <c r="D557">
        <v>2015</v>
      </c>
      <c r="E557" t="s">
        <v>299</v>
      </c>
      <c r="F557">
        <v>18230714</v>
      </c>
      <c r="G557" t="s">
        <v>409</v>
      </c>
      <c r="H557" t="s">
        <v>537</v>
      </c>
      <c r="I557">
        <v>41</v>
      </c>
      <c r="J557" t="s">
        <v>21</v>
      </c>
      <c r="K557" t="s">
        <v>14</v>
      </c>
    </row>
    <row r="558" spans="1:11" x14ac:dyDescent="0.3">
      <c r="A558" t="str">
        <f>VLOOKUP(B558,'[1]Extract from SoS Dbase_2015'!$A$1:$G$1077,7,FALSE)</f>
        <v>PSE Deemed</v>
      </c>
      <c r="B558">
        <v>4886</v>
      </c>
      <c r="C558">
        <v>2015</v>
      </c>
      <c r="D558">
        <v>2015</v>
      </c>
      <c r="E558" t="s">
        <v>299</v>
      </c>
      <c r="F558">
        <v>18230714</v>
      </c>
      <c r="G558" t="s">
        <v>409</v>
      </c>
      <c r="H558" t="s">
        <v>538</v>
      </c>
      <c r="I558">
        <v>93</v>
      </c>
      <c r="J558" t="s">
        <v>21</v>
      </c>
      <c r="K558" t="s">
        <v>14</v>
      </c>
    </row>
    <row r="559" spans="1:11" x14ac:dyDescent="0.3">
      <c r="A559" t="s">
        <v>22</v>
      </c>
      <c r="B559">
        <v>4439</v>
      </c>
      <c r="C559">
        <v>1589</v>
      </c>
      <c r="D559">
        <v>2015</v>
      </c>
      <c r="E559" t="s">
        <v>299</v>
      </c>
      <c r="F559">
        <v>18230714</v>
      </c>
      <c r="G559" t="s">
        <v>409</v>
      </c>
      <c r="H559" t="s">
        <v>435</v>
      </c>
      <c r="I559">
        <v>133</v>
      </c>
      <c r="J559" t="s">
        <v>21</v>
      </c>
      <c r="K559" t="s">
        <v>14</v>
      </c>
    </row>
    <row r="560" spans="1:11" x14ac:dyDescent="0.3">
      <c r="A560" t="str">
        <f>VLOOKUP(B560,'[1]Extract from SoS Dbase_2015'!$A$1:$G$1077,7,FALSE)</f>
        <v>PSE Deemed</v>
      </c>
      <c r="B560">
        <v>4897</v>
      </c>
      <c r="C560">
        <v>2016</v>
      </c>
      <c r="D560">
        <v>2015</v>
      </c>
      <c r="E560" t="s">
        <v>299</v>
      </c>
      <c r="F560">
        <v>18230714</v>
      </c>
      <c r="G560" t="s">
        <v>409</v>
      </c>
      <c r="H560" t="s">
        <v>435</v>
      </c>
      <c r="I560">
        <v>70</v>
      </c>
      <c r="J560" t="s">
        <v>21</v>
      </c>
      <c r="K560" t="s">
        <v>14</v>
      </c>
    </row>
    <row r="561" spans="1:11" x14ac:dyDescent="0.3">
      <c r="A561" t="s">
        <v>22</v>
      </c>
      <c r="B561">
        <v>4432</v>
      </c>
      <c r="C561">
        <v>1590</v>
      </c>
      <c r="D561">
        <v>2015</v>
      </c>
      <c r="E561" t="s">
        <v>299</v>
      </c>
      <c r="F561">
        <v>18230714</v>
      </c>
      <c r="G561" t="s">
        <v>409</v>
      </c>
      <c r="H561" t="s">
        <v>436</v>
      </c>
      <c r="I561">
        <v>140</v>
      </c>
      <c r="J561" t="s">
        <v>21</v>
      </c>
      <c r="K561" t="s">
        <v>14</v>
      </c>
    </row>
    <row r="562" spans="1:11" x14ac:dyDescent="0.3">
      <c r="A562" t="str">
        <f>VLOOKUP(B562,'[1]Extract from SoS Dbase_2015'!$A$1:$G$1077,7,FALSE)</f>
        <v>PSE Deemed</v>
      </c>
      <c r="B562">
        <v>4905</v>
      </c>
      <c r="C562">
        <v>2011</v>
      </c>
      <c r="D562">
        <v>2015</v>
      </c>
      <c r="E562" t="s">
        <v>299</v>
      </c>
      <c r="F562">
        <v>18230714</v>
      </c>
      <c r="G562" t="s">
        <v>409</v>
      </c>
      <c r="H562" t="s">
        <v>436</v>
      </c>
      <c r="I562">
        <v>137</v>
      </c>
      <c r="J562" t="s">
        <v>21</v>
      </c>
      <c r="K562" t="s">
        <v>14</v>
      </c>
    </row>
    <row r="563" spans="1:11" x14ac:dyDescent="0.3">
      <c r="A563" t="s">
        <v>22</v>
      </c>
      <c r="B563">
        <v>4446</v>
      </c>
      <c r="C563">
        <v>1591</v>
      </c>
      <c r="D563">
        <v>2015</v>
      </c>
      <c r="E563" t="s">
        <v>299</v>
      </c>
      <c r="F563">
        <v>18230714</v>
      </c>
      <c r="G563" t="s">
        <v>409</v>
      </c>
      <c r="H563" t="s">
        <v>437</v>
      </c>
      <c r="I563">
        <v>147</v>
      </c>
      <c r="J563" t="s">
        <v>21</v>
      </c>
      <c r="K563" t="s">
        <v>14</v>
      </c>
    </row>
    <row r="564" spans="1:11" x14ac:dyDescent="0.3">
      <c r="A564" t="str">
        <f>VLOOKUP(B564,'[1]Extract from SoS Dbase_2015'!$A$1:$G$1077,7,FALSE)</f>
        <v>PSE Deemed</v>
      </c>
      <c r="B564">
        <v>4913</v>
      </c>
      <c r="C564">
        <v>2017</v>
      </c>
      <c r="D564">
        <v>2015</v>
      </c>
      <c r="E564" t="s">
        <v>299</v>
      </c>
      <c r="F564">
        <v>18230714</v>
      </c>
      <c r="G564" t="s">
        <v>409</v>
      </c>
      <c r="H564" t="s">
        <v>437</v>
      </c>
      <c r="I564">
        <v>112</v>
      </c>
      <c r="J564" t="s">
        <v>21</v>
      </c>
      <c r="K564" t="s">
        <v>14</v>
      </c>
    </row>
    <row r="565" spans="1:11" x14ac:dyDescent="0.3">
      <c r="A565" t="str">
        <f>VLOOKUP(B565,'[1]Extract from SoS Dbase_2015'!$A$1:$G$1077,7,FALSE)</f>
        <v>PSE Deemed</v>
      </c>
      <c r="B565">
        <v>4921</v>
      </c>
      <c r="C565">
        <v>2018</v>
      </c>
      <c r="D565">
        <v>2015</v>
      </c>
      <c r="E565" t="s">
        <v>299</v>
      </c>
      <c r="F565">
        <v>18230714</v>
      </c>
      <c r="G565" t="s">
        <v>409</v>
      </c>
      <c r="H565" t="s">
        <v>539</v>
      </c>
      <c r="I565">
        <v>103</v>
      </c>
      <c r="J565" t="s">
        <v>21</v>
      </c>
      <c r="K565" t="s">
        <v>14</v>
      </c>
    </row>
    <row r="566" spans="1:11" x14ac:dyDescent="0.3">
      <c r="A566" t="str">
        <f>VLOOKUP(B566,'[1]Extract from SoS Dbase_2015'!$A$1:$G$1077,7,FALSE)</f>
        <v>PSE Deemed</v>
      </c>
      <c r="B566">
        <v>4929</v>
      </c>
      <c r="C566">
        <v>2019</v>
      </c>
      <c r="D566">
        <v>2015</v>
      </c>
      <c r="E566" t="s">
        <v>299</v>
      </c>
      <c r="F566">
        <v>18230714</v>
      </c>
      <c r="G566" t="s">
        <v>409</v>
      </c>
      <c r="H566" t="s">
        <v>540</v>
      </c>
      <c r="I566">
        <v>71</v>
      </c>
      <c r="J566" t="s">
        <v>21</v>
      </c>
      <c r="K566" t="s">
        <v>14</v>
      </c>
    </row>
    <row r="567" spans="1:11" x14ac:dyDescent="0.3">
      <c r="A567" t="str">
        <f>VLOOKUP(B567,'[1]Extract from SoS Dbase_2015'!$A$1:$G$1077,7,FALSE)</f>
        <v>PSE Deemed</v>
      </c>
      <c r="B567">
        <v>4937</v>
      </c>
      <c r="C567">
        <v>2020</v>
      </c>
      <c r="D567">
        <v>2015</v>
      </c>
      <c r="E567" t="s">
        <v>299</v>
      </c>
      <c r="F567">
        <v>18230714</v>
      </c>
      <c r="G567" t="s">
        <v>409</v>
      </c>
      <c r="H567" t="s">
        <v>541</v>
      </c>
      <c r="I567">
        <v>191</v>
      </c>
      <c r="J567" t="s">
        <v>21</v>
      </c>
      <c r="K567" t="s">
        <v>14</v>
      </c>
    </row>
    <row r="568" spans="1:11" x14ac:dyDescent="0.3">
      <c r="A568" t="str">
        <f>VLOOKUP(B568,'[1]Extract from SoS Dbase_2015'!$A$1:$G$1077,7,FALSE)</f>
        <v>PSE Deemed</v>
      </c>
      <c r="B568">
        <v>4945</v>
      </c>
      <c r="C568">
        <v>2021</v>
      </c>
      <c r="D568">
        <v>2015</v>
      </c>
      <c r="E568" t="s">
        <v>299</v>
      </c>
      <c r="F568">
        <v>18230714</v>
      </c>
      <c r="G568" t="s">
        <v>409</v>
      </c>
      <c r="H568" t="s">
        <v>542</v>
      </c>
      <c r="I568">
        <v>74</v>
      </c>
      <c r="J568" t="s">
        <v>21</v>
      </c>
      <c r="K568" t="s">
        <v>14</v>
      </c>
    </row>
    <row r="569" spans="1:11" x14ac:dyDescent="0.3">
      <c r="A569" t="str">
        <f>VLOOKUP(B569,'[1]Extract from SoS Dbase_2015'!$A$1:$G$1077,7,FALSE)</f>
        <v>PSE Deemed</v>
      </c>
      <c r="B569">
        <v>4792</v>
      </c>
      <c r="C569">
        <v>2191</v>
      </c>
      <c r="D569">
        <v>2015</v>
      </c>
      <c r="E569" t="s">
        <v>299</v>
      </c>
      <c r="F569">
        <v>18230722</v>
      </c>
      <c r="G569" t="s">
        <v>622</v>
      </c>
      <c r="H569" t="s">
        <v>274</v>
      </c>
      <c r="I569">
        <v>1</v>
      </c>
      <c r="J569" t="s">
        <v>13</v>
      </c>
      <c r="K569" t="s">
        <v>14</v>
      </c>
    </row>
    <row r="570" spans="1:11" x14ac:dyDescent="0.3">
      <c r="A570" t="str">
        <f>VLOOKUP(B570,'[1]Extract from SoS Dbase_2015'!$A$1:$G$1077,7,FALSE)</f>
        <v>PSE Deemed</v>
      </c>
      <c r="B570">
        <v>4795</v>
      </c>
      <c r="C570">
        <v>2080</v>
      </c>
      <c r="D570">
        <v>2015</v>
      </c>
      <c r="E570" t="s">
        <v>299</v>
      </c>
      <c r="F570">
        <v>18230714</v>
      </c>
      <c r="G570" t="s">
        <v>409</v>
      </c>
      <c r="H570" t="s">
        <v>587</v>
      </c>
      <c r="I570">
        <v>46</v>
      </c>
      <c r="J570" t="s">
        <v>21</v>
      </c>
      <c r="K570" t="s">
        <v>14</v>
      </c>
    </row>
    <row r="571" spans="1:11" x14ac:dyDescent="0.3">
      <c r="A571" t="str">
        <f>VLOOKUP(B571,'[1]Extract from SoS Dbase_2015'!$A$1:$G$1077,7,FALSE)</f>
        <v>PSE Deemed</v>
      </c>
      <c r="B571">
        <v>4796</v>
      </c>
      <c r="C571">
        <v>2085</v>
      </c>
      <c r="D571">
        <v>2015</v>
      </c>
      <c r="E571" t="s">
        <v>299</v>
      </c>
      <c r="F571">
        <v>18230714</v>
      </c>
      <c r="G571" t="s">
        <v>409</v>
      </c>
      <c r="H571" t="s">
        <v>591</v>
      </c>
      <c r="I571">
        <v>54</v>
      </c>
      <c r="J571" t="s">
        <v>21</v>
      </c>
      <c r="K571" t="s">
        <v>14</v>
      </c>
    </row>
    <row r="572" spans="1:11" x14ac:dyDescent="0.3">
      <c r="A572" t="str">
        <f>VLOOKUP(B572,'[1]Extract from SoS Dbase_2015'!$A$1:$G$1077,7,FALSE)</f>
        <v>PSE Deemed</v>
      </c>
      <c r="B572">
        <v>4793</v>
      </c>
      <c r="C572">
        <v>2092</v>
      </c>
      <c r="D572">
        <v>2015</v>
      </c>
      <c r="E572" t="s">
        <v>299</v>
      </c>
      <c r="F572">
        <v>18230714</v>
      </c>
      <c r="G572" t="s">
        <v>409</v>
      </c>
      <c r="H572" t="s">
        <v>598</v>
      </c>
      <c r="I572">
        <v>16</v>
      </c>
      <c r="J572" t="s">
        <v>21</v>
      </c>
      <c r="K572" t="s">
        <v>14</v>
      </c>
    </row>
    <row r="573" spans="1:11" x14ac:dyDescent="0.3">
      <c r="A573" t="str">
        <f>VLOOKUP(B573,'[1]Extract from SoS Dbase_2015'!$A$1:$G$1077,7,FALSE)</f>
        <v>PSE Deemed</v>
      </c>
      <c r="B573">
        <v>4797</v>
      </c>
      <c r="C573">
        <v>2091</v>
      </c>
      <c r="D573">
        <v>2015</v>
      </c>
      <c r="E573" t="s">
        <v>299</v>
      </c>
      <c r="F573">
        <v>18230714</v>
      </c>
      <c r="G573" t="s">
        <v>409</v>
      </c>
      <c r="H573" t="s">
        <v>597</v>
      </c>
      <c r="I573">
        <v>72</v>
      </c>
      <c r="J573" t="s">
        <v>21</v>
      </c>
      <c r="K573" t="s">
        <v>14</v>
      </c>
    </row>
    <row r="574" spans="1:11" x14ac:dyDescent="0.3">
      <c r="A574" t="str">
        <f>VLOOKUP(B574,'[1]Extract from SoS Dbase_2015'!$A$1:$G$1077,7,FALSE)</f>
        <v>PSE Deemed</v>
      </c>
      <c r="B574">
        <v>4794</v>
      </c>
      <c r="C574">
        <v>2093</v>
      </c>
      <c r="D574">
        <v>2015</v>
      </c>
      <c r="E574" t="s">
        <v>299</v>
      </c>
      <c r="F574">
        <v>18230714</v>
      </c>
      <c r="G574" t="s">
        <v>409</v>
      </c>
      <c r="H574" t="s">
        <v>599</v>
      </c>
      <c r="I574">
        <v>36</v>
      </c>
      <c r="J574" t="s">
        <v>21</v>
      </c>
      <c r="K574" t="s">
        <v>14</v>
      </c>
    </row>
    <row r="575" spans="1:11" x14ac:dyDescent="0.3">
      <c r="A575" t="str">
        <f>VLOOKUP(B575,'[1]Extract from SoS Dbase_2015'!$A$1:$G$1077,7,FALSE)</f>
        <v>PSE Deemed</v>
      </c>
      <c r="B575">
        <v>4798</v>
      </c>
      <c r="C575">
        <v>2090</v>
      </c>
      <c r="D575">
        <v>2015</v>
      </c>
      <c r="E575" t="s">
        <v>299</v>
      </c>
      <c r="F575">
        <v>18230714</v>
      </c>
      <c r="G575" t="s">
        <v>409</v>
      </c>
      <c r="H575" t="s">
        <v>596</v>
      </c>
      <c r="I575">
        <v>12</v>
      </c>
      <c r="J575" t="s">
        <v>21</v>
      </c>
      <c r="K575" t="s">
        <v>14</v>
      </c>
    </row>
    <row r="576" spans="1:11" x14ac:dyDescent="0.3">
      <c r="A576" t="str">
        <f>VLOOKUP(B576,'[1]Extract from SoS Dbase_2015'!$A$1:$G$1077,7,FALSE)</f>
        <v>PSE Deemed</v>
      </c>
      <c r="B576">
        <v>4800</v>
      </c>
      <c r="C576">
        <v>2084</v>
      </c>
      <c r="D576">
        <v>2015</v>
      </c>
      <c r="E576" t="s">
        <v>299</v>
      </c>
      <c r="F576">
        <v>18230714</v>
      </c>
      <c r="G576" t="s">
        <v>409</v>
      </c>
      <c r="H576" t="s">
        <v>590</v>
      </c>
      <c r="I576">
        <v>26</v>
      </c>
      <c r="J576" t="s">
        <v>21</v>
      </c>
      <c r="K576" t="s">
        <v>14</v>
      </c>
    </row>
    <row r="577" spans="1:11" x14ac:dyDescent="0.3">
      <c r="A577" t="s">
        <v>22</v>
      </c>
      <c r="B577">
        <v>0</v>
      </c>
      <c r="C577">
        <v>2221</v>
      </c>
      <c r="D577">
        <v>2015</v>
      </c>
      <c r="E577" t="s">
        <v>299</v>
      </c>
      <c r="F577">
        <v>18230714</v>
      </c>
      <c r="G577" t="s">
        <v>409</v>
      </c>
      <c r="H577" t="s">
        <v>590</v>
      </c>
      <c r="I577">
        <v>27</v>
      </c>
      <c r="J577" t="s">
        <v>21</v>
      </c>
      <c r="K577" t="s">
        <v>14</v>
      </c>
    </row>
    <row r="578" spans="1:11" x14ac:dyDescent="0.3">
      <c r="A578" t="s">
        <v>22</v>
      </c>
      <c r="C578">
        <v>1855</v>
      </c>
      <c r="D578">
        <v>2015</v>
      </c>
      <c r="E578" t="s">
        <v>299</v>
      </c>
      <c r="F578">
        <v>18230714</v>
      </c>
      <c r="G578" t="s">
        <v>409</v>
      </c>
      <c r="H578" t="s">
        <v>511</v>
      </c>
      <c r="I578">
        <v>37</v>
      </c>
      <c r="J578" t="s">
        <v>21</v>
      </c>
      <c r="K578" t="s">
        <v>14</v>
      </c>
    </row>
    <row r="579" spans="1:11" x14ac:dyDescent="0.3">
      <c r="A579" t="str">
        <f>VLOOKUP(B579,'[1]Extract from SoS Dbase_2015'!$A$1:$G$1077,7,FALSE)</f>
        <v>PSE Deemed</v>
      </c>
      <c r="B579">
        <v>4801</v>
      </c>
      <c r="C579">
        <v>2083</v>
      </c>
      <c r="D579">
        <v>2015</v>
      </c>
      <c r="E579" t="s">
        <v>299</v>
      </c>
      <c r="F579">
        <v>18230714</v>
      </c>
      <c r="G579" t="s">
        <v>409</v>
      </c>
      <c r="H579" t="s">
        <v>511</v>
      </c>
      <c r="I579">
        <v>20</v>
      </c>
      <c r="J579" t="s">
        <v>21</v>
      </c>
      <c r="K579" t="s">
        <v>14</v>
      </c>
    </row>
    <row r="580" spans="1:11" x14ac:dyDescent="0.3">
      <c r="A580" t="str">
        <f>VLOOKUP(B580,'[1]Extract from SoS Dbase_2015'!$A$1:$G$1077,7,FALSE)</f>
        <v>PSE Deemed</v>
      </c>
      <c r="B580">
        <v>4802</v>
      </c>
      <c r="C580">
        <v>2081</v>
      </c>
      <c r="D580">
        <v>2015</v>
      </c>
      <c r="E580" t="s">
        <v>299</v>
      </c>
      <c r="F580">
        <v>18230714</v>
      </c>
      <c r="G580" t="s">
        <v>409</v>
      </c>
      <c r="H580" t="s">
        <v>588</v>
      </c>
      <c r="I580">
        <v>39</v>
      </c>
      <c r="J580" t="s">
        <v>21</v>
      </c>
      <c r="K580" t="s">
        <v>14</v>
      </c>
    </row>
    <row r="581" spans="1:11" x14ac:dyDescent="0.3">
      <c r="A581" t="str">
        <f>VLOOKUP(B581,'[1]Extract from SoS Dbase_2015'!$A$1:$G$1077,7,FALSE)</f>
        <v>PSE Deemed</v>
      </c>
      <c r="B581">
        <v>4803</v>
      </c>
      <c r="C581">
        <v>2089</v>
      </c>
      <c r="D581">
        <v>2015</v>
      </c>
      <c r="E581" t="s">
        <v>299</v>
      </c>
      <c r="F581">
        <v>18230714</v>
      </c>
      <c r="G581" t="s">
        <v>409</v>
      </c>
      <c r="H581" t="s">
        <v>595</v>
      </c>
      <c r="I581">
        <v>32</v>
      </c>
      <c r="J581" t="s">
        <v>21</v>
      </c>
      <c r="K581" t="s">
        <v>14</v>
      </c>
    </row>
    <row r="582" spans="1:11" x14ac:dyDescent="0.3">
      <c r="A582" t="str">
        <f>VLOOKUP(B582,'[1]Extract from SoS Dbase_2015'!$A$1:$G$1077,7,FALSE)</f>
        <v>PSE Deemed</v>
      </c>
      <c r="B582">
        <v>4804</v>
      </c>
      <c r="C582">
        <v>2088</v>
      </c>
      <c r="D582">
        <v>2015</v>
      </c>
      <c r="E582" t="s">
        <v>299</v>
      </c>
      <c r="F582">
        <v>18230714</v>
      </c>
      <c r="G582" t="s">
        <v>409</v>
      </c>
      <c r="H582" t="s">
        <v>594</v>
      </c>
      <c r="I582">
        <v>29</v>
      </c>
      <c r="J582" t="s">
        <v>21</v>
      </c>
      <c r="K582" t="s">
        <v>14</v>
      </c>
    </row>
    <row r="583" spans="1:11" x14ac:dyDescent="0.3">
      <c r="A583" t="str">
        <f>VLOOKUP(B583,'[1]Extract from SoS Dbase_2015'!$A$1:$G$1077,7,FALSE)</f>
        <v>PSE Deemed</v>
      </c>
      <c r="B583">
        <v>4805</v>
      </c>
      <c r="C583">
        <v>2087</v>
      </c>
      <c r="D583">
        <v>2015</v>
      </c>
      <c r="E583" t="s">
        <v>299</v>
      </c>
      <c r="F583">
        <v>18230714</v>
      </c>
      <c r="G583" t="s">
        <v>409</v>
      </c>
      <c r="H583" t="s">
        <v>593</v>
      </c>
      <c r="I583">
        <v>20</v>
      </c>
      <c r="J583" t="s">
        <v>21</v>
      </c>
      <c r="K583" t="s">
        <v>14</v>
      </c>
    </row>
    <row r="584" spans="1:11" x14ac:dyDescent="0.3">
      <c r="A584" t="str">
        <f>VLOOKUP(B584,'[1]Extract from SoS Dbase_2015'!$A$1:$G$1077,7,FALSE)</f>
        <v>PSE Deemed</v>
      </c>
      <c r="B584">
        <v>4806</v>
      </c>
      <c r="C584">
        <v>2086</v>
      </c>
      <c r="D584">
        <v>2015</v>
      </c>
      <c r="E584" t="s">
        <v>299</v>
      </c>
      <c r="F584">
        <v>18230714</v>
      </c>
      <c r="G584" t="s">
        <v>409</v>
      </c>
      <c r="H584" t="s">
        <v>592</v>
      </c>
      <c r="I584">
        <v>54</v>
      </c>
      <c r="J584" t="s">
        <v>21</v>
      </c>
      <c r="K584" t="s">
        <v>14</v>
      </c>
    </row>
    <row r="585" spans="1:11" x14ac:dyDescent="0.3">
      <c r="A585" t="str">
        <f>VLOOKUP(B585,'[1]Extract from SoS Dbase_2015'!$A$1:$G$1077,7,FALSE)</f>
        <v>PSE Deemed</v>
      </c>
      <c r="B585">
        <v>4807</v>
      </c>
      <c r="C585">
        <v>2082</v>
      </c>
      <c r="D585">
        <v>2015</v>
      </c>
      <c r="E585" t="s">
        <v>299</v>
      </c>
      <c r="F585">
        <v>18230714</v>
      </c>
      <c r="G585" t="s">
        <v>409</v>
      </c>
      <c r="H585" t="s">
        <v>589</v>
      </c>
      <c r="I585">
        <v>21</v>
      </c>
      <c r="J585" t="s">
        <v>21</v>
      </c>
      <c r="K585" t="s">
        <v>14</v>
      </c>
    </row>
    <row r="586" spans="1:11" x14ac:dyDescent="0.3">
      <c r="A586" t="s">
        <v>22</v>
      </c>
      <c r="B586">
        <v>4312</v>
      </c>
      <c r="C586">
        <v>1411</v>
      </c>
      <c r="D586">
        <v>2015</v>
      </c>
      <c r="E586" t="s">
        <v>299</v>
      </c>
      <c r="F586">
        <v>18231134</v>
      </c>
      <c r="G586" t="s">
        <v>300</v>
      </c>
      <c r="H586" t="s">
        <v>322</v>
      </c>
      <c r="I586">
        <v>313</v>
      </c>
      <c r="J586" t="s">
        <v>21</v>
      </c>
      <c r="K586" t="s">
        <v>14</v>
      </c>
    </row>
    <row r="587" spans="1:11" x14ac:dyDescent="0.3">
      <c r="A587" t="str">
        <f>VLOOKUP(B587,'[1]Extract from SoS Dbase_2015'!$A$1:$G$1077,7,FALSE)</f>
        <v>PSE Deemed</v>
      </c>
      <c r="B587">
        <v>4985</v>
      </c>
      <c r="C587">
        <v>2108</v>
      </c>
      <c r="D587">
        <v>2015</v>
      </c>
      <c r="E587" t="s">
        <v>299</v>
      </c>
      <c r="F587">
        <v>18231134</v>
      </c>
      <c r="G587" t="s">
        <v>300</v>
      </c>
      <c r="H587" t="s">
        <v>322</v>
      </c>
      <c r="I587">
        <v>247</v>
      </c>
      <c r="J587" t="s">
        <v>21</v>
      </c>
      <c r="K587" t="s">
        <v>14</v>
      </c>
    </row>
    <row r="588" spans="1:11" x14ac:dyDescent="0.3">
      <c r="A588" t="s">
        <v>22</v>
      </c>
      <c r="B588">
        <v>4288</v>
      </c>
      <c r="C588">
        <v>1412</v>
      </c>
      <c r="D588">
        <v>2015</v>
      </c>
      <c r="E588" t="s">
        <v>299</v>
      </c>
      <c r="F588">
        <v>18231134</v>
      </c>
      <c r="G588" t="s">
        <v>300</v>
      </c>
      <c r="H588" t="s">
        <v>323</v>
      </c>
      <c r="I588">
        <v>115</v>
      </c>
      <c r="J588" t="s">
        <v>21</v>
      </c>
      <c r="K588" t="s">
        <v>14</v>
      </c>
    </row>
    <row r="589" spans="1:11" x14ac:dyDescent="0.3">
      <c r="A589" t="str">
        <f>VLOOKUP(B589,'[1]Extract from SoS Dbase_2015'!$A$1:$G$1077,7,FALSE)</f>
        <v>PSE Deemed</v>
      </c>
      <c r="B589">
        <v>4993</v>
      </c>
      <c r="C589">
        <v>2109</v>
      </c>
      <c r="D589">
        <v>2015</v>
      </c>
      <c r="E589" t="s">
        <v>299</v>
      </c>
      <c r="F589">
        <v>18231134</v>
      </c>
      <c r="G589" t="s">
        <v>300</v>
      </c>
      <c r="H589" t="s">
        <v>323</v>
      </c>
      <c r="I589">
        <v>90</v>
      </c>
      <c r="J589" t="s">
        <v>21</v>
      </c>
      <c r="K589" t="s">
        <v>14</v>
      </c>
    </row>
    <row r="590" spans="1:11" x14ac:dyDescent="0.3">
      <c r="A590" t="s">
        <v>22</v>
      </c>
      <c r="B590">
        <v>4336</v>
      </c>
      <c r="C590">
        <v>1413</v>
      </c>
      <c r="D590">
        <v>2015</v>
      </c>
      <c r="E590" t="s">
        <v>299</v>
      </c>
      <c r="F590">
        <v>18231134</v>
      </c>
      <c r="G590" t="s">
        <v>300</v>
      </c>
      <c r="H590" t="s">
        <v>324</v>
      </c>
      <c r="I590">
        <v>164</v>
      </c>
      <c r="J590" t="s">
        <v>21</v>
      </c>
      <c r="K590" t="s">
        <v>14</v>
      </c>
    </row>
    <row r="591" spans="1:11" x14ac:dyDescent="0.3">
      <c r="A591" t="str">
        <f>VLOOKUP(B591,'[1]Extract from SoS Dbase_2015'!$A$1:$G$1077,7,FALSE)</f>
        <v>PSE Deemed</v>
      </c>
      <c r="B591">
        <v>5001</v>
      </c>
      <c r="C591">
        <v>2110</v>
      </c>
      <c r="D591">
        <v>2015</v>
      </c>
      <c r="E591" t="s">
        <v>299</v>
      </c>
      <c r="F591">
        <v>18231134</v>
      </c>
      <c r="G591" t="s">
        <v>300</v>
      </c>
      <c r="H591" t="s">
        <v>324</v>
      </c>
      <c r="I591">
        <v>68</v>
      </c>
      <c r="J591" t="s">
        <v>21</v>
      </c>
      <c r="K591" t="s">
        <v>14</v>
      </c>
    </row>
    <row r="592" spans="1:11" x14ac:dyDescent="0.3">
      <c r="A592" t="s">
        <v>22</v>
      </c>
      <c r="B592">
        <v>4320</v>
      </c>
      <c r="C592">
        <v>1414</v>
      </c>
      <c r="D592">
        <v>2015</v>
      </c>
      <c r="E592" t="s">
        <v>299</v>
      </c>
      <c r="F592">
        <v>18231134</v>
      </c>
      <c r="G592" t="s">
        <v>300</v>
      </c>
      <c r="H592" t="s">
        <v>325</v>
      </c>
      <c r="I592">
        <v>172</v>
      </c>
      <c r="J592" t="s">
        <v>21</v>
      </c>
      <c r="K592" t="s">
        <v>14</v>
      </c>
    </row>
    <row r="593" spans="1:11" x14ac:dyDescent="0.3">
      <c r="A593" t="str">
        <f>VLOOKUP(B593,'[1]Extract from SoS Dbase_2015'!$A$1:$G$1077,7,FALSE)</f>
        <v>PSE Deemed</v>
      </c>
      <c r="B593">
        <v>5009</v>
      </c>
      <c r="C593">
        <v>2111</v>
      </c>
      <c r="D593">
        <v>2015</v>
      </c>
      <c r="E593" t="s">
        <v>299</v>
      </c>
      <c r="F593">
        <v>18231134</v>
      </c>
      <c r="G593" t="s">
        <v>300</v>
      </c>
      <c r="H593" t="s">
        <v>325</v>
      </c>
      <c r="I593">
        <v>133</v>
      </c>
      <c r="J593" t="s">
        <v>21</v>
      </c>
      <c r="K593" t="s">
        <v>14</v>
      </c>
    </row>
    <row r="594" spans="1:11" x14ac:dyDescent="0.3">
      <c r="A594" t="s">
        <v>22</v>
      </c>
      <c r="B594">
        <v>4296</v>
      </c>
      <c r="C594">
        <v>1415</v>
      </c>
      <c r="D594">
        <v>2015</v>
      </c>
      <c r="E594" t="s">
        <v>299</v>
      </c>
      <c r="F594">
        <v>18231134</v>
      </c>
      <c r="G594" t="s">
        <v>300</v>
      </c>
      <c r="H594" t="s">
        <v>326</v>
      </c>
      <c r="I594">
        <v>182</v>
      </c>
      <c r="J594" t="s">
        <v>21</v>
      </c>
      <c r="K594" t="s">
        <v>14</v>
      </c>
    </row>
    <row r="595" spans="1:11" x14ac:dyDescent="0.3">
      <c r="A595" t="str">
        <f>VLOOKUP(B595,'[1]Extract from SoS Dbase_2015'!$A$1:$G$1077,7,FALSE)</f>
        <v>PSE Deemed</v>
      </c>
      <c r="B595">
        <v>5017</v>
      </c>
      <c r="C595">
        <v>2112</v>
      </c>
      <c r="D595">
        <v>2015</v>
      </c>
      <c r="E595" t="s">
        <v>299</v>
      </c>
      <c r="F595">
        <v>18231134</v>
      </c>
      <c r="G595" t="s">
        <v>300</v>
      </c>
      <c r="H595" t="s">
        <v>326</v>
      </c>
      <c r="I595">
        <v>108</v>
      </c>
      <c r="J595" t="s">
        <v>21</v>
      </c>
      <c r="K595" t="s">
        <v>14</v>
      </c>
    </row>
    <row r="596" spans="1:11" x14ac:dyDescent="0.3">
      <c r="A596" t="s">
        <v>22</v>
      </c>
      <c r="B596">
        <v>4248</v>
      </c>
      <c r="C596">
        <v>1416</v>
      </c>
      <c r="D596">
        <v>2015</v>
      </c>
      <c r="E596" t="s">
        <v>299</v>
      </c>
      <c r="F596">
        <v>18231134</v>
      </c>
      <c r="G596" t="s">
        <v>300</v>
      </c>
      <c r="H596" t="s">
        <v>327</v>
      </c>
      <c r="I596">
        <v>143</v>
      </c>
      <c r="J596" t="s">
        <v>21</v>
      </c>
      <c r="K596" t="s">
        <v>14</v>
      </c>
    </row>
    <row r="597" spans="1:11" x14ac:dyDescent="0.3">
      <c r="A597" t="str">
        <f>VLOOKUP(B597,'[1]Extract from SoS Dbase_2015'!$A$1:$G$1077,7,FALSE)</f>
        <v>PSE Deemed</v>
      </c>
      <c r="B597">
        <v>5025</v>
      </c>
      <c r="C597">
        <v>2113</v>
      </c>
      <c r="D597">
        <v>2015</v>
      </c>
      <c r="E597" t="s">
        <v>299</v>
      </c>
      <c r="F597">
        <v>18231134</v>
      </c>
      <c r="G597" t="s">
        <v>300</v>
      </c>
      <c r="H597" t="s">
        <v>327</v>
      </c>
      <c r="I597">
        <v>99</v>
      </c>
      <c r="J597" t="s">
        <v>21</v>
      </c>
      <c r="K597" t="s">
        <v>14</v>
      </c>
    </row>
    <row r="598" spans="1:11" x14ac:dyDescent="0.3">
      <c r="A598" t="s">
        <v>22</v>
      </c>
      <c r="B598">
        <v>4325</v>
      </c>
      <c r="C598">
        <v>1417</v>
      </c>
      <c r="D598">
        <v>2015</v>
      </c>
      <c r="E598" t="s">
        <v>299</v>
      </c>
      <c r="F598">
        <v>18231134</v>
      </c>
      <c r="G598" t="s">
        <v>300</v>
      </c>
      <c r="H598" t="s">
        <v>328</v>
      </c>
      <c r="I598">
        <v>102</v>
      </c>
      <c r="J598" t="s">
        <v>21</v>
      </c>
      <c r="K598" t="s">
        <v>14</v>
      </c>
    </row>
    <row r="599" spans="1:11" x14ac:dyDescent="0.3">
      <c r="A599" t="str">
        <f>VLOOKUP(B599,'[1]Extract from SoS Dbase_2015'!$A$1:$G$1077,7,FALSE)</f>
        <v>PSE Deemed</v>
      </c>
      <c r="B599">
        <v>5030</v>
      </c>
      <c r="C599">
        <v>2114</v>
      </c>
      <c r="D599">
        <v>2015</v>
      </c>
      <c r="E599" t="s">
        <v>299</v>
      </c>
      <c r="F599">
        <v>18231134</v>
      </c>
      <c r="G599" t="s">
        <v>300</v>
      </c>
      <c r="H599" t="s">
        <v>328</v>
      </c>
      <c r="I599">
        <v>69</v>
      </c>
      <c r="J599" t="s">
        <v>21</v>
      </c>
      <c r="K599" t="s">
        <v>14</v>
      </c>
    </row>
    <row r="600" spans="1:11" x14ac:dyDescent="0.3">
      <c r="A600" t="s">
        <v>22</v>
      </c>
      <c r="B600">
        <v>4304</v>
      </c>
      <c r="C600">
        <v>1418</v>
      </c>
      <c r="D600">
        <v>2015</v>
      </c>
      <c r="E600" t="s">
        <v>299</v>
      </c>
      <c r="F600">
        <v>18231134</v>
      </c>
      <c r="G600" t="s">
        <v>300</v>
      </c>
      <c r="H600" t="s">
        <v>329</v>
      </c>
      <c r="I600">
        <v>149</v>
      </c>
      <c r="J600" t="s">
        <v>21</v>
      </c>
      <c r="K600" t="s">
        <v>14</v>
      </c>
    </row>
    <row r="601" spans="1:11" x14ac:dyDescent="0.3">
      <c r="A601" t="str">
        <f>VLOOKUP(B601,'[1]Extract from SoS Dbase_2015'!$A$1:$G$1077,7,FALSE)</f>
        <v>PSE Deemed</v>
      </c>
      <c r="B601">
        <v>5041</v>
      </c>
      <c r="C601">
        <v>2115</v>
      </c>
      <c r="D601">
        <v>2015</v>
      </c>
      <c r="E601" t="s">
        <v>299</v>
      </c>
      <c r="F601">
        <v>18231134</v>
      </c>
      <c r="G601" t="s">
        <v>300</v>
      </c>
      <c r="H601" t="s">
        <v>329</v>
      </c>
      <c r="I601">
        <v>72</v>
      </c>
      <c r="J601" t="s">
        <v>21</v>
      </c>
      <c r="K601" t="s">
        <v>14</v>
      </c>
    </row>
    <row r="602" spans="1:11" x14ac:dyDescent="0.3">
      <c r="A602" t="s">
        <v>22</v>
      </c>
      <c r="B602">
        <v>4313</v>
      </c>
      <c r="C602">
        <v>1419</v>
      </c>
      <c r="D602">
        <v>2015</v>
      </c>
      <c r="E602" t="s">
        <v>299</v>
      </c>
      <c r="F602">
        <v>18231134</v>
      </c>
      <c r="G602" t="s">
        <v>300</v>
      </c>
      <c r="H602" t="s">
        <v>330</v>
      </c>
      <c r="I602">
        <v>421</v>
      </c>
      <c r="J602" t="s">
        <v>21</v>
      </c>
      <c r="K602" t="s">
        <v>14</v>
      </c>
    </row>
    <row r="603" spans="1:11" x14ac:dyDescent="0.3">
      <c r="A603" t="str">
        <f>VLOOKUP(B603,'[1]Extract from SoS Dbase_2015'!$A$1:$G$1077,7,FALSE)</f>
        <v>PSE Deemed</v>
      </c>
      <c r="B603">
        <v>4986</v>
      </c>
      <c r="C603">
        <v>2116</v>
      </c>
      <c r="D603">
        <v>2015</v>
      </c>
      <c r="E603" t="s">
        <v>299</v>
      </c>
      <c r="F603">
        <v>18231134</v>
      </c>
      <c r="G603" t="s">
        <v>300</v>
      </c>
      <c r="H603" t="s">
        <v>330</v>
      </c>
      <c r="I603">
        <v>112</v>
      </c>
      <c r="J603" t="s">
        <v>21</v>
      </c>
      <c r="K603" t="s">
        <v>14</v>
      </c>
    </row>
    <row r="604" spans="1:11" x14ac:dyDescent="0.3">
      <c r="A604" t="s">
        <v>22</v>
      </c>
      <c r="B604">
        <v>4289</v>
      </c>
      <c r="C604">
        <v>1420</v>
      </c>
      <c r="D604">
        <v>2015</v>
      </c>
      <c r="E604" t="s">
        <v>299</v>
      </c>
      <c r="F604">
        <v>18231134</v>
      </c>
      <c r="G604" t="s">
        <v>300</v>
      </c>
      <c r="H604" t="s">
        <v>331</v>
      </c>
      <c r="I604">
        <v>155</v>
      </c>
      <c r="J604" t="s">
        <v>21</v>
      </c>
      <c r="K604" t="s">
        <v>14</v>
      </c>
    </row>
    <row r="605" spans="1:11" x14ac:dyDescent="0.3">
      <c r="A605" t="str">
        <f>VLOOKUP(B605,'[1]Extract from SoS Dbase_2015'!$A$1:$G$1077,7,FALSE)</f>
        <v>PSE Deemed</v>
      </c>
      <c r="B605">
        <v>4994</v>
      </c>
      <c r="C605">
        <v>2117</v>
      </c>
      <c r="D605">
        <v>2015</v>
      </c>
      <c r="E605" t="s">
        <v>299</v>
      </c>
      <c r="F605">
        <v>18231134</v>
      </c>
      <c r="G605" t="s">
        <v>300</v>
      </c>
      <c r="H605" t="s">
        <v>331</v>
      </c>
      <c r="I605">
        <v>41</v>
      </c>
      <c r="J605" t="s">
        <v>21</v>
      </c>
      <c r="K605" t="s">
        <v>14</v>
      </c>
    </row>
    <row r="606" spans="1:11" x14ac:dyDescent="0.3">
      <c r="A606" t="s">
        <v>22</v>
      </c>
      <c r="B606">
        <v>4337</v>
      </c>
      <c r="C606">
        <v>1421</v>
      </c>
      <c r="D606">
        <v>2015</v>
      </c>
      <c r="E606" t="s">
        <v>299</v>
      </c>
      <c r="F606">
        <v>18231134</v>
      </c>
      <c r="G606" t="s">
        <v>300</v>
      </c>
      <c r="H606" t="s">
        <v>332</v>
      </c>
      <c r="I606">
        <v>221</v>
      </c>
      <c r="J606" t="s">
        <v>21</v>
      </c>
      <c r="K606" t="s">
        <v>14</v>
      </c>
    </row>
    <row r="607" spans="1:11" x14ac:dyDescent="0.3">
      <c r="A607" t="str">
        <f>VLOOKUP(B607,'[1]Extract from SoS Dbase_2015'!$A$1:$G$1077,7,FALSE)</f>
        <v>PSE Deemed</v>
      </c>
      <c r="B607">
        <v>5002</v>
      </c>
      <c r="C607">
        <v>2118</v>
      </c>
      <c r="D607">
        <v>2015</v>
      </c>
      <c r="E607" t="s">
        <v>299</v>
      </c>
      <c r="F607">
        <v>18231134</v>
      </c>
      <c r="G607" t="s">
        <v>300</v>
      </c>
      <c r="H607" t="s">
        <v>332</v>
      </c>
      <c r="I607">
        <v>31</v>
      </c>
      <c r="J607" t="s">
        <v>21</v>
      </c>
      <c r="K607" t="s">
        <v>14</v>
      </c>
    </row>
    <row r="608" spans="1:11" x14ac:dyDescent="0.3">
      <c r="A608" t="s">
        <v>22</v>
      </c>
      <c r="B608">
        <v>4321</v>
      </c>
      <c r="C608">
        <v>1422</v>
      </c>
      <c r="D608">
        <v>2015</v>
      </c>
      <c r="E608" t="s">
        <v>299</v>
      </c>
      <c r="F608">
        <v>18231134</v>
      </c>
      <c r="G608" t="s">
        <v>300</v>
      </c>
      <c r="H608" t="s">
        <v>333</v>
      </c>
      <c r="I608">
        <v>232</v>
      </c>
      <c r="J608" t="s">
        <v>21</v>
      </c>
      <c r="K608" t="s">
        <v>14</v>
      </c>
    </row>
    <row r="609" spans="1:11" x14ac:dyDescent="0.3">
      <c r="A609" t="str">
        <f>VLOOKUP(B609,'[1]Extract from SoS Dbase_2015'!$A$1:$G$1077,7,FALSE)</f>
        <v>PSE Deemed</v>
      </c>
      <c r="B609">
        <v>5010</v>
      </c>
      <c r="C609">
        <v>2119</v>
      </c>
      <c r="D609">
        <v>2015</v>
      </c>
      <c r="E609" t="s">
        <v>299</v>
      </c>
      <c r="F609">
        <v>18231134</v>
      </c>
      <c r="G609" t="s">
        <v>300</v>
      </c>
      <c r="H609" t="s">
        <v>333</v>
      </c>
      <c r="I609">
        <v>60</v>
      </c>
      <c r="J609" t="s">
        <v>21</v>
      </c>
      <c r="K609" t="s">
        <v>14</v>
      </c>
    </row>
    <row r="610" spans="1:11" x14ac:dyDescent="0.3">
      <c r="A610" t="s">
        <v>22</v>
      </c>
      <c r="B610">
        <v>4297</v>
      </c>
      <c r="C610">
        <v>1423</v>
      </c>
      <c r="D610">
        <v>2015</v>
      </c>
      <c r="E610" t="s">
        <v>299</v>
      </c>
      <c r="F610">
        <v>18231134</v>
      </c>
      <c r="G610" t="s">
        <v>300</v>
      </c>
      <c r="H610" t="s">
        <v>334</v>
      </c>
      <c r="I610">
        <v>245</v>
      </c>
      <c r="J610" t="s">
        <v>21</v>
      </c>
      <c r="K610" t="s">
        <v>14</v>
      </c>
    </row>
    <row r="611" spans="1:11" x14ac:dyDescent="0.3">
      <c r="A611" t="str">
        <f>VLOOKUP(B611,'[1]Extract from SoS Dbase_2015'!$A$1:$G$1077,7,FALSE)</f>
        <v>PSE Deemed</v>
      </c>
      <c r="B611">
        <v>5018</v>
      </c>
      <c r="C611">
        <v>2120</v>
      </c>
      <c r="D611">
        <v>2015</v>
      </c>
      <c r="E611" t="s">
        <v>299</v>
      </c>
      <c r="F611">
        <v>18231134</v>
      </c>
      <c r="G611" t="s">
        <v>300</v>
      </c>
      <c r="H611" t="s">
        <v>334</v>
      </c>
      <c r="I611">
        <v>49</v>
      </c>
      <c r="J611" t="s">
        <v>21</v>
      </c>
      <c r="K611" t="s">
        <v>14</v>
      </c>
    </row>
    <row r="612" spans="1:11" x14ac:dyDescent="0.3">
      <c r="A612" t="s">
        <v>22</v>
      </c>
      <c r="B612">
        <v>4249</v>
      </c>
      <c r="C612">
        <v>1424</v>
      </c>
      <c r="D612">
        <v>2015</v>
      </c>
      <c r="E612" t="s">
        <v>299</v>
      </c>
      <c r="F612">
        <v>18231134</v>
      </c>
      <c r="G612" t="s">
        <v>300</v>
      </c>
      <c r="H612" t="s">
        <v>335</v>
      </c>
      <c r="I612">
        <v>192</v>
      </c>
      <c r="J612" t="s">
        <v>21</v>
      </c>
      <c r="K612" t="s">
        <v>14</v>
      </c>
    </row>
    <row r="613" spans="1:11" x14ac:dyDescent="0.3">
      <c r="A613" t="str">
        <f>VLOOKUP(B613,'[1]Extract from SoS Dbase_2015'!$A$1:$G$1077,7,FALSE)</f>
        <v>PSE Deemed</v>
      </c>
      <c r="B613">
        <v>5026</v>
      </c>
      <c r="C613">
        <v>2121</v>
      </c>
      <c r="D613">
        <v>2015</v>
      </c>
      <c r="E613" t="s">
        <v>299</v>
      </c>
      <c r="F613">
        <v>18231134</v>
      </c>
      <c r="G613" t="s">
        <v>300</v>
      </c>
      <c r="H613" t="s">
        <v>335</v>
      </c>
      <c r="I613">
        <v>45</v>
      </c>
      <c r="J613" t="s">
        <v>21</v>
      </c>
      <c r="K613" t="s">
        <v>14</v>
      </c>
    </row>
    <row r="614" spans="1:11" x14ac:dyDescent="0.3">
      <c r="A614" t="s">
        <v>22</v>
      </c>
      <c r="B614">
        <v>4324</v>
      </c>
      <c r="C614">
        <v>1425</v>
      </c>
      <c r="D614">
        <v>2015</v>
      </c>
      <c r="E614" t="s">
        <v>299</v>
      </c>
      <c r="F614">
        <v>18231134</v>
      </c>
      <c r="G614" t="s">
        <v>300</v>
      </c>
      <c r="H614" t="s">
        <v>336</v>
      </c>
      <c r="I614">
        <v>137</v>
      </c>
      <c r="J614" t="s">
        <v>21</v>
      </c>
      <c r="K614" t="s">
        <v>14</v>
      </c>
    </row>
    <row r="615" spans="1:11" x14ac:dyDescent="0.3">
      <c r="A615" t="str">
        <f>VLOOKUP(B615,'[1]Extract from SoS Dbase_2015'!$A$1:$G$1077,7,FALSE)</f>
        <v>PSE Deemed</v>
      </c>
      <c r="B615">
        <v>5029</v>
      </c>
      <c r="C615">
        <v>2122</v>
      </c>
      <c r="D615">
        <v>2015</v>
      </c>
      <c r="E615" t="s">
        <v>299</v>
      </c>
      <c r="F615">
        <v>18231134</v>
      </c>
      <c r="G615" t="s">
        <v>300</v>
      </c>
      <c r="H615" t="s">
        <v>336</v>
      </c>
      <c r="I615">
        <v>31</v>
      </c>
      <c r="J615" t="s">
        <v>21</v>
      </c>
      <c r="K615" t="s">
        <v>14</v>
      </c>
    </row>
    <row r="616" spans="1:11" x14ac:dyDescent="0.3">
      <c r="A616" t="s">
        <v>22</v>
      </c>
      <c r="B616">
        <v>4305</v>
      </c>
      <c r="C616">
        <v>1426</v>
      </c>
      <c r="D616">
        <v>2015</v>
      </c>
      <c r="E616" t="s">
        <v>299</v>
      </c>
      <c r="F616">
        <v>18231134</v>
      </c>
      <c r="G616" t="s">
        <v>300</v>
      </c>
      <c r="H616" t="s">
        <v>337</v>
      </c>
      <c r="I616">
        <v>200</v>
      </c>
      <c r="J616" t="s">
        <v>21</v>
      </c>
      <c r="K616" t="s">
        <v>14</v>
      </c>
    </row>
    <row r="617" spans="1:11" x14ac:dyDescent="0.3">
      <c r="A617" t="str">
        <f>VLOOKUP(B617,'[1]Extract from SoS Dbase_2015'!$A$1:$G$1077,7,FALSE)</f>
        <v>PSE Deemed</v>
      </c>
      <c r="B617">
        <v>5042</v>
      </c>
      <c r="C617">
        <v>2123</v>
      </c>
      <c r="D617">
        <v>2015</v>
      </c>
      <c r="E617" t="s">
        <v>299</v>
      </c>
      <c r="F617">
        <v>18231134</v>
      </c>
      <c r="G617" t="s">
        <v>300</v>
      </c>
      <c r="H617" t="s">
        <v>337</v>
      </c>
      <c r="I617">
        <v>33</v>
      </c>
      <c r="J617" t="s">
        <v>21</v>
      </c>
      <c r="K617" t="s">
        <v>14</v>
      </c>
    </row>
    <row r="618" spans="1:11" x14ac:dyDescent="0.3">
      <c r="A618" t="s">
        <v>22</v>
      </c>
      <c r="B618">
        <v>4311</v>
      </c>
      <c r="C618">
        <v>1427</v>
      </c>
      <c r="D618">
        <v>2015</v>
      </c>
      <c r="E618" t="s">
        <v>299</v>
      </c>
      <c r="F618">
        <v>18231134</v>
      </c>
      <c r="G618" t="s">
        <v>300</v>
      </c>
      <c r="H618" t="s">
        <v>338</v>
      </c>
      <c r="I618">
        <v>275</v>
      </c>
      <c r="J618" t="s">
        <v>21</v>
      </c>
      <c r="K618" t="s">
        <v>14</v>
      </c>
    </row>
    <row r="619" spans="1:11" x14ac:dyDescent="0.3">
      <c r="A619" t="str">
        <f>VLOOKUP(B619,'[1]Extract from SoS Dbase_2015'!$A$1:$G$1077,7,FALSE)</f>
        <v>PSE Deemed</v>
      </c>
      <c r="B619">
        <v>4984</v>
      </c>
      <c r="C619">
        <v>2124</v>
      </c>
      <c r="D619">
        <v>2015</v>
      </c>
      <c r="E619" t="s">
        <v>299</v>
      </c>
      <c r="F619">
        <v>18231134</v>
      </c>
      <c r="G619" t="s">
        <v>300</v>
      </c>
      <c r="H619" t="s">
        <v>338</v>
      </c>
      <c r="I619">
        <v>157</v>
      </c>
      <c r="J619" t="s">
        <v>21</v>
      </c>
      <c r="K619" t="s">
        <v>14</v>
      </c>
    </row>
    <row r="620" spans="1:11" x14ac:dyDescent="0.3">
      <c r="A620" t="s">
        <v>22</v>
      </c>
      <c r="B620">
        <v>4287</v>
      </c>
      <c r="C620">
        <v>1428</v>
      </c>
      <c r="D620">
        <v>2015</v>
      </c>
      <c r="E620" t="s">
        <v>299</v>
      </c>
      <c r="F620">
        <v>18231134</v>
      </c>
      <c r="G620" t="s">
        <v>300</v>
      </c>
      <c r="H620" t="s">
        <v>339</v>
      </c>
      <c r="I620">
        <v>101</v>
      </c>
      <c r="J620" t="s">
        <v>21</v>
      </c>
      <c r="K620" t="s">
        <v>14</v>
      </c>
    </row>
    <row r="621" spans="1:11" x14ac:dyDescent="0.3">
      <c r="A621" t="str">
        <f>VLOOKUP(B621,'[1]Extract from SoS Dbase_2015'!$A$1:$G$1077,7,FALSE)</f>
        <v>PSE Deemed</v>
      </c>
      <c r="B621">
        <v>4992</v>
      </c>
      <c r="C621">
        <v>2125</v>
      </c>
      <c r="D621">
        <v>2015</v>
      </c>
      <c r="E621" t="s">
        <v>299</v>
      </c>
      <c r="F621">
        <v>18231134</v>
      </c>
      <c r="G621" t="s">
        <v>300</v>
      </c>
      <c r="H621" t="s">
        <v>339</v>
      </c>
      <c r="I621">
        <v>58</v>
      </c>
      <c r="J621" t="s">
        <v>21</v>
      </c>
      <c r="K621" t="s">
        <v>14</v>
      </c>
    </row>
    <row r="622" spans="1:11" x14ac:dyDescent="0.3">
      <c r="A622" t="s">
        <v>22</v>
      </c>
      <c r="B622">
        <v>4335</v>
      </c>
      <c r="C622">
        <v>1429</v>
      </c>
      <c r="D622">
        <v>2015</v>
      </c>
      <c r="E622" t="s">
        <v>299</v>
      </c>
      <c r="F622">
        <v>18231134</v>
      </c>
      <c r="G622" t="s">
        <v>300</v>
      </c>
      <c r="H622" t="s">
        <v>340</v>
      </c>
      <c r="I622">
        <v>144</v>
      </c>
      <c r="J622" t="s">
        <v>21</v>
      </c>
      <c r="K622" t="s">
        <v>14</v>
      </c>
    </row>
    <row r="623" spans="1:11" x14ac:dyDescent="0.3">
      <c r="A623" t="str">
        <f>VLOOKUP(B623,'[1]Extract from SoS Dbase_2015'!$A$1:$G$1077,7,FALSE)</f>
        <v>PSE Deemed</v>
      </c>
      <c r="B623">
        <v>5000</v>
      </c>
      <c r="C623">
        <v>2126</v>
      </c>
      <c r="D623">
        <v>2015</v>
      </c>
      <c r="E623" t="s">
        <v>299</v>
      </c>
      <c r="F623">
        <v>18231134</v>
      </c>
      <c r="G623" t="s">
        <v>300</v>
      </c>
      <c r="H623" t="s">
        <v>340</v>
      </c>
      <c r="I623">
        <v>43</v>
      </c>
      <c r="J623" t="s">
        <v>21</v>
      </c>
      <c r="K623" t="s">
        <v>14</v>
      </c>
    </row>
    <row r="624" spans="1:11" x14ac:dyDescent="0.3">
      <c r="A624" t="s">
        <v>22</v>
      </c>
      <c r="B624">
        <v>4319</v>
      </c>
      <c r="C624">
        <v>1430</v>
      </c>
      <c r="D624">
        <v>2015</v>
      </c>
      <c r="E624" t="s">
        <v>299</v>
      </c>
      <c r="F624">
        <v>18231134</v>
      </c>
      <c r="G624" t="s">
        <v>300</v>
      </c>
      <c r="H624" t="s">
        <v>341</v>
      </c>
      <c r="I624">
        <v>151</v>
      </c>
      <c r="J624" t="s">
        <v>21</v>
      </c>
      <c r="K624" t="s">
        <v>14</v>
      </c>
    </row>
    <row r="625" spans="1:11" x14ac:dyDescent="0.3">
      <c r="A625" t="str">
        <f>VLOOKUP(B625,'[1]Extract from SoS Dbase_2015'!$A$1:$G$1077,7,FALSE)</f>
        <v>PSE Deemed</v>
      </c>
      <c r="B625">
        <v>5008</v>
      </c>
      <c r="C625">
        <v>2127</v>
      </c>
      <c r="D625">
        <v>2015</v>
      </c>
      <c r="E625" t="s">
        <v>299</v>
      </c>
      <c r="F625">
        <v>18231134</v>
      </c>
      <c r="G625" t="s">
        <v>300</v>
      </c>
      <c r="H625" t="s">
        <v>341</v>
      </c>
      <c r="I625">
        <v>84</v>
      </c>
      <c r="J625" t="s">
        <v>21</v>
      </c>
      <c r="K625" t="s">
        <v>14</v>
      </c>
    </row>
    <row r="626" spans="1:11" x14ac:dyDescent="0.3">
      <c r="A626" t="s">
        <v>22</v>
      </c>
      <c r="B626">
        <v>4295</v>
      </c>
      <c r="C626">
        <v>1431</v>
      </c>
      <c r="D626">
        <v>2015</v>
      </c>
      <c r="E626" t="s">
        <v>299</v>
      </c>
      <c r="F626">
        <v>18231134</v>
      </c>
      <c r="G626" t="s">
        <v>300</v>
      </c>
      <c r="H626" t="s">
        <v>342</v>
      </c>
      <c r="I626">
        <v>160</v>
      </c>
      <c r="J626" t="s">
        <v>21</v>
      </c>
      <c r="K626" t="s">
        <v>14</v>
      </c>
    </row>
    <row r="627" spans="1:11" x14ac:dyDescent="0.3">
      <c r="A627" t="str">
        <f>VLOOKUP(B627,'[1]Extract from SoS Dbase_2015'!$A$1:$G$1077,7,FALSE)</f>
        <v>PSE Deemed</v>
      </c>
      <c r="B627">
        <v>5016</v>
      </c>
      <c r="C627">
        <v>2128</v>
      </c>
      <c r="D627">
        <v>2015</v>
      </c>
      <c r="E627" t="s">
        <v>299</v>
      </c>
      <c r="F627">
        <v>18231134</v>
      </c>
      <c r="G627" t="s">
        <v>300</v>
      </c>
      <c r="H627" t="s">
        <v>342</v>
      </c>
      <c r="I627">
        <v>69</v>
      </c>
      <c r="J627" t="s">
        <v>21</v>
      </c>
      <c r="K627" t="s">
        <v>14</v>
      </c>
    </row>
    <row r="628" spans="1:11" x14ac:dyDescent="0.3">
      <c r="A628" t="s">
        <v>22</v>
      </c>
      <c r="B628">
        <v>4243</v>
      </c>
      <c r="C628">
        <v>1432</v>
      </c>
      <c r="D628">
        <v>2015</v>
      </c>
      <c r="E628" t="s">
        <v>299</v>
      </c>
      <c r="F628">
        <v>18231134</v>
      </c>
      <c r="G628" t="s">
        <v>300</v>
      </c>
      <c r="H628" t="s">
        <v>343</v>
      </c>
      <c r="I628">
        <v>162</v>
      </c>
      <c r="J628" t="s">
        <v>21</v>
      </c>
      <c r="K628" t="s">
        <v>14</v>
      </c>
    </row>
    <row r="629" spans="1:11" x14ac:dyDescent="0.3">
      <c r="A629" t="str">
        <f>VLOOKUP(B629,'[1]Extract from SoS Dbase_2015'!$A$1:$G$1077,7,FALSE)</f>
        <v>PSE Deemed</v>
      </c>
      <c r="B629">
        <v>5024</v>
      </c>
      <c r="C629">
        <v>2129</v>
      </c>
      <c r="D629">
        <v>2015</v>
      </c>
      <c r="E629" t="s">
        <v>299</v>
      </c>
      <c r="F629">
        <v>18231134</v>
      </c>
      <c r="G629" t="s">
        <v>300</v>
      </c>
      <c r="H629" t="s">
        <v>343</v>
      </c>
      <c r="I629">
        <v>63</v>
      </c>
      <c r="J629" t="s">
        <v>21</v>
      </c>
      <c r="K629" t="s">
        <v>14</v>
      </c>
    </row>
    <row r="630" spans="1:11" x14ac:dyDescent="0.3">
      <c r="A630" t="s">
        <v>22</v>
      </c>
      <c r="B630">
        <v>4326</v>
      </c>
      <c r="C630">
        <v>1433</v>
      </c>
      <c r="D630">
        <v>2015</v>
      </c>
      <c r="E630" t="s">
        <v>299</v>
      </c>
      <c r="F630">
        <v>18231134</v>
      </c>
      <c r="G630" t="s">
        <v>300</v>
      </c>
      <c r="H630" t="s">
        <v>344</v>
      </c>
      <c r="I630">
        <v>89</v>
      </c>
      <c r="J630" t="s">
        <v>21</v>
      </c>
      <c r="K630" t="s">
        <v>14</v>
      </c>
    </row>
    <row r="631" spans="1:11" x14ac:dyDescent="0.3">
      <c r="A631" t="str">
        <f>VLOOKUP(B631,'[1]Extract from SoS Dbase_2015'!$A$1:$G$1077,7,FALSE)</f>
        <v>PSE Deemed</v>
      </c>
      <c r="B631">
        <v>5031</v>
      </c>
      <c r="C631">
        <v>2130</v>
      </c>
      <c r="D631">
        <v>2015</v>
      </c>
      <c r="E631" t="s">
        <v>299</v>
      </c>
      <c r="F631">
        <v>18231134</v>
      </c>
      <c r="G631" t="s">
        <v>300</v>
      </c>
      <c r="H631" t="s">
        <v>344</v>
      </c>
      <c r="I631">
        <v>44</v>
      </c>
      <c r="J631" t="s">
        <v>21</v>
      </c>
      <c r="K631" t="s">
        <v>14</v>
      </c>
    </row>
    <row r="632" spans="1:11" x14ac:dyDescent="0.3">
      <c r="A632" t="s">
        <v>22</v>
      </c>
      <c r="B632">
        <v>4303</v>
      </c>
      <c r="C632">
        <v>1434</v>
      </c>
      <c r="D632">
        <v>2015</v>
      </c>
      <c r="E632" t="s">
        <v>299</v>
      </c>
      <c r="F632">
        <v>18231134</v>
      </c>
      <c r="G632" t="s">
        <v>300</v>
      </c>
      <c r="H632" t="s">
        <v>345</v>
      </c>
      <c r="I632">
        <v>130</v>
      </c>
      <c r="J632" t="s">
        <v>21</v>
      </c>
      <c r="K632" t="s">
        <v>14</v>
      </c>
    </row>
    <row r="633" spans="1:11" x14ac:dyDescent="0.3">
      <c r="A633" t="str">
        <f>VLOOKUP(B633,'[1]Extract from SoS Dbase_2015'!$A$1:$G$1077,7,FALSE)</f>
        <v>PSE Deemed</v>
      </c>
      <c r="B633">
        <v>5040</v>
      </c>
      <c r="C633">
        <v>2131</v>
      </c>
      <c r="D633">
        <v>2015</v>
      </c>
      <c r="E633" t="s">
        <v>299</v>
      </c>
      <c r="F633">
        <v>18231134</v>
      </c>
      <c r="G633" t="s">
        <v>300</v>
      </c>
      <c r="H633" t="s">
        <v>345</v>
      </c>
      <c r="I633">
        <v>46</v>
      </c>
      <c r="J633" t="s">
        <v>21</v>
      </c>
      <c r="K633" t="s">
        <v>14</v>
      </c>
    </row>
    <row r="634" spans="1:11" x14ac:dyDescent="0.3">
      <c r="A634" t="s">
        <v>22</v>
      </c>
      <c r="B634">
        <v>4314</v>
      </c>
      <c r="C634">
        <v>1435</v>
      </c>
      <c r="D634">
        <v>2015</v>
      </c>
      <c r="E634" t="s">
        <v>299</v>
      </c>
      <c r="F634">
        <v>18231134</v>
      </c>
      <c r="G634" t="s">
        <v>300</v>
      </c>
      <c r="H634" t="s">
        <v>346</v>
      </c>
      <c r="I634">
        <v>183</v>
      </c>
      <c r="J634" t="s">
        <v>21</v>
      </c>
      <c r="K634" t="s">
        <v>14</v>
      </c>
    </row>
    <row r="635" spans="1:11" x14ac:dyDescent="0.3">
      <c r="A635" t="str">
        <f>VLOOKUP(B635,'[1]Extract from SoS Dbase_2015'!$A$1:$G$1077,7,FALSE)</f>
        <v>PSE Deemed</v>
      </c>
      <c r="B635">
        <v>4987</v>
      </c>
      <c r="C635">
        <v>2132</v>
      </c>
      <c r="D635">
        <v>2015</v>
      </c>
      <c r="E635" t="s">
        <v>299</v>
      </c>
      <c r="F635">
        <v>18231134</v>
      </c>
      <c r="G635" t="s">
        <v>300</v>
      </c>
      <c r="H635" t="s">
        <v>346</v>
      </c>
      <c r="I635">
        <v>159</v>
      </c>
      <c r="J635" t="s">
        <v>21</v>
      </c>
      <c r="K635" t="s">
        <v>14</v>
      </c>
    </row>
    <row r="636" spans="1:11" x14ac:dyDescent="0.3">
      <c r="A636" t="s">
        <v>22</v>
      </c>
      <c r="B636">
        <v>4290</v>
      </c>
      <c r="C636">
        <v>1436</v>
      </c>
      <c r="D636">
        <v>2015</v>
      </c>
      <c r="E636" t="s">
        <v>299</v>
      </c>
      <c r="F636">
        <v>18231134</v>
      </c>
      <c r="G636" t="s">
        <v>300</v>
      </c>
      <c r="H636" t="s">
        <v>347</v>
      </c>
      <c r="I636">
        <v>67</v>
      </c>
      <c r="J636" t="s">
        <v>21</v>
      </c>
      <c r="K636" t="s">
        <v>14</v>
      </c>
    </row>
    <row r="637" spans="1:11" x14ac:dyDescent="0.3">
      <c r="A637" t="str">
        <f>VLOOKUP(B637,'[1]Extract from SoS Dbase_2015'!$A$1:$G$1077,7,FALSE)</f>
        <v>PSE Deemed</v>
      </c>
      <c r="B637">
        <v>4995</v>
      </c>
      <c r="C637">
        <v>2133</v>
      </c>
      <c r="D637">
        <v>2015</v>
      </c>
      <c r="E637" t="s">
        <v>299</v>
      </c>
      <c r="F637">
        <v>18231134</v>
      </c>
      <c r="G637" t="s">
        <v>300</v>
      </c>
      <c r="H637" t="s">
        <v>347</v>
      </c>
      <c r="I637">
        <v>58</v>
      </c>
      <c r="J637" t="s">
        <v>21</v>
      </c>
      <c r="K637" t="s">
        <v>14</v>
      </c>
    </row>
    <row r="638" spans="1:11" x14ac:dyDescent="0.3">
      <c r="A638" t="s">
        <v>22</v>
      </c>
      <c r="B638">
        <v>4338</v>
      </c>
      <c r="C638">
        <v>1437</v>
      </c>
      <c r="D638">
        <v>2015</v>
      </c>
      <c r="E638" t="s">
        <v>299</v>
      </c>
      <c r="F638">
        <v>18231134</v>
      </c>
      <c r="G638" t="s">
        <v>300</v>
      </c>
      <c r="H638" t="s">
        <v>348</v>
      </c>
      <c r="I638">
        <v>96</v>
      </c>
      <c r="J638" t="s">
        <v>21</v>
      </c>
      <c r="K638" t="s">
        <v>14</v>
      </c>
    </row>
    <row r="639" spans="1:11" x14ac:dyDescent="0.3">
      <c r="A639" t="str">
        <f>VLOOKUP(B639,'[1]Extract from SoS Dbase_2015'!$A$1:$G$1077,7,FALSE)</f>
        <v>PSE Deemed</v>
      </c>
      <c r="B639">
        <v>5003</v>
      </c>
      <c r="C639">
        <v>2134</v>
      </c>
      <c r="D639">
        <v>2015</v>
      </c>
      <c r="E639" t="s">
        <v>299</v>
      </c>
      <c r="F639">
        <v>18231134</v>
      </c>
      <c r="G639" t="s">
        <v>300</v>
      </c>
      <c r="H639" t="s">
        <v>348</v>
      </c>
      <c r="I639">
        <v>44</v>
      </c>
      <c r="J639" t="s">
        <v>21</v>
      </c>
      <c r="K639" t="s">
        <v>14</v>
      </c>
    </row>
    <row r="640" spans="1:11" x14ac:dyDescent="0.3">
      <c r="A640" t="s">
        <v>22</v>
      </c>
      <c r="B640">
        <v>4322</v>
      </c>
      <c r="C640">
        <v>1438</v>
      </c>
      <c r="D640">
        <v>2015</v>
      </c>
      <c r="E640" t="s">
        <v>299</v>
      </c>
      <c r="F640">
        <v>18231134</v>
      </c>
      <c r="G640" t="s">
        <v>300</v>
      </c>
      <c r="H640" t="s">
        <v>349</v>
      </c>
      <c r="I640">
        <v>101</v>
      </c>
      <c r="J640" t="s">
        <v>21</v>
      </c>
      <c r="K640" t="s">
        <v>14</v>
      </c>
    </row>
    <row r="641" spans="1:11" x14ac:dyDescent="0.3">
      <c r="A641" t="str">
        <f>VLOOKUP(B641,'[1]Extract from SoS Dbase_2015'!$A$1:$G$1077,7,FALSE)</f>
        <v>PSE Deemed</v>
      </c>
      <c r="B641">
        <v>5011</v>
      </c>
      <c r="C641">
        <v>2135</v>
      </c>
      <c r="D641">
        <v>2015</v>
      </c>
      <c r="E641" t="s">
        <v>299</v>
      </c>
      <c r="F641">
        <v>18231134</v>
      </c>
      <c r="G641" t="s">
        <v>300</v>
      </c>
      <c r="H641" t="s">
        <v>349</v>
      </c>
      <c r="I641">
        <v>86</v>
      </c>
      <c r="J641" t="s">
        <v>21</v>
      </c>
      <c r="K641" t="s">
        <v>14</v>
      </c>
    </row>
    <row r="642" spans="1:11" x14ac:dyDescent="0.3">
      <c r="A642" t="s">
        <v>22</v>
      </c>
      <c r="B642">
        <v>4298</v>
      </c>
      <c r="C642">
        <v>1439</v>
      </c>
      <c r="D642">
        <v>2015</v>
      </c>
      <c r="E642" t="s">
        <v>299</v>
      </c>
      <c r="F642">
        <v>18231134</v>
      </c>
      <c r="G642" t="s">
        <v>300</v>
      </c>
      <c r="H642" t="s">
        <v>350</v>
      </c>
      <c r="I642">
        <v>106</v>
      </c>
      <c r="J642" t="s">
        <v>21</v>
      </c>
      <c r="K642" t="s">
        <v>14</v>
      </c>
    </row>
    <row r="643" spans="1:11" x14ac:dyDescent="0.3">
      <c r="A643" t="str">
        <f>VLOOKUP(B643,'[1]Extract from SoS Dbase_2015'!$A$1:$G$1077,7,FALSE)</f>
        <v>PSE Deemed</v>
      </c>
      <c r="B643">
        <v>5019</v>
      </c>
      <c r="C643">
        <v>2136</v>
      </c>
      <c r="D643">
        <v>2015</v>
      </c>
      <c r="E643" t="s">
        <v>299</v>
      </c>
      <c r="F643">
        <v>18231134</v>
      </c>
      <c r="G643" t="s">
        <v>300</v>
      </c>
      <c r="H643" t="s">
        <v>350</v>
      </c>
      <c r="I643">
        <v>70</v>
      </c>
      <c r="J643" t="s">
        <v>21</v>
      </c>
      <c r="K643" t="s">
        <v>14</v>
      </c>
    </row>
    <row r="644" spans="1:11" x14ac:dyDescent="0.3">
      <c r="A644" t="s">
        <v>22</v>
      </c>
      <c r="B644">
        <v>4250</v>
      </c>
      <c r="C644">
        <v>1440</v>
      </c>
      <c r="D644">
        <v>2015</v>
      </c>
      <c r="E644" t="s">
        <v>299</v>
      </c>
      <c r="F644">
        <v>18231134</v>
      </c>
      <c r="G644" t="s">
        <v>300</v>
      </c>
      <c r="H644" t="s">
        <v>351</v>
      </c>
      <c r="I644">
        <v>84</v>
      </c>
      <c r="J644" t="s">
        <v>21</v>
      </c>
      <c r="K644" t="s">
        <v>14</v>
      </c>
    </row>
    <row r="645" spans="1:11" x14ac:dyDescent="0.3">
      <c r="A645" t="str">
        <f>VLOOKUP(B645,'[1]Extract from SoS Dbase_2015'!$A$1:$G$1077,7,FALSE)</f>
        <v>PSE Deemed</v>
      </c>
      <c r="B645">
        <v>5027</v>
      </c>
      <c r="C645">
        <v>2137</v>
      </c>
      <c r="D645">
        <v>2015</v>
      </c>
      <c r="E645" t="s">
        <v>299</v>
      </c>
      <c r="F645">
        <v>18231134</v>
      </c>
      <c r="G645" t="s">
        <v>300</v>
      </c>
      <c r="H645" t="s">
        <v>351</v>
      </c>
      <c r="I645">
        <v>64</v>
      </c>
      <c r="J645" t="s">
        <v>21</v>
      </c>
      <c r="K645" t="s">
        <v>14</v>
      </c>
    </row>
    <row r="646" spans="1:11" x14ac:dyDescent="0.3">
      <c r="A646" t="s">
        <v>22</v>
      </c>
      <c r="B646">
        <v>4323</v>
      </c>
      <c r="C646">
        <v>1441</v>
      </c>
      <c r="D646">
        <v>2015</v>
      </c>
      <c r="E646" t="s">
        <v>299</v>
      </c>
      <c r="F646">
        <v>18231134</v>
      </c>
      <c r="G646" t="s">
        <v>300</v>
      </c>
      <c r="H646" t="s">
        <v>352</v>
      </c>
      <c r="I646">
        <v>59</v>
      </c>
      <c r="J646" t="s">
        <v>21</v>
      </c>
      <c r="K646" t="s">
        <v>14</v>
      </c>
    </row>
    <row r="647" spans="1:11" x14ac:dyDescent="0.3">
      <c r="A647" t="str">
        <f>VLOOKUP(B647,'[1]Extract from SoS Dbase_2015'!$A$1:$G$1077,7,FALSE)</f>
        <v>PSE Deemed</v>
      </c>
      <c r="B647">
        <v>5028</v>
      </c>
      <c r="C647">
        <v>2138</v>
      </c>
      <c r="D647">
        <v>2015</v>
      </c>
      <c r="E647" t="s">
        <v>299</v>
      </c>
      <c r="F647">
        <v>18231134</v>
      </c>
      <c r="G647" t="s">
        <v>300</v>
      </c>
      <c r="H647" t="s">
        <v>352</v>
      </c>
      <c r="I647">
        <v>45</v>
      </c>
      <c r="J647" t="s">
        <v>21</v>
      </c>
      <c r="K647" t="s">
        <v>14</v>
      </c>
    </row>
    <row r="648" spans="1:11" x14ac:dyDescent="0.3">
      <c r="A648" t="s">
        <v>22</v>
      </c>
      <c r="B648">
        <v>4306</v>
      </c>
      <c r="C648">
        <v>1442</v>
      </c>
      <c r="D648">
        <v>2015</v>
      </c>
      <c r="E648" t="s">
        <v>299</v>
      </c>
      <c r="F648">
        <v>18231134</v>
      </c>
      <c r="G648" t="s">
        <v>300</v>
      </c>
      <c r="H648" t="s">
        <v>353</v>
      </c>
      <c r="I648">
        <v>87</v>
      </c>
      <c r="J648" t="s">
        <v>21</v>
      </c>
      <c r="K648" t="s">
        <v>14</v>
      </c>
    </row>
    <row r="649" spans="1:11" x14ac:dyDescent="0.3">
      <c r="A649" t="str">
        <f>VLOOKUP(B649,'[1]Extract from SoS Dbase_2015'!$A$1:$G$1077,7,FALSE)</f>
        <v>PSE Deemed</v>
      </c>
      <c r="B649">
        <v>5043</v>
      </c>
      <c r="C649">
        <v>2139</v>
      </c>
      <c r="D649">
        <v>2015</v>
      </c>
      <c r="E649" t="s">
        <v>299</v>
      </c>
      <c r="F649">
        <v>18231134</v>
      </c>
      <c r="G649" t="s">
        <v>300</v>
      </c>
      <c r="H649" t="s">
        <v>353</v>
      </c>
      <c r="I649">
        <v>46</v>
      </c>
      <c r="J649" t="s">
        <v>21</v>
      </c>
      <c r="K649" t="s">
        <v>14</v>
      </c>
    </row>
    <row r="650" spans="1:11" x14ac:dyDescent="0.3">
      <c r="A650" t="s">
        <v>22</v>
      </c>
      <c r="B650">
        <v>4308</v>
      </c>
      <c r="C650">
        <v>1443</v>
      </c>
      <c r="D650">
        <v>2015</v>
      </c>
      <c r="E650" t="s">
        <v>299</v>
      </c>
      <c r="F650">
        <v>18231134</v>
      </c>
      <c r="G650" t="s">
        <v>300</v>
      </c>
      <c r="H650" t="s">
        <v>354</v>
      </c>
      <c r="I650">
        <v>288</v>
      </c>
      <c r="J650" t="s">
        <v>21</v>
      </c>
      <c r="K650" t="s">
        <v>14</v>
      </c>
    </row>
    <row r="651" spans="1:11" x14ac:dyDescent="0.3">
      <c r="A651" t="str">
        <f>VLOOKUP(B651,'[1]Extract from SoS Dbase_2015'!$A$1:$G$1077,7,FALSE)</f>
        <v>PSE Deemed</v>
      </c>
      <c r="B651">
        <v>4981</v>
      </c>
      <c r="C651">
        <v>2140</v>
      </c>
      <c r="D651">
        <v>2015</v>
      </c>
      <c r="E651" t="s">
        <v>299</v>
      </c>
      <c r="F651">
        <v>18231134</v>
      </c>
      <c r="G651" t="s">
        <v>300</v>
      </c>
      <c r="H651" t="s">
        <v>354</v>
      </c>
      <c r="I651">
        <v>299</v>
      </c>
      <c r="J651" t="s">
        <v>21</v>
      </c>
      <c r="K651" t="s">
        <v>14</v>
      </c>
    </row>
    <row r="652" spans="1:11" x14ac:dyDescent="0.3">
      <c r="A652" t="s">
        <v>22</v>
      </c>
      <c r="B652">
        <v>4284</v>
      </c>
      <c r="C652">
        <v>1444</v>
      </c>
      <c r="D652">
        <v>2015</v>
      </c>
      <c r="E652" t="s">
        <v>299</v>
      </c>
      <c r="F652">
        <v>18231134</v>
      </c>
      <c r="G652" t="s">
        <v>300</v>
      </c>
      <c r="H652" t="s">
        <v>355</v>
      </c>
      <c r="I652">
        <v>106</v>
      </c>
      <c r="J652" t="s">
        <v>21</v>
      </c>
      <c r="K652" t="s">
        <v>14</v>
      </c>
    </row>
    <row r="653" spans="1:11" x14ac:dyDescent="0.3">
      <c r="A653" t="str">
        <f>VLOOKUP(B653,'[1]Extract from SoS Dbase_2015'!$A$1:$G$1077,7,FALSE)</f>
        <v>PSE Deemed</v>
      </c>
      <c r="B653">
        <v>4989</v>
      </c>
      <c r="C653">
        <v>2141</v>
      </c>
      <c r="D653">
        <v>2015</v>
      </c>
      <c r="E653" t="s">
        <v>299</v>
      </c>
      <c r="F653">
        <v>18231134</v>
      </c>
      <c r="G653" t="s">
        <v>300</v>
      </c>
      <c r="H653" t="s">
        <v>355</v>
      </c>
      <c r="I653">
        <v>110</v>
      </c>
      <c r="J653" t="s">
        <v>21</v>
      </c>
      <c r="K653" t="s">
        <v>14</v>
      </c>
    </row>
    <row r="654" spans="1:11" x14ac:dyDescent="0.3">
      <c r="A654" t="s">
        <v>22</v>
      </c>
      <c r="B654">
        <v>4332</v>
      </c>
      <c r="C654">
        <v>1445</v>
      </c>
      <c r="D654">
        <v>2015</v>
      </c>
      <c r="E654" t="s">
        <v>299</v>
      </c>
      <c r="F654">
        <v>18231134</v>
      </c>
      <c r="G654" t="s">
        <v>300</v>
      </c>
      <c r="H654" t="s">
        <v>356</v>
      </c>
      <c r="I654">
        <v>151</v>
      </c>
      <c r="J654" t="s">
        <v>21</v>
      </c>
      <c r="K654" t="s">
        <v>14</v>
      </c>
    </row>
    <row r="655" spans="1:11" x14ac:dyDescent="0.3">
      <c r="A655" t="str">
        <f>VLOOKUP(B655,'[1]Extract from SoS Dbase_2015'!$A$1:$G$1077,7,FALSE)</f>
        <v>PSE Deemed</v>
      </c>
      <c r="B655">
        <v>4997</v>
      </c>
      <c r="C655">
        <v>2142</v>
      </c>
      <c r="D655">
        <v>2015</v>
      </c>
      <c r="E655" t="s">
        <v>299</v>
      </c>
      <c r="F655">
        <v>18231134</v>
      </c>
      <c r="G655" t="s">
        <v>300</v>
      </c>
      <c r="H655" t="s">
        <v>356</v>
      </c>
      <c r="I655">
        <v>82</v>
      </c>
      <c r="J655" t="s">
        <v>21</v>
      </c>
      <c r="K655" t="s">
        <v>14</v>
      </c>
    </row>
    <row r="656" spans="1:11" x14ac:dyDescent="0.3">
      <c r="A656" t="s">
        <v>22</v>
      </c>
      <c r="B656">
        <v>4316</v>
      </c>
      <c r="C656">
        <v>1446</v>
      </c>
      <c r="D656">
        <v>2015</v>
      </c>
      <c r="E656" t="s">
        <v>299</v>
      </c>
      <c r="F656">
        <v>18231134</v>
      </c>
      <c r="G656" t="s">
        <v>300</v>
      </c>
      <c r="H656" t="s">
        <v>357</v>
      </c>
      <c r="I656">
        <v>158</v>
      </c>
      <c r="J656" t="s">
        <v>21</v>
      </c>
      <c r="K656" t="s">
        <v>14</v>
      </c>
    </row>
    <row r="657" spans="1:11" x14ac:dyDescent="0.3">
      <c r="A657" t="str">
        <f>VLOOKUP(B657,'[1]Extract from SoS Dbase_2015'!$A$1:$G$1077,7,FALSE)</f>
        <v>PSE Deemed</v>
      </c>
      <c r="B657">
        <v>5005</v>
      </c>
      <c r="C657">
        <v>2143</v>
      </c>
      <c r="D657">
        <v>2015</v>
      </c>
      <c r="E657" t="s">
        <v>299</v>
      </c>
      <c r="F657">
        <v>18231134</v>
      </c>
      <c r="G657" t="s">
        <v>300</v>
      </c>
      <c r="H657" t="s">
        <v>357</v>
      </c>
      <c r="I657">
        <v>161</v>
      </c>
      <c r="J657" t="s">
        <v>21</v>
      </c>
      <c r="K657" t="s">
        <v>14</v>
      </c>
    </row>
    <row r="658" spans="1:11" x14ac:dyDescent="0.3">
      <c r="A658" t="s">
        <v>22</v>
      </c>
      <c r="B658">
        <v>4292</v>
      </c>
      <c r="C658">
        <v>1447</v>
      </c>
      <c r="D658">
        <v>2015</v>
      </c>
      <c r="E658" t="s">
        <v>299</v>
      </c>
      <c r="F658">
        <v>18231134</v>
      </c>
      <c r="G658" t="s">
        <v>300</v>
      </c>
      <c r="H658" t="s">
        <v>358</v>
      </c>
      <c r="I658">
        <v>167</v>
      </c>
      <c r="J658" t="s">
        <v>21</v>
      </c>
      <c r="K658" t="s">
        <v>14</v>
      </c>
    </row>
    <row r="659" spans="1:11" x14ac:dyDescent="0.3">
      <c r="A659" t="str">
        <f>VLOOKUP(B659,'[1]Extract from SoS Dbase_2015'!$A$1:$G$1077,7,FALSE)</f>
        <v>PSE Deemed</v>
      </c>
      <c r="B659">
        <v>5013</v>
      </c>
      <c r="C659">
        <v>2144</v>
      </c>
      <c r="D659">
        <v>2015</v>
      </c>
      <c r="E659" t="s">
        <v>299</v>
      </c>
      <c r="F659">
        <v>18231134</v>
      </c>
      <c r="G659" t="s">
        <v>300</v>
      </c>
      <c r="H659" t="s">
        <v>358</v>
      </c>
      <c r="I659">
        <v>131</v>
      </c>
      <c r="J659" t="s">
        <v>21</v>
      </c>
      <c r="K659" t="s">
        <v>14</v>
      </c>
    </row>
    <row r="660" spans="1:11" x14ac:dyDescent="0.3">
      <c r="A660" t="s">
        <v>22</v>
      </c>
      <c r="B660">
        <v>4244</v>
      </c>
      <c r="C660">
        <v>1448</v>
      </c>
      <c r="D660">
        <v>2015</v>
      </c>
      <c r="E660" t="s">
        <v>299</v>
      </c>
      <c r="F660">
        <v>18231134</v>
      </c>
      <c r="G660" t="s">
        <v>300</v>
      </c>
      <c r="H660" t="s">
        <v>359</v>
      </c>
      <c r="I660">
        <v>131</v>
      </c>
      <c r="J660" t="s">
        <v>21</v>
      </c>
      <c r="K660" t="s">
        <v>14</v>
      </c>
    </row>
    <row r="661" spans="1:11" x14ac:dyDescent="0.3">
      <c r="A661" t="str">
        <f>VLOOKUP(B661,'[1]Extract from SoS Dbase_2015'!$A$1:$G$1077,7,FALSE)</f>
        <v>PSE Deemed</v>
      </c>
      <c r="B661">
        <v>5021</v>
      </c>
      <c r="C661">
        <v>2145</v>
      </c>
      <c r="D661">
        <v>2015</v>
      </c>
      <c r="E661" t="s">
        <v>299</v>
      </c>
      <c r="F661">
        <v>18231134</v>
      </c>
      <c r="G661" t="s">
        <v>300</v>
      </c>
      <c r="H661" t="s">
        <v>359</v>
      </c>
      <c r="I661">
        <v>120</v>
      </c>
      <c r="J661" t="s">
        <v>21</v>
      </c>
      <c r="K661" t="s">
        <v>14</v>
      </c>
    </row>
    <row r="662" spans="1:11" x14ac:dyDescent="0.3">
      <c r="A662" t="s">
        <v>22</v>
      </c>
      <c r="B662">
        <v>4329</v>
      </c>
      <c r="C662">
        <v>1449</v>
      </c>
      <c r="D662">
        <v>2015</v>
      </c>
      <c r="E662" t="s">
        <v>299</v>
      </c>
      <c r="F662">
        <v>18231134</v>
      </c>
      <c r="G662" t="s">
        <v>300</v>
      </c>
      <c r="H662" t="s">
        <v>360</v>
      </c>
      <c r="I662">
        <v>94</v>
      </c>
      <c r="J662" t="s">
        <v>21</v>
      </c>
      <c r="K662" t="s">
        <v>14</v>
      </c>
    </row>
    <row r="663" spans="1:11" x14ac:dyDescent="0.3">
      <c r="A663" t="str">
        <f>VLOOKUP(B663,'[1]Extract from SoS Dbase_2015'!$A$1:$G$1077,7,FALSE)</f>
        <v>PSE Deemed</v>
      </c>
      <c r="B663">
        <v>5034</v>
      </c>
      <c r="C663">
        <v>2146</v>
      </c>
      <c r="D663">
        <v>2015</v>
      </c>
      <c r="E663" t="s">
        <v>299</v>
      </c>
      <c r="F663">
        <v>18231134</v>
      </c>
      <c r="G663" t="s">
        <v>300</v>
      </c>
      <c r="H663" t="s">
        <v>360</v>
      </c>
      <c r="I663">
        <v>84</v>
      </c>
      <c r="J663" t="s">
        <v>21</v>
      </c>
      <c r="K663" t="s">
        <v>14</v>
      </c>
    </row>
    <row r="664" spans="1:11" x14ac:dyDescent="0.3">
      <c r="A664" t="s">
        <v>22</v>
      </c>
      <c r="B664">
        <v>4300</v>
      </c>
      <c r="C664">
        <v>1450</v>
      </c>
      <c r="D664">
        <v>2015</v>
      </c>
      <c r="E664" t="s">
        <v>299</v>
      </c>
      <c r="F664">
        <v>18231134</v>
      </c>
      <c r="G664" t="s">
        <v>300</v>
      </c>
      <c r="H664" t="s">
        <v>361</v>
      </c>
      <c r="I664">
        <v>137</v>
      </c>
      <c r="J664" t="s">
        <v>21</v>
      </c>
      <c r="K664" t="s">
        <v>14</v>
      </c>
    </row>
    <row r="665" spans="1:11" x14ac:dyDescent="0.3">
      <c r="A665" t="str">
        <f>VLOOKUP(B665,'[1]Extract from SoS Dbase_2015'!$A$1:$G$1077,7,FALSE)</f>
        <v>PSE Deemed</v>
      </c>
      <c r="B665">
        <v>5037</v>
      </c>
      <c r="C665">
        <v>2147</v>
      </c>
      <c r="D665">
        <v>2015</v>
      </c>
      <c r="E665" t="s">
        <v>299</v>
      </c>
      <c r="F665">
        <v>18231134</v>
      </c>
      <c r="G665" t="s">
        <v>300</v>
      </c>
      <c r="H665" t="s">
        <v>361</v>
      </c>
      <c r="I665">
        <v>87</v>
      </c>
      <c r="J665" t="s">
        <v>21</v>
      </c>
      <c r="K665" t="s">
        <v>14</v>
      </c>
    </row>
    <row r="666" spans="1:11" x14ac:dyDescent="0.3">
      <c r="A666" t="s">
        <v>22</v>
      </c>
      <c r="B666">
        <v>4308</v>
      </c>
      <c r="C666">
        <v>1451</v>
      </c>
      <c r="D666">
        <v>2015</v>
      </c>
      <c r="E666" t="s">
        <v>299</v>
      </c>
      <c r="F666">
        <v>18231134</v>
      </c>
      <c r="G666" t="s">
        <v>300</v>
      </c>
      <c r="H666" t="s">
        <v>362</v>
      </c>
      <c r="I666">
        <v>254</v>
      </c>
      <c r="J666" t="s">
        <v>21</v>
      </c>
      <c r="K666" t="s">
        <v>14</v>
      </c>
    </row>
    <row r="667" spans="1:11" x14ac:dyDescent="0.3">
      <c r="A667" t="str">
        <f>VLOOKUP(B667,'[1]Extract from SoS Dbase_2015'!$A$1:$G$1077,7,FALSE)</f>
        <v>PSE Deemed</v>
      </c>
      <c r="B667">
        <v>4982</v>
      </c>
      <c r="C667">
        <v>2148</v>
      </c>
      <c r="D667">
        <v>2015</v>
      </c>
      <c r="E667" t="s">
        <v>299</v>
      </c>
      <c r="F667">
        <v>18231134</v>
      </c>
      <c r="G667" t="s">
        <v>300</v>
      </c>
      <c r="H667" t="s">
        <v>362</v>
      </c>
      <c r="I667">
        <v>255</v>
      </c>
      <c r="J667" t="s">
        <v>21</v>
      </c>
      <c r="K667" t="s">
        <v>14</v>
      </c>
    </row>
    <row r="668" spans="1:11" x14ac:dyDescent="0.3">
      <c r="A668" t="s">
        <v>22</v>
      </c>
      <c r="B668">
        <v>4284</v>
      </c>
      <c r="C668">
        <v>1452</v>
      </c>
      <c r="D668">
        <v>2015</v>
      </c>
      <c r="E668" t="s">
        <v>299</v>
      </c>
      <c r="F668">
        <v>18231134</v>
      </c>
      <c r="G668" t="s">
        <v>300</v>
      </c>
      <c r="H668" t="s">
        <v>363</v>
      </c>
      <c r="I668">
        <v>94</v>
      </c>
      <c r="J668" t="s">
        <v>21</v>
      </c>
      <c r="K668" t="s">
        <v>14</v>
      </c>
    </row>
    <row r="669" spans="1:11" x14ac:dyDescent="0.3">
      <c r="A669" t="str">
        <f>VLOOKUP(B669,'[1]Extract from SoS Dbase_2015'!$A$1:$G$1077,7,FALSE)</f>
        <v>PSE Deemed</v>
      </c>
      <c r="B669">
        <v>4990</v>
      </c>
      <c r="C669">
        <v>2149</v>
      </c>
      <c r="D669">
        <v>2015</v>
      </c>
      <c r="E669" t="s">
        <v>299</v>
      </c>
      <c r="F669">
        <v>18231134</v>
      </c>
      <c r="G669" t="s">
        <v>300</v>
      </c>
      <c r="H669" t="s">
        <v>363</v>
      </c>
      <c r="I669">
        <v>93</v>
      </c>
      <c r="J669" t="s">
        <v>21</v>
      </c>
      <c r="K669" t="s">
        <v>14</v>
      </c>
    </row>
    <row r="670" spans="1:11" x14ac:dyDescent="0.3">
      <c r="A670" t="s">
        <v>22</v>
      </c>
      <c r="B670">
        <v>4333</v>
      </c>
      <c r="C670">
        <v>1453</v>
      </c>
      <c r="D670">
        <v>2015</v>
      </c>
      <c r="E670" t="s">
        <v>299</v>
      </c>
      <c r="F670">
        <v>18231134</v>
      </c>
      <c r="G670" t="s">
        <v>300</v>
      </c>
      <c r="H670" t="s">
        <v>364</v>
      </c>
      <c r="I670">
        <v>133</v>
      </c>
      <c r="J670" t="s">
        <v>21</v>
      </c>
      <c r="K670" t="s">
        <v>14</v>
      </c>
    </row>
    <row r="671" spans="1:11" x14ac:dyDescent="0.3">
      <c r="A671" t="str">
        <f>VLOOKUP(B671,'[1]Extract from SoS Dbase_2015'!$A$1:$G$1077,7,FALSE)</f>
        <v>PSE Deemed</v>
      </c>
      <c r="B671">
        <v>4998</v>
      </c>
      <c r="C671">
        <v>2150</v>
      </c>
      <c r="D671">
        <v>2015</v>
      </c>
      <c r="E671" t="s">
        <v>299</v>
      </c>
      <c r="F671">
        <v>18231134</v>
      </c>
      <c r="G671" t="s">
        <v>300</v>
      </c>
      <c r="H671" t="s">
        <v>364</v>
      </c>
      <c r="I671">
        <v>70</v>
      </c>
      <c r="J671" t="s">
        <v>21</v>
      </c>
      <c r="K671" t="s">
        <v>14</v>
      </c>
    </row>
    <row r="672" spans="1:11" x14ac:dyDescent="0.3">
      <c r="A672" t="s">
        <v>22</v>
      </c>
      <c r="B672">
        <v>4317</v>
      </c>
      <c r="C672">
        <v>1454</v>
      </c>
      <c r="D672">
        <v>2015</v>
      </c>
      <c r="E672" t="s">
        <v>299</v>
      </c>
      <c r="F672">
        <v>18231134</v>
      </c>
      <c r="G672" t="s">
        <v>300</v>
      </c>
      <c r="H672" t="s">
        <v>365</v>
      </c>
      <c r="I672">
        <v>140</v>
      </c>
      <c r="J672" t="s">
        <v>21</v>
      </c>
      <c r="K672" t="s">
        <v>14</v>
      </c>
    </row>
    <row r="673" spans="1:11" x14ac:dyDescent="0.3">
      <c r="A673" t="str">
        <f>VLOOKUP(B673,'[1]Extract from SoS Dbase_2015'!$A$1:$G$1077,7,FALSE)</f>
        <v>PSE Deemed</v>
      </c>
      <c r="B673">
        <v>5006</v>
      </c>
      <c r="C673">
        <v>2151</v>
      </c>
      <c r="D673">
        <v>2015</v>
      </c>
      <c r="E673" t="s">
        <v>299</v>
      </c>
      <c r="F673">
        <v>18231134</v>
      </c>
      <c r="G673" t="s">
        <v>300</v>
      </c>
      <c r="H673" t="s">
        <v>365</v>
      </c>
      <c r="I673">
        <v>137</v>
      </c>
      <c r="J673" t="s">
        <v>21</v>
      </c>
      <c r="K673" t="s">
        <v>14</v>
      </c>
    </row>
    <row r="674" spans="1:11" x14ac:dyDescent="0.3">
      <c r="A674" t="s">
        <v>22</v>
      </c>
      <c r="B674">
        <v>4293</v>
      </c>
      <c r="C674">
        <v>1455</v>
      </c>
      <c r="D674">
        <v>2015</v>
      </c>
      <c r="E674" t="s">
        <v>299</v>
      </c>
      <c r="F674">
        <v>18231134</v>
      </c>
      <c r="G674" t="s">
        <v>300</v>
      </c>
      <c r="H674" t="s">
        <v>366</v>
      </c>
      <c r="I674">
        <v>147</v>
      </c>
      <c r="J674" t="s">
        <v>21</v>
      </c>
      <c r="K674" t="s">
        <v>14</v>
      </c>
    </row>
    <row r="675" spans="1:11" x14ac:dyDescent="0.3">
      <c r="A675" t="str">
        <f>VLOOKUP(B675,'[1]Extract from SoS Dbase_2015'!$A$1:$G$1077,7,FALSE)</f>
        <v>PSE Deemed</v>
      </c>
      <c r="B675">
        <v>5014</v>
      </c>
      <c r="C675">
        <v>2152</v>
      </c>
      <c r="D675">
        <v>2015</v>
      </c>
      <c r="E675" t="s">
        <v>299</v>
      </c>
      <c r="F675">
        <v>18231134</v>
      </c>
      <c r="G675" t="s">
        <v>300</v>
      </c>
      <c r="H675" t="s">
        <v>366</v>
      </c>
      <c r="I675">
        <v>112</v>
      </c>
      <c r="J675" t="s">
        <v>21</v>
      </c>
      <c r="K675" t="s">
        <v>14</v>
      </c>
    </row>
    <row r="676" spans="1:11" x14ac:dyDescent="0.3">
      <c r="A676" t="s">
        <v>22</v>
      </c>
      <c r="B676">
        <v>4245</v>
      </c>
      <c r="C676">
        <v>1456</v>
      </c>
      <c r="D676">
        <v>2015</v>
      </c>
      <c r="E676" t="s">
        <v>299</v>
      </c>
      <c r="F676">
        <v>18231134</v>
      </c>
      <c r="G676" t="s">
        <v>300</v>
      </c>
      <c r="H676" t="s">
        <v>367</v>
      </c>
      <c r="I676">
        <v>116</v>
      </c>
      <c r="J676" t="s">
        <v>21</v>
      </c>
      <c r="K676" t="s">
        <v>14</v>
      </c>
    </row>
    <row r="677" spans="1:11" x14ac:dyDescent="0.3">
      <c r="A677" t="str">
        <f>VLOOKUP(B677,'[1]Extract from SoS Dbase_2015'!$A$1:$G$1077,7,FALSE)</f>
        <v>PSE Deemed</v>
      </c>
      <c r="B677">
        <v>5022</v>
      </c>
      <c r="C677">
        <v>2153</v>
      </c>
      <c r="D677">
        <v>2015</v>
      </c>
      <c r="E677" t="s">
        <v>299</v>
      </c>
      <c r="F677">
        <v>18231134</v>
      </c>
      <c r="G677" t="s">
        <v>300</v>
      </c>
      <c r="H677" t="s">
        <v>367</v>
      </c>
      <c r="I677">
        <v>103</v>
      </c>
      <c r="J677" t="s">
        <v>21</v>
      </c>
      <c r="K677" t="s">
        <v>14</v>
      </c>
    </row>
    <row r="678" spans="1:11" x14ac:dyDescent="0.3">
      <c r="A678" t="s">
        <v>22</v>
      </c>
      <c r="B678">
        <v>4328</v>
      </c>
      <c r="C678">
        <v>1457</v>
      </c>
      <c r="D678">
        <v>2015</v>
      </c>
      <c r="E678" t="s">
        <v>299</v>
      </c>
      <c r="F678">
        <v>18231134</v>
      </c>
      <c r="G678" t="s">
        <v>300</v>
      </c>
      <c r="H678" t="s">
        <v>368</v>
      </c>
      <c r="I678">
        <v>82</v>
      </c>
      <c r="J678" t="s">
        <v>21</v>
      </c>
      <c r="K678" t="s">
        <v>14</v>
      </c>
    </row>
    <row r="679" spans="1:11" x14ac:dyDescent="0.3">
      <c r="A679" t="str">
        <f>VLOOKUP(B679,'[1]Extract from SoS Dbase_2015'!$A$1:$G$1077,7,FALSE)</f>
        <v>PSE Deemed</v>
      </c>
      <c r="B679">
        <v>5033</v>
      </c>
      <c r="C679">
        <v>2154</v>
      </c>
      <c r="D679">
        <v>2015</v>
      </c>
      <c r="E679" t="s">
        <v>299</v>
      </c>
      <c r="F679">
        <v>18231134</v>
      </c>
      <c r="G679" t="s">
        <v>300</v>
      </c>
      <c r="H679" t="s">
        <v>368</v>
      </c>
      <c r="I679">
        <v>71</v>
      </c>
      <c r="J679" t="s">
        <v>21</v>
      </c>
      <c r="K679" t="s">
        <v>14</v>
      </c>
    </row>
    <row r="680" spans="1:11" x14ac:dyDescent="0.3">
      <c r="A680" t="s">
        <v>22</v>
      </c>
      <c r="B680">
        <v>4301</v>
      </c>
      <c r="C680">
        <v>1458</v>
      </c>
      <c r="D680">
        <v>2015</v>
      </c>
      <c r="E680" t="s">
        <v>299</v>
      </c>
      <c r="F680">
        <v>18231134</v>
      </c>
      <c r="G680" t="s">
        <v>300</v>
      </c>
      <c r="H680" t="s">
        <v>369</v>
      </c>
      <c r="I680">
        <v>121</v>
      </c>
      <c r="J680" t="s">
        <v>21</v>
      </c>
      <c r="K680" t="s">
        <v>14</v>
      </c>
    </row>
    <row r="681" spans="1:11" x14ac:dyDescent="0.3">
      <c r="A681" t="str">
        <f>VLOOKUP(B681,'[1]Extract from SoS Dbase_2015'!$A$1:$G$1077,7,FALSE)</f>
        <v>PSE Deemed</v>
      </c>
      <c r="B681">
        <v>5038</v>
      </c>
      <c r="C681">
        <v>2155</v>
      </c>
      <c r="D681">
        <v>2015</v>
      </c>
      <c r="E681" t="s">
        <v>299</v>
      </c>
      <c r="F681">
        <v>18231134</v>
      </c>
      <c r="G681" t="s">
        <v>300</v>
      </c>
      <c r="H681" t="s">
        <v>369</v>
      </c>
      <c r="I681">
        <v>74</v>
      </c>
      <c r="J681" t="s">
        <v>21</v>
      </c>
      <c r="K681" t="s">
        <v>14</v>
      </c>
    </row>
    <row r="682" spans="1:11" x14ac:dyDescent="0.3">
      <c r="A682" t="str">
        <f>VLOOKUP(B682,'[1]Extract from SoS Dbase_2015'!$A$1:$G$1077,7,FALSE)</f>
        <v>PSE Deemed</v>
      </c>
      <c r="B682">
        <v>4366</v>
      </c>
      <c r="C682">
        <v>1459</v>
      </c>
      <c r="D682">
        <v>2015</v>
      </c>
      <c r="E682" t="s">
        <v>299</v>
      </c>
      <c r="F682">
        <v>18231134</v>
      </c>
      <c r="G682" t="s">
        <v>300</v>
      </c>
      <c r="H682" t="s">
        <v>370</v>
      </c>
      <c r="I682">
        <v>153.30000000000001</v>
      </c>
      <c r="J682" t="s">
        <v>21</v>
      </c>
      <c r="K682" t="s">
        <v>14</v>
      </c>
    </row>
    <row r="683" spans="1:11" x14ac:dyDescent="0.3">
      <c r="A683" t="s">
        <v>22</v>
      </c>
      <c r="B683">
        <v>4307</v>
      </c>
      <c r="C683">
        <v>1460</v>
      </c>
      <c r="D683">
        <v>2015</v>
      </c>
      <c r="E683" t="s">
        <v>299</v>
      </c>
      <c r="F683">
        <v>18231134</v>
      </c>
      <c r="G683" t="s">
        <v>300</v>
      </c>
      <c r="H683" t="s">
        <v>371</v>
      </c>
      <c r="I683">
        <v>358</v>
      </c>
      <c r="J683" t="s">
        <v>21</v>
      </c>
      <c r="K683" t="s">
        <v>14</v>
      </c>
    </row>
    <row r="684" spans="1:11" x14ac:dyDescent="0.3">
      <c r="A684" t="str">
        <f>VLOOKUP(B684,'[1]Extract from SoS Dbase_2015'!$A$1:$G$1077,7,FALSE)</f>
        <v>PSE Deemed</v>
      </c>
      <c r="B684">
        <v>4980</v>
      </c>
      <c r="C684">
        <v>2156</v>
      </c>
      <c r="D684">
        <v>2015</v>
      </c>
      <c r="E684" t="s">
        <v>299</v>
      </c>
      <c r="F684">
        <v>18231134</v>
      </c>
      <c r="G684" t="s">
        <v>300</v>
      </c>
      <c r="H684" t="s">
        <v>371</v>
      </c>
      <c r="I684">
        <v>210</v>
      </c>
      <c r="J684" t="s">
        <v>21</v>
      </c>
      <c r="K684" t="s">
        <v>14</v>
      </c>
    </row>
    <row r="685" spans="1:11" x14ac:dyDescent="0.3">
      <c r="A685" t="s">
        <v>22</v>
      </c>
      <c r="B685">
        <v>4283</v>
      </c>
      <c r="C685">
        <v>1461</v>
      </c>
      <c r="D685">
        <v>2015</v>
      </c>
      <c r="E685" t="s">
        <v>299</v>
      </c>
      <c r="F685">
        <v>18231134</v>
      </c>
      <c r="G685" t="s">
        <v>300</v>
      </c>
      <c r="H685" t="s">
        <v>372</v>
      </c>
      <c r="I685">
        <v>132</v>
      </c>
      <c r="J685" t="s">
        <v>21</v>
      </c>
      <c r="K685" t="s">
        <v>14</v>
      </c>
    </row>
    <row r="686" spans="1:11" x14ac:dyDescent="0.3">
      <c r="A686" t="str">
        <f>VLOOKUP(B686,'[1]Extract from SoS Dbase_2015'!$A$1:$G$1077,7,FALSE)</f>
        <v>PSE Deemed</v>
      </c>
      <c r="B686">
        <v>4988</v>
      </c>
      <c r="C686">
        <v>2157</v>
      </c>
      <c r="D686">
        <v>2015</v>
      </c>
      <c r="E686" t="s">
        <v>299</v>
      </c>
      <c r="F686">
        <v>18231134</v>
      </c>
      <c r="G686" t="s">
        <v>300</v>
      </c>
      <c r="H686" t="s">
        <v>372</v>
      </c>
      <c r="I686">
        <v>77</v>
      </c>
      <c r="J686" t="s">
        <v>21</v>
      </c>
      <c r="K686" t="s">
        <v>14</v>
      </c>
    </row>
    <row r="687" spans="1:11" x14ac:dyDescent="0.3">
      <c r="A687" t="s">
        <v>22</v>
      </c>
      <c r="B687">
        <v>4331</v>
      </c>
      <c r="C687">
        <v>1462</v>
      </c>
      <c r="D687">
        <v>2015</v>
      </c>
      <c r="E687" t="s">
        <v>299</v>
      </c>
      <c r="F687">
        <v>18231134</v>
      </c>
      <c r="G687" t="s">
        <v>300</v>
      </c>
      <c r="H687" t="s">
        <v>373</v>
      </c>
      <c r="I687">
        <v>188</v>
      </c>
      <c r="J687" t="s">
        <v>21</v>
      </c>
      <c r="K687" t="s">
        <v>14</v>
      </c>
    </row>
    <row r="688" spans="1:11" x14ac:dyDescent="0.3">
      <c r="A688" t="str">
        <f>VLOOKUP(B688,'[1]Extract from SoS Dbase_2015'!$A$1:$G$1077,7,FALSE)</f>
        <v>PSE Deemed</v>
      </c>
      <c r="B688">
        <v>4996</v>
      </c>
      <c r="C688">
        <v>2158</v>
      </c>
      <c r="D688">
        <v>2015</v>
      </c>
      <c r="E688" t="s">
        <v>299</v>
      </c>
      <c r="F688">
        <v>18231134</v>
      </c>
      <c r="G688" t="s">
        <v>300</v>
      </c>
      <c r="H688" t="s">
        <v>373</v>
      </c>
      <c r="I688">
        <v>58</v>
      </c>
      <c r="J688" t="s">
        <v>21</v>
      </c>
      <c r="K688" t="s">
        <v>14</v>
      </c>
    </row>
    <row r="689" spans="1:11" x14ac:dyDescent="0.3">
      <c r="A689" t="s">
        <v>22</v>
      </c>
      <c r="B689">
        <v>4315</v>
      </c>
      <c r="C689">
        <v>1463</v>
      </c>
      <c r="D689">
        <v>2015</v>
      </c>
      <c r="E689" t="s">
        <v>299</v>
      </c>
      <c r="F689">
        <v>18231134</v>
      </c>
      <c r="G689" t="s">
        <v>300</v>
      </c>
      <c r="H689" t="s">
        <v>374</v>
      </c>
      <c r="I689">
        <v>197</v>
      </c>
      <c r="J689" t="s">
        <v>21</v>
      </c>
      <c r="K689" t="s">
        <v>14</v>
      </c>
    </row>
    <row r="690" spans="1:11" x14ac:dyDescent="0.3">
      <c r="A690" t="str">
        <f>VLOOKUP(B690,'[1]Extract from SoS Dbase_2015'!$A$1:$G$1077,7,FALSE)</f>
        <v>PSE Deemed</v>
      </c>
      <c r="B690">
        <v>5004</v>
      </c>
      <c r="C690">
        <v>2159</v>
      </c>
      <c r="D690">
        <v>2015</v>
      </c>
      <c r="E690" t="s">
        <v>299</v>
      </c>
      <c r="F690">
        <v>18231134</v>
      </c>
      <c r="G690" t="s">
        <v>300</v>
      </c>
      <c r="H690" t="s">
        <v>374</v>
      </c>
      <c r="I690">
        <v>113</v>
      </c>
      <c r="J690" t="s">
        <v>21</v>
      </c>
      <c r="K690" t="s">
        <v>14</v>
      </c>
    </row>
    <row r="691" spans="1:11" x14ac:dyDescent="0.3">
      <c r="A691" t="s">
        <v>22</v>
      </c>
      <c r="B691">
        <v>4291</v>
      </c>
      <c r="C691">
        <v>1464</v>
      </c>
      <c r="D691">
        <v>2015</v>
      </c>
      <c r="E691" t="s">
        <v>299</v>
      </c>
      <c r="F691">
        <v>18231134</v>
      </c>
      <c r="G691" t="s">
        <v>300</v>
      </c>
      <c r="H691" t="s">
        <v>375</v>
      </c>
      <c r="I691">
        <v>208</v>
      </c>
      <c r="J691" t="s">
        <v>21</v>
      </c>
      <c r="K691" t="s">
        <v>14</v>
      </c>
    </row>
    <row r="692" spans="1:11" x14ac:dyDescent="0.3">
      <c r="A692" t="str">
        <f>VLOOKUP(B692,'[1]Extract from SoS Dbase_2015'!$A$1:$G$1077,7,FALSE)</f>
        <v>PSE Deemed</v>
      </c>
      <c r="B692">
        <v>5012</v>
      </c>
      <c r="C692">
        <v>2160</v>
      </c>
      <c r="D692">
        <v>2015</v>
      </c>
      <c r="E692" t="s">
        <v>299</v>
      </c>
      <c r="F692">
        <v>18231134</v>
      </c>
      <c r="G692" t="s">
        <v>300</v>
      </c>
      <c r="H692" t="s">
        <v>375</v>
      </c>
      <c r="I692">
        <v>92</v>
      </c>
      <c r="J692" t="s">
        <v>21</v>
      </c>
      <c r="K692" t="s">
        <v>14</v>
      </c>
    </row>
    <row r="693" spans="1:11" x14ac:dyDescent="0.3">
      <c r="A693" t="s">
        <v>22</v>
      </c>
      <c r="B693">
        <v>4243</v>
      </c>
      <c r="C693">
        <v>1465</v>
      </c>
      <c r="D693">
        <v>2015</v>
      </c>
      <c r="E693" t="s">
        <v>299</v>
      </c>
      <c r="F693">
        <v>18231134</v>
      </c>
      <c r="G693" t="s">
        <v>300</v>
      </c>
      <c r="H693" t="s">
        <v>376</v>
      </c>
      <c r="I693">
        <v>163</v>
      </c>
      <c r="J693" t="s">
        <v>21</v>
      </c>
      <c r="K693" t="s">
        <v>14</v>
      </c>
    </row>
    <row r="694" spans="1:11" x14ac:dyDescent="0.3">
      <c r="A694" t="str">
        <f>VLOOKUP(B694,'[1]Extract from SoS Dbase_2015'!$A$1:$G$1077,7,FALSE)</f>
        <v>PSE Deemed</v>
      </c>
      <c r="B694">
        <v>5020</v>
      </c>
      <c r="C694">
        <v>2161</v>
      </c>
      <c r="D694">
        <v>2015</v>
      </c>
      <c r="E694" t="s">
        <v>299</v>
      </c>
      <c r="F694">
        <v>18231134</v>
      </c>
      <c r="G694" t="s">
        <v>300</v>
      </c>
      <c r="H694" t="s">
        <v>376</v>
      </c>
      <c r="I694">
        <v>84</v>
      </c>
      <c r="J694" t="s">
        <v>21</v>
      </c>
      <c r="K694" t="s">
        <v>14</v>
      </c>
    </row>
    <row r="695" spans="1:11" x14ac:dyDescent="0.3">
      <c r="A695" t="s">
        <v>22</v>
      </c>
      <c r="B695">
        <v>4330</v>
      </c>
      <c r="C695">
        <v>1466</v>
      </c>
      <c r="D695">
        <v>2015</v>
      </c>
      <c r="E695" t="s">
        <v>299</v>
      </c>
      <c r="F695">
        <v>18231134</v>
      </c>
      <c r="G695" t="s">
        <v>300</v>
      </c>
      <c r="H695" t="s">
        <v>377</v>
      </c>
      <c r="I695">
        <v>116</v>
      </c>
      <c r="J695" t="s">
        <v>21</v>
      </c>
      <c r="K695" t="s">
        <v>14</v>
      </c>
    </row>
    <row r="696" spans="1:11" x14ac:dyDescent="0.3">
      <c r="A696" t="str">
        <f>VLOOKUP(B696,'[1]Extract from SoS Dbase_2015'!$A$1:$G$1077,7,FALSE)</f>
        <v>PSE Deemed</v>
      </c>
      <c r="B696">
        <v>5035</v>
      </c>
      <c r="C696">
        <v>2162</v>
      </c>
      <c r="D696">
        <v>2015</v>
      </c>
      <c r="E696" t="s">
        <v>299</v>
      </c>
      <c r="F696">
        <v>18231134</v>
      </c>
      <c r="G696" t="s">
        <v>300</v>
      </c>
      <c r="H696" t="s">
        <v>377</v>
      </c>
      <c r="I696">
        <v>59</v>
      </c>
      <c r="J696" t="s">
        <v>21</v>
      </c>
      <c r="K696" t="s">
        <v>14</v>
      </c>
    </row>
    <row r="697" spans="1:11" x14ac:dyDescent="0.3">
      <c r="A697" t="s">
        <v>22</v>
      </c>
      <c r="B697">
        <v>4299</v>
      </c>
      <c r="C697">
        <v>1467</v>
      </c>
      <c r="D697">
        <v>2015</v>
      </c>
      <c r="E697" t="s">
        <v>299</v>
      </c>
      <c r="F697">
        <v>18231134</v>
      </c>
      <c r="G697" t="s">
        <v>300</v>
      </c>
      <c r="H697" t="s">
        <v>378</v>
      </c>
      <c r="I697">
        <v>170</v>
      </c>
      <c r="J697" t="s">
        <v>21</v>
      </c>
      <c r="K697" t="s">
        <v>14</v>
      </c>
    </row>
    <row r="698" spans="1:11" x14ac:dyDescent="0.3">
      <c r="A698" t="str">
        <f>VLOOKUP(B698,'[1]Extract from SoS Dbase_2015'!$A$1:$G$1077,7,FALSE)</f>
        <v>PSE Deemed</v>
      </c>
      <c r="B698">
        <v>5036</v>
      </c>
      <c r="C698">
        <v>2163</v>
      </c>
      <c r="D698">
        <v>2015</v>
      </c>
      <c r="E698" t="s">
        <v>299</v>
      </c>
      <c r="F698">
        <v>18231134</v>
      </c>
      <c r="G698" t="s">
        <v>300</v>
      </c>
      <c r="H698" t="s">
        <v>378</v>
      </c>
      <c r="I698">
        <v>61</v>
      </c>
      <c r="J698" t="s">
        <v>21</v>
      </c>
      <c r="K698" t="s">
        <v>14</v>
      </c>
    </row>
    <row r="699" spans="1:11" x14ac:dyDescent="0.3">
      <c r="A699" t="str">
        <f>VLOOKUP(B699,'[1]Extract from SoS Dbase_2015'!$A$1:$G$1077,7,FALSE)</f>
        <v>PSE Deemed</v>
      </c>
      <c r="B699">
        <v>4367</v>
      </c>
      <c r="C699">
        <v>1468</v>
      </c>
      <c r="D699">
        <v>2015</v>
      </c>
      <c r="E699" t="s">
        <v>299</v>
      </c>
      <c r="F699">
        <v>18231134</v>
      </c>
      <c r="G699" t="s">
        <v>300</v>
      </c>
      <c r="H699" t="s">
        <v>379</v>
      </c>
      <c r="I699">
        <v>158</v>
      </c>
      <c r="J699" t="s">
        <v>21</v>
      </c>
      <c r="K699" t="s">
        <v>14</v>
      </c>
    </row>
    <row r="700" spans="1:11" x14ac:dyDescent="0.3">
      <c r="A700" t="s">
        <v>22</v>
      </c>
      <c r="B700">
        <v>4310</v>
      </c>
      <c r="C700">
        <v>1469</v>
      </c>
      <c r="D700">
        <v>2015</v>
      </c>
      <c r="E700" t="s">
        <v>299</v>
      </c>
      <c r="F700">
        <v>18231134</v>
      </c>
      <c r="G700" t="s">
        <v>300</v>
      </c>
      <c r="H700" t="s">
        <v>380</v>
      </c>
      <c r="I700">
        <v>275</v>
      </c>
      <c r="J700" t="s">
        <v>21</v>
      </c>
      <c r="K700" t="s">
        <v>14</v>
      </c>
    </row>
    <row r="701" spans="1:11" x14ac:dyDescent="0.3">
      <c r="A701" t="str">
        <f>VLOOKUP(B701,'[1]Extract from SoS Dbase_2015'!$A$1:$G$1077,7,FALSE)</f>
        <v>PSE Deemed</v>
      </c>
      <c r="B701">
        <v>4983</v>
      </c>
      <c r="C701">
        <v>2164</v>
      </c>
      <c r="D701">
        <v>2015</v>
      </c>
      <c r="E701" t="s">
        <v>299</v>
      </c>
      <c r="F701">
        <v>18231134</v>
      </c>
      <c r="G701" t="s">
        <v>300</v>
      </c>
      <c r="H701" t="s">
        <v>380</v>
      </c>
      <c r="I701">
        <v>344</v>
      </c>
      <c r="J701" t="s">
        <v>21</v>
      </c>
      <c r="K701" t="s">
        <v>14</v>
      </c>
    </row>
    <row r="702" spans="1:11" x14ac:dyDescent="0.3">
      <c r="A702" t="s">
        <v>22</v>
      </c>
      <c r="B702">
        <v>4286</v>
      </c>
      <c r="C702">
        <v>1470</v>
      </c>
      <c r="D702">
        <v>2015</v>
      </c>
      <c r="E702" t="s">
        <v>299</v>
      </c>
      <c r="F702">
        <v>18231134</v>
      </c>
      <c r="G702" t="s">
        <v>300</v>
      </c>
      <c r="H702" t="s">
        <v>381</v>
      </c>
      <c r="I702">
        <v>101</v>
      </c>
      <c r="J702" t="s">
        <v>21</v>
      </c>
      <c r="K702" t="s">
        <v>14</v>
      </c>
    </row>
    <row r="703" spans="1:11" x14ac:dyDescent="0.3">
      <c r="A703" t="str">
        <f>VLOOKUP(B703,'[1]Extract from SoS Dbase_2015'!$A$1:$G$1077,7,FALSE)</f>
        <v>PSE Deemed</v>
      </c>
      <c r="B703">
        <v>4991</v>
      </c>
      <c r="C703">
        <v>2165</v>
      </c>
      <c r="D703">
        <v>2015</v>
      </c>
      <c r="E703" t="s">
        <v>299</v>
      </c>
      <c r="F703">
        <v>18231134</v>
      </c>
      <c r="G703" t="s">
        <v>300</v>
      </c>
      <c r="H703" t="s">
        <v>381</v>
      </c>
      <c r="I703">
        <v>126</v>
      </c>
      <c r="J703" t="s">
        <v>21</v>
      </c>
      <c r="K703" t="s">
        <v>14</v>
      </c>
    </row>
    <row r="704" spans="1:11" x14ac:dyDescent="0.3">
      <c r="A704" t="s">
        <v>22</v>
      </c>
      <c r="B704">
        <v>4334</v>
      </c>
      <c r="C704">
        <v>1471</v>
      </c>
      <c r="D704">
        <v>2015</v>
      </c>
      <c r="E704" t="s">
        <v>299</v>
      </c>
      <c r="F704">
        <v>18231134</v>
      </c>
      <c r="G704" t="s">
        <v>300</v>
      </c>
      <c r="H704" t="s">
        <v>382</v>
      </c>
      <c r="I704">
        <v>144</v>
      </c>
      <c r="J704" t="s">
        <v>21</v>
      </c>
      <c r="K704" t="s">
        <v>14</v>
      </c>
    </row>
    <row r="705" spans="1:11" x14ac:dyDescent="0.3">
      <c r="A705" t="str">
        <f>VLOOKUP(B705,'[1]Extract from SoS Dbase_2015'!$A$1:$G$1077,7,FALSE)</f>
        <v>PSE Deemed</v>
      </c>
      <c r="B705">
        <v>4999</v>
      </c>
      <c r="C705">
        <v>2166</v>
      </c>
      <c r="D705">
        <v>2015</v>
      </c>
      <c r="E705" t="s">
        <v>299</v>
      </c>
      <c r="F705">
        <v>18231134</v>
      </c>
      <c r="G705" t="s">
        <v>300</v>
      </c>
      <c r="H705" t="s">
        <v>382</v>
      </c>
      <c r="I705">
        <v>95</v>
      </c>
      <c r="J705" t="s">
        <v>21</v>
      </c>
      <c r="K705" t="s">
        <v>14</v>
      </c>
    </row>
    <row r="706" spans="1:11" x14ac:dyDescent="0.3">
      <c r="A706" t="s">
        <v>22</v>
      </c>
      <c r="B706">
        <v>4318</v>
      </c>
      <c r="C706">
        <v>1472</v>
      </c>
      <c r="D706">
        <v>2015</v>
      </c>
      <c r="E706" t="s">
        <v>299</v>
      </c>
      <c r="F706">
        <v>18231134</v>
      </c>
      <c r="G706" t="s">
        <v>300</v>
      </c>
      <c r="H706" t="s">
        <v>383</v>
      </c>
      <c r="I706">
        <v>151</v>
      </c>
      <c r="J706" t="s">
        <v>21</v>
      </c>
      <c r="K706" t="s">
        <v>14</v>
      </c>
    </row>
    <row r="707" spans="1:11" x14ac:dyDescent="0.3">
      <c r="A707" t="str">
        <f>VLOOKUP(B707,'[1]Extract from SoS Dbase_2015'!$A$1:$G$1077,7,FALSE)</f>
        <v>PSE Deemed</v>
      </c>
      <c r="B707">
        <v>5007</v>
      </c>
      <c r="C707">
        <v>2167</v>
      </c>
      <c r="D707">
        <v>2015</v>
      </c>
      <c r="E707" t="s">
        <v>299</v>
      </c>
      <c r="F707">
        <v>18231134</v>
      </c>
      <c r="G707" t="s">
        <v>300</v>
      </c>
      <c r="H707" t="s">
        <v>383</v>
      </c>
      <c r="I707">
        <v>185</v>
      </c>
      <c r="J707" t="s">
        <v>21</v>
      </c>
      <c r="K707" t="s">
        <v>14</v>
      </c>
    </row>
    <row r="708" spans="1:11" x14ac:dyDescent="0.3">
      <c r="A708" t="s">
        <v>22</v>
      </c>
      <c r="B708">
        <v>4294</v>
      </c>
      <c r="C708">
        <v>1473</v>
      </c>
      <c r="D708">
        <v>2015</v>
      </c>
      <c r="E708" t="s">
        <v>299</v>
      </c>
      <c r="F708">
        <v>18231134</v>
      </c>
      <c r="G708" t="s">
        <v>300</v>
      </c>
      <c r="H708" t="s">
        <v>384</v>
      </c>
      <c r="I708">
        <v>160</v>
      </c>
      <c r="J708" t="s">
        <v>21</v>
      </c>
      <c r="K708" t="s">
        <v>14</v>
      </c>
    </row>
    <row r="709" spans="1:11" x14ac:dyDescent="0.3">
      <c r="A709" t="str">
        <f>VLOOKUP(B709,'[1]Extract from SoS Dbase_2015'!$A$1:$G$1077,7,FALSE)</f>
        <v>PSE Deemed</v>
      </c>
      <c r="B709">
        <v>5015</v>
      </c>
      <c r="C709">
        <v>2168</v>
      </c>
      <c r="D709">
        <v>2015</v>
      </c>
      <c r="E709" t="s">
        <v>299</v>
      </c>
      <c r="F709">
        <v>18231134</v>
      </c>
      <c r="G709" t="s">
        <v>300</v>
      </c>
      <c r="H709" t="s">
        <v>384</v>
      </c>
      <c r="I709">
        <v>151</v>
      </c>
      <c r="J709" t="s">
        <v>21</v>
      </c>
      <c r="K709" t="s">
        <v>14</v>
      </c>
    </row>
    <row r="710" spans="1:11" x14ac:dyDescent="0.3">
      <c r="A710" t="s">
        <v>22</v>
      </c>
      <c r="B710">
        <v>4246</v>
      </c>
      <c r="C710">
        <v>1474</v>
      </c>
      <c r="D710">
        <v>2015</v>
      </c>
      <c r="E710" t="s">
        <v>299</v>
      </c>
      <c r="F710">
        <v>18231134</v>
      </c>
      <c r="G710" t="s">
        <v>300</v>
      </c>
      <c r="H710" t="s">
        <v>385</v>
      </c>
      <c r="I710">
        <v>125</v>
      </c>
      <c r="J710" t="s">
        <v>21</v>
      </c>
      <c r="K710" t="s">
        <v>14</v>
      </c>
    </row>
    <row r="711" spans="1:11" x14ac:dyDescent="0.3">
      <c r="A711" t="str">
        <f>VLOOKUP(B711,'[1]Extract from SoS Dbase_2015'!$A$1:$G$1077,7,FALSE)</f>
        <v>PSE Deemed</v>
      </c>
      <c r="B711">
        <v>5023</v>
      </c>
      <c r="C711">
        <v>2169</v>
      </c>
      <c r="D711">
        <v>2015</v>
      </c>
      <c r="E711" t="s">
        <v>299</v>
      </c>
      <c r="F711">
        <v>18231134</v>
      </c>
      <c r="G711" t="s">
        <v>300</v>
      </c>
      <c r="H711" t="s">
        <v>385</v>
      </c>
      <c r="I711">
        <v>139</v>
      </c>
      <c r="J711" t="s">
        <v>21</v>
      </c>
      <c r="K711" t="s">
        <v>14</v>
      </c>
    </row>
    <row r="712" spans="1:11" x14ac:dyDescent="0.3">
      <c r="A712" t="s">
        <v>22</v>
      </c>
      <c r="B712">
        <v>4327</v>
      </c>
      <c r="C712">
        <v>1475</v>
      </c>
      <c r="D712">
        <v>2015</v>
      </c>
      <c r="E712" t="s">
        <v>299</v>
      </c>
      <c r="F712">
        <v>18231134</v>
      </c>
      <c r="G712" t="s">
        <v>300</v>
      </c>
      <c r="H712" t="s">
        <v>386</v>
      </c>
      <c r="I712">
        <v>89</v>
      </c>
      <c r="J712" t="s">
        <v>21</v>
      </c>
      <c r="K712" t="s">
        <v>14</v>
      </c>
    </row>
    <row r="713" spans="1:11" x14ac:dyDescent="0.3">
      <c r="A713" t="str">
        <f>VLOOKUP(B713,'[1]Extract from SoS Dbase_2015'!$A$1:$G$1077,7,FALSE)</f>
        <v>PSE Deemed</v>
      </c>
      <c r="B713">
        <v>5032</v>
      </c>
      <c r="C713">
        <v>2170</v>
      </c>
      <c r="D713">
        <v>2015</v>
      </c>
      <c r="E713" t="s">
        <v>299</v>
      </c>
      <c r="F713">
        <v>18231134</v>
      </c>
      <c r="G713" t="s">
        <v>300</v>
      </c>
      <c r="H713" t="s">
        <v>386</v>
      </c>
      <c r="I713">
        <v>96</v>
      </c>
      <c r="J713" t="s">
        <v>21</v>
      </c>
      <c r="K713" t="s">
        <v>14</v>
      </c>
    </row>
    <row r="714" spans="1:11" x14ac:dyDescent="0.3">
      <c r="A714" t="s">
        <v>22</v>
      </c>
      <c r="B714">
        <v>4302</v>
      </c>
      <c r="C714">
        <v>1476</v>
      </c>
      <c r="D714">
        <v>2015</v>
      </c>
      <c r="E714" t="s">
        <v>299</v>
      </c>
      <c r="F714">
        <v>18231134</v>
      </c>
      <c r="G714" t="s">
        <v>300</v>
      </c>
      <c r="H714" t="s">
        <v>387</v>
      </c>
      <c r="I714">
        <v>130</v>
      </c>
      <c r="J714" t="s">
        <v>21</v>
      </c>
      <c r="K714" t="s">
        <v>14</v>
      </c>
    </row>
    <row r="715" spans="1:11" x14ac:dyDescent="0.3">
      <c r="A715" t="str">
        <f>VLOOKUP(B715,'[1]Extract from SoS Dbase_2015'!$A$1:$G$1077,7,FALSE)</f>
        <v>PSE Deemed</v>
      </c>
      <c r="B715">
        <v>5039</v>
      </c>
      <c r="C715">
        <v>2171</v>
      </c>
      <c r="D715">
        <v>2015</v>
      </c>
      <c r="E715" t="s">
        <v>299</v>
      </c>
      <c r="F715">
        <v>18231134</v>
      </c>
      <c r="G715" t="s">
        <v>300</v>
      </c>
      <c r="H715" t="s">
        <v>387</v>
      </c>
      <c r="I715">
        <v>100</v>
      </c>
      <c r="J715" t="s">
        <v>21</v>
      </c>
      <c r="K715" t="s">
        <v>14</v>
      </c>
    </row>
    <row r="716" spans="1:11" x14ac:dyDescent="0.3">
      <c r="A716" t="s">
        <v>22</v>
      </c>
      <c r="B716">
        <v>4663</v>
      </c>
      <c r="C716">
        <v>1477</v>
      </c>
      <c r="D716">
        <v>2015</v>
      </c>
      <c r="E716" t="s">
        <v>299</v>
      </c>
      <c r="F716">
        <v>18231134</v>
      </c>
      <c r="G716" t="s">
        <v>300</v>
      </c>
      <c r="H716" t="s">
        <v>388</v>
      </c>
      <c r="I716">
        <v>181</v>
      </c>
      <c r="J716" t="s">
        <v>21</v>
      </c>
      <c r="K716" t="s">
        <v>14</v>
      </c>
    </row>
    <row r="717" spans="1:11" x14ac:dyDescent="0.3">
      <c r="A717" t="s">
        <v>22</v>
      </c>
      <c r="B717">
        <v>4664</v>
      </c>
      <c r="C717">
        <v>1478</v>
      </c>
      <c r="D717">
        <v>2015</v>
      </c>
      <c r="E717" t="s">
        <v>299</v>
      </c>
      <c r="F717">
        <v>18231134</v>
      </c>
      <c r="G717" t="s">
        <v>300</v>
      </c>
      <c r="H717" t="s">
        <v>389</v>
      </c>
      <c r="I717">
        <v>601</v>
      </c>
      <c r="J717" t="s">
        <v>21</v>
      </c>
      <c r="K717" t="s">
        <v>14</v>
      </c>
    </row>
    <row r="718" spans="1:11" x14ac:dyDescent="0.3">
      <c r="A718" t="str">
        <f>VLOOKUP(B718,'[1]Extract from SoS Dbase_2015'!$A$1:$G$1077,7,FALSE)</f>
        <v>PSE Deemed</v>
      </c>
      <c r="B718">
        <v>4490</v>
      </c>
      <c r="C718">
        <v>1767</v>
      </c>
      <c r="D718">
        <v>2015</v>
      </c>
      <c r="E718" t="s">
        <v>299</v>
      </c>
      <c r="F718">
        <v>18230718</v>
      </c>
      <c r="G718" t="s">
        <v>500</v>
      </c>
      <c r="H718" t="s">
        <v>505</v>
      </c>
      <c r="I718">
        <v>222</v>
      </c>
      <c r="J718" t="s">
        <v>21</v>
      </c>
      <c r="K718" t="s">
        <v>14</v>
      </c>
    </row>
    <row r="719" spans="1:11" x14ac:dyDescent="0.3">
      <c r="A719" t="s">
        <v>22</v>
      </c>
      <c r="B719">
        <v>0</v>
      </c>
      <c r="C719">
        <v>2200</v>
      </c>
      <c r="D719">
        <v>2015</v>
      </c>
      <c r="E719" t="s">
        <v>299</v>
      </c>
      <c r="F719">
        <v>18230722</v>
      </c>
      <c r="G719" t="s">
        <v>622</v>
      </c>
      <c r="H719" t="s">
        <v>272</v>
      </c>
      <c r="I719">
        <v>1</v>
      </c>
      <c r="J719" t="s">
        <v>13</v>
      </c>
      <c r="K719" t="s">
        <v>14</v>
      </c>
    </row>
    <row r="720" spans="1:11" x14ac:dyDescent="0.3">
      <c r="A720" t="str">
        <f>VLOOKUP(B720,'[1]Extract from SoS Dbase_2015'!$A$1:$G$1077,7,FALSE)</f>
        <v>PSE Deemed</v>
      </c>
      <c r="B720">
        <v>4242</v>
      </c>
      <c r="C720">
        <v>1479</v>
      </c>
      <c r="D720">
        <v>2015</v>
      </c>
      <c r="E720" t="s">
        <v>299</v>
      </c>
      <c r="F720">
        <v>18231134</v>
      </c>
      <c r="G720" t="s">
        <v>300</v>
      </c>
      <c r="H720" t="s">
        <v>390</v>
      </c>
      <c r="I720">
        <v>46</v>
      </c>
      <c r="J720" t="s">
        <v>21</v>
      </c>
      <c r="K720" t="s">
        <v>14</v>
      </c>
    </row>
    <row r="721" spans="1:11" x14ac:dyDescent="0.3">
      <c r="A721" t="s">
        <v>22</v>
      </c>
      <c r="B721">
        <v>0</v>
      </c>
      <c r="C721" s="3">
        <v>2186</v>
      </c>
      <c r="D721">
        <v>2015</v>
      </c>
      <c r="E721" t="s">
        <v>299</v>
      </c>
      <c r="F721">
        <v>18231134</v>
      </c>
      <c r="G721" t="s">
        <v>300</v>
      </c>
      <c r="H721" t="s">
        <v>390</v>
      </c>
      <c r="I721">
        <v>46</v>
      </c>
      <c r="J721" t="s">
        <v>21</v>
      </c>
      <c r="K721" t="s">
        <v>14</v>
      </c>
    </row>
    <row r="722" spans="1:11" x14ac:dyDescent="0.3">
      <c r="A722" t="str">
        <f>VLOOKUP(B722,'[1]Extract from SoS Dbase_2015'!$A$1:$G$1077,7,FALSE)</f>
        <v>PSE Deemed</v>
      </c>
      <c r="B722">
        <v>4241</v>
      </c>
      <c r="C722">
        <v>1480</v>
      </c>
      <c r="D722">
        <v>2015</v>
      </c>
      <c r="E722" t="s">
        <v>299</v>
      </c>
      <c r="F722">
        <v>18231134</v>
      </c>
      <c r="G722" t="s">
        <v>300</v>
      </c>
      <c r="H722" t="s">
        <v>391</v>
      </c>
      <c r="I722">
        <v>116</v>
      </c>
      <c r="J722" t="s">
        <v>21</v>
      </c>
      <c r="K722" t="s">
        <v>14</v>
      </c>
    </row>
    <row r="723" spans="1:11" x14ac:dyDescent="0.3">
      <c r="A723" t="s">
        <v>22</v>
      </c>
      <c r="B723">
        <v>0</v>
      </c>
      <c r="C723" s="3">
        <v>2187</v>
      </c>
      <c r="D723">
        <v>2015</v>
      </c>
      <c r="E723" t="s">
        <v>299</v>
      </c>
      <c r="F723">
        <v>18231134</v>
      </c>
      <c r="G723" t="s">
        <v>300</v>
      </c>
      <c r="H723" t="s">
        <v>391</v>
      </c>
      <c r="I723">
        <v>116</v>
      </c>
      <c r="J723" t="s">
        <v>21</v>
      </c>
      <c r="K723" t="s">
        <v>14</v>
      </c>
    </row>
    <row r="724" spans="1:11" x14ac:dyDescent="0.3">
      <c r="A724" t="s">
        <v>22</v>
      </c>
      <c r="B724">
        <v>0</v>
      </c>
      <c r="C724" s="3">
        <v>2188</v>
      </c>
      <c r="D724">
        <v>2015</v>
      </c>
      <c r="E724" t="s">
        <v>299</v>
      </c>
      <c r="F724">
        <v>18231134</v>
      </c>
      <c r="G724" t="s">
        <v>300</v>
      </c>
      <c r="H724" t="s">
        <v>619</v>
      </c>
      <c r="I724">
        <v>162</v>
      </c>
      <c r="J724" t="s">
        <v>21</v>
      </c>
      <c r="K724" t="s">
        <v>14</v>
      </c>
    </row>
    <row r="725" spans="1:11" x14ac:dyDescent="0.3">
      <c r="A725" t="s">
        <v>22</v>
      </c>
      <c r="B725">
        <v>0</v>
      </c>
      <c r="C725" s="3">
        <v>2189</v>
      </c>
      <c r="D725">
        <v>2015</v>
      </c>
      <c r="E725" t="s">
        <v>299</v>
      </c>
      <c r="F725">
        <v>18231134</v>
      </c>
      <c r="G725" t="s">
        <v>300</v>
      </c>
      <c r="H725" t="s">
        <v>620</v>
      </c>
      <c r="I725">
        <v>302</v>
      </c>
      <c r="J725" t="s">
        <v>21</v>
      </c>
      <c r="K725" t="s">
        <v>14</v>
      </c>
    </row>
    <row r="726" spans="1:11" x14ac:dyDescent="0.3">
      <c r="A726" t="s">
        <v>22</v>
      </c>
      <c r="B726">
        <v>0</v>
      </c>
      <c r="C726" s="3">
        <v>2190</v>
      </c>
      <c r="D726">
        <v>2015</v>
      </c>
      <c r="E726" t="s">
        <v>299</v>
      </c>
      <c r="F726">
        <v>18231134</v>
      </c>
      <c r="G726" t="s">
        <v>300</v>
      </c>
      <c r="H726" t="s">
        <v>621</v>
      </c>
      <c r="I726">
        <v>464</v>
      </c>
      <c r="J726" t="s">
        <v>21</v>
      </c>
      <c r="K726" t="s">
        <v>14</v>
      </c>
    </row>
    <row r="727" spans="1:11" x14ac:dyDescent="0.3">
      <c r="A727" t="str">
        <f>VLOOKUP(B727,'[1]Extract from SoS Dbase_2015'!$A$1:$G$1077,7,FALSE)</f>
        <v>PSE Deemed</v>
      </c>
      <c r="B727">
        <v>4480</v>
      </c>
      <c r="C727">
        <v>1769</v>
      </c>
      <c r="D727">
        <v>2015</v>
      </c>
      <c r="E727" t="s">
        <v>299</v>
      </c>
      <c r="F727">
        <v>18230718</v>
      </c>
      <c r="G727" t="s">
        <v>500</v>
      </c>
      <c r="H727" t="s">
        <v>506</v>
      </c>
      <c r="I727">
        <v>646</v>
      </c>
      <c r="J727" t="s">
        <v>21</v>
      </c>
      <c r="K727" t="s">
        <v>14</v>
      </c>
    </row>
    <row r="728" spans="1:11" x14ac:dyDescent="0.3">
      <c r="A728" t="str">
        <f>VLOOKUP(B728,'[1]Extract from SoS Dbase_2015'!$A$1:$G$1077,7,FALSE)</f>
        <v>Calculated</v>
      </c>
      <c r="B728">
        <v>4487</v>
      </c>
      <c r="C728">
        <v>1770</v>
      </c>
      <c r="D728">
        <v>2015</v>
      </c>
      <c r="E728" t="s">
        <v>299</v>
      </c>
      <c r="F728">
        <v>18230718</v>
      </c>
      <c r="G728" t="s">
        <v>500</v>
      </c>
      <c r="H728" t="s">
        <v>507</v>
      </c>
      <c r="I728">
        <v>1</v>
      </c>
      <c r="J728" t="s">
        <v>13</v>
      </c>
      <c r="K728" t="s">
        <v>14</v>
      </c>
    </row>
    <row r="729" spans="1:11" x14ac:dyDescent="0.3">
      <c r="A729" t="str">
        <f>VLOOKUP(B729,'[1]Extract from SoS Dbase_2015'!$A$1:$G$1077,7,FALSE)</f>
        <v>PSE Deemed</v>
      </c>
      <c r="B729">
        <v>4555</v>
      </c>
      <c r="C729">
        <v>1484</v>
      </c>
      <c r="D729">
        <v>2015</v>
      </c>
      <c r="E729" t="s">
        <v>299</v>
      </c>
      <c r="F729">
        <v>18231134</v>
      </c>
      <c r="G729" t="s">
        <v>300</v>
      </c>
      <c r="H729" t="s">
        <v>392</v>
      </c>
      <c r="I729">
        <v>473</v>
      </c>
      <c r="J729" t="s">
        <v>21</v>
      </c>
      <c r="K729" t="s">
        <v>14</v>
      </c>
    </row>
    <row r="730" spans="1:11" x14ac:dyDescent="0.3">
      <c r="A730" t="str">
        <f>VLOOKUP(B730,'[1]Extract from SoS Dbase_2015'!$A$1:$G$1077,7,FALSE)</f>
        <v>PSE Deemed</v>
      </c>
      <c r="B730">
        <v>4339</v>
      </c>
      <c r="C730">
        <v>1485</v>
      </c>
      <c r="D730">
        <v>2015</v>
      </c>
      <c r="E730" t="s">
        <v>299</v>
      </c>
      <c r="F730">
        <v>18231134</v>
      </c>
      <c r="G730" t="s">
        <v>300</v>
      </c>
      <c r="H730" t="s">
        <v>393</v>
      </c>
      <c r="I730">
        <v>204</v>
      </c>
      <c r="J730" t="s">
        <v>21</v>
      </c>
      <c r="K730" t="s">
        <v>14</v>
      </c>
    </row>
    <row r="731" spans="1:11" x14ac:dyDescent="0.3">
      <c r="A731" t="str">
        <f>VLOOKUP(B731,'[1]Extract from SoS Dbase_2015'!$A$1:$G$1077,7,FALSE)</f>
        <v>PSE Deemed</v>
      </c>
      <c r="B731">
        <v>4340</v>
      </c>
      <c r="C731">
        <v>1486</v>
      </c>
      <c r="D731">
        <v>2015</v>
      </c>
      <c r="E731" t="s">
        <v>299</v>
      </c>
      <c r="F731">
        <v>18231134</v>
      </c>
      <c r="G731" t="s">
        <v>300</v>
      </c>
      <c r="H731" t="s">
        <v>394</v>
      </c>
      <c r="I731">
        <v>158</v>
      </c>
      <c r="J731" t="s">
        <v>21</v>
      </c>
      <c r="K731" t="s">
        <v>14</v>
      </c>
    </row>
    <row r="732" spans="1:11" x14ac:dyDescent="0.3">
      <c r="A732" t="str">
        <f>VLOOKUP(B732,'[1]Extract from SoS Dbase_2015'!$A$1:$G$1077,7,FALSE)</f>
        <v>PSE Deemed</v>
      </c>
      <c r="B732">
        <v>4341</v>
      </c>
      <c r="C732">
        <v>1487</v>
      </c>
      <c r="D732">
        <v>2015</v>
      </c>
      <c r="E732" t="s">
        <v>299</v>
      </c>
      <c r="F732">
        <v>18231134</v>
      </c>
      <c r="G732" t="s">
        <v>300</v>
      </c>
      <c r="H732" t="s">
        <v>395</v>
      </c>
      <c r="I732">
        <v>272</v>
      </c>
      <c r="J732" t="s">
        <v>21</v>
      </c>
      <c r="K732" t="s">
        <v>14</v>
      </c>
    </row>
    <row r="733" spans="1:11" x14ac:dyDescent="0.3">
      <c r="A733" t="str">
        <f>VLOOKUP(B733,'[1]Extract from SoS Dbase_2015'!$A$1:$G$1077,7,FALSE)</f>
        <v>PSE Deemed</v>
      </c>
      <c r="B733">
        <v>4342</v>
      </c>
      <c r="C733">
        <v>1488</v>
      </c>
      <c r="D733">
        <v>2015</v>
      </c>
      <c r="E733" t="s">
        <v>299</v>
      </c>
      <c r="F733">
        <v>18231134</v>
      </c>
      <c r="G733" t="s">
        <v>300</v>
      </c>
      <c r="H733" t="s">
        <v>396</v>
      </c>
      <c r="I733">
        <v>210</v>
      </c>
      <c r="J733" t="s">
        <v>21</v>
      </c>
      <c r="K733" t="s">
        <v>14</v>
      </c>
    </row>
    <row r="734" spans="1:11" x14ac:dyDescent="0.3">
      <c r="A734" t="str">
        <f>VLOOKUP(B734,'[1]Extract from SoS Dbase_2015'!$A$1:$G$1077,7,FALSE)</f>
        <v>PSE Deemed</v>
      </c>
      <c r="B734">
        <v>4343</v>
      </c>
      <c r="C734">
        <v>1489</v>
      </c>
      <c r="D734">
        <v>2015</v>
      </c>
      <c r="E734" t="s">
        <v>299</v>
      </c>
      <c r="F734">
        <v>18231134</v>
      </c>
      <c r="G734" t="s">
        <v>300</v>
      </c>
      <c r="H734" t="s">
        <v>397</v>
      </c>
      <c r="I734">
        <v>340</v>
      </c>
      <c r="J734" t="s">
        <v>21</v>
      </c>
      <c r="K734" t="s">
        <v>14</v>
      </c>
    </row>
    <row r="735" spans="1:11" x14ac:dyDescent="0.3">
      <c r="A735" t="str">
        <f>VLOOKUP(B735,'[1]Extract from SoS Dbase_2015'!$A$1:$G$1077,7,FALSE)</f>
        <v>PSE Deemed</v>
      </c>
      <c r="B735">
        <v>4344</v>
      </c>
      <c r="C735">
        <v>1490</v>
      </c>
      <c r="D735">
        <v>2015</v>
      </c>
      <c r="E735" t="s">
        <v>299</v>
      </c>
      <c r="F735">
        <v>18231134</v>
      </c>
      <c r="G735" t="s">
        <v>300</v>
      </c>
      <c r="H735" t="s">
        <v>398</v>
      </c>
      <c r="I735">
        <v>263</v>
      </c>
      <c r="J735" t="s">
        <v>21</v>
      </c>
      <c r="K735" t="s">
        <v>14</v>
      </c>
    </row>
    <row r="736" spans="1:11" x14ac:dyDescent="0.3">
      <c r="A736" t="str">
        <f>VLOOKUP(B736,'[1]Extract from SoS Dbase_2015'!$A$1:$G$1077,7,FALSE)</f>
        <v>PSE Deemed</v>
      </c>
      <c r="B736">
        <v>4345</v>
      </c>
      <c r="C736">
        <v>1491</v>
      </c>
      <c r="D736">
        <v>2015</v>
      </c>
      <c r="E736" t="s">
        <v>299</v>
      </c>
      <c r="F736">
        <v>18231134</v>
      </c>
      <c r="G736" t="s">
        <v>300</v>
      </c>
      <c r="H736" t="s">
        <v>399</v>
      </c>
      <c r="I736">
        <v>408</v>
      </c>
      <c r="J736" t="s">
        <v>21</v>
      </c>
      <c r="K736" t="s">
        <v>14</v>
      </c>
    </row>
    <row r="737" spans="1:11" x14ac:dyDescent="0.3">
      <c r="A737" t="str">
        <f>VLOOKUP(B737,'[1]Extract from SoS Dbase_2015'!$A$1:$G$1077,7,FALSE)</f>
        <v>PSE Deemed</v>
      </c>
      <c r="B737">
        <v>4346</v>
      </c>
      <c r="C737">
        <v>1492</v>
      </c>
      <c r="D737">
        <v>2015</v>
      </c>
      <c r="E737" t="s">
        <v>299</v>
      </c>
      <c r="F737">
        <v>18231134</v>
      </c>
      <c r="G737" t="s">
        <v>300</v>
      </c>
      <c r="H737" t="s">
        <v>400</v>
      </c>
      <c r="I737">
        <v>315</v>
      </c>
      <c r="J737" t="s">
        <v>21</v>
      </c>
      <c r="K737" t="s">
        <v>14</v>
      </c>
    </row>
    <row r="738" spans="1:11" x14ac:dyDescent="0.3">
      <c r="A738" t="str">
        <f>VLOOKUP(B738,'[1]Extract from SoS Dbase_2015'!$A$1:$G$1077,7,FALSE)</f>
        <v>PSE Deemed</v>
      </c>
      <c r="B738">
        <v>4501</v>
      </c>
      <c r="C738">
        <v>1698</v>
      </c>
      <c r="D738">
        <v>2015</v>
      </c>
      <c r="E738" t="s">
        <v>299</v>
      </c>
      <c r="F738">
        <v>18230717</v>
      </c>
      <c r="G738" t="s">
        <v>467</v>
      </c>
      <c r="H738" t="s">
        <v>476</v>
      </c>
      <c r="I738">
        <v>228</v>
      </c>
      <c r="J738" t="s">
        <v>21</v>
      </c>
      <c r="K738" t="s">
        <v>14</v>
      </c>
    </row>
    <row r="739" spans="1:11" x14ac:dyDescent="0.3">
      <c r="A739" t="s">
        <v>22</v>
      </c>
      <c r="C739" s="3">
        <v>1699</v>
      </c>
      <c r="D739">
        <v>2015</v>
      </c>
      <c r="E739" t="s">
        <v>299</v>
      </c>
      <c r="F739">
        <v>18230717</v>
      </c>
      <c r="G739" t="s">
        <v>467</v>
      </c>
      <c r="H739" t="s">
        <v>477</v>
      </c>
      <c r="I739">
        <v>-228</v>
      </c>
      <c r="J739" t="s">
        <v>21</v>
      </c>
      <c r="K739" t="s">
        <v>14</v>
      </c>
    </row>
    <row r="740" spans="1:11" x14ac:dyDescent="0.3">
      <c r="A740" t="str">
        <f>VLOOKUP(B740,'[1]Extract from SoS Dbase_2015'!$A$1:$G$1077,7,FALSE)</f>
        <v>PSE Deemed</v>
      </c>
      <c r="B740">
        <v>4502</v>
      </c>
      <c r="C740">
        <v>1700</v>
      </c>
      <c r="D740">
        <v>2015</v>
      </c>
      <c r="E740" t="s">
        <v>299</v>
      </c>
      <c r="F740">
        <v>18230717</v>
      </c>
      <c r="G740" t="s">
        <v>467</v>
      </c>
      <c r="H740" t="s">
        <v>478</v>
      </c>
      <c r="I740">
        <v>228</v>
      </c>
      <c r="J740" t="s">
        <v>21</v>
      </c>
      <c r="K740" t="s">
        <v>14</v>
      </c>
    </row>
    <row r="741" spans="1:11" x14ac:dyDescent="0.3">
      <c r="A741" t="s">
        <v>22</v>
      </c>
      <c r="C741" s="3">
        <v>1701</v>
      </c>
      <c r="D741">
        <v>2015</v>
      </c>
      <c r="E741" t="s">
        <v>299</v>
      </c>
      <c r="F741">
        <v>18230717</v>
      </c>
      <c r="G741" t="s">
        <v>467</v>
      </c>
      <c r="H741" t="s">
        <v>479</v>
      </c>
      <c r="I741">
        <v>-228</v>
      </c>
      <c r="J741" t="s">
        <v>21</v>
      </c>
      <c r="K741" t="s">
        <v>14</v>
      </c>
    </row>
    <row r="742" spans="1:11" x14ac:dyDescent="0.3">
      <c r="A742" t="str">
        <f>VLOOKUP(B742,'[1]Extract from SoS Dbase_2015'!$A$1:$G$1077,7,FALSE)</f>
        <v>PSE Deemed</v>
      </c>
      <c r="B742">
        <v>4363</v>
      </c>
      <c r="C742">
        <v>1495</v>
      </c>
      <c r="D742">
        <v>2015</v>
      </c>
      <c r="E742" t="s">
        <v>299</v>
      </c>
      <c r="F742">
        <v>18231134</v>
      </c>
      <c r="G742" t="s">
        <v>300</v>
      </c>
      <c r="H742" t="s">
        <v>401</v>
      </c>
      <c r="I742">
        <v>228</v>
      </c>
      <c r="J742" t="s">
        <v>21</v>
      </c>
      <c r="K742" t="s">
        <v>14</v>
      </c>
    </row>
    <row r="743" spans="1:11" x14ac:dyDescent="0.3">
      <c r="A743" t="str">
        <f>VLOOKUP(B743,'[1]Extract from SoS Dbase_2015'!$A$1:$G$1077,7,FALSE)</f>
        <v>PSE Deemed</v>
      </c>
      <c r="B743">
        <v>4511</v>
      </c>
      <c r="C743">
        <v>1702</v>
      </c>
      <c r="D743">
        <v>2015</v>
      </c>
      <c r="E743" t="s">
        <v>299</v>
      </c>
      <c r="F743">
        <v>18230717</v>
      </c>
      <c r="G743" t="s">
        <v>467</v>
      </c>
      <c r="H743" t="s">
        <v>480</v>
      </c>
      <c r="I743">
        <v>4288</v>
      </c>
      <c r="J743" t="s">
        <v>21</v>
      </c>
      <c r="K743" t="s">
        <v>14</v>
      </c>
    </row>
    <row r="744" spans="1:11" x14ac:dyDescent="0.3">
      <c r="A744" t="s">
        <v>22</v>
      </c>
      <c r="C744" s="3">
        <v>1703</v>
      </c>
      <c r="D744">
        <v>2015</v>
      </c>
      <c r="E744" t="s">
        <v>299</v>
      </c>
      <c r="F744">
        <v>18230717</v>
      </c>
      <c r="G744" t="s">
        <v>467</v>
      </c>
      <c r="H744" t="s">
        <v>481</v>
      </c>
      <c r="I744">
        <v>-4288</v>
      </c>
      <c r="J744" t="s">
        <v>21</v>
      </c>
      <c r="K744" t="s">
        <v>14</v>
      </c>
    </row>
    <row r="745" spans="1:11" x14ac:dyDescent="0.3">
      <c r="A745" t="str">
        <f>VLOOKUP(B745,'[1]Extract from SoS Dbase_2015'!$A$1:$G$1077,7,FALSE)</f>
        <v>PSE Deemed</v>
      </c>
      <c r="B745">
        <v>4666</v>
      </c>
      <c r="C745">
        <v>1704</v>
      </c>
      <c r="D745">
        <v>2015</v>
      </c>
      <c r="E745" t="s">
        <v>299</v>
      </c>
      <c r="F745">
        <v>18230717</v>
      </c>
      <c r="G745" t="s">
        <v>467</v>
      </c>
      <c r="H745" t="s">
        <v>482</v>
      </c>
      <c r="I745">
        <v>4288</v>
      </c>
      <c r="J745" t="s">
        <v>21</v>
      </c>
      <c r="K745" t="s">
        <v>14</v>
      </c>
    </row>
    <row r="746" spans="1:11" x14ac:dyDescent="0.3">
      <c r="A746" t="s">
        <v>22</v>
      </c>
      <c r="B746" s="3"/>
      <c r="C746">
        <v>1705</v>
      </c>
      <c r="D746">
        <v>2015</v>
      </c>
      <c r="E746" t="s">
        <v>299</v>
      </c>
      <c r="F746">
        <v>18230717</v>
      </c>
      <c r="G746" t="s">
        <v>467</v>
      </c>
      <c r="H746" t="s">
        <v>483</v>
      </c>
      <c r="I746">
        <v>-4288</v>
      </c>
      <c r="J746" t="s">
        <v>21</v>
      </c>
      <c r="K746" t="s">
        <v>14</v>
      </c>
    </row>
    <row r="747" spans="1:11" x14ac:dyDescent="0.3">
      <c r="A747" t="str">
        <f>VLOOKUP(B747,'[1]Extract from SoS Dbase_2015'!$A$1:$G$1077,7,FALSE)</f>
        <v>PSE Deemed</v>
      </c>
      <c r="B747">
        <v>4364</v>
      </c>
      <c r="C747">
        <v>1496</v>
      </c>
      <c r="D747">
        <v>2015</v>
      </c>
      <c r="E747" t="s">
        <v>299</v>
      </c>
      <c r="F747">
        <v>18231134</v>
      </c>
      <c r="G747" t="s">
        <v>300</v>
      </c>
      <c r="H747" t="s">
        <v>402</v>
      </c>
      <c r="I747">
        <v>4288</v>
      </c>
      <c r="J747" t="s">
        <v>21</v>
      </c>
      <c r="K747" t="s">
        <v>14</v>
      </c>
    </row>
    <row r="748" spans="1:11" x14ac:dyDescent="0.3">
      <c r="A748" t="str">
        <f>VLOOKUP(B748,'[1]Extract from SoS Dbase_2015'!$A$1:$G$1077,7,FALSE)</f>
        <v>PSE Deemed</v>
      </c>
      <c r="B748">
        <v>4365</v>
      </c>
      <c r="C748">
        <v>1497</v>
      </c>
      <c r="D748">
        <v>2015</v>
      </c>
      <c r="E748" t="s">
        <v>299</v>
      </c>
      <c r="F748">
        <v>18231134</v>
      </c>
      <c r="G748" t="s">
        <v>300</v>
      </c>
      <c r="H748" t="s">
        <v>403</v>
      </c>
      <c r="I748">
        <v>228</v>
      </c>
      <c r="J748" t="s">
        <v>21</v>
      </c>
      <c r="K748" t="s">
        <v>14</v>
      </c>
    </row>
    <row r="749" spans="1:11" x14ac:dyDescent="0.3">
      <c r="A749" t="str">
        <f>VLOOKUP(B749,'[1]Extract from SoS Dbase_2015'!$A$1:$G$1077,7,FALSE)</f>
        <v>RTF Deemed</v>
      </c>
      <c r="B749">
        <v>4232</v>
      </c>
      <c r="C749">
        <v>1498</v>
      </c>
      <c r="D749">
        <v>2015</v>
      </c>
      <c r="E749" t="s">
        <v>299</v>
      </c>
      <c r="F749">
        <v>18231134</v>
      </c>
      <c r="G749" t="s">
        <v>300</v>
      </c>
      <c r="H749" t="s">
        <v>404</v>
      </c>
      <c r="I749">
        <v>100</v>
      </c>
      <c r="J749" t="s">
        <v>21</v>
      </c>
      <c r="K749" t="s">
        <v>14</v>
      </c>
    </row>
    <row r="750" spans="1:11" x14ac:dyDescent="0.3">
      <c r="A750" t="str">
        <f>VLOOKUP(B750,'[1]Extract from SoS Dbase_2015'!$A$1:$G$1077,7,FALSE)</f>
        <v>PSE Deemed</v>
      </c>
      <c r="B750">
        <v>3976</v>
      </c>
      <c r="C750">
        <v>1706</v>
      </c>
      <c r="D750">
        <v>2015</v>
      </c>
      <c r="E750" t="s">
        <v>299</v>
      </c>
      <c r="F750">
        <v>18230717</v>
      </c>
      <c r="G750" t="s">
        <v>467</v>
      </c>
      <c r="H750" t="s">
        <v>484</v>
      </c>
      <c r="I750">
        <v>839</v>
      </c>
      <c r="J750" t="s">
        <v>21</v>
      </c>
      <c r="K750" t="s">
        <v>14</v>
      </c>
    </row>
    <row r="751" spans="1:11" x14ac:dyDescent="0.3">
      <c r="A751" t="str">
        <f>VLOOKUP(B751,'[1]Extract from SoS Dbase_2015'!$A$1:$G$1077,7,FALSE)</f>
        <v>PSE Deemed</v>
      </c>
      <c r="B751">
        <v>3977</v>
      </c>
      <c r="C751">
        <v>1707</v>
      </c>
      <c r="D751">
        <v>2015</v>
      </c>
      <c r="E751" t="s">
        <v>299</v>
      </c>
      <c r="F751">
        <v>18230717</v>
      </c>
      <c r="G751" t="s">
        <v>467</v>
      </c>
      <c r="H751" t="s">
        <v>485</v>
      </c>
      <c r="I751">
        <v>1322</v>
      </c>
      <c r="J751" t="s">
        <v>21</v>
      </c>
      <c r="K751" t="s">
        <v>14</v>
      </c>
    </row>
    <row r="752" spans="1:11" x14ac:dyDescent="0.3">
      <c r="A752" t="str">
        <f>VLOOKUP(B752,'[1]Extract from SoS Dbase_2015'!$A$1:$G$1077,7,FALSE)</f>
        <v>PSE Deemed</v>
      </c>
      <c r="B752">
        <v>3978</v>
      </c>
      <c r="C752">
        <v>1708</v>
      </c>
      <c r="D752">
        <v>2015</v>
      </c>
      <c r="E752" t="s">
        <v>299</v>
      </c>
      <c r="F752">
        <v>18230717</v>
      </c>
      <c r="G752" t="s">
        <v>467</v>
      </c>
      <c r="H752" t="s">
        <v>486</v>
      </c>
      <c r="I752">
        <v>2187</v>
      </c>
      <c r="J752" t="s">
        <v>21</v>
      </c>
      <c r="K752" t="s">
        <v>14</v>
      </c>
    </row>
    <row r="753" spans="1:11" x14ac:dyDescent="0.3">
      <c r="A753" t="str">
        <f>VLOOKUP(B753,'[1]Extract from SoS Dbase_2015'!$A$1:$G$1077,7,FALSE)</f>
        <v>PSE Deemed</v>
      </c>
      <c r="B753">
        <v>3975</v>
      </c>
      <c r="C753">
        <v>1709</v>
      </c>
      <c r="D753">
        <v>2015</v>
      </c>
      <c r="E753" t="s">
        <v>299</v>
      </c>
      <c r="F753">
        <v>18230717</v>
      </c>
      <c r="G753" t="s">
        <v>467</v>
      </c>
      <c r="H753" t="s">
        <v>487</v>
      </c>
      <c r="I753">
        <v>1208</v>
      </c>
      <c r="J753" t="s">
        <v>21</v>
      </c>
      <c r="K753" t="s">
        <v>14</v>
      </c>
    </row>
    <row r="754" spans="1:11" x14ac:dyDescent="0.3">
      <c r="A754" t="s">
        <v>22</v>
      </c>
      <c r="C754" s="3">
        <v>1710</v>
      </c>
      <c r="D754">
        <v>2015</v>
      </c>
      <c r="E754" t="s">
        <v>299</v>
      </c>
      <c r="F754">
        <v>18230717</v>
      </c>
      <c r="G754" t="s">
        <v>467</v>
      </c>
      <c r="H754" t="s">
        <v>488</v>
      </c>
      <c r="I754">
        <v>-839</v>
      </c>
      <c r="J754" t="s">
        <v>21</v>
      </c>
      <c r="K754" t="s">
        <v>14</v>
      </c>
    </row>
    <row r="755" spans="1:11" x14ac:dyDescent="0.3">
      <c r="A755" t="s">
        <v>22</v>
      </c>
      <c r="C755" s="3">
        <v>1711</v>
      </c>
      <c r="D755">
        <v>2015</v>
      </c>
      <c r="E755" t="s">
        <v>299</v>
      </c>
      <c r="F755">
        <v>18230717</v>
      </c>
      <c r="G755" t="s">
        <v>467</v>
      </c>
      <c r="H755" t="s">
        <v>489</v>
      </c>
      <c r="I755">
        <v>-1322</v>
      </c>
      <c r="J755" t="s">
        <v>21</v>
      </c>
      <c r="K755" t="s">
        <v>14</v>
      </c>
    </row>
    <row r="756" spans="1:11" x14ac:dyDescent="0.3">
      <c r="A756" t="s">
        <v>22</v>
      </c>
      <c r="C756" s="3">
        <v>1712</v>
      </c>
      <c r="D756">
        <v>2015</v>
      </c>
      <c r="E756" t="s">
        <v>299</v>
      </c>
      <c r="F756">
        <v>18230717</v>
      </c>
      <c r="G756" t="s">
        <v>467</v>
      </c>
      <c r="H756" t="s">
        <v>490</v>
      </c>
      <c r="I756">
        <v>-2187</v>
      </c>
      <c r="J756" t="s">
        <v>21</v>
      </c>
      <c r="K756" t="s">
        <v>14</v>
      </c>
    </row>
    <row r="757" spans="1:11" x14ac:dyDescent="0.3">
      <c r="A757" t="s">
        <v>22</v>
      </c>
      <c r="C757" s="3">
        <v>1713</v>
      </c>
      <c r="D757">
        <v>2015</v>
      </c>
      <c r="E757" t="s">
        <v>299</v>
      </c>
      <c r="F757">
        <v>18230717</v>
      </c>
      <c r="G757" t="s">
        <v>467</v>
      </c>
      <c r="H757" t="s">
        <v>491</v>
      </c>
      <c r="I757">
        <v>-1208</v>
      </c>
      <c r="J757" t="s">
        <v>21</v>
      </c>
      <c r="K757" t="s">
        <v>14</v>
      </c>
    </row>
    <row r="758" spans="1:11" x14ac:dyDescent="0.3">
      <c r="A758" t="str">
        <f>VLOOKUP(B758,'[1]Extract from SoS Dbase_2015'!$A$1:$G$1077,7,FALSE)</f>
        <v>PSE Deemed</v>
      </c>
      <c r="B758">
        <v>3983</v>
      </c>
      <c r="C758">
        <v>1499</v>
      </c>
      <c r="D758">
        <v>2015</v>
      </c>
      <c r="E758" t="s">
        <v>299</v>
      </c>
      <c r="F758">
        <v>18231134</v>
      </c>
      <c r="G758" t="s">
        <v>300</v>
      </c>
      <c r="H758" t="s">
        <v>405</v>
      </c>
      <c r="I758">
        <v>839</v>
      </c>
      <c r="J758" t="s">
        <v>21</v>
      </c>
      <c r="K758" t="s">
        <v>14</v>
      </c>
    </row>
    <row r="759" spans="1:11" x14ac:dyDescent="0.3">
      <c r="A759" t="str">
        <f>VLOOKUP(B759,'[1]Extract from SoS Dbase_2015'!$A$1:$G$1077,7,FALSE)</f>
        <v>PSE Deemed</v>
      </c>
      <c r="B759">
        <v>3986</v>
      </c>
      <c r="C759">
        <v>1500</v>
      </c>
      <c r="D759">
        <v>2015</v>
      </c>
      <c r="E759" t="s">
        <v>299</v>
      </c>
      <c r="F759">
        <v>18231134</v>
      </c>
      <c r="G759" t="s">
        <v>300</v>
      </c>
      <c r="H759" t="s">
        <v>406</v>
      </c>
      <c r="I759">
        <v>1322</v>
      </c>
      <c r="J759" t="s">
        <v>21</v>
      </c>
      <c r="K759" t="s">
        <v>14</v>
      </c>
    </row>
    <row r="760" spans="1:11" x14ac:dyDescent="0.3">
      <c r="A760" t="str">
        <f>VLOOKUP(B760,'[1]Extract from SoS Dbase_2015'!$A$1:$G$1077,7,FALSE)</f>
        <v>PSE Deemed</v>
      </c>
      <c r="B760">
        <v>3985</v>
      </c>
      <c r="C760">
        <v>1501</v>
      </c>
      <c r="D760">
        <v>2015</v>
      </c>
      <c r="E760" t="s">
        <v>299</v>
      </c>
      <c r="F760">
        <v>18231134</v>
      </c>
      <c r="G760" t="s">
        <v>300</v>
      </c>
      <c r="H760" t="s">
        <v>407</v>
      </c>
      <c r="I760">
        <v>2187</v>
      </c>
      <c r="J760" t="s">
        <v>21</v>
      </c>
      <c r="K760" t="s">
        <v>14</v>
      </c>
    </row>
    <row r="761" spans="1:11" x14ac:dyDescent="0.3">
      <c r="A761" t="str">
        <f>VLOOKUP(B761,'[1]Extract from SoS Dbase_2015'!$A$1:$G$1077,7,FALSE)</f>
        <v>PSE Deemed</v>
      </c>
      <c r="B761">
        <v>3984</v>
      </c>
      <c r="C761">
        <v>1502</v>
      </c>
      <c r="D761">
        <v>2015</v>
      </c>
      <c r="E761" t="s">
        <v>299</v>
      </c>
      <c r="F761">
        <v>18231134</v>
      </c>
      <c r="G761" t="s">
        <v>300</v>
      </c>
      <c r="H761" t="s">
        <v>408</v>
      </c>
      <c r="I761">
        <v>1208</v>
      </c>
      <c r="J761" t="s">
        <v>21</v>
      </c>
      <c r="K761" t="s">
        <v>14</v>
      </c>
    </row>
    <row r="762" spans="1:11" x14ac:dyDescent="0.3">
      <c r="A762" t="str">
        <f>VLOOKUP(B762,'[1]Extract from SoS Dbase_2015'!$A$1:$G$1077,7,FALSE)</f>
        <v>PSE Deemed</v>
      </c>
      <c r="B762">
        <v>4508</v>
      </c>
      <c r="C762">
        <v>1714</v>
      </c>
      <c r="D762">
        <v>2015</v>
      </c>
      <c r="E762" t="s">
        <v>299</v>
      </c>
      <c r="F762">
        <v>18230717</v>
      </c>
      <c r="G762" t="s">
        <v>467</v>
      </c>
      <c r="H762" t="s">
        <v>492</v>
      </c>
      <c r="I762">
        <v>839</v>
      </c>
      <c r="J762" t="s">
        <v>21</v>
      </c>
      <c r="K762" t="s">
        <v>14</v>
      </c>
    </row>
    <row r="763" spans="1:11" x14ac:dyDescent="0.3">
      <c r="A763" t="str">
        <f>VLOOKUP(B763,'[1]Extract from SoS Dbase_2015'!$A$1:$G$1077,7,FALSE)</f>
        <v>PSE Deemed</v>
      </c>
      <c r="B763">
        <v>4507</v>
      </c>
      <c r="C763">
        <v>1715</v>
      </c>
      <c r="D763">
        <v>2015</v>
      </c>
      <c r="E763" t="s">
        <v>299</v>
      </c>
      <c r="F763">
        <v>18230717</v>
      </c>
      <c r="G763" t="s">
        <v>467</v>
      </c>
      <c r="H763" t="s">
        <v>493</v>
      </c>
      <c r="I763">
        <v>1322</v>
      </c>
      <c r="J763" t="s">
        <v>21</v>
      </c>
      <c r="K763" t="s">
        <v>14</v>
      </c>
    </row>
    <row r="764" spans="1:11" x14ac:dyDescent="0.3">
      <c r="A764" t="str">
        <f>VLOOKUP(B764,'[1]Extract from SoS Dbase_2015'!$A$1:$G$1077,7,FALSE)</f>
        <v>PSE Deemed</v>
      </c>
      <c r="B764">
        <v>4506</v>
      </c>
      <c r="C764">
        <v>1716</v>
      </c>
      <c r="D764">
        <v>2015</v>
      </c>
      <c r="E764" t="s">
        <v>299</v>
      </c>
      <c r="F764">
        <v>18230717</v>
      </c>
      <c r="G764" t="s">
        <v>467</v>
      </c>
      <c r="H764" t="s">
        <v>494</v>
      </c>
      <c r="I764">
        <v>2187</v>
      </c>
      <c r="J764" t="s">
        <v>21</v>
      </c>
      <c r="K764" t="s">
        <v>14</v>
      </c>
    </row>
    <row r="765" spans="1:11" x14ac:dyDescent="0.3">
      <c r="A765" t="str">
        <f>VLOOKUP(B765,'[1]Extract from SoS Dbase_2015'!$A$1:$G$1077,7,FALSE)</f>
        <v>PSE Deemed</v>
      </c>
      <c r="B765">
        <v>4509</v>
      </c>
      <c r="C765">
        <v>1717</v>
      </c>
      <c r="D765">
        <v>2015</v>
      </c>
      <c r="E765" t="s">
        <v>299</v>
      </c>
      <c r="F765">
        <v>18230717</v>
      </c>
      <c r="G765" t="s">
        <v>467</v>
      </c>
      <c r="H765" t="s">
        <v>495</v>
      </c>
      <c r="I765">
        <v>1208</v>
      </c>
      <c r="J765" t="s">
        <v>21</v>
      </c>
      <c r="K765" t="s">
        <v>14</v>
      </c>
    </row>
    <row r="766" spans="1:11" x14ac:dyDescent="0.3">
      <c r="A766" t="s">
        <v>22</v>
      </c>
      <c r="C766" s="3">
        <v>1719</v>
      </c>
      <c r="D766">
        <v>2015</v>
      </c>
      <c r="E766" t="s">
        <v>299</v>
      </c>
      <c r="F766">
        <v>18230717</v>
      </c>
      <c r="G766" t="s">
        <v>467</v>
      </c>
      <c r="H766" t="s">
        <v>497</v>
      </c>
      <c r="I766">
        <v>-839</v>
      </c>
      <c r="J766" t="s">
        <v>21</v>
      </c>
      <c r="K766" t="s">
        <v>14</v>
      </c>
    </row>
    <row r="767" spans="1:11" x14ac:dyDescent="0.3">
      <c r="A767" t="s">
        <v>22</v>
      </c>
      <c r="C767" s="3">
        <v>1718</v>
      </c>
      <c r="D767">
        <v>2015</v>
      </c>
      <c r="E767" t="s">
        <v>299</v>
      </c>
      <c r="F767">
        <v>18230717</v>
      </c>
      <c r="G767" t="s">
        <v>467</v>
      </c>
      <c r="H767" t="s">
        <v>496</v>
      </c>
      <c r="I767">
        <v>-1322</v>
      </c>
      <c r="J767" t="s">
        <v>21</v>
      </c>
      <c r="K767" t="s">
        <v>14</v>
      </c>
    </row>
    <row r="768" spans="1:11" x14ac:dyDescent="0.3">
      <c r="A768" t="s">
        <v>22</v>
      </c>
      <c r="C768" s="3">
        <v>1721</v>
      </c>
      <c r="D768">
        <v>2015</v>
      </c>
      <c r="E768" t="s">
        <v>299</v>
      </c>
      <c r="F768">
        <v>18230717</v>
      </c>
      <c r="G768" t="s">
        <v>467</v>
      </c>
      <c r="H768" t="s">
        <v>499</v>
      </c>
      <c r="I768">
        <v>-2187</v>
      </c>
      <c r="J768" t="s">
        <v>21</v>
      </c>
      <c r="K768" t="s">
        <v>14</v>
      </c>
    </row>
    <row r="769" spans="1:11" x14ac:dyDescent="0.3">
      <c r="A769" t="s">
        <v>22</v>
      </c>
      <c r="C769" s="3">
        <v>1720</v>
      </c>
      <c r="D769">
        <v>2015</v>
      </c>
      <c r="E769" t="s">
        <v>299</v>
      </c>
      <c r="F769">
        <v>18230717</v>
      </c>
      <c r="G769" t="s">
        <v>467</v>
      </c>
      <c r="H769" t="s">
        <v>498</v>
      </c>
      <c r="I769">
        <v>-1208</v>
      </c>
      <c r="J769" t="s">
        <v>21</v>
      </c>
      <c r="K769" t="s">
        <v>14</v>
      </c>
    </row>
    <row r="770" spans="1:11" x14ac:dyDescent="0.3">
      <c r="A770" t="str">
        <f>VLOOKUP(B770,'[1]Extract from SoS Dbase_2015'!$A$1:$G$1077,7,FALSE)</f>
        <v>PSE Deemed</v>
      </c>
      <c r="B770">
        <v>3974</v>
      </c>
      <c r="C770">
        <v>1631</v>
      </c>
      <c r="D770">
        <v>2015</v>
      </c>
      <c r="E770" t="s">
        <v>299</v>
      </c>
      <c r="F770">
        <v>18230716</v>
      </c>
      <c r="G770" t="s">
        <v>438</v>
      </c>
      <c r="H770" t="s">
        <v>461</v>
      </c>
      <c r="I770">
        <v>70529</v>
      </c>
      <c r="J770" t="s">
        <v>21</v>
      </c>
      <c r="K770" t="s">
        <v>14</v>
      </c>
    </row>
    <row r="771" spans="1:11" x14ac:dyDescent="0.3">
      <c r="A771" t="str">
        <f>VLOOKUP(B771,'[1]Extract from SoS Dbase_2015'!$A$1:$G$1077,7,FALSE)</f>
        <v>PSE Deemed</v>
      </c>
      <c r="B771">
        <v>3970</v>
      </c>
      <c r="C771">
        <v>1632</v>
      </c>
      <c r="D771">
        <v>2015</v>
      </c>
      <c r="E771" t="s">
        <v>299</v>
      </c>
      <c r="F771">
        <v>18230716</v>
      </c>
      <c r="G771" t="s">
        <v>438</v>
      </c>
      <c r="H771" t="s">
        <v>462</v>
      </c>
      <c r="I771">
        <v>20866</v>
      </c>
      <c r="J771" t="s">
        <v>21</v>
      </c>
      <c r="K771" t="s">
        <v>14</v>
      </c>
    </row>
    <row r="772" spans="1:11" x14ac:dyDescent="0.3">
      <c r="A772" t="str">
        <f>VLOOKUP(B772,'[1]Extract from SoS Dbase_2015'!$A$1:$G$1077,7,FALSE)</f>
        <v>PSE Deemed</v>
      </c>
      <c r="B772">
        <v>3971</v>
      </c>
      <c r="C772">
        <v>1634</v>
      </c>
      <c r="D772">
        <v>2015</v>
      </c>
      <c r="E772" t="s">
        <v>299</v>
      </c>
      <c r="F772">
        <v>18230716</v>
      </c>
      <c r="G772" t="s">
        <v>438</v>
      </c>
      <c r="H772" t="s">
        <v>463</v>
      </c>
      <c r="I772">
        <v>27960</v>
      </c>
      <c r="J772" t="s">
        <v>21</v>
      </c>
      <c r="K772" t="s">
        <v>14</v>
      </c>
    </row>
    <row r="773" spans="1:11" x14ac:dyDescent="0.3">
      <c r="A773" t="str">
        <f>VLOOKUP(B773,'[1]Extract from SoS Dbase_2015'!$A$1:$G$1077,7,FALSE)</f>
        <v>PSE Deemed</v>
      </c>
      <c r="B773">
        <v>3972</v>
      </c>
      <c r="C773">
        <v>1635</v>
      </c>
      <c r="D773">
        <v>2015</v>
      </c>
      <c r="E773" t="s">
        <v>299</v>
      </c>
      <c r="F773">
        <v>18230716</v>
      </c>
      <c r="G773" t="s">
        <v>438</v>
      </c>
      <c r="H773" t="s">
        <v>464</v>
      </c>
      <c r="I773">
        <v>35055</v>
      </c>
      <c r="J773" t="s">
        <v>21</v>
      </c>
      <c r="K773" t="s">
        <v>14</v>
      </c>
    </row>
    <row r="774" spans="1:11" x14ac:dyDescent="0.3">
      <c r="A774" t="str">
        <f>VLOOKUP(B774,'[1]Extract from SoS Dbase_2015'!$A$1:$G$1077,7,FALSE)</f>
        <v>PSE Deemed</v>
      </c>
      <c r="B774">
        <v>3973</v>
      </c>
      <c r="C774">
        <v>1636</v>
      </c>
      <c r="D774">
        <v>2015</v>
      </c>
      <c r="E774" t="s">
        <v>299</v>
      </c>
      <c r="F774">
        <v>18230716</v>
      </c>
      <c r="G774" t="s">
        <v>438</v>
      </c>
      <c r="H774" t="s">
        <v>465</v>
      </c>
      <c r="I774">
        <v>42150</v>
      </c>
      <c r="J774" t="s">
        <v>21</v>
      </c>
      <c r="K774" t="s">
        <v>14</v>
      </c>
    </row>
    <row r="775" spans="1:11" x14ac:dyDescent="0.3">
      <c r="A775" t="s">
        <v>22</v>
      </c>
      <c r="B775">
        <v>0</v>
      </c>
      <c r="C775">
        <v>2201</v>
      </c>
      <c r="D775">
        <v>2015</v>
      </c>
      <c r="E775" t="s">
        <v>299</v>
      </c>
      <c r="F775">
        <v>18230722</v>
      </c>
      <c r="G775" t="s">
        <v>622</v>
      </c>
      <c r="H775" t="s">
        <v>624</v>
      </c>
      <c r="I775">
        <v>1</v>
      </c>
      <c r="J775" t="s">
        <v>13</v>
      </c>
      <c r="K775" t="s">
        <v>14</v>
      </c>
    </row>
    <row r="776" spans="1:11" x14ac:dyDescent="0.3">
      <c r="A776" t="s">
        <v>172</v>
      </c>
      <c r="C776" s="1">
        <v>972</v>
      </c>
      <c r="D776">
        <v>2015</v>
      </c>
      <c r="E776" t="s">
        <v>625</v>
      </c>
      <c r="F776">
        <v>18230713</v>
      </c>
      <c r="G776" t="s">
        <v>626</v>
      </c>
      <c r="H776" t="s">
        <v>627</v>
      </c>
      <c r="I776">
        <v>1</v>
      </c>
      <c r="J776" t="s">
        <v>13</v>
      </c>
      <c r="K776" t="s">
        <v>14</v>
      </c>
    </row>
  </sheetData>
  <autoFilter ref="A1:K776">
    <sortState ref="A2:R947">
      <sortCondition ref="E1"/>
    </sortState>
  </autoFilter>
  <sortState ref="A2:R778">
    <sortCondition ref="E2:E77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8"/>
  <sheetViews>
    <sheetView topLeftCell="H1" workbookViewId="0">
      <pane ySplit="1" topLeftCell="A160" activePane="bottomLeft" state="frozen"/>
      <selection pane="bottomLeft" activeCell="M173" sqref="M173"/>
    </sheetView>
  </sheetViews>
  <sheetFormatPr defaultRowHeight="14.4" x14ac:dyDescent="0.3"/>
  <cols>
    <col min="1" max="1" width="18" customWidth="1"/>
    <col min="2" max="4" width="9.109375" hidden="1" customWidth="1"/>
    <col min="6" max="6" width="14.109375" customWidth="1"/>
    <col min="7" max="7" width="46.109375" customWidth="1"/>
    <col min="8" max="8" width="63.6640625" customWidth="1"/>
    <col min="9" max="9" width="20.44140625" customWidth="1"/>
    <col min="10" max="10" width="19.6640625" customWidth="1"/>
    <col min="11" max="11" width="16.44140625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hidden="1" x14ac:dyDescent="0.3">
      <c r="A2" t="s">
        <v>22</v>
      </c>
      <c r="E2" t="s">
        <v>628</v>
      </c>
      <c r="F2">
        <v>18230661</v>
      </c>
      <c r="G2" t="s">
        <v>829</v>
      </c>
      <c r="H2" t="s">
        <v>811</v>
      </c>
      <c r="I2">
        <v>0.04</v>
      </c>
      <c r="J2" t="s">
        <v>826</v>
      </c>
      <c r="K2" t="s">
        <v>77</v>
      </c>
    </row>
    <row r="3" spans="1:11" hidden="1" x14ac:dyDescent="0.3">
      <c r="A3" t="s">
        <v>22</v>
      </c>
      <c r="E3" t="s">
        <v>628</v>
      </c>
      <c r="F3">
        <v>18230661</v>
      </c>
      <c r="G3" t="s">
        <v>829</v>
      </c>
      <c r="H3" t="s">
        <v>799</v>
      </c>
      <c r="I3">
        <v>0.09</v>
      </c>
      <c r="J3" t="s">
        <v>826</v>
      </c>
      <c r="K3" t="s">
        <v>77</v>
      </c>
    </row>
    <row r="4" spans="1:11" hidden="1" x14ac:dyDescent="0.3">
      <c r="A4" t="s">
        <v>22</v>
      </c>
      <c r="E4" t="s">
        <v>628</v>
      </c>
      <c r="F4">
        <v>18230661</v>
      </c>
      <c r="G4" t="s">
        <v>829</v>
      </c>
      <c r="H4" t="s">
        <v>800</v>
      </c>
      <c r="I4">
        <v>0.06</v>
      </c>
      <c r="J4" t="s">
        <v>826</v>
      </c>
      <c r="K4" t="s">
        <v>77</v>
      </c>
    </row>
    <row r="5" spans="1:11" hidden="1" x14ac:dyDescent="0.3">
      <c r="A5" t="s">
        <v>22</v>
      </c>
      <c r="E5" t="s">
        <v>628</v>
      </c>
      <c r="F5">
        <v>18230661</v>
      </c>
      <c r="G5" t="s">
        <v>829</v>
      </c>
      <c r="H5" t="s">
        <v>800</v>
      </c>
      <c r="I5">
        <v>0.02</v>
      </c>
      <c r="J5" t="s">
        <v>826</v>
      </c>
      <c r="K5" t="s">
        <v>77</v>
      </c>
    </row>
    <row r="6" spans="1:11" hidden="1" x14ac:dyDescent="0.3">
      <c r="A6" t="s">
        <v>22</v>
      </c>
      <c r="E6" t="s">
        <v>628</v>
      </c>
      <c r="F6">
        <v>18230661</v>
      </c>
      <c r="G6" t="s">
        <v>829</v>
      </c>
      <c r="H6" t="s">
        <v>819</v>
      </c>
      <c r="I6">
        <v>0.2</v>
      </c>
      <c r="J6" t="s">
        <v>826</v>
      </c>
      <c r="K6" t="s">
        <v>77</v>
      </c>
    </row>
    <row r="7" spans="1:11" hidden="1" x14ac:dyDescent="0.3">
      <c r="A7" t="s">
        <v>22</v>
      </c>
      <c r="E7" t="s">
        <v>628</v>
      </c>
      <c r="F7">
        <v>18230661</v>
      </c>
      <c r="G7" t="s">
        <v>829</v>
      </c>
      <c r="H7" t="s">
        <v>813</v>
      </c>
      <c r="I7">
        <v>62</v>
      </c>
      <c r="J7" t="s">
        <v>825</v>
      </c>
      <c r="K7" t="s">
        <v>77</v>
      </c>
    </row>
    <row r="8" spans="1:11" hidden="1" x14ac:dyDescent="0.3">
      <c r="A8" t="s">
        <v>22</v>
      </c>
      <c r="E8" t="s">
        <v>628</v>
      </c>
      <c r="F8">
        <v>18230661</v>
      </c>
      <c r="G8" t="s">
        <v>829</v>
      </c>
      <c r="H8" t="s">
        <v>813</v>
      </c>
      <c r="I8">
        <v>50</v>
      </c>
      <c r="J8" t="s">
        <v>825</v>
      </c>
      <c r="K8" t="s">
        <v>77</v>
      </c>
    </row>
    <row r="9" spans="1:11" hidden="1" x14ac:dyDescent="0.3">
      <c r="A9" t="s">
        <v>22</v>
      </c>
      <c r="E9" t="s">
        <v>628</v>
      </c>
      <c r="F9">
        <v>18230661</v>
      </c>
      <c r="G9" t="s">
        <v>829</v>
      </c>
      <c r="H9" t="s">
        <v>815</v>
      </c>
      <c r="I9">
        <v>0.04</v>
      </c>
      <c r="J9" t="s">
        <v>826</v>
      </c>
      <c r="K9" t="s">
        <v>77</v>
      </c>
    </row>
    <row r="10" spans="1:11" hidden="1" x14ac:dyDescent="0.3">
      <c r="A10" t="s">
        <v>22</v>
      </c>
      <c r="E10" t="s">
        <v>628</v>
      </c>
      <c r="F10">
        <v>18230661</v>
      </c>
      <c r="G10" t="s">
        <v>829</v>
      </c>
      <c r="H10" t="s">
        <v>803</v>
      </c>
      <c r="I10">
        <v>0.06</v>
      </c>
      <c r="J10" t="s">
        <v>826</v>
      </c>
      <c r="K10" t="s">
        <v>77</v>
      </c>
    </row>
    <row r="11" spans="1:11" hidden="1" x14ac:dyDescent="0.3">
      <c r="A11" t="s">
        <v>22</v>
      </c>
      <c r="E11" t="s">
        <v>628</v>
      </c>
      <c r="F11">
        <v>18230661</v>
      </c>
      <c r="G11" t="s">
        <v>829</v>
      </c>
      <c r="H11" t="s">
        <v>803</v>
      </c>
      <c r="I11">
        <v>0.04</v>
      </c>
      <c r="J11" t="s">
        <v>826</v>
      </c>
      <c r="K11" t="s">
        <v>77</v>
      </c>
    </row>
    <row r="12" spans="1:11" hidden="1" x14ac:dyDescent="0.3">
      <c r="A12" t="s">
        <v>22</v>
      </c>
      <c r="E12" t="s">
        <v>628</v>
      </c>
      <c r="F12">
        <v>18230661</v>
      </c>
      <c r="G12" t="s">
        <v>829</v>
      </c>
      <c r="H12" t="s">
        <v>822</v>
      </c>
      <c r="I12">
        <v>82.5</v>
      </c>
      <c r="J12" t="s">
        <v>827</v>
      </c>
      <c r="K12" t="s">
        <v>77</v>
      </c>
    </row>
    <row r="13" spans="1:11" hidden="1" x14ac:dyDescent="0.3">
      <c r="A13" t="s">
        <v>22</v>
      </c>
      <c r="E13" t="s">
        <v>628</v>
      </c>
      <c r="F13">
        <v>18230661</v>
      </c>
      <c r="G13" t="s">
        <v>829</v>
      </c>
      <c r="H13" t="s">
        <v>822</v>
      </c>
      <c r="I13">
        <v>110</v>
      </c>
      <c r="J13" t="s">
        <v>827</v>
      </c>
      <c r="K13" t="s">
        <v>77</v>
      </c>
    </row>
    <row r="14" spans="1:11" hidden="1" x14ac:dyDescent="0.3">
      <c r="A14" t="s">
        <v>22</v>
      </c>
      <c r="E14" t="s">
        <v>628</v>
      </c>
      <c r="F14">
        <v>18230661</v>
      </c>
      <c r="G14" t="s">
        <v>829</v>
      </c>
      <c r="H14" t="s">
        <v>823</v>
      </c>
      <c r="I14">
        <v>173</v>
      </c>
      <c r="J14" t="s">
        <v>827</v>
      </c>
      <c r="K14" t="s">
        <v>77</v>
      </c>
    </row>
    <row r="15" spans="1:11" hidden="1" x14ac:dyDescent="0.3">
      <c r="A15" t="s">
        <v>22</v>
      </c>
      <c r="E15" t="s">
        <v>628</v>
      </c>
      <c r="F15">
        <v>18230661</v>
      </c>
      <c r="G15" t="s">
        <v>829</v>
      </c>
      <c r="H15" t="s">
        <v>806</v>
      </c>
      <c r="I15">
        <v>0.9</v>
      </c>
      <c r="J15" t="s">
        <v>827</v>
      </c>
      <c r="K15" t="s">
        <v>77</v>
      </c>
    </row>
    <row r="16" spans="1:11" hidden="1" x14ac:dyDescent="0.3">
      <c r="A16" t="s">
        <v>22</v>
      </c>
      <c r="E16" t="s">
        <v>628</v>
      </c>
      <c r="F16">
        <v>18230661</v>
      </c>
      <c r="G16" t="s">
        <v>829</v>
      </c>
      <c r="H16" t="s">
        <v>806</v>
      </c>
      <c r="I16">
        <v>0.9</v>
      </c>
      <c r="J16" t="s">
        <v>827</v>
      </c>
      <c r="K16" t="s">
        <v>77</v>
      </c>
    </row>
    <row r="17" spans="1:11" hidden="1" x14ac:dyDescent="0.3">
      <c r="A17" t="s">
        <v>22</v>
      </c>
      <c r="E17" t="s">
        <v>628</v>
      </c>
      <c r="F17">
        <v>18230661</v>
      </c>
      <c r="G17" t="s">
        <v>829</v>
      </c>
      <c r="H17" t="s">
        <v>818</v>
      </c>
      <c r="I17">
        <v>0.04</v>
      </c>
      <c r="J17" t="s">
        <v>828</v>
      </c>
      <c r="K17" t="s">
        <v>77</v>
      </c>
    </row>
    <row r="18" spans="1:11" hidden="1" x14ac:dyDescent="0.3">
      <c r="A18" t="s">
        <v>211</v>
      </c>
      <c r="E18" t="s">
        <v>628</v>
      </c>
      <c r="F18">
        <v>18230661</v>
      </c>
      <c r="G18" t="s">
        <v>829</v>
      </c>
      <c r="H18" t="s">
        <v>818</v>
      </c>
      <c r="I18">
        <v>0.02</v>
      </c>
      <c r="J18" t="s">
        <v>828</v>
      </c>
      <c r="K18" t="s">
        <v>77</v>
      </c>
    </row>
    <row r="19" spans="1:11" hidden="1" x14ac:dyDescent="0.3">
      <c r="A19" t="s">
        <v>22</v>
      </c>
      <c r="E19" t="s">
        <v>628</v>
      </c>
      <c r="F19">
        <v>18230661</v>
      </c>
      <c r="G19" t="s">
        <v>829</v>
      </c>
      <c r="H19" t="s">
        <v>808</v>
      </c>
      <c r="I19">
        <v>0.06</v>
      </c>
      <c r="J19" t="s">
        <v>826</v>
      </c>
      <c r="K19" t="s">
        <v>77</v>
      </c>
    </row>
    <row r="20" spans="1:11" hidden="1" x14ac:dyDescent="0.3">
      <c r="A20" t="str">
        <f>VLOOKUP(B20,'[1]Extract from SoS Dbase_2015'!$A$1:$G$1077,7,FALSE)</f>
        <v>PSE Deemed</v>
      </c>
      <c r="B20">
        <v>5222</v>
      </c>
      <c r="C20">
        <v>2237</v>
      </c>
      <c r="D20">
        <v>2015</v>
      </c>
      <c r="E20" t="s">
        <v>629</v>
      </c>
      <c r="F20">
        <v>18230700</v>
      </c>
      <c r="G20" t="s">
        <v>638</v>
      </c>
      <c r="H20" t="s">
        <v>665</v>
      </c>
      <c r="I20">
        <v>4.95</v>
      </c>
      <c r="J20" t="s">
        <v>21</v>
      </c>
      <c r="K20" t="s">
        <v>77</v>
      </c>
    </row>
    <row r="21" spans="1:11" hidden="1" x14ac:dyDescent="0.3">
      <c r="A21" t="s">
        <v>22</v>
      </c>
      <c r="B21">
        <v>4158</v>
      </c>
      <c r="C21">
        <v>1296</v>
      </c>
      <c r="D21">
        <v>2015</v>
      </c>
      <c r="E21" t="s">
        <v>629</v>
      </c>
      <c r="F21">
        <v>18230700</v>
      </c>
      <c r="G21" t="s">
        <v>638</v>
      </c>
      <c r="H21" t="s">
        <v>649</v>
      </c>
      <c r="I21">
        <v>8.06</v>
      </c>
      <c r="J21" t="s">
        <v>21</v>
      </c>
      <c r="K21" t="s">
        <v>77</v>
      </c>
    </row>
    <row r="22" spans="1:11" hidden="1" x14ac:dyDescent="0.3">
      <c r="A22" t="str">
        <f>VLOOKUP(B22,'[1]Extract from SoS Dbase_2015'!$A$1:$G$1077,7,FALSE)</f>
        <v>PSE Deemed</v>
      </c>
      <c r="B22">
        <v>5047</v>
      </c>
      <c r="C22">
        <v>1898</v>
      </c>
      <c r="D22">
        <v>2015</v>
      </c>
      <c r="E22" t="s">
        <v>629</v>
      </c>
      <c r="F22">
        <v>18230637</v>
      </c>
      <c r="G22" t="s">
        <v>634</v>
      </c>
      <c r="H22" t="s">
        <v>662</v>
      </c>
      <c r="I22">
        <v>2.5000000000000001E-2</v>
      </c>
      <c r="J22" t="s">
        <v>21</v>
      </c>
      <c r="K22" t="s">
        <v>77</v>
      </c>
    </row>
    <row r="23" spans="1:11" hidden="1" x14ac:dyDescent="0.3">
      <c r="A23" t="s">
        <v>22</v>
      </c>
      <c r="B23">
        <v>4009</v>
      </c>
      <c r="C23">
        <v>1213</v>
      </c>
      <c r="D23">
        <v>2015</v>
      </c>
      <c r="E23" t="s">
        <v>629</v>
      </c>
      <c r="F23">
        <v>18230637</v>
      </c>
      <c r="G23" t="s">
        <v>634</v>
      </c>
      <c r="H23" t="s">
        <v>648</v>
      </c>
      <c r="I23">
        <v>8.3000000000000004E-2</v>
      </c>
      <c r="J23" t="s">
        <v>21</v>
      </c>
      <c r="K23" t="s">
        <v>77</v>
      </c>
    </row>
    <row r="24" spans="1:11" hidden="1" x14ac:dyDescent="0.3">
      <c r="A24" t="s">
        <v>22</v>
      </c>
      <c r="B24">
        <v>4010</v>
      </c>
      <c r="C24">
        <v>1211</v>
      </c>
      <c r="D24">
        <v>2015</v>
      </c>
      <c r="E24" t="s">
        <v>629</v>
      </c>
      <c r="F24">
        <v>18230637</v>
      </c>
      <c r="G24" t="s">
        <v>634</v>
      </c>
      <c r="H24" t="s">
        <v>646</v>
      </c>
      <c r="I24">
        <v>0.11</v>
      </c>
      <c r="J24" t="s">
        <v>36</v>
      </c>
      <c r="K24" t="s">
        <v>77</v>
      </c>
    </row>
    <row r="25" spans="1:11" hidden="1" x14ac:dyDescent="0.3">
      <c r="A25" t="str">
        <f>VLOOKUP(B25,'[1]Extract from SoS Dbase_2015'!$A$1:$G$1077,7,FALSE)</f>
        <v>PSE Deemed</v>
      </c>
      <c r="B25">
        <v>5164</v>
      </c>
      <c r="C25">
        <v>1910</v>
      </c>
      <c r="D25">
        <v>2015</v>
      </c>
      <c r="E25" t="s">
        <v>629</v>
      </c>
      <c r="F25">
        <v>18230637</v>
      </c>
      <c r="G25" t="s">
        <v>634</v>
      </c>
      <c r="H25" t="s">
        <v>646</v>
      </c>
      <c r="I25">
        <v>0.124</v>
      </c>
      <c r="J25" t="s">
        <v>36</v>
      </c>
      <c r="K25" t="s">
        <v>77</v>
      </c>
    </row>
    <row r="26" spans="1:11" hidden="1" x14ac:dyDescent="0.3">
      <c r="A26" t="str">
        <f>VLOOKUP(B26,'[1]Extract from SoS Dbase_2015'!$A$1:$G$1077,7,FALSE)</f>
        <v>PSE Deemed</v>
      </c>
      <c r="B26">
        <v>5165</v>
      </c>
      <c r="C26">
        <v>1897</v>
      </c>
      <c r="D26">
        <v>2015</v>
      </c>
      <c r="E26" t="s">
        <v>629</v>
      </c>
      <c r="F26">
        <v>18230637</v>
      </c>
      <c r="G26" t="s">
        <v>634</v>
      </c>
      <c r="H26" t="s">
        <v>661</v>
      </c>
      <c r="I26">
        <v>3.2000000000000001E-2</v>
      </c>
      <c r="J26" t="s">
        <v>36</v>
      </c>
      <c r="K26" t="s">
        <v>77</v>
      </c>
    </row>
    <row r="27" spans="1:11" hidden="1" x14ac:dyDescent="0.3">
      <c r="A27" t="str">
        <f>VLOOKUP(B27,'[1]Extract from SoS Dbase_2015'!$A$1:$G$1077,7,FALSE)</f>
        <v>PSE Deemed</v>
      </c>
      <c r="B27">
        <v>3197</v>
      </c>
      <c r="C27">
        <v>1070</v>
      </c>
      <c r="D27">
        <v>2015</v>
      </c>
      <c r="E27" t="s">
        <v>629</v>
      </c>
      <c r="F27">
        <v>18230638</v>
      </c>
      <c r="G27" t="s">
        <v>630</v>
      </c>
      <c r="H27" t="s">
        <v>637</v>
      </c>
      <c r="I27">
        <v>110</v>
      </c>
      <c r="J27" t="s">
        <v>21</v>
      </c>
      <c r="K27" t="s">
        <v>77</v>
      </c>
    </row>
    <row r="28" spans="1:11" hidden="1" x14ac:dyDescent="0.3">
      <c r="A28" t="s">
        <v>22</v>
      </c>
      <c r="B28">
        <v>2403</v>
      </c>
      <c r="C28">
        <v>74</v>
      </c>
      <c r="D28">
        <v>2015</v>
      </c>
      <c r="E28" t="s">
        <v>629</v>
      </c>
      <c r="F28">
        <v>18230638</v>
      </c>
      <c r="G28" t="s">
        <v>630</v>
      </c>
      <c r="H28" t="s">
        <v>631</v>
      </c>
      <c r="I28">
        <v>119</v>
      </c>
      <c r="J28" t="s">
        <v>21</v>
      </c>
      <c r="K28" t="s">
        <v>77</v>
      </c>
    </row>
    <row r="29" spans="1:11" hidden="1" x14ac:dyDescent="0.3">
      <c r="A29" t="s">
        <v>22</v>
      </c>
      <c r="B29">
        <v>4014</v>
      </c>
      <c r="C29">
        <v>1353</v>
      </c>
      <c r="D29">
        <v>2015</v>
      </c>
      <c r="E29" t="s">
        <v>629</v>
      </c>
      <c r="F29">
        <v>18230637</v>
      </c>
      <c r="G29" t="s">
        <v>634</v>
      </c>
      <c r="H29" t="s">
        <v>655</v>
      </c>
      <c r="I29">
        <v>0.53200000000000003</v>
      </c>
      <c r="J29" t="s">
        <v>36</v>
      </c>
      <c r="K29" t="s">
        <v>77</v>
      </c>
    </row>
    <row r="30" spans="1:11" hidden="1" x14ac:dyDescent="0.3">
      <c r="A30" t="s">
        <v>22</v>
      </c>
      <c r="B30">
        <v>4013</v>
      </c>
      <c r="C30">
        <v>1354</v>
      </c>
      <c r="D30">
        <v>2015</v>
      </c>
      <c r="E30" t="s">
        <v>629</v>
      </c>
      <c r="F30">
        <v>18230637</v>
      </c>
      <c r="G30" t="s">
        <v>634</v>
      </c>
      <c r="H30" t="s">
        <v>656</v>
      </c>
      <c r="I30">
        <v>0.98099999999999998</v>
      </c>
      <c r="J30" t="s">
        <v>36</v>
      </c>
      <c r="K30" t="s">
        <v>77</v>
      </c>
    </row>
    <row r="31" spans="1:11" hidden="1" x14ac:dyDescent="0.3">
      <c r="A31" t="s">
        <v>22</v>
      </c>
      <c r="B31">
        <v>4011</v>
      </c>
      <c r="C31">
        <v>1212</v>
      </c>
      <c r="D31">
        <v>2015</v>
      </c>
      <c r="E31" t="s">
        <v>629</v>
      </c>
      <c r="F31">
        <v>18230637</v>
      </c>
      <c r="G31" t="s">
        <v>634</v>
      </c>
      <c r="H31" t="s">
        <v>647</v>
      </c>
      <c r="I31">
        <v>6.6000000000000003E-2</v>
      </c>
      <c r="J31" t="s">
        <v>36</v>
      </c>
      <c r="K31" t="s">
        <v>77</v>
      </c>
    </row>
    <row r="32" spans="1:11" hidden="1" x14ac:dyDescent="0.3">
      <c r="A32" t="str">
        <f>VLOOKUP(B32,'[1]Extract from SoS Dbase_2015'!$A$1:$G$1077,7,FALSE)</f>
        <v>PSE Deemed</v>
      </c>
      <c r="B32">
        <v>5166</v>
      </c>
      <c r="C32">
        <v>1912</v>
      </c>
      <c r="D32">
        <v>2015</v>
      </c>
      <c r="E32" t="s">
        <v>629</v>
      </c>
      <c r="F32">
        <v>18230637</v>
      </c>
      <c r="G32" t="s">
        <v>634</v>
      </c>
      <c r="H32" t="s">
        <v>647</v>
      </c>
      <c r="I32">
        <v>4.9000000000000002E-2</v>
      </c>
      <c r="J32" t="s">
        <v>36</v>
      </c>
      <c r="K32" t="s">
        <v>77</v>
      </c>
    </row>
    <row r="33" spans="1:11" hidden="1" x14ac:dyDescent="0.3">
      <c r="A33" t="str">
        <f>VLOOKUP(B33,'[1]Extract from SoS Dbase_2015'!$A$1:$G$1077,7,FALSE)</f>
        <v>PSE Deemed</v>
      </c>
      <c r="B33">
        <v>3195</v>
      </c>
      <c r="C33">
        <v>923</v>
      </c>
      <c r="D33">
        <v>2015</v>
      </c>
      <c r="E33" t="s">
        <v>629</v>
      </c>
      <c r="F33">
        <v>18230638</v>
      </c>
      <c r="G33" t="s">
        <v>630</v>
      </c>
      <c r="H33" t="s">
        <v>633</v>
      </c>
      <c r="I33">
        <v>72</v>
      </c>
      <c r="J33" t="s">
        <v>18</v>
      </c>
      <c r="K33" t="s">
        <v>77</v>
      </c>
    </row>
    <row r="34" spans="1:11" hidden="1" x14ac:dyDescent="0.3">
      <c r="A34" t="str">
        <f>VLOOKUP(B34,'[1]Extract from SoS Dbase_2015'!$A$1:$G$1077,7,FALSE)</f>
        <v>PSE Deemed</v>
      </c>
      <c r="B34">
        <v>3198</v>
      </c>
      <c r="C34">
        <v>811</v>
      </c>
      <c r="D34">
        <v>2015</v>
      </c>
      <c r="E34" t="s">
        <v>629</v>
      </c>
      <c r="F34">
        <v>18230638</v>
      </c>
      <c r="G34" t="s">
        <v>630</v>
      </c>
      <c r="H34" t="s">
        <v>632</v>
      </c>
      <c r="I34">
        <v>173</v>
      </c>
      <c r="J34" t="s">
        <v>18</v>
      </c>
      <c r="K34" t="s">
        <v>77</v>
      </c>
    </row>
    <row r="35" spans="1:11" hidden="1" x14ac:dyDescent="0.3">
      <c r="A35" t="str">
        <f>VLOOKUP(B35,'[1]Extract from SoS Dbase_2015'!$A$1:$G$1077,7,FALSE)</f>
        <v>PSE Deemed</v>
      </c>
      <c r="B35">
        <v>4012</v>
      </c>
      <c r="C35">
        <v>1210</v>
      </c>
      <c r="D35">
        <v>2015</v>
      </c>
      <c r="E35" t="s">
        <v>629</v>
      </c>
      <c r="F35">
        <v>18230637</v>
      </c>
      <c r="G35" t="s">
        <v>634</v>
      </c>
      <c r="H35" t="s">
        <v>645</v>
      </c>
      <c r="I35">
        <v>75</v>
      </c>
      <c r="J35" t="s">
        <v>21</v>
      </c>
      <c r="K35" t="s">
        <v>77</v>
      </c>
    </row>
    <row r="36" spans="1:11" hidden="1" x14ac:dyDescent="0.3">
      <c r="A36" t="s">
        <v>22</v>
      </c>
      <c r="B36">
        <v>3644</v>
      </c>
      <c r="C36">
        <v>1067</v>
      </c>
      <c r="D36">
        <v>2015</v>
      </c>
      <c r="E36" t="s">
        <v>629</v>
      </c>
      <c r="F36">
        <v>18230637</v>
      </c>
      <c r="G36" t="s">
        <v>634</v>
      </c>
      <c r="H36" t="s">
        <v>636</v>
      </c>
      <c r="I36">
        <v>58</v>
      </c>
      <c r="J36" t="s">
        <v>18</v>
      </c>
      <c r="K36" t="s">
        <v>77</v>
      </c>
    </row>
    <row r="37" spans="1:11" hidden="1" x14ac:dyDescent="0.3">
      <c r="A37" t="s">
        <v>22</v>
      </c>
      <c r="B37">
        <v>3862</v>
      </c>
      <c r="C37">
        <v>1368</v>
      </c>
      <c r="D37">
        <v>2015</v>
      </c>
      <c r="E37" t="s">
        <v>629</v>
      </c>
      <c r="F37">
        <v>18230700</v>
      </c>
      <c r="G37" t="s">
        <v>638</v>
      </c>
      <c r="H37" t="s">
        <v>657</v>
      </c>
      <c r="I37">
        <v>13</v>
      </c>
      <c r="J37" t="s">
        <v>21</v>
      </c>
      <c r="K37" t="s">
        <v>77</v>
      </c>
    </row>
    <row r="38" spans="1:11" hidden="1" x14ac:dyDescent="0.3">
      <c r="A38" t="str">
        <f>VLOOKUP(B38,'[1]Extract from SoS Dbase_2015'!$A$1:$G$1077,7,FALSE)</f>
        <v>PSE Deemed</v>
      </c>
      <c r="B38">
        <v>4153</v>
      </c>
      <c r="C38">
        <v>1298</v>
      </c>
      <c r="D38">
        <v>2015</v>
      </c>
      <c r="E38" t="s">
        <v>629</v>
      </c>
      <c r="F38">
        <v>18230700</v>
      </c>
      <c r="G38" t="s">
        <v>638</v>
      </c>
      <c r="H38" t="s">
        <v>651</v>
      </c>
      <c r="I38">
        <v>5</v>
      </c>
      <c r="J38" t="s">
        <v>21</v>
      </c>
      <c r="K38" t="s">
        <v>77</v>
      </c>
    </row>
    <row r="39" spans="1:11" hidden="1" x14ac:dyDescent="0.3">
      <c r="A39" t="str">
        <f>VLOOKUP(B39,'[1]Extract from SoS Dbase_2015'!$A$1:$G$1077,7,FALSE)</f>
        <v>PSE Deemed</v>
      </c>
      <c r="B39">
        <v>4015</v>
      </c>
      <c r="C39">
        <v>1351</v>
      </c>
      <c r="D39">
        <v>2015</v>
      </c>
      <c r="E39" t="s">
        <v>629</v>
      </c>
      <c r="F39">
        <v>18230637</v>
      </c>
      <c r="G39" t="s">
        <v>634</v>
      </c>
      <c r="H39" t="s">
        <v>654</v>
      </c>
      <c r="I39">
        <v>16</v>
      </c>
      <c r="J39" t="s">
        <v>21</v>
      </c>
      <c r="K39" t="s">
        <v>77</v>
      </c>
    </row>
    <row r="40" spans="1:11" hidden="1" x14ac:dyDescent="0.3">
      <c r="A40" t="str">
        <f>VLOOKUP(B40,'[1]Extract from SoS Dbase_2015'!$A$1:$G$1077,7,FALSE)</f>
        <v>PSE Deemed</v>
      </c>
      <c r="B40">
        <v>4154</v>
      </c>
      <c r="C40">
        <v>1152</v>
      </c>
      <c r="D40">
        <v>2015</v>
      </c>
      <c r="E40" t="s">
        <v>629</v>
      </c>
      <c r="F40">
        <v>18230700</v>
      </c>
      <c r="G40" t="s">
        <v>638</v>
      </c>
      <c r="H40" t="s">
        <v>642</v>
      </c>
      <c r="I40">
        <v>10.199999999999999</v>
      </c>
      <c r="J40" t="s">
        <v>21</v>
      </c>
      <c r="K40" t="s">
        <v>77</v>
      </c>
    </row>
    <row r="41" spans="1:11" hidden="1" x14ac:dyDescent="0.3">
      <c r="A41" t="str">
        <f>VLOOKUP(B41,'[1]Extract from SoS Dbase_2015'!$A$1:$G$1077,7,FALSE)</f>
        <v>PSE Deemed</v>
      </c>
      <c r="B41">
        <v>4155</v>
      </c>
      <c r="C41">
        <v>1153</v>
      </c>
      <c r="D41">
        <v>2015</v>
      </c>
      <c r="E41" t="s">
        <v>629</v>
      </c>
      <c r="F41">
        <v>18230700</v>
      </c>
      <c r="G41" t="s">
        <v>638</v>
      </c>
      <c r="H41" t="s">
        <v>643</v>
      </c>
      <c r="I41">
        <v>7.9</v>
      </c>
      <c r="J41" t="s">
        <v>21</v>
      </c>
      <c r="K41" t="s">
        <v>77</v>
      </c>
    </row>
    <row r="42" spans="1:11" hidden="1" x14ac:dyDescent="0.3">
      <c r="A42" t="str">
        <f>VLOOKUP(B42,'[1]Extract from SoS Dbase_2015'!$A$1:$G$1077,7,FALSE)</f>
        <v>PSE Deemed</v>
      </c>
      <c r="B42">
        <v>4156</v>
      </c>
      <c r="C42">
        <v>1154</v>
      </c>
      <c r="D42">
        <v>2015</v>
      </c>
      <c r="E42" t="s">
        <v>629</v>
      </c>
      <c r="F42">
        <v>18230700</v>
      </c>
      <c r="G42" t="s">
        <v>638</v>
      </c>
      <c r="H42" t="s">
        <v>644</v>
      </c>
      <c r="I42">
        <v>5.3</v>
      </c>
      <c r="J42" t="s">
        <v>21</v>
      </c>
      <c r="K42" t="s">
        <v>77</v>
      </c>
    </row>
    <row r="43" spans="1:11" hidden="1" x14ac:dyDescent="0.3">
      <c r="A43" t="str">
        <f>VLOOKUP(B43,'[1]Extract from SoS Dbase_2015'!$A$1:$G$1077,7,FALSE)</f>
        <v>PSE Deemed</v>
      </c>
      <c r="B43">
        <v>4150</v>
      </c>
      <c r="C43">
        <v>1149</v>
      </c>
      <c r="D43">
        <v>2015</v>
      </c>
      <c r="E43" t="s">
        <v>629</v>
      </c>
      <c r="F43">
        <v>18230700</v>
      </c>
      <c r="G43" t="s">
        <v>638</v>
      </c>
      <c r="H43" t="s">
        <v>639</v>
      </c>
      <c r="I43">
        <v>5.0999999999999996</v>
      </c>
      <c r="J43" t="s">
        <v>21</v>
      </c>
      <c r="K43" t="s">
        <v>77</v>
      </c>
    </row>
    <row r="44" spans="1:11" hidden="1" x14ac:dyDescent="0.3">
      <c r="A44" t="str">
        <f>VLOOKUP(B44,'[1]Extract from SoS Dbase_2015'!$A$1:$G$1077,7,FALSE)</f>
        <v>PSE Deemed</v>
      </c>
      <c r="B44">
        <v>4151</v>
      </c>
      <c r="C44">
        <v>1150</v>
      </c>
      <c r="D44">
        <v>2015</v>
      </c>
      <c r="E44" t="s">
        <v>629</v>
      </c>
      <c r="F44">
        <v>18230700</v>
      </c>
      <c r="G44" t="s">
        <v>638</v>
      </c>
      <c r="H44" t="s">
        <v>640</v>
      </c>
      <c r="I44">
        <v>3.9</v>
      </c>
      <c r="J44" t="s">
        <v>21</v>
      </c>
      <c r="K44" t="s">
        <v>77</v>
      </c>
    </row>
    <row r="45" spans="1:11" hidden="1" x14ac:dyDescent="0.3">
      <c r="A45" t="str">
        <f>VLOOKUP(B45,'[1]Extract from SoS Dbase_2015'!$A$1:$G$1077,7,FALSE)</f>
        <v>PSE Deemed</v>
      </c>
      <c r="B45">
        <v>4152</v>
      </c>
      <c r="C45">
        <v>1151</v>
      </c>
      <c r="D45">
        <v>2015</v>
      </c>
      <c r="E45" t="s">
        <v>629</v>
      </c>
      <c r="F45">
        <v>18230700</v>
      </c>
      <c r="G45" t="s">
        <v>638</v>
      </c>
      <c r="H45" t="s">
        <v>641</v>
      </c>
      <c r="I45">
        <v>2.6</v>
      </c>
      <c r="J45" t="s">
        <v>21</v>
      </c>
      <c r="K45" t="s">
        <v>77</v>
      </c>
    </row>
    <row r="46" spans="1:11" hidden="1" x14ac:dyDescent="0.3">
      <c r="A46" t="str">
        <f>VLOOKUP(B46,'[1]Extract from SoS Dbase_2015'!$A$1:$G$1077,7,FALSE)</f>
        <v>PSE Deemed</v>
      </c>
      <c r="B46">
        <v>4360</v>
      </c>
      <c r="C46">
        <v>1839</v>
      </c>
      <c r="D46">
        <v>2015</v>
      </c>
      <c r="E46" t="s">
        <v>629</v>
      </c>
      <c r="F46">
        <v>18230700</v>
      </c>
      <c r="G46" t="s">
        <v>638</v>
      </c>
      <c r="H46" t="s">
        <v>658</v>
      </c>
      <c r="I46">
        <v>5.31</v>
      </c>
      <c r="J46" t="s">
        <v>21</v>
      </c>
      <c r="K46" t="s">
        <v>77</v>
      </c>
    </row>
    <row r="47" spans="1:11" hidden="1" x14ac:dyDescent="0.3">
      <c r="A47" t="str">
        <f>VLOOKUP(B47,'[1]Extract from SoS Dbase_2015'!$A$1:$G$1077,7,FALSE)</f>
        <v>PSE Deemed</v>
      </c>
      <c r="B47">
        <v>4361</v>
      </c>
      <c r="C47">
        <v>1840</v>
      </c>
      <c r="D47">
        <v>2015</v>
      </c>
      <c r="E47" t="s">
        <v>629</v>
      </c>
      <c r="F47">
        <v>18230700</v>
      </c>
      <c r="G47" t="s">
        <v>638</v>
      </c>
      <c r="H47" t="s">
        <v>659</v>
      </c>
      <c r="I47">
        <v>4.0999999999999996</v>
      </c>
      <c r="J47" t="s">
        <v>21</v>
      </c>
      <c r="K47" t="s">
        <v>77</v>
      </c>
    </row>
    <row r="48" spans="1:11" hidden="1" x14ac:dyDescent="0.3">
      <c r="A48" t="str">
        <f>VLOOKUP(B48,'[1]Extract from SoS Dbase_2015'!$A$1:$G$1077,7,FALSE)</f>
        <v>PSE Deemed</v>
      </c>
      <c r="B48">
        <v>4362</v>
      </c>
      <c r="C48">
        <v>1841</v>
      </c>
      <c r="D48">
        <v>2015</v>
      </c>
      <c r="E48" t="s">
        <v>629</v>
      </c>
      <c r="F48">
        <v>18230700</v>
      </c>
      <c r="G48" t="s">
        <v>638</v>
      </c>
      <c r="H48" t="s">
        <v>660</v>
      </c>
      <c r="I48">
        <v>2.74</v>
      </c>
      <c r="J48" t="s">
        <v>21</v>
      </c>
      <c r="K48" t="s">
        <v>77</v>
      </c>
    </row>
    <row r="49" spans="1:11" hidden="1" x14ac:dyDescent="0.3">
      <c r="A49" t="str">
        <f>VLOOKUP(B49,'[1]Extract from SoS Dbase_2015'!$A$1:$G$1077,7,FALSE)</f>
        <v>PSE Deemed</v>
      </c>
      <c r="B49">
        <v>5223</v>
      </c>
      <c r="C49">
        <v>2238</v>
      </c>
      <c r="D49">
        <v>2015</v>
      </c>
      <c r="E49" t="s">
        <v>629</v>
      </c>
      <c r="F49">
        <v>18230700</v>
      </c>
      <c r="G49" t="s">
        <v>638</v>
      </c>
      <c r="H49" t="s">
        <v>666</v>
      </c>
      <c r="I49">
        <v>8.39</v>
      </c>
      <c r="J49" t="s">
        <v>21</v>
      </c>
      <c r="K49" t="s">
        <v>77</v>
      </c>
    </row>
    <row r="50" spans="1:11" hidden="1" x14ac:dyDescent="0.3">
      <c r="A50" t="s">
        <v>22</v>
      </c>
      <c r="B50">
        <v>4159</v>
      </c>
      <c r="C50">
        <v>1297</v>
      </c>
      <c r="D50">
        <v>2015</v>
      </c>
      <c r="E50" t="s">
        <v>629</v>
      </c>
      <c r="F50">
        <v>18230700</v>
      </c>
      <c r="G50" t="s">
        <v>638</v>
      </c>
      <c r="H50" t="s">
        <v>650</v>
      </c>
      <c r="I50">
        <v>13.67</v>
      </c>
      <c r="J50" t="s">
        <v>21</v>
      </c>
      <c r="K50" t="s">
        <v>77</v>
      </c>
    </row>
    <row r="51" spans="1:11" hidden="1" x14ac:dyDescent="0.3">
      <c r="A51" t="s">
        <v>22</v>
      </c>
      <c r="B51">
        <v>3646</v>
      </c>
      <c r="C51">
        <v>1066</v>
      </c>
      <c r="D51">
        <v>2015</v>
      </c>
      <c r="E51" t="s">
        <v>629</v>
      </c>
      <c r="F51">
        <v>18230637</v>
      </c>
      <c r="G51" t="s">
        <v>634</v>
      </c>
      <c r="H51" t="s">
        <v>635</v>
      </c>
      <c r="I51">
        <v>8.4000000000000005E-2</v>
      </c>
      <c r="J51" t="s">
        <v>36</v>
      </c>
      <c r="K51" t="s">
        <v>77</v>
      </c>
    </row>
    <row r="52" spans="1:11" hidden="1" x14ac:dyDescent="0.3">
      <c r="A52" t="str">
        <f>VLOOKUP(B52,'[1]Extract from SoS Dbase_2015'!$A$1:$G$1077,7,FALSE)</f>
        <v>PSE Deemed</v>
      </c>
      <c r="B52">
        <v>5167</v>
      </c>
      <c r="C52">
        <v>1913</v>
      </c>
      <c r="D52">
        <v>2015</v>
      </c>
      <c r="E52" t="s">
        <v>629</v>
      </c>
      <c r="F52">
        <v>18230637</v>
      </c>
      <c r="G52" t="s">
        <v>634</v>
      </c>
      <c r="H52" t="s">
        <v>635</v>
      </c>
      <c r="I52">
        <v>8.5000000000000006E-2</v>
      </c>
      <c r="J52" t="s">
        <v>36</v>
      </c>
      <c r="K52" t="s">
        <v>77</v>
      </c>
    </row>
    <row r="53" spans="1:11" hidden="1" x14ac:dyDescent="0.3">
      <c r="A53" t="str">
        <f>VLOOKUP(B53,'[1]Extract from SoS Dbase_2015'!$A$1:$G$1077,7,FALSE)</f>
        <v>PSE Deemed</v>
      </c>
      <c r="B53">
        <v>3850</v>
      </c>
      <c r="C53">
        <v>1350</v>
      </c>
      <c r="D53">
        <v>2015</v>
      </c>
      <c r="E53" t="s">
        <v>629</v>
      </c>
      <c r="F53">
        <v>18230687</v>
      </c>
      <c r="G53" t="s">
        <v>652</v>
      </c>
      <c r="H53" t="s">
        <v>653</v>
      </c>
      <c r="I53">
        <v>54</v>
      </c>
      <c r="J53" t="s">
        <v>21</v>
      </c>
      <c r="K53" t="s">
        <v>77</v>
      </c>
    </row>
    <row r="54" spans="1:11" hidden="1" x14ac:dyDescent="0.3">
      <c r="A54" t="str">
        <f>VLOOKUP(B54,'[1]Extract from SoS Dbase_2015'!$A$1:$G$1077,7,FALSE)</f>
        <v>PSE Deemed</v>
      </c>
      <c r="B54">
        <v>5169</v>
      </c>
      <c r="C54">
        <v>1899</v>
      </c>
      <c r="D54">
        <v>2015</v>
      </c>
      <c r="E54" t="s">
        <v>629</v>
      </c>
      <c r="F54">
        <v>18230637</v>
      </c>
      <c r="G54" t="s">
        <v>634</v>
      </c>
      <c r="H54" t="s">
        <v>663</v>
      </c>
      <c r="I54">
        <v>0.32</v>
      </c>
      <c r="J54" t="s">
        <v>36</v>
      </c>
      <c r="K54" t="s">
        <v>77</v>
      </c>
    </row>
    <row r="55" spans="1:11" hidden="1" x14ac:dyDescent="0.3">
      <c r="A55" t="str">
        <f>VLOOKUP(B55,'[1]Extract from SoS Dbase_2015'!$A$1:$G$1077,7,FALSE)</f>
        <v>PSE Deemed</v>
      </c>
      <c r="B55">
        <v>5168</v>
      </c>
      <c r="C55">
        <v>1900</v>
      </c>
      <c r="D55">
        <v>2015</v>
      </c>
      <c r="E55" t="s">
        <v>629</v>
      </c>
      <c r="F55">
        <v>18230637</v>
      </c>
      <c r="G55" t="s">
        <v>634</v>
      </c>
      <c r="H55" t="s">
        <v>664</v>
      </c>
      <c r="I55">
        <v>0.75</v>
      </c>
      <c r="J55" t="s">
        <v>36</v>
      </c>
      <c r="K55" t="s">
        <v>77</v>
      </c>
    </row>
    <row r="56" spans="1:11" hidden="1" x14ac:dyDescent="0.3">
      <c r="A56" t="str">
        <f>VLOOKUP(B56,'[1]Extract from SoS Dbase_2015'!$A$1:$G$1077,7,FALSE)</f>
        <v>PSE Deemed</v>
      </c>
      <c r="B56">
        <v>4046</v>
      </c>
      <c r="C56">
        <v>1301</v>
      </c>
      <c r="D56">
        <v>2015</v>
      </c>
      <c r="E56" t="s">
        <v>667</v>
      </c>
      <c r="F56">
        <v>18230736</v>
      </c>
      <c r="G56" t="s">
        <v>668</v>
      </c>
      <c r="H56" t="s">
        <v>673</v>
      </c>
      <c r="I56">
        <v>2.94</v>
      </c>
      <c r="J56" t="s">
        <v>21</v>
      </c>
      <c r="K56" t="s">
        <v>77</v>
      </c>
    </row>
    <row r="57" spans="1:11" hidden="1" x14ac:dyDescent="0.3">
      <c r="A57" t="str">
        <f>VLOOKUP(B57,'[1]Extract from SoS Dbase_2015'!$A$1:$G$1077,7,FALSE)</f>
        <v>PSE Deemed</v>
      </c>
      <c r="B57">
        <v>4172</v>
      </c>
      <c r="C57">
        <v>859</v>
      </c>
      <c r="D57">
        <v>2015</v>
      </c>
      <c r="E57" t="s">
        <v>667</v>
      </c>
      <c r="F57">
        <v>18230736</v>
      </c>
      <c r="G57" t="s">
        <v>668</v>
      </c>
      <c r="H57" t="s">
        <v>169</v>
      </c>
      <c r="I57">
        <v>0.09</v>
      </c>
      <c r="J57" t="s">
        <v>36</v>
      </c>
      <c r="K57" t="s">
        <v>77</v>
      </c>
    </row>
    <row r="58" spans="1:11" hidden="1" x14ac:dyDescent="0.3">
      <c r="A58" t="str">
        <f>VLOOKUP(B58,'[1]Extract from SoS Dbase_2015'!$A$1:$G$1077,7,FALSE)</f>
        <v>PSE Deemed</v>
      </c>
      <c r="B58">
        <v>4173</v>
      </c>
      <c r="C58">
        <v>1302</v>
      </c>
      <c r="D58">
        <v>2015</v>
      </c>
      <c r="E58" t="s">
        <v>667</v>
      </c>
      <c r="F58">
        <v>18230736</v>
      </c>
      <c r="G58" t="s">
        <v>668</v>
      </c>
      <c r="H58" t="s">
        <v>674</v>
      </c>
      <c r="I58">
        <v>0.06</v>
      </c>
      <c r="J58" t="s">
        <v>36</v>
      </c>
      <c r="K58" t="s">
        <v>77</v>
      </c>
    </row>
    <row r="59" spans="1:11" hidden="1" x14ac:dyDescent="0.3">
      <c r="A59" t="s">
        <v>211</v>
      </c>
      <c r="B59">
        <v>0</v>
      </c>
      <c r="C59">
        <v>1980</v>
      </c>
      <c r="D59">
        <v>2015</v>
      </c>
      <c r="E59" t="s">
        <v>667</v>
      </c>
      <c r="F59">
        <v>18230736</v>
      </c>
      <c r="G59" t="s">
        <v>668</v>
      </c>
      <c r="H59" t="s">
        <v>681</v>
      </c>
      <c r="I59">
        <v>1</v>
      </c>
      <c r="J59" t="s">
        <v>13</v>
      </c>
      <c r="K59" t="s">
        <v>77</v>
      </c>
    </row>
    <row r="60" spans="1:11" hidden="1" x14ac:dyDescent="0.3">
      <c r="A60" t="s">
        <v>13</v>
      </c>
      <c r="C60" s="3">
        <v>1214</v>
      </c>
      <c r="D60">
        <v>2015</v>
      </c>
      <c r="E60" t="s">
        <v>667</v>
      </c>
      <c r="F60">
        <v>18230736</v>
      </c>
      <c r="G60" t="s">
        <v>668</v>
      </c>
      <c r="H60" t="s">
        <v>670</v>
      </c>
      <c r="I60">
        <v>1</v>
      </c>
      <c r="J60" t="s">
        <v>13</v>
      </c>
      <c r="K60" t="s">
        <v>77</v>
      </c>
    </row>
    <row r="61" spans="1:11" hidden="1" x14ac:dyDescent="0.3">
      <c r="A61" t="s">
        <v>211</v>
      </c>
      <c r="B61">
        <v>0</v>
      </c>
      <c r="C61">
        <v>1981</v>
      </c>
      <c r="D61">
        <v>2015</v>
      </c>
      <c r="E61" t="s">
        <v>667</v>
      </c>
      <c r="F61">
        <v>18230736</v>
      </c>
      <c r="G61" t="s">
        <v>668</v>
      </c>
      <c r="H61" t="s">
        <v>682</v>
      </c>
      <c r="I61">
        <v>1</v>
      </c>
      <c r="J61" t="s">
        <v>13</v>
      </c>
      <c r="K61" t="s">
        <v>77</v>
      </c>
    </row>
    <row r="62" spans="1:11" hidden="1" x14ac:dyDescent="0.3">
      <c r="A62" t="s">
        <v>13</v>
      </c>
      <c r="C62">
        <v>1216</v>
      </c>
      <c r="D62">
        <v>2015</v>
      </c>
      <c r="E62" t="s">
        <v>667</v>
      </c>
      <c r="F62">
        <v>18230736</v>
      </c>
      <c r="G62" t="s">
        <v>668</v>
      </c>
      <c r="H62" t="s">
        <v>672</v>
      </c>
      <c r="I62">
        <v>1</v>
      </c>
      <c r="J62" t="s">
        <v>13</v>
      </c>
      <c r="K62" t="s">
        <v>77</v>
      </c>
    </row>
    <row r="63" spans="1:11" hidden="1" x14ac:dyDescent="0.3">
      <c r="A63" t="str">
        <f>VLOOKUP(B63,'[1]Extract from SoS Dbase_2015'!$A$1:$G$1077,7,FALSE)</f>
        <v>PSE Deemed</v>
      </c>
      <c r="B63">
        <v>5200</v>
      </c>
      <c r="C63">
        <v>1303</v>
      </c>
      <c r="D63">
        <v>2015</v>
      </c>
      <c r="E63" t="s">
        <v>667</v>
      </c>
      <c r="F63">
        <v>18230736</v>
      </c>
      <c r="G63" t="s">
        <v>668</v>
      </c>
      <c r="H63" t="s">
        <v>675</v>
      </c>
      <c r="I63">
        <v>0.05</v>
      </c>
      <c r="J63" t="s">
        <v>36</v>
      </c>
      <c r="K63" t="s">
        <v>77</v>
      </c>
    </row>
    <row r="64" spans="1:11" hidden="1" x14ac:dyDescent="0.3">
      <c r="A64" t="str">
        <f>VLOOKUP(B64,'[1]Extract from SoS Dbase_2015'!$A$1:$G$1077,7,FALSE)</f>
        <v>PSE Deemed</v>
      </c>
      <c r="B64">
        <v>4049</v>
      </c>
      <c r="C64">
        <v>1310</v>
      </c>
      <c r="D64">
        <v>2015</v>
      </c>
      <c r="E64" t="s">
        <v>667</v>
      </c>
      <c r="F64">
        <v>18230736</v>
      </c>
      <c r="G64" t="s">
        <v>668</v>
      </c>
      <c r="H64" t="s">
        <v>680</v>
      </c>
      <c r="I64">
        <v>72</v>
      </c>
      <c r="J64" t="s">
        <v>18</v>
      </c>
      <c r="K64" t="s">
        <v>77</v>
      </c>
    </row>
    <row r="65" spans="1:11" hidden="1" x14ac:dyDescent="0.3">
      <c r="A65" t="str">
        <f>VLOOKUP(B65,'[1]Extract from SoS Dbase_2015'!$A$1:$G$1077,7,FALSE)</f>
        <v>PSE Deemed</v>
      </c>
      <c r="B65">
        <v>4050</v>
      </c>
      <c r="C65">
        <v>1309</v>
      </c>
      <c r="D65">
        <v>2015</v>
      </c>
      <c r="E65" t="s">
        <v>667</v>
      </c>
      <c r="F65">
        <v>18230736</v>
      </c>
      <c r="G65" t="s">
        <v>668</v>
      </c>
      <c r="H65" t="s">
        <v>679</v>
      </c>
      <c r="I65">
        <v>129.69999999999999</v>
      </c>
      <c r="J65" t="s">
        <v>18</v>
      </c>
      <c r="K65" t="s">
        <v>77</v>
      </c>
    </row>
    <row r="66" spans="1:11" hidden="1" x14ac:dyDescent="0.3">
      <c r="A66" t="str">
        <f>VLOOKUP(B66,'[1]Extract from SoS Dbase_2015'!$A$1:$G$1077,7,FALSE)</f>
        <v>PSE Deemed</v>
      </c>
      <c r="B66">
        <v>4222</v>
      </c>
      <c r="C66">
        <v>1308</v>
      </c>
      <c r="D66">
        <v>2015</v>
      </c>
      <c r="E66" t="s">
        <v>667</v>
      </c>
      <c r="F66">
        <v>18230736</v>
      </c>
      <c r="G66" t="s">
        <v>668</v>
      </c>
      <c r="H66" t="s">
        <v>678</v>
      </c>
      <c r="I66">
        <v>89.3</v>
      </c>
      <c r="J66" t="s">
        <v>18</v>
      </c>
      <c r="K66" t="s">
        <v>77</v>
      </c>
    </row>
    <row r="67" spans="1:11" hidden="1" x14ac:dyDescent="0.3">
      <c r="A67" t="str">
        <f>VLOOKUP(B67,'[1]Extract from SoS Dbase_2015'!$A$1:$G$1077,7,FALSE)</f>
        <v>PSE Deemed</v>
      </c>
      <c r="B67">
        <v>4048</v>
      </c>
      <c r="C67">
        <v>1307</v>
      </c>
      <c r="D67">
        <v>2015</v>
      </c>
      <c r="E67" t="s">
        <v>667</v>
      </c>
      <c r="F67">
        <v>18230736</v>
      </c>
      <c r="G67" t="s">
        <v>668</v>
      </c>
      <c r="H67" t="s">
        <v>677</v>
      </c>
      <c r="I67">
        <v>82.4</v>
      </c>
      <c r="J67" t="s">
        <v>18</v>
      </c>
      <c r="K67" t="s">
        <v>77</v>
      </c>
    </row>
    <row r="68" spans="1:11" hidden="1" x14ac:dyDescent="0.3">
      <c r="A68" t="s">
        <v>19</v>
      </c>
      <c r="C68" s="3">
        <v>1215</v>
      </c>
      <c r="D68">
        <v>2015</v>
      </c>
      <c r="E68" t="s">
        <v>667</v>
      </c>
      <c r="F68">
        <v>18230736</v>
      </c>
      <c r="G68" t="s">
        <v>668</v>
      </c>
      <c r="H68" t="s">
        <v>671</v>
      </c>
      <c r="I68">
        <v>13</v>
      </c>
      <c r="J68" t="s">
        <v>21</v>
      </c>
      <c r="K68" t="s">
        <v>77</v>
      </c>
    </row>
    <row r="69" spans="1:11" hidden="1" x14ac:dyDescent="0.3">
      <c r="A69" t="s">
        <v>22</v>
      </c>
      <c r="C69" s="3">
        <v>1885</v>
      </c>
      <c r="D69">
        <v>2015</v>
      </c>
      <c r="E69" t="s">
        <v>667</v>
      </c>
      <c r="F69">
        <v>18230736</v>
      </c>
      <c r="G69" t="s">
        <v>668</v>
      </c>
      <c r="H69" t="s">
        <v>206</v>
      </c>
      <c r="I69">
        <v>21.7</v>
      </c>
      <c r="J69" t="s">
        <v>21</v>
      </c>
      <c r="K69" t="s">
        <v>77</v>
      </c>
    </row>
    <row r="70" spans="1:11" hidden="1" x14ac:dyDescent="0.3">
      <c r="A70" t="str">
        <f>VLOOKUP(B70,'[1]Extract from SoS Dbase_2015'!$A$1:$G$1077,7,FALSE)</f>
        <v>PSE Deemed</v>
      </c>
      <c r="B70">
        <v>4052</v>
      </c>
      <c r="C70">
        <v>1300</v>
      </c>
      <c r="D70">
        <v>2015</v>
      </c>
      <c r="E70" t="s">
        <v>667</v>
      </c>
      <c r="F70">
        <v>18230736</v>
      </c>
      <c r="G70" t="s">
        <v>668</v>
      </c>
      <c r="H70" t="s">
        <v>194</v>
      </c>
      <c r="I70">
        <v>21.7</v>
      </c>
      <c r="J70" t="s">
        <v>21</v>
      </c>
      <c r="K70" t="s">
        <v>77</v>
      </c>
    </row>
    <row r="71" spans="1:11" hidden="1" x14ac:dyDescent="0.3">
      <c r="A71" t="str">
        <f>VLOOKUP(B71,'[1]Extract from SoS Dbase_2015'!$A$1:$G$1077,7,FALSE)</f>
        <v>PSE Deemed</v>
      </c>
      <c r="B71">
        <v>4051</v>
      </c>
      <c r="C71">
        <v>1299</v>
      </c>
      <c r="D71">
        <v>2015</v>
      </c>
      <c r="E71" t="s">
        <v>667</v>
      </c>
      <c r="F71">
        <v>18230736</v>
      </c>
      <c r="G71" t="s">
        <v>668</v>
      </c>
      <c r="H71" t="s">
        <v>193</v>
      </c>
      <c r="I71">
        <v>8.6999999999999993</v>
      </c>
      <c r="J71" t="s">
        <v>21</v>
      </c>
      <c r="K71" t="s">
        <v>77</v>
      </c>
    </row>
    <row r="72" spans="1:11" hidden="1" x14ac:dyDescent="0.3">
      <c r="A72" t="s">
        <v>13</v>
      </c>
      <c r="C72" s="3">
        <v>990</v>
      </c>
      <c r="D72">
        <v>2015</v>
      </c>
      <c r="E72" t="s">
        <v>667</v>
      </c>
      <c r="F72">
        <v>18230736</v>
      </c>
      <c r="G72" t="s">
        <v>668</v>
      </c>
      <c r="H72" t="s">
        <v>669</v>
      </c>
      <c r="I72">
        <v>1</v>
      </c>
      <c r="J72" t="s">
        <v>13</v>
      </c>
      <c r="K72" t="s">
        <v>77</v>
      </c>
    </row>
    <row r="73" spans="1:11" hidden="1" x14ac:dyDescent="0.3">
      <c r="A73" t="str">
        <f>VLOOKUP(B73,'[1]Extract from SoS Dbase_2015'!$A$1:$G$1077,7,FALSE)</f>
        <v>PSE Deemed</v>
      </c>
      <c r="B73">
        <v>5201</v>
      </c>
      <c r="C73">
        <v>1304</v>
      </c>
      <c r="D73">
        <v>2015</v>
      </c>
      <c r="E73" t="s">
        <v>667</v>
      </c>
      <c r="F73">
        <v>18230736</v>
      </c>
      <c r="G73" t="s">
        <v>668</v>
      </c>
      <c r="H73" t="s">
        <v>676</v>
      </c>
      <c r="I73">
        <v>0.05</v>
      </c>
      <c r="J73" t="s">
        <v>36</v>
      </c>
      <c r="K73" t="s">
        <v>77</v>
      </c>
    </row>
    <row r="74" spans="1:11" hidden="1" x14ac:dyDescent="0.3">
      <c r="A74" t="str">
        <f>VLOOKUP(B74,'[1]Extract from SoS Dbase_2015'!$A$1:$G$1077,7,FALSE)</f>
        <v>PSE Deemed</v>
      </c>
      <c r="B74">
        <v>4177</v>
      </c>
      <c r="C74">
        <v>1305</v>
      </c>
      <c r="D74">
        <v>2015</v>
      </c>
      <c r="E74" t="s">
        <v>667</v>
      </c>
      <c r="F74">
        <v>18230736</v>
      </c>
      <c r="G74" t="s">
        <v>668</v>
      </c>
      <c r="H74" t="s">
        <v>177</v>
      </c>
      <c r="I74">
        <v>0.88</v>
      </c>
      <c r="J74" t="s">
        <v>36</v>
      </c>
      <c r="K74" t="s">
        <v>77</v>
      </c>
    </row>
    <row r="75" spans="1:11" hidden="1" x14ac:dyDescent="0.3">
      <c r="A75" t="str">
        <f>VLOOKUP(B75,'[1]Extract from SoS Dbase_2015'!$A$1:$G$1077,7,FALSE)</f>
        <v>PSE Deemed</v>
      </c>
      <c r="B75">
        <v>4178</v>
      </c>
      <c r="C75">
        <v>1306</v>
      </c>
      <c r="D75">
        <v>2015</v>
      </c>
      <c r="E75" t="s">
        <v>667</v>
      </c>
      <c r="F75">
        <v>18230736</v>
      </c>
      <c r="G75" t="s">
        <v>668</v>
      </c>
      <c r="H75" t="s">
        <v>178</v>
      </c>
      <c r="I75">
        <v>0.96</v>
      </c>
      <c r="J75" t="s">
        <v>36</v>
      </c>
      <c r="K75" t="s">
        <v>77</v>
      </c>
    </row>
    <row r="76" spans="1:11" hidden="1" x14ac:dyDescent="0.3">
      <c r="A76" t="str">
        <f>VLOOKUP(B76,'[1]Extract from SoS Dbase_2015'!$A$1:$G$1077,7,FALSE)</f>
        <v>PSE Deemed</v>
      </c>
      <c r="B76">
        <v>2987</v>
      </c>
      <c r="C76">
        <v>997</v>
      </c>
      <c r="D76">
        <v>2015</v>
      </c>
      <c r="E76" t="s">
        <v>683</v>
      </c>
      <c r="F76">
        <v>18230673</v>
      </c>
      <c r="G76" t="s">
        <v>684</v>
      </c>
      <c r="H76" t="s">
        <v>686</v>
      </c>
      <c r="I76">
        <v>1</v>
      </c>
      <c r="J76" t="s">
        <v>13</v>
      </c>
      <c r="K76" t="s">
        <v>77</v>
      </c>
    </row>
    <row r="77" spans="1:11" hidden="1" x14ac:dyDescent="0.3">
      <c r="A77" t="s">
        <v>211</v>
      </c>
      <c r="B77">
        <v>0</v>
      </c>
      <c r="C77" s="3">
        <v>2214</v>
      </c>
      <c r="D77">
        <v>2015</v>
      </c>
      <c r="E77" t="s">
        <v>683</v>
      </c>
      <c r="F77">
        <v>18230673</v>
      </c>
      <c r="G77" t="s">
        <v>684</v>
      </c>
      <c r="H77" t="s">
        <v>693</v>
      </c>
      <c r="I77">
        <v>1</v>
      </c>
      <c r="J77" t="s">
        <v>13</v>
      </c>
      <c r="K77" t="s">
        <v>77</v>
      </c>
    </row>
    <row r="78" spans="1:11" hidden="1" x14ac:dyDescent="0.3">
      <c r="A78" t="str">
        <f>VLOOKUP(B78,'[1]Extract from SoS Dbase_2015'!$A$1:$G$1077,7,FALSE)</f>
        <v>Calculated</v>
      </c>
      <c r="B78">
        <v>4210</v>
      </c>
      <c r="C78">
        <v>1317</v>
      </c>
      <c r="D78">
        <v>2015</v>
      </c>
      <c r="E78" t="s">
        <v>683</v>
      </c>
      <c r="F78">
        <v>18230673</v>
      </c>
      <c r="G78" t="s">
        <v>684</v>
      </c>
      <c r="H78" t="s">
        <v>689</v>
      </c>
      <c r="I78">
        <v>1</v>
      </c>
      <c r="J78" t="s">
        <v>13</v>
      </c>
      <c r="K78" t="s">
        <v>77</v>
      </c>
    </row>
    <row r="79" spans="1:11" hidden="1" x14ac:dyDescent="0.3">
      <c r="A79" t="s">
        <v>211</v>
      </c>
      <c r="B79">
        <v>0</v>
      </c>
      <c r="C79" s="3">
        <v>2215</v>
      </c>
      <c r="D79">
        <v>2015</v>
      </c>
      <c r="E79" t="s">
        <v>683</v>
      </c>
      <c r="F79">
        <v>18230673</v>
      </c>
      <c r="G79" t="s">
        <v>684</v>
      </c>
      <c r="H79" t="s">
        <v>694</v>
      </c>
      <c r="I79">
        <v>1</v>
      </c>
      <c r="J79" t="s">
        <v>13</v>
      </c>
      <c r="K79" t="s">
        <v>77</v>
      </c>
    </row>
    <row r="80" spans="1:11" hidden="1" x14ac:dyDescent="0.3">
      <c r="A80" t="str">
        <f>VLOOKUP(B80,'[1]Extract from SoS Dbase_2015'!$A$1:$G$1077,7,FALSE)</f>
        <v>PSE Deemed</v>
      </c>
      <c r="B80">
        <v>3736</v>
      </c>
      <c r="C80">
        <v>1165</v>
      </c>
      <c r="D80">
        <v>2015</v>
      </c>
      <c r="E80" t="s">
        <v>683</v>
      </c>
      <c r="F80">
        <v>18230673</v>
      </c>
      <c r="G80" t="s">
        <v>684</v>
      </c>
      <c r="H80" t="s">
        <v>687</v>
      </c>
      <c r="I80">
        <v>13</v>
      </c>
      <c r="J80" t="s">
        <v>21</v>
      </c>
      <c r="K80" t="s">
        <v>77</v>
      </c>
    </row>
    <row r="81" spans="1:11" hidden="1" x14ac:dyDescent="0.3">
      <c r="A81" t="str">
        <f>VLOOKUP(B81,'[1]Extract from SoS Dbase_2015'!$A$1:$G$1077,7,FALSE)</f>
        <v>PSE Deemed</v>
      </c>
      <c r="B81">
        <v>3735</v>
      </c>
      <c r="C81">
        <v>1172</v>
      </c>
      <c r="D81">
        <v>2015</v>
      </c>
      <c r="E81" t="s">
        <v>683</v>
      </c>
      <c r="F81">
        <v>18230673</v>
      </c>
      <c r="G81" t="s">
        <v>684</v>
      </c>
      <c r="H81" t="s">
        <v>688</v>
      </c>
      <c r="I81">
        <v>9</v>
      </c>
      <c r="J81" t="s">
        <v>21</v>
      </c>
      <c r="K81" t="s">
        <v>77</v>
      </c>
    </row>
    <row r="82" spans="1:11" hidden="1" x14ac:dyDescent="0.3">
      <c r="A82" t="str">
        <f>VLOOKUP(B82,'[1]Extract from SoS Dbase_2015'!$A$1:$G$1077,7,FALSE)</f>
        <v>Calculated</v>
      </c>
      <c r="B82">
        <v>4016</v>
      </c>
      <c r="C82">
        <v>1320</v>
      </c>
      <c r="D82">
        <v>2015</v>
      </c>
      <c r="E82" t="s">
        <v>683</v>
      </c>
      <c r="F82">
        <v>18230673</v>
      </c>
      <c r="G82" t="s">
        <v>684</v>
      </c>
      <c r="H82" t="s">
        <v>690</v>
      </c>
      <c r="I82">
        <v>1</v>
      </c>
      <c r="J82" t="s">
        <v>13</v>
      </c>
      <c r="K82" t="s">
        <v>77</v>
      </c>
    </row>
    <row r="83" spans="1:11" hidden="1" x14ac:dyDescent="0.3">
      <c r="A83" t="s">
        <v>172</v>
      </c>
      <c r="C83" s="1">
        <v>498</v>
      </c>
      <c r="D83">
        <v>2015</v>
      </c>
      <c r="E83" t="s">
        <v>683</v>
      </c>
      <c r="F83">
        <v>18230673</v>
      </c>
      <c r="G83" t="s">
        <v>684</v>
      </c>
      <c r="H83" t="s">
        <v>685</v>
      </c>
      <c r="I83">
        <v>1</v>
      </c>
      <c r="K83" t="s">
        <v>77</v>
      </c>
    </row>
    <row r="84" spans="1:11" hidden="1" x14ac:dyDescent="0.3">
      <c r="A84" t="s">
        <v>172</v>
      </c>
      <c r="C84" s="1">
        <v>1321</v>
      </c>
      <c r="D84">
        <v>2015</v>
      </c>
      <c r="E84" t="s">
        <v>683</v>
      </c>
      <c r="F84">
        <v>18230673</v>
      </c>
      <c r="G84" t="s">
        <v>684</v>
      </c>
      <c r="H84" t="s">
        <v>691</v>
      </c>
      <c r="I84">
        <v>1</v>
      </c>
      <c r="J84" t="s">
        <v>13</v>
      </c>
      <c r="K84" t="s">
        <v>77</v>
      </c>
    </row>
    <row r="85" spans="1:11" hidden="1" x14ac:dyDescent="0.3">
      <c r="A85" t="s">
        <v>172</v>
      </c>
      <c r="C85" s="1">
        <v>1322</v>
      </c>
      <c r="D85">
        <v>2015</v>
      </c>
      <c r="E85" t="s">
        <v>683</v>
      </c>
      <c r="F85">
        <v>18230673</v>
      </c>
      <c r="G85" t="s">
        <v>684</v>
      </c>
      <c r="H85" t="s">
        <v>692</v>
      </c>
      <c r="I85">
        <v>1</v>
      </c>
      <c r="J85" t="s">
        <v>13</v>
      </c>
      <c r="K85" t="s">
        <v>77</v>
      </c>
    </row>
    <row r="86" spans="1:11" hidden="1" x14ac:dyDescent="0.3">
      <c r="A86" t="s">
        <v>172</v>
      </c>
      <c r="C86" s="1">
        <v>1334</v>
      </c>
      <c r="D86">
        <v>2015</v>
      </c>
      <c r="E86" t="s">
        <v>695</v>
      </c>
      <c r="F86">
        <v>18231026</v>
      </c>
      <c r="G86" t="s">
        <v>696</v>
      </c>
      <c r="H86" t="s">
        <v>697</v>
      </c>
      <c r="I86">
        <v>1</v>
      </c>
      <c r="J86" t="s">
        <v>13</v>
      </c>
      <c r="K86" t="s">
        <v>77</v>
      </c>
    </row>
    <row r="87" spans="1:11" hidden="1" x14ac:dyDescent="0.3">
      <c r="A87" t="s">
        <v>172</v>
      </c>
      <c r="C87" s="1">
        <v>490</v>
      </c>
      <c r="D87">
        <v>2015</v>
      </c>
      <c r="E87" t="s">
        <v>698</v>
      </c>
      <c r="F87">
        <v>18230731</v>
      </c>
      <c r="G87" t="s">
        <v>699</v>
      </c>
      <c r="H87" t="s">
        <v>700</v>
      </c>
      <c r="I87">
        <v>1</v>
      </c>
      <c r="J87" t="s">
        <v>13</v>
      </c>
      <c r="K87" t="s">
        <v>77</v>
      </c>
    </row>
    <row r="88" spans="1:11" hidden="1" x14ac:dyDescent="0.3">
      <c r="A88" t="s">
        <v>13</v>
      </c>
      <c r="C88" s="1">
        <v>931</v>
      </c>
      <c r="D88">
        <v>2015</v>
      </c>
      <c r="E88" t="s">
        <v>698</v>
      </c>
      <c r="F88">
        <v>18231021</v>
      </c>
      <c r="G88" t="s">
        <v>701</v>
      </c>
      <c r="H88" t="s">
        <v>702</v>
      </c>
      <c r="I88">
        <v>1</v>
      </c>
      <c r="J88" t="s">
        <v>13</v>
      </c>
      <c r="K88" t="s">
        <v>77</v>
      </c>
    </row>
    <row r="89" spans="1:11" hidden="1" x14ac:dyDescent="0.3">
      <c r="A89" t="s">
        <v>172</v>
      </c>
      <c r="C89" s="1">
        <v>492</v>
      </c>
      <c r="D89">
        <v>2015</v>
      </c>
      <c r="E89" t="s">
        <v>703</v>
      </c>
      <c r="F89">
        <v>18230706</v>
      </c>
      <c r="G89" t="s">
        <v>704</v>
      </c>
      <c r="H89" t="s">
        <v>277</v>
      </c>
      <c r="I89">
        <v>1</v>
      </c>
      <c r="J89" t="s">
        <v>13</v>
      </c>
      <c r="K89" t="s">
        <v>77</v>
      </c>
    </row>
    <row r="90" spans="1:11" hidden="1" x14ac:dyDescent="0.3">
      <c r="A90" t="s">
        <v>13</v>
      </c>
      <c r="C90" s="1">
        <v>974</v>
      </c>
      <c r="D90">
        <v>2015</v>
      </c>
      <c r="E90" t="s">
        <v>703</v>
      </c>
      <c r="F90">
        <v>18231023</v>
      </c>
      <c r="G90" t="s">
        <v>705</v>
      </c>
      <c r="H90" t="s">
        <v>706</v>
      </c>
      <c r="I90">
        <v>1</v>
      </c>
      <c r="J90" t="s">
        <v>13</v>
      </c>
      <c r="K90" t="s">
        <v>77</v>
      </c>
    </row>
    <row r="91" spans="1:11" hidden="1" x14ac:dyDescent="0.3">
      <c r="A91" t="s">
        <v>268</v>
      </c>
      <c r="C91" s="1">
        <v>2227</v>
      </c>
      <c r="D91">
        <v>2015</v>
      </c>
      <c r="E91" t="s">
        <v>707</v>
      </c>
      <c r="F91">
        <v>18231025</v>
      </c>
      <c r="G91" t="s">
        <v>712</v>
      </c>
      <c r="H91" t="s">
        <v>713</v>
      </c>
      <c r="I91">
        <v>1</v>
      </c>
      <c r="J91" t="s">
        <v>13</v>
      </c>
      <c r="K91" t="s">
        <v>77</v>
      </c>
    </row>
    <row r="92" spans="1:11" hidden="1" x14ac:dyDescent="0.3">
      <c r="A92" t="s">
        <v>172</v>
      </c>
      <c r="C92" s="1">
        <v>491</v>
      </c>
      <c r="D92">
        <v>2015</v>
      </c>
      <c r="E92" t="s">
        <v>707</v>
      </c>
      <c r="F92">
        <v>18230691</v>
      </c>
      <c r="G92" t="s">
        <v>708</v>
      </c>
      <c r="H92" t="s">
        <v>709</v>
      </c>
      <c r="I92">
        <v>1</v>
      </c>
      <c r="J92" t="s">
        <v>13</v>
      </c>
      <c r="K92" t="s">
        <v>77</v>
      </c>
    </row>
    <row r="93" spans="1:11" hidden="1" x14ac:dyDescent="0.3">
      <c r="A93" t="s">
        <v>172</v>
      </c>
      <c r="C93" s="1">
        <v>1838</v>
      </c>
      <c r="D93">
        <v>2015</v>
      </c>
      <c r="E93" t="s">
        <v>707</v>
      </c>
      <c r="F93">
        <v>18231032</v>
      </c>
      <c r="G93" t="s">
        <v>710</v>
      </c>
      <c r="H93" t="s">
        <v>711</v>
      </c>
      <c r="I93">
        <v>1</v>
      </c>
      <c r="J93" t="s">
        <v>13</v>
      </c>
      <c r="K93" t="s">
        <v>77</v>
      </c>
    </row>
    <row r="94" spans="1:11" x14ac:dyDescent="0.3">
      <c r="A94" t="s">
        <v>211</v>
      </c>
      <c r="C94" s="3">
        <v>1809</v>
      </c>
      <c r="D94">
        <v>2015</v>
      </c>
      <c r="E94" t="s">
        <v>714</v>
      </c>
      <c r="F94">
        <v>18231029</v>
      </c>
      <c r="G94" t="s">
        <v>781</v>
      </c>
      <c r="H94" t="s">
        <v>785</v>
      </c>
      <c r="I94">
        <v>1</v>
      </c>
      <c r="J94" t="s">
        <v>13</v>
      </c>
      <c r="K94" t="s">
        <v>77</v>
      </c>
    </row>
    <row r="95" spans="1:11" x14ac:dyDescent="0.3">
      <c r="A95" t="str">
        <f>VLOOKUP(B95,'[1]Extract from SoS Dbase_2015'!$A$1:$G$1077,7,FALSE)</f>
        <v>PSE Deemed</v>
      </c>
      <c r="B95">
        <v>4965</v>
      </c>
      <c r="C95">
        <v>1723</v>
      </c>
      <c r="D95">
        <v>2015</v>
      </c>
      <c r="E95" t="s">
        <v>714</v>
      </c>
      <c r="F95">
        <v>18231028</v>
      </c>
      <c r="G95" t="s">
        <v>748</v>
      </c>
      <c r="H95" t="s">
        <v>749</v>
      </c>
      <c r="I95">
        <v>32</v>
      </c>
      <c r="J95" t="s">
        <v>21</v>
      </c>
      <c r="K95" t="s">
        <v>77</v>
      </c>
    </row>
    <row r="96" spans="1:11" x14ac:dyDescent="0.3">
      <c r="A96" t="str">
        <f>VLOOKUP(B96,'[1]Extract from SoS Dbase_2015'!$A$1:$G$1077,7,FALSE)</f>
        <v>PSE Deemed</v>
      </c>
      <c r="B96">
        <v>4966</v>
      </c>
      <c r="C96">
        <v>1986</v>
      </c>
      <c r="D96">
        <v>2015</v>
      </c>
      <c r="E96" t="s">
        <v>714</v>
      </c>
      <c r="F96">
        <v>18231028</v>
      </c>
      <c r="G96" t="s">
        <v>748</v>
      </c>
      <c r="H96" t="s">
        <v>789</v>
      </c>
      <c r="I96">
        <v>32</v>
      </c>
      <c r="J96" t="s">
        <v>21</v>
      </c>
      <c r="K96" t="s">
        <v>77</v>
      </c>
    </row>
    <row r="97" spans="1:11" x14ac:dyDescent="0.3">
      <c r="A97" t="str">
        <f>VLOOKUP(B97,'[1]Extract from SoS Dbase_2015'!$A$1:$G$1077,7,FALSE)</f>
        <v>PSE Deemed</v>
      </c>
      <c r="B97">
        <v>4964</v>
      </c>
      <c r="C97">
        <v>1724</v>
      </c>
      <c r="D97">
        <v>2015</v>
      </c>
      <c r="E97" t="s">
        <v>714</v>
      </c>
      <c r="F97">
        <v>18231028</v>
      </c>
      <c r="G97" t="s">
        <v>748</v>
      </c>
      <c r="H97" t="s">
        <v>750</v>
      </c>
      <c r="I97">
        <v>32</v>
      </c>
      <c r="J97" t="s">
        <v>21</v>
      </c>
      <c r="K97" t="s">
        <v>77</v>
      </c>
    </row>
    <row r="98" spans="1:11" x14ac:dyDescent="0.3">
      <c r="A98" t="s">
        <v>22</v>
      </c>
      <c r="B98">
        <v>0</v>
      </c>
      <c r="C98">
        <v>1988</v>
      </c>
      <c r="D98">
        <v>2015</v>
      </c>
      <c r="E98" t="s">
        <v>714</v>
      </c>
      <c r="F98">
        <v>18231028</v>
      </c>
      <c r="G98" t="s">
        <v>748</v>
      </c>
      <c r="H98" t="s">
        <v>791</v>
      </c>
      <c r="I98">
        <v>-32</v>
      </c>
      <c r="J98" t="s">
        <v>21</v>
      </c>
      <c r="K98" t="s">
        <v>77</v>
      </c>
    </row>
    <row r="99" spans="1:11" x14ac:dyDescent="0.3">
      <c r="A99" t="s">
        <v>22</v>
      </c>
      <c r="C99">
        <v>1733</v>
      </c>
      <c r="D99">
        <v>2015</v>
      </c>
      <c r="E99" t="s">
        <v>714</v>
      </c>
      <c r="F99">
        <v>18231028</v>
      </c>
      <c r="G99" t="s">
        <v>748</v>
      </c>
      <c r="H99" t="s">
        <v>751</v>
      </c>
      <c r="I99">
        <v>-32</v>
      </c>
      <c r="J99" t="s">
        <v>21</v>
      </c>
      <c r="K99" t="s">
        <v>77</v>
      </c>
    </row>
    <row r="100" spans="1:11" x14ac:dyDescent="0.3">
      <c r="A100" t="str">
        <f>VLOOKUP(B100,'[1]Extract from SoS Dbase_2015'!$A$1:$G$1077,7,FALSE)</f>
        <v>PSE Deemed</v>
      </c>
      <c r="B100">
        <v>3965</v>
      </c>
      <c r="C100">
        <v>1504</v>
      </c>
      <c r="D100">
        <v>2015</v>
      </c>
      <c r="E100" t="s">
        <v>714</v>
      </c>
      <c r="F100">
        <v>18231022</v>
      </c>
      <c r="G100" t="s">
        <v>715</v>
      </c>
      <c r="H100" t="s">
        <v>716</v>
      </c>
      <c r="I100">
        <v>32</v>
      </c>
      <c r="J100" t="s">
        <v>21</v>
      </c>
      <c r="K100" t="s">
        <v>77</v>
      </c>
    </row>
    <row r="101" spans="1:11" x14ac:dyDescent="0.3">
      <c r="A101" t="str">
        <f>VLOOKUP(B101,'[1]Extract from SoS Dbase_2015'!$A$1:$G$1077,7,FALSE)</f>
        <v>PSE Deemed</v>
      </c>
      <c r="B101">
        <v>4524</v>
      </c>
      <c r="C101">
        <v>1734</v>
      </c>
      <c r="D101">
        <v>2015</v>
      </c>
      <c r="E101" t="s">
        <v>714</v>
      </c>
      <c r="F101">
        <v>18231028</v>
      </c>
      <c r="G101" t="s">
        <v>748</v>
      </c>
      <c r="H101" t="s">
        <v>752</v>
      </c>
      <c r="I101">
        <v>32</v>
      </c>
      <c r="J101" t="s">
        <v>21</v>
      </c>
      <c r="K101" t="s">
        <v>77</v>
      </c>
    </row>
    <row r="102" spans="1:11" x14ac:dyDescent="0.3">
      <c r="A102" t="str">
        <f>VLOOKUP(B102,'[1]Extract from SoS Dbase_2015'!$A$1:$G$1077,7,FALSE)</f>
        <v>PSE Deemed</v>
      </c>
      <c r="B102">
        <v>4967</v>
      </c>
      <c r="C102">
        <v>1987</v>
      </c>
      <c r="D102">
        <v>2015</v>
      </c>
      <c r="E102" t="s">
        <v>714</v>
      </c>
      <c r="F102">
        <v>18231028</v>
      </c>
      <c r="G102" t="s">
        <v>748</v>
      </c>
      <c r="H102" t="s">
        <v>790</v>
      </c>
      <c r="I102">
        <v>32</v>
      </c>
      <c r="J102" t="s">
        <v>21</v>
      </c>
      <c r="K102" t="s">
        <v>77</v>
      </c>
    </row>
    <row r="103" spans="1:11" x14ac:dyDescent="0.3">
      <c r="A103" t="str">
        <f>VLOOKUP(B103,'[1]Extract from SoS Dbase_2015'!$A$1:$G$1077,7,FALSE)</f>
        <v>PSE Deemed</v>
      </c>
      <c r="B103">
        <v>4694</v>
      </c>
      <c r="C103">
        <v>1735</v>
      </c>
      <c r="D103">
        <v>2015</v>
      </c>
      <c r="E103" t="s">
        <v>714</v>
      </c>
      <c r="F103">
        <v>18231028</v>
      </c>
      <c r="G103" t="s">
        <v>748</v>
      </c>
      <c r="H103" t="s">
        <v>753</v>
      </c>
      <c r="I103">
        <v>32</v>
      </c>
      <c r="J103" t="s">
        <v>21</v>
      </c>
      <c r="K103" t="s">
        <v>77</v>
      </c>
    </row>
    <row r="104" spans="1:11" x14ac:dyDescent="0.3">
      <c r="A104" t="s">
        <v>22</v>
      </c>
      <c r="C104">
        <v>1736</v>
      </c>
      <c r="D104">
        <v>2015</v>
      </c>
      <c r="E104" t="s">
        <v>714</v>
      </c>
      <c r="F104">
        <v>18231028</v>
      </c>
      <c r="G104" t="s">
        <v>748</v>
      </c>
      <c r="H104" t="s">
        <v>754</v>
      </c>
      <c r="I104">
        <v>-32</v>
      </c>
      <c r="J104" t="s">
        <v>21</v>
      </c>
      <c r="K104" t="s">
        <v>77</v>
      </c>
    </row>
    <row r="105" spans="1:11" x14ac:dyDescent="0.3">
      <c r="A105" t="s">
        <v>22</v>
      </c>
      <c r="B105">
        <v>0</v>
      </c>
      <c r="C105">
        <v>1989</v>
      </c>
      <c r="D105">
        <v>2015</v>
      </c>
      <c r="E105" t="s">
        <v>714</v>
      </c>
      <c r="F105">
        <v>18231028</v>
      </c>
      <c r="G105" t="s">
        <v>748</v>
      </c>
      <c r="H105" t="s">
        <v>792</v>
      </c>
      <c r="I105">
        <v>-32</v>
      </c>
      <c r="J105" t="s">
        <v>21</v>
      </c>
      <c r="K105" t="s">
        <v>77</v>
      </c>
    </row>
    <row r="106" spans="1:11" x14ac:dyDescent="0.3">
      <c r="A106" t="s">
        <v>22</v>
      </c>
      <c r="C106">
        <v>1737</v>
      </c>
      <c r="D106">
        <v>2015</v>
      </c>
      <c r="E106" t="s">
        <v>714</v>
      </c>
      <c r="F106">
        <v>18231028</v>
      </c>
      <c r="G106" t="s">
        <v>748</v>
      </c>
      <c r="H106" t="s">
        <v>755</v>
      </c>
      <c r="I106">
        <v>-32</v>
      </c>
      <c r="J106" t="s">
        <v>21</v>
      </c>
      <c r="K106" t="s">
        <v>77</v>
      </c>
    </row>
    <row r="107" spans="1:11" x14ac:dyDescent="0.3">
      <c r="A107" t="s">
        <v>22</v>
      </c>
      <c r="C107">
        <v>1738</v>
      </c>
      <c r="D107">
        <v>2015</v>
      </c>
      <c r="E107" t="s">
        <v>714</v>
      </c>
      <c r="F107">
        <v>18231028</v>
      </c>
      <c r="G107" t="s">
        <v>748</v>
      </c>
      <c r="H107" t="s">
        <v>756</v>
      </c>
      <c r="I107">
        <v>-32</v>
      </c>
      <c r="J107" t="s">
        <v>21</v>
      </c>
      <c r="K107" t="s">
        <v>77</v>
      </c>
    </row>
    <row r="108" spans="1:11" x14ac:dyDescent="0.3">
      <c r="A108" t="str">
        <f>VLOOKUP(B108,'[1]Extract from SoS Dbase_2015'!$A$1:$G$1077,7,FALSE)</f>
        <v>Calculated</v>
      </c>
      <c r="B108">
        <v>4226</v>
      </c>
      <c r="C108">
        <v>1641</v>
      </c>
      <c r="D108">
        <v>2015</v>
      </c>
      <c r="E108" t="s">
        <v>714</v>
      </c>
      <c r="F108">
        <v>18231027</v>
      </c>
      <c r="G108" t="s">
        <v>724</v>
      </c>
      <c r="H108" t="s">
        <v>725</v>
      </c>
      <c r="I108">
        <v>800</v>
      </c>
      <c r="J108" t="s">
        <v>21</v>
      </c>
      <c r="K108" t="s">
        <v>77</v>
      </c>
    </row>
    <row r="109" spans="1:11" x14ac:dyDescent="0.3">
      <c r="A109" t="str">
        <f>VLOOKUP(B109,'[1]Extract from SoS Dbase_2015'!$A$1:$G$1077,7,FALSE)</f>
        <v>Calculated</v>
      </c>
      <c r="B109">
        <v>4227</v>
      </c>
      <c r="C109">
        <v>1642</v>
      </c>
      <c r="D109">
        <v>2015</v>
      </c>
      <c r="E109" t="s">
        <v>714</v>
      </c>
      <c r="F109">
        <v>18231027</v>
      </c>
      <c r="G109" t="s">
        <v>724</v>
      </c>
      <c r="H109" t="s">
        <v>726</v>
      </c>
      <c r="I109">
        <v>597</v>
      </c>
      <c r="J109" t="s">
        <v>21</v>
      </c>
      <c r="K109" t="s">
        <v>77</v>
      </c>
    </row>
    <row r="110" spans="1:11" x14ac:dyDescent="0.3">
      <c r="A110" t="str">
        <f>VLOOKUP(B110,'[1]Extract from SoS Dbase_2015'!$A$1:$G$1077,7,FALSE)</f>
        <v>PSE Deemed</v>
      </c>
      <c r="B110">
        <v>4762</v>
      </c>
      <c r="C110">
        <v>1643</v>
      </c>
      <c r="D110">
        <v>2015</v>
      </c>
      <c r="E110" t="s">
        <v>714</v>
      </c>
      <c r="F110">
        <v>18231027</v>
      </c>
      <c r="G110" t="s">
        <v>724</v>
      </c>
      <c r="H110" t="s">
        <v>727</v>
      </c>
      <c r="I110">
        <v>798</v>
      </c>
      <c r="J110" t="s">
        <v>21</v>
      </c>
      <c r="K110" t="s">
        <v>77</v>
      </c>
    </row>
    <row r="111" spans="1:11" x14ac:dyDescent="0.3">
      <c r="A111" t="str">
        <f>VLOOKUP(B111,'[1]Extract from SoS Dbase_2015'!$A$1:$G$1077,7,FALSE)</f>
        <v>PSE Deemed</v>
      </c>
      <c r="B111">
        <v>3969</v>
      </c>
      <c r="C111">
        <v>1676</v>
      </c>
      <c r="D111">
        <v>2015</v>
      </c>
      <c r="E111" t="s">
        <v>714</v>
      </c>
      <c r="F111">
        <v>18231027</v>
      </c>
      <c r="G111" t="s">
        <v>724</v>
      </c>
      <c r="H111" t="s">
        <v>747</v>
      </c>
      <c r="I111">
        <v>630</v>
      </c>
      <c r="J111" t="s">
        <v>21</v>
      </c>
      <c r="K111" t="s">
        <v>77</v>
      </c>
    </row>
    <row r="112" spans="1:11" x14ac:dyDescent="0.3">
      <c r="A112" t="str">
        <f>VLOOKUP(B112,'[1]Extract from SoS Dbase_2015'!$A$1:$G$1077,7,FALSE)</f>
        <v>PSE Deemed</v>
      </c>
      <c r="B112">
        <v>4776</v>
      </c>
      <c r="C112">
        <v>1985</v>
      </c>
      <c r="D112">
        <v>2015</v>
      </c>
      <c r="E112" t="s">
        <v>714</v>
      </c>
      <c r="F112">
        <v>18231027</v>
      </c>
      <c r="G112" t="s">
        <v>724</v>
      </c>
      <c r="H112" t="s">
        <v>788</v>
      </c>
      <c r="I112">
        <v>12</v>
      </c>
      <c r="J112" t="s">
        <v>21</v>
      </c>
      <c r="K112" t="s">
        <v>77</v>
      </c>
    </row>
    <row r="113" spans="1:11" x14ac:dyDescent="0.3">
      <c r="A113" t="str">
        <f>VLOOKUP(B113,'[1]Extract from SoS Dbase_2015'!$A$1:$G$1077,7,FALSE)</f>
        <v>PSE Deemed</v>
      </c>
      <c r="B113">
        <v>4774</v>
      </c>
      <c r="C113">
        <v>1983</v>
      </c>
      <c r="D113">
        <v>2015</v>
      </c>
      <c r="E113" t="s">
        <v>714</v>
      </c>
      <c r="F113">
        <v>18231027</v>
      </c>
      <c r="G113" t="s">
        <v>724</v>
      </c>
      <c r="H113" t="s">
        <v>786</v>
      </c>
      <c r="I113">
        <v>32</v>
      </c>
      <c r="J113" t="s">
        <v>21</v>
      </c>
      <c r="K113" t="s">
        <v>77</v>
      </c>
    </row>
    <row r="114" spans="1:11" x14ac:dyDescent="0.3">
      <c r="A114" t="str">
        <f>VLOOKUP(B114,'[1]Extract from SoS Dbase_2015'!$A$1:$G$1077,7,FALSE)</f>
        <v>PSE Deemed</v>
      </c>
      <c r="B114">
        <v>4775</v>
      </c>
      <c r="C114">
        <v>1984</v>
      </c>
      <c r="D114">
        <v>2015</v>
      </c>
      <c r="E114" t="s">
        <v>714</v>
      </c>
      <c r="F114">
        <v>18231027</v>
      </c>
      <c r="G114" t="s">
        <v>724</v>
      </c>
      <c r="H114" t="s">
        <v>787</v>
      </c>
      <c r="I114">
        <v>20</v>
      </c>
      <c r="J114" t="s">
        <v>21</v>
      </c>
      <c r="K114" t="s">
        <v>77</v>
      </c>
    </row>
    <row r="115" spans="1:11" x14ac:dyDescent="0.3">
      <c r="A115" t="str">
        <f>VLOOKUP(B115,'[1]Extract from SoS Dbase_2015'!$A$1:$G$1077,7,FALSE)</f>
        <v>PSE Deemed</v>
      </c>
      <c r="B115">
        <v>4761</v>
      </c>
      <c r="C115">
        <v>1646</v>
      </c>
      <c r="D115">
        <v>2015</v>
      </c>
      <c r="E115" t="s">
        <v>714</v>
      </c>
      <c r="F115">
        <v>18231027</v>
      </c>
      <c r="G115" t="s">
        <v>724</v>
      </c>
      <c r="H115" t="s">
        <v>729</v>
      </c>
      <c r="I115">
        <v>714</v>
      </c>
      <c r="J115" t="s">
        <v>21</v>
      </c>
      <c r="K115" t="s">
        <v>77</v>
      </c>
    </row>
    <row r="116" spans="1:11" x14ac:dyDescent="0.3">
      <c r="A116" t="str">
        <f>VLOOKUP(B116,'[1]Extract from SoS Dbase_2015'!$A$1:$G$1077,7,FALSE)</f>
        <v>PSE Deemed</v>
      </c>
      <c r="B116">
        <v>4760</v>
      </c>
      <c r="C116">
        <v>1647</v>
      </c>
      <c r="D116">
        <v>2015</v>
      </c>
      <c r="E116" t="s">
        <v>714</v>
      </c>
      <c r="F116">
        <v>18231027</v>
      </c>
      <c r="G116" t="s">
        <v>724</v>
      </c>
      <c r="H116" t="s">
        <v>730</v>
      </c>
      <c r="I116">
        <v>357</v>
      </c>
      <c r="J116" t="s">
        <v>21</v>
      </c>
      <c r="K116" t="s">
        <v>77</v>
      </c>
    </row>
    <row r="117" spans="1:11" x14ac:dyDescent="0.3">
      <c r="A117" t="str">
        <f>VLOOKUP(B117,'[1]Extract from SoS Dbase_2015'!$A$1:$G$1077,7,FALSE)</f>
        <v>PSE Deemed</v>
      </c>
      <c r="B117">
        <v>4764</v>
      </c>
      <c r="C117">
        <v>1644</v>
      </c>
      <c r="D117">
        <v>2015</v>
      </c>
      <c r="E117" t="s">
        <v>714</v>
      </c>
      <c r="F117">
        <v>18231027</v>
      </c>
      <c r="G117" t="s">
        <v>724</v>
      </c>
      <c r="H117" t="s">
        <v>728</v>
      </c>
      <c r="I117">
        <v>884</v>
      </c>
      <c r="J117" t="s">
        <v>21</v>
      </c>
      <c r="K117" t="s">
        <v>77</v>
      </c>
    </row>
    <row r="118" spans="1:11" x14ac:dyDescent="0.3">
      <c r="A118" t="s">
        <v>22</v>
      </c>
      <c r="B118">
        <v>0</v>
      </c>
      <c r="C118">
        <v>2220</v>
      </c>
      <c r="D118">
        <v>2015</v>
      </c>
      <c r="E118" t="s">
        <v>714</v>
      </c>
      <c r="F118">
        <v>18231027</v>
      </c>
      <c r="G118" t="s">
        <v>724</v>
      </c>
      <c r="H118" t="s">
        <v>793</v>
      </c>
      <c r="I118">
        <v>1768</v>
      </c>
      <c r="J118" t="s">
        <v>21</v>
      </c>
      <c r="K118" t="s">
        <v>77</v>
      </c>
    </row>
    <row r="119" spans="1:11" x14ac:dyDescent="0.3">
      <c r="A119" t="str">
        <f>VLOOKUP(B119,'[1]Extract from SoS Dbase_2015'!$A$1:$G$1077,7,FALSE)</f>
        <v>PSE Deemed</v>
      </c>
      <c r="B119">
        <v>4623</v>
      </c>
      <c r="C119">
        <v>1649</v>
      </c>
      <c r="D119">
        <v>2015</v>
      </c>
      <c r="E119" t="s">
        <v>714</v>
      </c>
      <c r="F119">
        <v>18231027</v>
      </c>
      <c r="G119" t="s">
        <v>724</v>
      </c>
      <c r="H119" t="s">
        <v>731</v>
      </c>
      <c r="I119">
        <v>290</v>
      </c>
      <c r="J119" t="s">
        <v>21</v>
      </c>
      <c r="K119" t="s">
        <v>77</v>
      </c>
    </row>
    <row r="120" spans="1:11" x14ac:dyDescent="0.3">
      <c r="A120" t="str">
        <f>VLOOKUP(B120,'[1]Extract from SoS Dbase_2015'!$A$1:$G$1077,7,FALSE)</f>
        <v>PSE Deemed</v>
      </c>
      <c r="B120">
        <v>4622</v>
      </c>
      <c r="C120">
        <v>1651</v>
      </c>
      <c r="D120">
        <v>2015</v>
      </c>
      <c r="E120" t="s">
        <v>714</v>
      </c>
      <c r="F120">
        <v>18231027</v>
      </c>
      <c r="G120" t="s">
        <v>724</v>
      </c>
      <c r="H120" t="s">
        <v>732</v>
      </c>
      <c r="I120">
        <v>666</v>
      </c>
      <c r="J120" t="s">
        <v>21</v>
      </c>
      <c r="K120" t="s">
        <v>77</v>
      </c>
    </row>
    <row r="121" spans="1:11" x14ac:dyDescent="0.3">
      <c r="A121" t="str">
        <f>VLOOKUP(B121,'[1]Extract from SoS Dbase_2015'!$A$1:$G$1077,7,FALSE)</f>
        <v>PSE Deemed</v>
      </c>
      <c r="B121">
        <v>4603</v>
      </c>
      <c r="C121">
        <v>1653</v>
      </c>
      <c r="D121">
        <v>2015</v>
      </c>
      <c r="E121" t="s">
        <v>714</v>
      </c>
      <c r="F121">
        <v>18231027</v>
      </c>
      <c r="G121" t="s">
        <v>724</v>
      </c>
      <c r="H121" t="s">
        <v>733</v>
      </c>
      <c r="I121">
        <v>667</v>
      </c>
      <c r="J121" t="s">
        <v>21</v>
      </c>
      <c r="K121" t="s">
        <v>77</v>
      </c>
    </row>
    <row r="122" spans="1:11" x14ac:dyDescent="0.3">
      <c r="A122" t="str">
        <f>VLOOKUP(B122,'[1]Extract from SoS Dbase_2015'!$A$1:$G$1077,7,FALSE)</f>
        <v>PSE Deemed</v>
      </c>
      <c r="B122">
        <v>4601</v>
      </c>
      <c r="C122">
        <v>1654</v>
      </c>
      <c r="D122">
        <v>2015</v>
      </c>
      <c r="E122" t="s">
        <v>714</v>
      </c>
      <c r="F122">
        <v>18231027</v>
      </c>
      <c r="G122" t="s">
        <v>724</v>
      </c>
      <c r="H122" t="s">
        <v>734</v>
      </c>
      <c r="I122">
        <v>776</v>
      </c>
      <c r="J122" t="s">
        <v>21</v>
      </c>
      <c r="K122" t="s">
        <v>77</v>
      </c>
    </row>
    <row r="123" spans="1:11" x14ac:dyDescent="0.3">
      <c r="A123" t="s">
        <v>22</v>
      </c>
      <c r="B123">
        <v>4605</v>
      </c>
      <c r="C123">
        <v>1656</v>
      </c>
      <c r="D123">
        <v>2015</v>
      </c>
      <c r="E123" t="s">
        <v>714</v>
      </c>
      <c r="F123">
        <v>18231027</v>
      </c>
      <c r="G123" t="s">
        <v>724</v>
      </c>
      <c r="H123" t="s">
        <v>735</v>
      </c>
      <c r="I123">
        <v>176</v>
      </c>
      <c r="J123" t="s">
        <v>21</v>
      </c>
      <c r="K123" t="s">
        <v>77</v>
      </c>
    </row>
    <row r="124" spans="1:11" x14ac:dyDescent="0.3">
      <c r="A124" t="str">
        <f>VLOOKUP(B124,'[1]Extract from SoS Dbase_2015'!$A$1:$G$1077,7,FALSE)</f>
        <v>PSE Deemed</v>
      </c>
      <c r="B124">
        <v>4624</v>
      </c>
      <c r="C124">
        <v>1657</v>
      </c>
      <c r="D124">
        <v>2015</v>
      </c>
      <c r="E124" t="s">
        <v>714</v>
      </c>
      <c r="F124">
        <v>18231027</v>
      </c>
      <c r="G124" t="s">
        <v>724</v>
      </c>
      <c r="H124" t="s">
        <v>736</v>
      </c>
      <c r="I124">
        <v>538</v>
      </c>
      <c r="J124" t="s">
        <v>21</v>
      </c>
      <c r="K124" t="s">
        <v>77</v>
      </c>
    </row>
    <row r="125" spans="1:11" x14ac:dyDescent="0.3">
      <c r="A125" t="s">
        <v>22</v>
      </c>
      <c r="B125">
        <v>4621</v>
      </c>
      <c r="C125">
        <v>1658</v>
      </c>
      <c r="D125">
        <v>2015</v>
      </c>
      <c r="E125" t="s">
        <v>714</v>
      </c>
      <c r="F125">
        <v>18231027</v>
      </c>
      <c r="G125" t="s">
        <v>724</v>
      </c>
      <c r="H125" t="s">
        <v>737</v>
      </c>
      <c r="I125">
        <v>45</v>
      </c>
      <c r="J125" t="s">
        <v>21</v>
      </c>
      <c r="K125" t="s">
        <v>77</v>
      </c>
    </row>
    <row r="126" spans="1:11" x14ac:dyDescent="0.3">
      <c r="A126" t="str">
        <f>VLOOKUP(B126,'[1]Extract from SoS Dbase_2015'!$A$1:$G$1077,7,FALSE)</f>
        <v>PSE Deemed</v>
      </c>
      <c r="B126">
        <v>4620</v>
      </c>
      <c r="C126">
        <v>1660</v>
      </c>
      <c r="D126">
        <v>2015</v>
      </c>
      <c r="E126" t="s">
        <v>714</v>
      </c>
      <c r="F126">
        <v>18231027</v>
      </c>
      <c r="G126" t="s">
        <v>724</v>
      </c>
      <c r="H126" t="s">
        <v>738</v>
      </c>
      <c r="I126">
        <v>105</v>
      </c>
      <c r="J126" t="s">
        <v>21</v>
      </c>
      <c r="K126" t="s">
        <v>77</v>
      </c>
    </row>
    <row r="127" spans="1:11" x14ac:dyDescent="0.3">
      <c r="A127" t="str">
        <f>VLOOKUP(B127,'[1]Extract from SoS Dbase_2015'!$A$1:$G$1077,7,FALSE)</f>
        <v>PSE Deemed</v>
      </c>
      <c r="B127">
        <v>4763</v>
      </c>
      <c r="C127">
        <v>1661</v>
      </c>
      <c r="D127">
        <v>2015</v>
      </c>
      <c r="E127" t="s">
        <v>714</v>
      </c>
      <c r="F127">
        <v>18231027</v>
      </c>
      <c r="G127" t="s">
        <v>724</v>
      </c>
      <c r="H127" t="s">
        <v>739</v>
      </c>
      <c r="I127">
        <v>2100</v>
      </c>
      <c r="J127" t="s">
        <v>21</v>
      </c>
      <c r="K127" t="s">
        <v>77</v>
      </c>
    </row>
    <row r="128" spans="1:11" x14ac:dyDescent="0.3">
      <c r="A128" t="str">
        <f>VLOOKUP(B128,'[1]Extract from SoS Dbase_2015'!$A$1:$G$1077,7,FALSE)</f>
        <v>Calculated</v>
      </c>
      <c r="B128">
        <v>4512</v>
      </c>
      <c r="C128">
        <v>1774</v>
      </c>
      <c r="D128">
        <v>2015</v>
      </c>
      <c r="E128" t="s">
        <v>714</v>
      </c>
      <c r="F128">
        <v>18231029</v>
      </c>
      <c r="G128" t="s">
        <v>781</v>
      </c>
      <c r="H128" t="s">
        <v>782</v>
      </c>
      <c r="I128">
        <v>1</v>
      </c>
      <c r="J128" t="s">
        <v>13</v>
      </c>
      <c r="K128" t="s">
        <v>77</v>
      </c>
    </row>
    <row r="129" spans="1:11" x14ac:dyDescent="0.3">
      <c r="A129" t="str">
        <f>VLOOKUP(B129,'[1]Extract from SoS Dbase_2015'!$A$1:$G$1077,7,FALSE)</f>
        <v>Calculated</v>
      </c>
      <c r="B129">
        <v>4207</v>
      </c>
      <c r="C129">
        <v>1662</v>
      </c>
      <c r="D129">
        <v>2015</v>
      </c>
      <c r="E129" t="s">
        <v>714</v>
      </c>
      <c r="F129">
        <v>18231027</v>
      </c>
      <c r="G129" t="s">
        <v>724</v>
      </c>
      <c r="H129" t="s">
        <v>740</v>
      </c>
      <c r="I129">
        <v>597</v>
      </c>
      <c r="J129" t="s">
        <v>21</v>
      </c>
      <c r="K129" t="s">
        <v>77</v>
      </c>
    </row>
    <row r="130" spans="1:11" x14ac:dyDescent="0.3">
      <c r="A130" t="str">
        <f>VLOOKUP(B130,'[1]Extract from SoS Dbase_2015'!$A$1:$G$1077,7,FALSE)</f>
        <v>Calculated</v>
      </c>
      <c r="B130">
        <v>4202</v>
      </c>
      <c r="C130">
        <v>1663</v>
      </c>
      <c r="D130">
        <v>2015</v>
      </c>
      <c r="E130" t="s">
        <v>714</v>
      </c>
      <c r="F130">
        <v>18231027</v>
      </c>
      <c r="G130" t="s">
        <v>724</v>
      </c>
      <c r="H130" t="s">
        <v>741</v>
      </c>
      <c r="I130">
        <v>613</v>
      </c>
      <c r="J130" t="s">
        <v>21</v>
      </c>
      <c r="K130" t="s">
        <v>77</v>
      </c>
    </row>
    <row r="131" spans="1:11" x14ac:dyDescent="0.3">
      <c r="A131" t="str">
        <f>VLOOKUP(B131,'[1]Extract from SoS Dbase_2015'!$A$1:$G$1077,7,FALSE)</f>
        <v>Calculated</v>
      </c>
      <c r="B131">
        <v>4513</v>
      </c>
      <c r="C131">
        <v>1775</v>
      </c>
      <c r="D131">
        <v>2015</v>
      </c>
      <c r="E131" t="s">
        <v>714</v>
      </c>
      <c r="F131">
        <v>18231029</v>
      </c>
      <c r="G131" t="s">
        <v>781</v>
      </c>
      <c r="H131" t="s">
        <v>783</v>
      </c>
      <c r="I131">
        <v>1</v>
      </c>
      <c r="J131" t="s">
        <v>13</v>
      </c>
      <c r="K131" t="s">
        <v>77</v>
      </c>
    </row>
    <row r="132" spans="1:11" x14ac:dyDescent="0.3">
      <c r="A132" t="str">
        <f>VLOOKUP(B132,'[1]Extract from SoS Dbase_2015'!$A$1:$G$1077,7,FALSE)</f>
        <v>Calculated</v>
      </c>
      <c r="B132">
        <v>4514</v>
      </c>
      <c r="C132">
        <v>1776</v>
      </c>
      <c r="D132">
        <v>2015</v>
      </c>
      <c r="E132" t="s">
        <v>714</v>
      </c>
      <c r="F132">
        <v>18231029</v>
      </c>
      <c r="G132" t="s">
        <v>781</v>
      </c>
      <c r="H132" t="s">
        <v>784</v>
      </c>
      <c r="I132">
        <v>1</v>
      </c>
      <c r="J132" t="s">
        <v>13</v>
      </c>
      <c r="K132" t="s">
        <v>77</v>
      </c>
    </row>
    <row r="133" spans="1:11" x14ac:dyDescent="0.3">
      <c r="A133" t="str">
        <f>VLOOKUP(B133,'[1]Extract from SoS Dbase_2015'!$A$1:$G$1077,7,FALSE)</f>
        <v>PSE Deemed</v>
      </c>
      <c r="B133">
        <v>4526</v>
      </c>
      <c r="C133">
        <v>1739</v>
      </c>
      <c r="D133">
        <v>2015</v>
      </c>
      <c r="E133" t="s">
        <v>714</v>
      </c>
      <c r="F133">
        <v>18231028</v>
      </c>
      <c r="G133" t="s">
        <v>748</v>
      </c>
      <c r="H133" t="s">
        <v>757</v>
      </c>
      <c r="I133">
        <v>10</v>
      </c>
      <c r="J133" t="s">
        <v>21</v>
      </c>
      <c r="K133" t="s">
        <v>77</v>
      </c>
    </row>
    <row r="134" spans="1:11" x14ac:dyDescent="0.3">
      <c r="A134" t="s">
        <v>22</v>
      </c>
      <c r="C134" s="3">
        <v>1740</v>
      </c>
      <c r="D134">
        <v>2015</v>
      </c>
      <c r="E134" t="s">
        <v>714</v>
      </c>
      <c r="F134">
        <v>18231028</v>
      </c>
      <c r="G134" t="s">
        <v>748</v>
      </c>
      <c r="H134" t="s">
        <v>758</v>
      </c>
      <c r="I134">
        <v>-10</v>
      </c>
      <c r="J134" t="s">
        <v>21</v>
      </c>
      <c r="K134" t="s">
        <v>77</v>
      </c>
    </row>
    <row r="135" spans="1:11" x14ac:dyDescent="0.3">
      <c r="A135" t="str">
        <f>VLOOKUP(B135,'[1]Extract from SoS Dbase_2015'!$A$1:$G$1077,7,FALSE)</f>
        <v>PSE Deemed</v>
      </c>
      <c r="B135">
        <v>4527</v>
      </c>
      <c r="C135">
        <v>1741</v>
      </c>
      <c r="D135">
        <v>2015</v>
      </c>
      <c r="E135" t="s">
        <v>714</v>
      </c>
      <c r="F135">
        <v>18231028</v>
      </c>
      <c r="G135" t="s">
        <v>748</v>
      </c>
      <c r="H135" t="s">
        <v>759</v>
      </c>
      <c r="I135">
        <v>10</v>
      </c>
      <c r="J135" t="s">
        <v>21</v>
      </c>
      <c r="K135" t="s">
        <v>77</v>
      </c>
    </row>
    <row r="136" spans="1:11" x14ac:dyDescent="0.3">
      <c r="A136" t="s">
        <v>22</v>
      </c>
      <c r="C136" s="3">
        <v>1742</v>
      </c>
      <c r="D136">
        <v>2015</v>
      </c>
      <c r="E136" t="s">
        <v>714</v>
      </c>
      <c r="F136">
        <v>18231028</v>
      </c>
      <c r="G136" t="s">
        <v>748</v>
      </c>
      <c r="H136" t="s">
        <v>760</v>
      </c>
      <c r="I136">
        <v>-10</v>
      </c>
      <c r="J136" t="s">
        <v>21</v>
      </c>
      <c r="K136" t="s">
        <v>77</v>
      </c>
    </row>
    <row r="137" spans="1:11" x14ac:dyDescent="0.3">
      <c r="A137" t="str">
        <f>VLOOKUP(B137,'[1]Extract from SoS Dbase_2015'!$A$1:$G$1077,7,FALSE)</f>
        <v>PSE Deemed</v>
      </c>
      <c r="B137">
        <v>4468</v>
      </c>
      <c r="C137">
        <v>1505</v>
      </c>
      <c r="D137">
        <v>2015</v>
      </c>
      <c r="E137" t="s">
        <v>714</v>
      </c>
      <c r="F137">
        <v>18231022</v>
      </c>
      <c r="G137" t="s">
        <v>715</v>
      </c>
      <c r="H137" t="s">
        <v>717</v>
      </c>
      <c r="I137">
        <v>10</v>
      </c>
      <c r="J137" t="s">
        <v>21</v>
      </c>
      <c r="K137" t="s">
        <v>77</v>
      </c>
    </row>
    <row r="138" spans="1:11" x14ac:dyDescent="0.3">
      <c r="A138" t="str">
        <f>VLOOKUP(B138,'[1]Extract from SoS Dbase_2015'!$A$1:$G$1077,7,FALSE)</f>
        <v>PSE Deemed</v>
      </c>
      <c r="B138">
        <v>4532</v>
      </c>
      <c r="C138">
        <v>1743</v>
      </c>
      <c r="D138">
        <v>2015</v>
      </c>
      <c r="E138" t="s">
        <v>714</v>
      </c>
      <c r="F138">
        <v>18231028</v>
      </c>
      <c r="G138" t="s">
        <v>748</v>
      </c>
      <c r="H138" t="s">
        <v>761</v>
      </c>
      <c r="I138">
        <v>190</v>
      </c>
      <c r="J138" t="s">
        <v>21</v>
      </c>
      <c r="K138" t="s">
        <v>77</v>
      </c>
    </row>
    <row r="139" spans="1:11" x14ac:dyDescent="0.3">
      <c r="A139" t="s">
        <v>22</v>
      </c>
      <c r="C139" s="3">
        <v>1744</v>
      </c>
      <c r="D139">
        <v>2015</v>
      </c>
      <c r="E139" t="s">
        <v>714</v>
      </c>
      <c r="F139">
        <v>18231028</v>
      </c>
      <c r="G139" t="s">
        <v>748</v>
      </c>
      <c r="H139" t="s">
        <v>762</v>
      </c>
      <c r="I139">
        <v>-190</v>
      </c>
      <c r="J139" t="s">
        <v>21</v>
      </c>
      <c r="K139" t="s">
        <v>77</v>
      </c>
    </row>
    <row r="140" spans="1:11" x14ac:dyDescent="0.3">
      <c r="A140" t="str">
        <f>VLOOKUP(B140,'[1]Extract from SoS Dbase_2015'!$A$1:$G$1077,7,FALSE)</f>
        <v>PSE Deemed</v>
      </c>
      <c r="B140">
        <v>4533</v>
      </c>
      <c r="C140">
        <v>1745</v>
      </c>
      <c r="D140">
        <v>2015</v>
      </c>
      <c r="E140" t="s">
        <v>714</v>
      </c>
      <c r="F140">
        <v>18231028</v>
      </c>
      <c r="G140" t="s">
        <v>748</v>
      </c>
      <c r="H140" t="s">
        <v>763</v>
      </c>
      <c r="I140">
        <v>190</v>
      </c>
      <c r="J140" t="s">
        <v>21</v>
      </c>
      <c r="K140" t="s">
        <v>77</v>
      </c>
    </row>
    <row r="141" spans="1:11" x14ac:dyDescent="0.3">
      <c r="A141" t="s">
        <v>22</v>
      </c>
      <c r="C141" s="3">
        <v>1746</v>
      </c>
      <c r="D141">
        <v>2015</v>
      </c>
      <c r="E141" t="s">
        <v>714</v>
      </c>
      <c r="F141">
        <v>18231028</v>
      </c>
      <c r="G141" t="s">
        <v>748</v>
      </c>
      <c r="H141" t="s">
        <v>764</v>
      </c>
      <c r="I141">
        <v>-190</v>
      </c>
      <c r="J141" t="s">
        <v>21</v>
      </c>
      <c r="K141" t="s">
        <v>77</v>
      </c>
    </row>
    <row r="142" spans="1:11" x14ac:dyDescent="0.3">
      <c r="A142" t="str">
        <f>VLOOKUP(B142,'[1]Extract from SoS Dbase_2015'!$A$1:$G$1077,7,FALSE)</f>
        <v>PSE Deemed</v>
      </c>
      <c r="B142">
        <v>4469</v>
      </c>
      <c r="C142">
        <v>1506</v>
      </c>
      <c r="D142">
        <v>2015</v>
      </c>
      <c r="E142" t="s">
        <v>714</v>
      </c>
      <c r="F142">
        <v>18231022</v>
      </c>
      <c r="G142" t="s">
        <v>715</v>
      </c>
      <c r="H142" t="s">
        <v>718</v>
      </c>
      <c r="I142">
        <v>190</v>
      </c>
      <c r="J142" t="s">
        <v>21</v>
      </c>
      <c r="K142" t="s">
        <v>77</v>
      </c>
    </row>
    <row r="143" spans="1:11" x14ac:dyDescent="0.3">
      <c r="A143" t="str">
        <f>VLOOKUP(B143,'[1]Extract from SoS Dbase_2015'!$A$1:$G$1077,7,FALSE)</f>
        <v>PSE Deemed</v>
      </c>
      <c r="B143">
        <v>4468</v>
      </c>
      <c r="C143" s="3">
        <v>1507</v>
      </c>
      <c r="D143">
        <v>2015</v>
      </c>
      <c r="E143" t="s">
        <v>714</v>
      </c>
      <c r="F143">
        <v>18231022</v>
      </c>
      <c r="G143" t="s">
        <v>715</v>
      </c>
      <c r="H143" t="s">
        <v>719</v>
      </c>
      <c r="I143">
        <v>10</v>
      </c>
      <c r="J143" t="s">
        <v>21</v>
      </c>
      <c r="K143" t="s">
        <v>77</v>
      </c>
    </row>
    <row r="144" spans="1:11" x14ac:dyDescent="0.3">
      <c r="A144" t="str">
        <f>VLOOKUP(B144,'[1]Extract from SoS Dbase_2015'!$A$1:$G$1077,7,FALSE)</f>
        <v>PSE Deemed</v>
      </c>
      <c r="B144">
        <v>3979</v>
      </c>
      <c r="C144">
        <v>1747</v>
      </c>
      <c r="D144">
        <v>2015</v>
      </c>
      <c r="E144" t="s">
        <v>714</v>
      </c>
      <c r="F144">
        <v>18231028</v>
      </c>
      <c r="G144" t="s">
        <v>748</v>
      </c>
      <c r="H144" t="s">
        <v>765</v>
      </c>
      <c r="I144">
        <v>37</v>
      </c>
      <c r="J144" t="s">
        <v>21</v>
      </c>
      <c r="K144" t="s">
        <v>77</v>
      </c>
    </row>
    <row r="145" spans="1:11" x14ac:dyDescent="0.3">
      <c r="A145" t="str">
        <f>VLOOKUP(B145,'[1]Extract from SoS Dbase_2015'!$A$1:$G$1077,7,FALSE)</f>
        <v>PSE Deemed</v>
      </c>
      <c r="B145">
        <v>3980</v>
      </c>
      <c r="C145">
        <v>1748</v>
      </c>
      <c r="D145">
        <v>2015</v>
      </c>
      <c r="E145" t="s">
        <v>714</v>
      </c>
      <c r="F145">
        <v>18231028</v>
      </c>
      <c r="G145" t="s">
        <v>748</v>
      </c>
      <c r="H145" t="s">
        <v>766</v>
      </c>
      <c r="I145">
        <v>58</v>
      </c>
      <c r="J145" t="s">
        <v>21</v>
      </c>
      <c r="K145" t="s">
        <v>77</v>
      </c>
    </row>
    <row r="146" spans="1:11" x14ac:dyDescent="0.3">
      <c r="A146" t="str">
        <f>VLOOKUP(B146,'[1]Extract from SoS Dbase_2015'!$A$1:$G$1077,7,FALSE)</f>
        <v>PSE Deemed</v>
      </c>
      <c r="B146">
        <v>3981</v>
      </c>
      <c r="C146">
        <v>1749</v>
      </c>
      <c r="D146">
        <v>2015</v>
      </c>
      <c r="E146" t="s">
        <v>714</v>
      </c>
      <c r="F146">
        <v>18231028</v>
      </c>
      <c r="G146" t="s">
        <v>748</v>
      </c>
      <c r="H146" t="s">
        <v>767</v>
      </c>
      <c r="I146">
        <v>97</v>
      </c>
      <c r="J146" t="s">
        <v>21</v>
      </c>
      <c r="K146" t="s">
        <v>77</v>
      </c>
    </row>
    <row r="147" spans="1:11" x14ac:dyDescent="0.3">
      <c r="A147" t="str">
        <f>VLOOKUP(B147,'[1]Extract from SoS Dbase_2015'!$A$1:$G$1077,7,FALSE)</f>
        <v>PSE Deemed</v>
      </c>
      <c r="B147">
        <v>3982</v>
      </c>
      <c r="C147">
        <v>1750</v>
      </c>
      <c r="D147">
        <v>2015</v>
      </c>
      <c r="E147" t="s">
        <v>714</v>
      </c>
      <c r="F147">
        <v>18231028</v>
      </c>
      <c r="G147" t="s">
        <v>748</v>
      </c>
      <c r="H147" t="s">
        <v>768</v>
      </c>
      <c r="I147">
        <v>53</v>
      </c>
      <c r="J147" t="s">
        <v>21</v>
      </c>
      <c r="K147" t="s">
        <v>77</v>
      </c>
    </row>
    <row r="148" spans="1:11" x14ac:dyDescent="0.3">
      <c r="A148" t="s">
        <v>22</v>
      </c>
      <c r="C148" s="3">
        <v>1762</v>
      </c>
      <c r="D148">
        <v>2015</v>
      </c>
      <c r="E148" t="s">
        <v>714</v>
      </c>
      <c r="F148">
        <v>18231028</v>
      </c>
      <c r="G148" t="s">
        <v>748</v>
      </c>
      <c r="H148" t="s">
        <v>780</v>
      </c>
      <c r="I148">
        <v>-37</v>
      </c>
      <c r="J148" t="s">
        <v>21</v>
      </c>
      <c r="K148" t="s">
        <v>77</v>
      </c>
    </row>
    <row r="149" spans="1:11" x14ac:dyDescent="0.3">
      <c r="A149" t="s">
        <v>22</v>
      </c>
      <c r="C149" s="3">
        <v>1751</v>
      </c>
      <c r="D149">
        <v>2015</v>
      </c>
      <c r="E149" t="s">
        <v>714</v>
      </c>
      <c r="F149">
        <v>18231028</v>
      </c>
      <c r="G149" t="s">
        <v>748</v>
      </c>
      <c r="H149" t="s">
        <v>769</v>
      </c>
      <c r="I149">
        <v>-58</v>
      </c>
      <c r="J149" t="s">
        <v>21</v>
      </c>
      <c r="K149" t="s">
        <v>77</v>
      </c>
    </row>
    <row r="150" spans="1:11" x14ac:dyDescent="0.3">
      <c r="A150" t="s">
        <v>22</v>
      </c>
      <c r="C150" s="3">
        <v>1752</v>
      </c>
      <c r="D150">
        <v>2015</v>
      </c>
      <c r="E150" t="s">
        <v>714</v>
      </c>
      <c r="F150">
        <v>18231028</v>
      </c>
      <c r="G150" t="s">
        <v>748</v>
      </c>
      <c r="H150" t="s">
        <v>770</v>
      </c>
      <c r="I150">
        <v>-97</v>
      </c>
      <c r="J150" t="s">
        <v>21</v>
      </c>
      <c r="K150" t="s">
        <v>77</v>
      </c>
    </row>
    <row r="151" spans="1:11" x14ac:dyDescent="0.3">
      <c r="A151" t="s">
        <v>22</v>
      </c>
      <c r="C151" s="3">
        <v>1753</v>
      </c>
      <c r="D151">
        <v>2015</v>
      </c>
      <c r="E151" t="s">
        <v>714</v>
      </c>
      <c r="F151">
        <v>18231028</v>
      </c>
      <c r="G151" t="s">
        <v>748</v>
      </c>
      <c r="H151" t="s">
        <v>771</v>
      </c>
      <c r="I151">
        <v>-53</v>
      </c>
      <c r="J151" t="s">
        <v>21</v>
      </c>
      <c r="K151" t="s">
        <v>77</v>
      </c>
    </row>
    <row r="152" spans="1:11" x14ac:dyDescent="0.3">
      <c r="A152" t="str">
        <f>VLOOKUP(B152,'[1]Extract from SoS Dbase_2015'!$A$1:$G$1077,7,FALSE)</f>
        <v>PSE Deemed</v>
      </c>
      <c r="B152">
        <v>3990</v>
      </c>
      <c r="C152">
        <v>1508</v>
      </c>
      <c r="D152">
        <v>2015</v>
      </c>
      <c r="E152" t="s">
        <v>714</v>
      </c>
      <c r="F152">
        <v>18231022</v>
      </c>
      <c r="G152" t="s">
        <v>715</v>
      </c>
      <c r="H152" t="s">
        <v>720</v>
      </c>
      <c r="I152">
        <v>37</v>
      </c>
      <c r="J152" t="s">
        <v>21</v>
      </c>
      <c r="K152" t="s">
        <v>77</v>
      </c>
    </row>
    <row r="153" spans="1:11" x14ac:dyDescent="0.3">
      <c r="A153" t="str">
        <f>VLOOKUP(B153,'[1]Extract from SoS Dbase_2015'!$A$1:$G$1077,7,FALSE)</f>
        <v>PSE Deemed</v>
      </c>
      <c r="B153">
        <v>3989</v>
      </c>
      <c r="C153">
        <v>1509</v>
      </c>
      <c r="D153">
        <v>2015</v>
      </c>
      <c r="E153" t="s">
        <v>714</v>
      </c>
      <c r="F153">
        <v>18231022</v>
      </c>
      <c r="G153" t="s">
        <v>715</v>
      </c>
      <c r="H153" t="s">
        <v>721</v>
      </c>
      <c r="I153">
        <v>58</v>
      </c>
      <c r="J153" t="s">
        <v>21</v>
      </c>
      <c r="K153" t="s">
        <v>77</v>
      </c>
    </row>
    <row r="154" spans="1:11" x14ac:dyDescent="0.3">
      <c r="A154" t="str">
        <f>VLOOKUP(B154,'[1]Extract from SoS Dbase_2015'!$A$1:$G$1077,7,FALSE)</f>
        <v>PSE Deemed</v>
      </c>
      <c r="B154">
        <v>3988</v>
      </c>
      <c r="C154">
        <v>1510</v>
      </c>
      <c r="D154">
        <v>2015</v>
      </c>
      <c r="E154" t="s">
        <v>714</v>
      </c>
      <c r="F154">
        <v>18231022</v>
      </c>
      <c r="G154" t="s">
        <v>715</v>
      </c>
      <c r="H154" t="s">
        <v>722</v>
      </c>
      <c r="I154">
        <v>97</v>
      </c>
      <c r="J154" t="s">
        <v>21</v>
      </c>
      <c r="K154" t="s">
        <v>77</v>
      </c>
    </row>
    <row r="155" spans="1:11" x14ac:dyDescent="0.3">
      <c r="A155" t="str">
        <f>VLOOKUP(B155,'[1]Extract from SoS Dbase_2015'!$A$1:$G$1077,7,FALSE)</f>
        <v>PSE Deemed</v>
      </c>
      <c r="B155">
        <v>3987</v>
      </c>
      <c r="C155">
        <v>1511</v>
      </c>
      <c r="D155">
        <v>2015</v>
      </c>
      <c r="E155" t="s">
        <v>714</v>
      </c>
      <c r="F155">
        <v>18231022</v>
      </c>
      <c r="G155" t="s">
        <v>715</v>
      </c>
      <c r="H155" t="s">
        <v>723</v>
      </c>
      <c r="I155">
        <v>53</v>
      </c>
      <c r="J155" t="s">
        <v>21</v>
      </c>
      <c r="K155" t="s">
        <v>77</v>
      </c>
    </row>
    <row r="156" spans="1:11" x14ac:dyDescent="0.3">
      <c r="A156" t="str">
        <f>VLOOKUP(B156,'[1]Extract from SoS Dbase_2015'!$A$1:$G$1077,7,FALSE)</f>
        <v>PSE Deemed</v>
      </c>
      <c r="B156">
        <v>4528</v>
      </c>
      <c r="C156">
        <v>1754</v>
      </c>
      <c r="D156">
        <v>2015</v>
      </c>
      <c r="E156" t="s">
        <v>714</v>
      </c>
      <c r="F156">
        <v>18231028</v>
      </c>
      <c r="G156" t="s">
        <v>748</v>
      </c>
      <c r="H156" t="s">
        <v>772</v>
      </c>
      <c r="I156">
        <v>37</v>
      </c>
      <c r="J156" t="s">
        <v>21</v>
      </c>
      <c r="K156" t="s">
        <v>77</v>
      </c>
    </row>
    <row r="157" spans="1:11" x14ac:dyDescent="0.3">
      <c r="A157" t="str">
        <f>VLOOKUP(B157,'[1]Extract from SoS Dbase_2015'!$A$1:$G$1077,7,FALSE)</f>
        <v>PSE Deemed</v>
      </c>
      <c r="B157">
        <v>4530</v>
      </c>
      <c r="C157">
        <v>1755</v>
      </c>
      <c r="D157">
        <v>2015</v>
      </c>
      <c r="E157" t="s">
        <v>714</v>
      </c>
      <c r="F157">
        <v>18231028</v>
      </c>
      <c r="G157" t="s">
        <v>748</v>
      </c>
      <c r="H157" t="s">
        <v>773</v>
      </c>
      <c r="I157">
        <v>58</v>
      </c>
      <c r="J157" t="s">
        <v>21</v>
      </c>
      <c r="K157" t="s">
        <v>77</v>
      </c>
    </row>
    <row r="158" spans="1:11" x14ac:dyDescent="0.3">
      <c r="A158" t="str">
        <f>VLOOKUP(B158,'[1]Extract from SoS Dbase_2015'!$A$1:$G$1077,7,FALSE)</f>
        <v>PSE Deemed</v>
      </c>
      <c r="B158">
        <v>4531</v>
      </c>
      <c r="C158">
        <v>1756</v>
      </c>
      <c r="D158">
        <v>2015</v>
      </c>
      <c r="E158" t="s">
        <v>714</v>
      </c>
      <c r="F158">
        <v>18231028</v>
      </c>
      <c r="G158" t="s">
        <v>748</v>
      </c>
      <c r="H158" t="s">
        <v>774</v>
      </c>
      <c r="I158">
        <v>97</v>
      </c>
      <c r="J158" t="s">
        <v>21</v>
      </c>
      <c r="K158" t="s">
        <v>77</v>
      </c>
    </row>
    <row r="159" spans="1:11" x14ac:dyDescent="0.3">
      <c r="A159" t="str">
        <f>VLOOKUP(B159,'[1]Extract from SoS Dbase_2015'!$A$1:$G$1077,7,FALSE)</f>
        <v>PSE Deemed</v>
      </c>
      <c r="B159">
        <v>4529</v>
      </c>
      <c r="C159">
        <v>1757</v>
      </c>
      <c r="D159">
        <v>2015</v>
      </c>
      <c r="E159" t="s">
        <v>714</v>
      </c>
      <c r="F159">
        <v>18231028</v>
      </c>
      <c r="G159" t="s">
        <v>748</v>
      </c>
      <c r="H159" t="s">
        <v>775</v>
      </c>
      <c r="I159">
        <v>53</v>
      </c>
      <c r="J159" t="s">
        <v>21</v>
      </c>
      <c r="K159" t="s">
        <v>77</v>
      </c>
    </row>
    <row r="160" spans="1:11" x14ac:dyDescent="0.3">
      <c r="A160" t="s">
        <v>22</v>
      </c>
      <c r="C160" s="3">
        <v>1758</v>
      </c>
      <c r="D160">
        <v>2015</v>
      </c>
      <c r="E160" t="s">
        <v>714</v>
      </c>
      <c r="F160">
        <v>18231028</v>
      </c>
      <c r="G160" t="s">
        <v>748</v>
      </c>
      <c r="H160" t="s">
        <v>776</v>
      </c>
      <c r="I160">
        <v>-37</v>
      </c>
      <c r="J160" t="s">
        <v>21</v>
      </c>
      <c r="K160" t="s">
        <v>77</v>
      </c>
    </row>
    <row r="161" spans="1:11" x14ac:dyDescent="0.3">
      <c r="A161" t="s">
        <v>22</v>
      </c>
      <c r="C161" s="3">
        <v>1759</v>
      </c>
      <c r="D161">
        <v>2015</v>
      </c>
      <c r="E161" t="s">
        <v>714</v>
      </c>
      <c r="F161">
        <v>18231028</v>
      </c>
      <c r="G161" t="s">
        <v>748</v>
      </c>
      <c r="H161" t="s">
        <v>777</v>
      </c>
      <c r="I161">
        <v>-58</v>
      </c>
      <c r="J161" t="s">
        <v>21</v>
      </c>
      <c r="K161" t="s">
        <v>77</v>
      </c>
    </row>
    <row r="162" spans="1:11" x14ac:dyDescent="0.3">
      <c r="A162" t="s">
        <v>22</v>
      </c>
      <c r="C162" s="3">
        <v>1760</v>
      </c>
      <c r="D162">
        <v>2015</v>
      </c>
      <c r="E162" t="s">
        <v>714</v>
      </c>
      <c r="F162">
        <v>18231028</v>
      </c>
      <c r="G162" t="s">
        <v>748</v>
      </c>
      <c r="H162" t="s">
        <v>778</v>
      </c>
      <c r="I162">
        <v>-97</v>
      </c>
      <c r="J162" t="s">
        <v>21</v>
      </c>
      <c r="K162" t="s">
        <v>77</v>
      </c>
    </row>
    <row r="163" spans="1:11" x14ac:dyDescent="0.3">
      <c r="A163" t="s">
        <v>22</v>
      </c>
      <c r="C163" s="3">
        <v>1761</v>
      </c>
      <c r="D163">
        <v>2015</v>
      </c>
      <c r="E163" t="s">
        <v>714</v>
      </c>
      <c r="F163">
        <v>18231028</v>
      </c>
      <c r="G163" t="s">
        <v>748</v>
      </c>
      <c r="H163" t="s">
        <v>779</v>
      </c>
      <c r="I163">
        <v>-53</v>
      </c>
      <c r="J163" t="s">
        <v>21</v>
      </c>
      <c r="K163" t="s">
        <v>77</v>
      </c>
    </row>
    <row r="164" spans="1:11" x14ac:dyDescent="0.3">
      <c r="A164" t="str">
        <f>VLOOKUP(B164,'[1]Extract from SoS Dbase_2015'!$A$1:$G$1077,7,FALSE)</f>
        <v>PSE Deemed</v>
      </c>
      <c r="B164">
        <v>4201</v>
      </c>
      <c r="C164">
        <v>1670</v>
      </c>
      <c r="D164">
        <v>2015</v>
      </c>
      <c r="E164" t="s">
        <v>714</v>
      </c>
      <c r="F164">
        <v>18231027</v>
      </c>
      <c r="G164" t="s">
        <v>724</v>
      </c>
      <c r="H164" t="s">
        <v>742</v>
      </c>
      <c r="I164">
        <v>4187</v>
      </c>
      <c r="J164" t="s">
        <v>21</v>
      </c>
      <c r="K164" t="s">
        <v>77</v>
      </c>
    </row>
    <row r="165" spans="1:11" x14ac:dyDescent="0.3">
      <c r="A165" t="str">
        <f>VLOOKUP(B165,'[1]Extract from SoS Dbase_2015'!$A$1:$G$1077,7,FALSE)</f>
        <v>PSE Deemed</v>
      </c>
      <c r="B165">
        <v>4197</v>
      </c>
      <c r="C165">
        <v>1671</v>
      </c>
      <c r="D165">
        <v>2015</v>
      </c>
      <c r="E165" t="s">
        <v>714</v>
      </c>
      <c r="F165">
        <v>18231027</v>
      </c>
      <c r="G165" t="s">
        <v>724</v>
      </c>
      <c r="H165" t="s">
        <v>743</v>
      </c>
      <c r="I165">
        <v>1256</v>
      </c>
      <c r="J165" t="s">
        <v>21</v>
      </c>
      <c r="K165" t="s">
        <v>77</v>
      </c>
    </row>
    <row r="166" spans="1:11" x14ac:dyDescent="0.3">
      <c r="A166" t="str">
        <f>VLOOKUP(B166,'[1]Extract from SoS Dbase_2015'!$A$1:$G$1077,7,FALSE)</f>
        <v>PSE Deemed</v>
      </c>
      <c r="B166">
        <v>4198</v>
      </c>
      <c r="C166">
        <v>1672</v>
      </c>
      <c r="D166">
        <v>2015</v>
      </c>
      <c r="E166" t="s">
        <v>714</v>
      </c>
      <c r="F166">
        <v>18231027</v>
      </c>
      <c r="G166" t="s">
        <v>724</v>
      </c>
      <c r="H166" t="s">
        <v>744</v>
      </c>
      <c r="I166">
        <v>1675</v>
      </c>
      <c r="J166" t="s">
        <v>21</v>
      </c>
      <c r="K166" t="s">
        <v>77</v>
      </c>
    </row>
    <row r="167" spans="1:11" x14ac:dyDescent="0.3">
      <c r="A167" t="str">
        <f>VLOOKUP(B167,'[1]Extract from SoS Dbase_2015'!$A$1:$G$1077,7,FALSE)</f>
        <v>PSE Deemed</v>
      </c>
      <c r="B167">
        <v>4199</v>
      </c>
      <c r="C167">
        <v>1673</v>
      </c>
      <c r="D167">
        <v>2015</v>
      </c>
      <c r="E167" t="s">
        <v>714</v>
      </c>
      <c r="F167">
        <v>18231027</v>
      </c>
      <c r="G167" t="s">
        <v>724</v>
      </c>
      <c r="H167" t="s">
        <v>745</v>
      </c>
      <c r="I167">
        <v>2093</v>
      </c>
      <c r="J167" t="s">
        <v>21</v>
      </c>
      <c r="K167" t="s">
        <v>77</v>
      </c>
    </row>
    <row r="168" spans="1:11" x14ac:dyDescent="0.3">
      <c r="A168" t="str">
        <f>VLOOKUP(B168,'[1]Extract from SoS Dbase_2015'!$A$1:$G$1077,7,FALSE)</f>
        <v>PSE Deemed</v>
      </c>
      <c r="B168">
        <v>4200</v>
      </c>
      <c r="C168">
        <v>1674</v>
      </c>
      <c r="D168">
        <v>2015</v>
      </c>
      <c r="E168" t="s">
        <v>714</v>
      </c>
      <c r="F168">
        <v>18231027</v>
      </c>
      <c r="G168" t="s">
        <v>724</v>
      </c>
      <c r="H168" t="s">
        <v>746</v>
      </c>
      <c r="I168">
        <v>2512</v>
      </c>
      <c r="J168" t="s">
        <v>21</v>
      </c>
      <c r="K168" t="s">
        <v>77</v>
      </c>
    </row>
  </sheetData>
  <autoFilter ref="A1:K168">
    <filterColumn colId="4">
      <filters>
        <filter val="G262"/>
      </filters>
    </filterColumn>
  </autoFilter>
  <sortState ref="A2:R168">
    <sortCondition ref="E2:E16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7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" customWidth="1"/>
    <col min="2" max="2" width="58.33203125" customWidth="1"/>
    <col min="3" max="3" width="14.88671875" style="9" customWidth="1"/>
    <col min="4" max="4" width="14.6640625" customWidth="1"/>
    <col min="6" max="6" width="14.6640625" customWidth="1"/>
  </cols>
  <sheetData>
    <row r="2" spans="2:3" x14ac:dyDescent="0.3">
      <c r="B2" s="4" t="s">
        <v>830</v>
      </c>
      <c r="C2" s="9" t="s">
        <v>15</v>
      </c>
    </row>
    <row r="4" spans="2:3" ht="16.2" x14ac:dyDescent="0.45">
      <c r="B4" s="8" t="s">
        <v>838</v>
      </c>
      <c r="C4" s="10" t="s">
        <v>839</v>
      </c>
    </row>
    <row r="5" spans="2:3" x14ac:dyDescent="0.3">
      <c r="B5" t="s">
        <v>837</v>
      </c>
      <c r="C5" s="12">
        <v>18230435</v>
      </c>
    </row>
    <row r="6" spans="2:3" x14ac:dyDescent="0.3">
      <c r="B6" t="s">
        <v>61</v>
      </c>
      <c r="C6" s="12">
        <v>18230434</v>
      </c>
    </row>
    <row r="7" spans="2:3" x14ac:dyDescent="0.3">
      <c r="B7" t="s">
        <v>836</v>
      </c>
      <c r="C7" s="12">
        <v>18230440</v>
      </c>
    </row>
    <row r="8" spans="2:3" x14ac:dyDescent="0.3">
      <c r="B8" t="s">
        <v>840</v>
      </c>
      <c r="C8" s="12">
        <v>18230628</v>
      </c>
    </row>
    <row r="9" spans="2:3" x14ac:dyDescent="0.3">
      <c r="B9" t="s">
        <v>841</v>
      </c>
      <c r="C9" s="12">
        <v>18230626</v>
      </c>
    </row>
    <row r="10" spans="2:3" x14ac:dyDescent="0.3">
      <c r="B10" t="s">
        <v>842</v>
      </c>
      <c r="C10" s="12">
        <v>18230634</v>
      </c>
    </row>
    <row r="11" spans="2:3" x14ac:dyDescent="0.3">
      <c r="B11" t="s">
        <v>843</v>
      </c>
      <c r="C11" s="12">
        <v>18230627</v>
      </c>
    </row>
    <row r="12" spans="2:3" x14ac:dyDescent="0.3">
      <c r="B12" t="s">
        <v>846</v>
      </c>
      <c r="C12" s="12">
        <v>18230501</v>
      </c>
    </row>
    <row r="13" spans="2:3" x14ac:dyDescent="0.3">
      <c r="B13" t="s">
        <v>844</v>
      </c>
      <c r="C13" s="12">
        <v>18230461</v>
      </c>
    </row>
    <row r="14" spans="2:3" x14ac:dyDescent="0.3">
      <c r="B14" t="s">
        <v>845</v>
      </c>
      <c r="C14" s="12">
        <v>18230625</v>
      </c>
    </row>
    <row r="17" spans="2:6" ht="32.4" x14ac:dyDescent="0.45">
      <c r="B17" s="5" t="s">
        <v>835</v>
      </c>
      <c r="C17" s="11" t="s">
        <v>834</v>
      </c>
      <c r="D17" s="5" t="s">
        <v>833</v>
      </c>
      <c r="E17" s="5" t="s">
        <v>832</v>
      </c>
      <c r="F17" s="5" t="s">
        <v>831</v>
      </c>
    </row>
    <row r="18" spans="2:6" x14ac:dyDescent="0.3">
      <c r="B18" t="s">
        <v>157</v>
      </c>
      <c r="C18" s="9">
        <v>108</v>
      </c>
      <c r="D18" t="s">
        <v>21</v>
      </c>
      <c r="E18" t="s">
        <v>14</v>
      </c>
      <c r="F18" t="s">
        <v>22</v>
      </c>
    </row>
    <row r="19" spans="2:6" x14ac:dyDescent="0.3">
      <c r="B19" t="s">
        <v>87</v>
      </c>
      <c r="C19" s="9">
        <v>131</v>
      </c>
      <c r="D19" t="s">
        <v>21</v>
      </c>
      <c r="E19" t="s">
        <v>14</v>
      </c>
      <c r="F19" t="s">
        <v>22</v>
      </c>
    </row>
    <row r="20" spans="2:6" x14ac:dyDescent="0.3">
      <c r="B20" t="s">
        <v>78</v>
      </c>
      <c r="C20" s="9">
        <v>300</v>
      </c>
      <c r="D20" t="s">
        <v>21</v>
      </c>
      <c r="E20" t="s">
        <v>14</v>
      </c>
      <c r="F20" t="s">
        <v>19</v>
      </c>
    </row>
    <row r="21" spans="2:6" x14ac:dyDescent="0.3">
      <c r="B21" t="s">
        <v>59</v>
      </c>
      <c r="C21" s="9">
        <v>2.04</v>
      </c>
      <c r="D21" t="s">
        <v>21</v>
      </c>
      <c r="E21" t="s">
        <v>14</v>
      </c>
      <c r="F21" t="s">
        <v>19</v>
      </c>
    </row>
    <row r="22" spans="2:6" x14ac:dyDescent="0.3">
      <c r="B22" t="s">
        <v>59</v>
      </c>
      <c r="C22" s="9">
        <v>0.61</v>
      </c>
      <c r="D22" t="s">
        <v>21</v>
      </c>
      <c r="E22" t="s">
        <v>14</v>
      </c>
      <c r="F22" t="s">
        <v>19</v>
      </c>
    </row>
    <row r="23" spans="2:6" x14ac:dyDescent="0.3">
      <c r="B23" t="s">
        <v>60</v>
      </c>
      <c r="C23" s="9">
        <v>0.96</v>
      </c>
      <c r="D23" t="s">
        <v>21</v>
      </c>
      <c r="E23" t="s">
        <v>14</v>
      </c>
      <c r="F23" t="s">
        <v>19</v>
      </c>
    </row>
    <row r="24" spans="2:6" x14ac:dyDescent="0.3">
      <c r="B24" t="s">
        <v>60</v>
      </c>
      <c r="C24" s="9">
        <v>0.3</v>
      </c>
      <c r="D24" t="s">
        <v>21</v>
      </c>
      <c r="E24" t="s">
        <v>14</v>
      </c>
      <c r="F24" t="s">
        <v>19</v>
      </c>
    </row>
    <row r="25" spans="2:6" x14ac:dyDescent="0.3">
      <c r="B25" t="s">
        <v>58</v>
      </c>
      <c r="C25" s="9">
        <v>1.81</v>
      </c>
      <c r="D25" t="s">
        <v>21</v>
      </c>
      <c r="E25" t="s">
        <v>14</v>
      </c>
      <c r="F25" t="s">
        <v>19</v>
      </c>
    </row>
    <row r="26" spans="2:6" x14ac:dyDescent="0.3">
      <c r="B26" t="s">
        <v>58</v>
      </c>
      <c r="C26" s="9">
        <v>0.49</v>
      </c>
      <c r="D26" t="s">
        <v>21</v>
      </c>
      <c r="E26" t="s">
        <v>14</v>
      </c>
      <c r="F26" t="s">
        <v>19</v>
      </c>
    </row>
    <row r="27" spans="2:6" x14ac:dyDescent="0.3">
      <c r="B27" t="s">
        <v>143</v>
      </c>
      <c r="C27" s="9">
        <v>10.53</v>
      </c>
      <c r="D27" t="s">
        <v>21</v>
      </c>
      <c r="E27" t="s">
        <v>14</v>
      </c>
      <c r="F27" t="s">
        <v>22</v>
      </c>
    </row>
    <row r="28" spans="2:6" x14ac:dyDescent="0.3">
      <c r="B28" t="s">
        <v>107</v>
      </c>
      <c r="C28" s="9">
        <v>13.48</v>
      </c>
      <c r="D28" t="s">
        <v>21</v>
      </c>
      <c r="E28" t="s">
        <v>14</v>
      </c>
      <c r="F28" t="s">
        <v>22</v>
      </c>
    </row>
    <row r="29" spans="2:6" x14ac:dyDescent="0.3">
      <c r="B29" t="s">
        <v>107</v>
      </c>
      <c r="C29" s="9">
        <v>16.02</v>
      </c>
      <c r="D29" t="s">
        <v>21</v>
      </c>
      <c r="E29" t="s">
        <v>14</v>
      </c>
      <c r="F29" t="s">
        <v>22</v>
      </c>
    </row>
    <row r="30" spans="2:6" x14ac:dyDescent="0.3">
      <c r="B30" t="s">
        <v>150</v>
      </c>
      <c r="C30" s="9">
        <v>19</v>
      </c>
      <c r="D30" t="s">
        <v>21</v>
      </c>
      <c r="E30" t="s">
        <v>14</v>
      </c>
      <c r="F30" t="s">
        <v>22</v>
      </c>
    </row>
    <row r="31" spans="2:6" x14ac:dyDescent="0.3">
      <c r="B31" t="s">
        <v>146</v>
      </c>
      <c r="C31" s="9">
        <v>300</v>
      </c>
      <c r="D31" t="s">
        <v>21</v>
      </c>
      <c r="E31" t="s">
        <v>14</v>
      </c>
      <c r="F31" t="s">
        <v>19</v>
      </c>
    </row>
    <row r="32" spans="2:6" x14ac:dyDescent="0.3">
      <c r="B32" t="s">
        <v>53</v>
      </c>
      <c r="C32" s="9">
        <v>2.38</v>
      </c>
      <c r="D32" t="s">
        <v>36</v>
      </c>
      <c r="E32" t="s">
        <v>14</v>
      </c>
      <c r="F32" t="s">
        <v>22</v>
      </c>
    </row>
    <row r="33" spans="2:6" x14ac:dyDescent="0.3">
      <c r="B33" t="s">
        <v>53</v>
      </c>
      <c r="C33" s="9">
        <v>3.06</v>
      </c>
      <c r="D33" t="s">
        <v>36</v>
      </c>
      <c r="E33" t="s">
        <v>14</v>
      </c>
      <c r="F33" t="s">
        <v>19</v>
      </c>
    </row>
    <row r="34" spans="2:6" x14ac:dyDescent="0.3">
      <c r="B34" t="s">
        <v>54</v>
      </c>
      <c r="C34" s="9">
        <v>1.04</v>
      </c>
      <c r="D34" t="s">
        <v>36</v>
      </c>
      <c r="E34" t="s">
        <v>14</v>
      </c>
      <c r="F34" t="s">
        <v>22</v>
      </c>
    </row>
    <row r="35" spans="2:6" x14ac:dyDescent="0.3">
      <c r="B35" t="s">
        <v>54</v>
      </c>
      <c r="C35" s="9">
        <v>1.51</v>
      </c>
      <c r="D35" t="s">
        <v>36</v>
      </c>
      <c r="E35" t="s">
        <v>14</v>
      </c>
      <c r="F35" t="s">
        <v>19</v>
      </c>
    </row>
    <row r="36" spans="2:6" x14ac:dyDescent="0.3">
      <c r="B36" t="s">
        <v>52</v>
      </c>
      <c r="C36" s="9">
        <v>2.14</v>
      </c>
      <c r="D36" t="s">
        <v>36</v>
      </c>
      <c r="E36" t="s">
        <v>14</v>
      </c>
      <c r="F36" t="s">
        <v>22</v>
      </c>
    </row>
    <row r="37" spans="2:6" x14ac:dyDescent="0.3">
      <c r="B37" t="s">
        <v>52</v>
      </c>
      <c r="C37" s="9">
        <v>2.04</v>
      </c>
      <c r="D37" t="s">
        <v>36</v>
      </c>
      <c r="E37" t="s">
        <v>14</v>
      </c>
      <c r="F37" t="s">
        <v>19</v>
      </c>
    </row>
    <row r="38" spans="2:6" x14ac:dyDescent="0.3">
      <c r="B38" t="s">
        <v>127</v>
      </c>
      <c r="C38" s="9">
        <v>0.78</v>
      </c>
      <c r="D38" t="s">
        <v>36</v>
      </c>
      <c r="E38" t="s">
        <v>14</v>
      </c>
      <c r="F38" t="s">
        <v>22</v>
      </c>
    </row>
    <row r="39" spans="2:6" x14ac:dyDescent="0.3">
      <c r="B39" t="s">
        <v>129</v>
      </c>
      <c r="C39" s="9">
        <v>0.32</v>
      </c>
      <c r="D39" t="s">
        <v>36</v>
      </c>
      <c r="E39" t="s">
        <v>14</v>
      </c>
      <c r="F39" t="s">
        <v>22</v>
      </c>
    </row>
    <row r="40" spans="2:6" x14ac:dyDescent="0.3">
      <c r="B40" t="s">
        <v>128</v>
      </c>
      <c r="C40" s="9">
        <v>0.44</v>
      </c>
      <c r="D40" t="s">
        <v>36</v>
      </c>
      <c r="E40" t="s">
        <v>14</v>
      </c>
      <c r="F40" t="s">
        <v>22</v>
      </c>
    </row>
    <row r="41" spans="2:6" x14ac:dyDescent="0.3">
      <c r="B41" t="s">
        <v>112</v>
      </c>
      <c r="C41" s="9">
        <v>17.760000000000002</v>
      </c>
      <c r="D41" t="s">
        <v>21</v>
      </c>
      <c r="E41" t="s">
        <v>14</v>
      </c>
      <c r="F41" t="s">
        <v>22</v>
      </c>
    </row>
    <row r="42" spans="2:6" x14ac:dyDescent="0.3">
      <c r="B42" t="s">
        <v>112</v>
      </c>
      <c r="C42" s="9">
        <v>17.760000000000002</v>
      </c>
      <c r="D42" t="s">
        <v>21</v>
      </c>
      <c r="E42" t="s">
        <v>14</v>
      </c>
      <c r="F42" t="s">
        <v>22</v>
      </c>
    </row>
    <row r="43" spans="2:6" x14ac:dyDescent="0.3">
      <c r="B43" t="s">
        <v>119</v>
      </c>
      <c r="C43" s="9">
        <v>15</v>
      </c>
      <c r="D43" t="s">
        <v>21</v>
      </c>
      <c r="E43" t="s">
        <v>14</v>
      </c>
      <c r="F43" t="s">
        <v>19</v>
      </c>
    </row>
    <row r="44" spans="2:6" x14ac:dyDescent="0.3">
      <c r="B44" t="s">
        <v>152</v>
      </c>
      <c r="C44" s="9">
        <v>183</v>
      </c>
      <c r="D44" t="s">
        <v>21</v>
      </c>
      <c r="E44" t="s">
        <v>14</v>
      </c>
      <c r="F44" t="s">
        <v>19</v>
      </c>
    </row>
    <row r="45" spans="2:6" x14ac:dyDescent="0.3">
      <c r="B45" t="s">
        <v>153</v>
      </c>
      <c r="C45" s="9">
        <v>228</v>
      </c>
      <c r="D45" t="s">
        <v>21</v>
      </c>
      <c r="E45" t="s">
        <v>14</v>
      </c>
      <c r="F45" t="s">
        <v>19</v>
      </c>
    </row>
    <row r="46" spans="2:6" x14ac:dyDescent="0.3">
      <c r="B46" t="s">
        <v>120</v>
      </c>
      <c r="C46" s="9">
        <v>71</v>
      </c>
      <c r="D46" t="s">
        <v>21</v>
      </c>
      <c r="E46" t="s">
        <v>14</v>
      </c>
      <c r="F46" t="s">
        <v>19</v>
      </c>
    </row>
    <row r="47" spans="2:6" x14ac:dyDescent="0.3">
      <c r="B47" t="s">
        <v>120</v>
      </c>
      <c r="C47" s="9">
        <v>0.6</v>
      </c>
      <c r="D47" t="s">
        <v>21</v>
      </c>
      <c r="E47" t="s">
        <v>77</v>
      </c>
      <c r="F47" t="s">
        <v>19</v>
      </c>
    </row>
    <row r="48" spans="2:6" x14ac:dyDescent="0.3">
      <c r="B48" t="s">
        <v>120</v>
      </c>
      <c r="C48" s="9">
        <v>1.1000000000000001</v>
      </c>
      <c r="D48" t="s">
        <v>21</v>
      </c>
      <c r="E48" t="s">
        <v>77</v>
      </c>
      <c r="F48" t="s">
        <v>19</v>
      </c>
    </row>
    <row r="49" spans="2:6" x14ac:dyDescent="0.3">
      <c r="B49" t="s">
        <v>120</v>
      </c>
      <c r="C49" s="9">
        <v>126</v>
      </c>
      <c r="D49" t="s">
        <v>21</v>
      </c>
      <c r="E49" t="s">
        <v>14</v>
      </c>
      <c r="F49" t="s">
        <v>19</v>
      </c>
    </row>
    <row r="50" spans="2:6" x14ac:dyDescent="0.3">
      <c r="B50" t="s">
        <v>79</v>
      </c>
      <c r="C50" s="9">
        <v>84</v>
      </c>
      <c r="D50" t="s">
        <v>21</v>
      </c>
      <c r="E50" t="s">
        <v>14</v>
      </c>
      <c r="F50" t="s">
        <v>22</v>
      </c>
    </row>
    <row r="51" spans="2:6" x14ac:dyDescent="0.3">
      <c r="B51" t="s">
        <v>81</v>
      </c>
      <c r="C51" s="9">
        <v>33</v>
      </c>
      <c r="D51" t="s">
        <v>21</v>
      </c>
      <c r="E51" t="s">
        <v>14</v>
      </c>
      <c r="F51" t="s">
        <v>19</v>
      </c>
    </row>
    <row r="52" spans="2:6" x14ac:dyDescent="0.3">
      <c r="B52" t="s">
        <v>81</v>
      </c>
      <c r="C52" s="9">
        <v>2</v>
      </c>
      <c r="D52" t="s">
        <v>21</v>
      </c>
      <c r="E52" t="s">
        <v>77</v>
      </c>
      <c r="F52" t="s">
        <v>19</v>
      </c>
    </row>
    <row r="53" spans="2:6" x14ac:dyDescent="0.3">
      <c r="B53" t="s">
        <v>130</v>
      </c>
      <c r="C53" s="9">
        <v>151</v>
      </c>
      <c r="D53" t="s">
        <v>21</v>
      </c>
      <c r="E53" t="s">
        <v>14</v>
      </c>
      <c r="F53" t="s">
        <v>19</v>
      </c>
    </row>
    <row r="54" spans="2:6" x14ac:dyDescent="0.3">
      <c r="B54" t="s">
        <v>131</v>
      </c>
      <c r="C54" s="9">
        <v>3.4</v>
      </c>
      <c r="D54" t="s">
        <v>21</v>
      </c>
      <c r="E54" t="s">
        <v>77</v>
      </c>
      <c r="F54" t="s">
        <v>19</v>
      </c>
    </row>
    <row r="55" spans="2:6" x14ac:dyDescent="0.3">
      <c r="B55" t="s">
        <v>131</v>
      </c>
      <c r="C55" s="9">
        <v>63</v>
      </c>
      <c r="D55" t="s">
        <v>21</v>
      </c>
      <c r="E55" t="s">
        <v>14</v>
      </c>
      <c r="F55" t="s">
        <v>19</v>
      </c>
    </row>
    <row r="56" spans="2:6" x14ac:dyDescent="0.3">
      <c r="B56" t="s">
        <v>83</v>
      </c>
      <c r="C56" s="9">
        <v>60</v>
      </c>
      <c r="D56" t="s">
        <v>21</v>
      </c>
      <c r="E56" t="s">
        <v>14</v>
      </c>
      <c r="F56" t="s">
        <v>19</v>
      </c>
    </row>
    <row r="57" spans="2:6" x14ac:dyDescent="0.3">
      <c r="B57" t="s">
        <v>83</v>
      </c>
      <c r="C57" s="9">
        <v>1.1000000000000001</v>
      </c>
      <c r="D57" t="s">
        <v>21</v>
      </c>
      <c r="E57" t="s">
        <v>77</v>
      </c>
      <c r="F57" t="s">
        <v>19</v>
      </c>
    </row>
    <row r="58" spans="2:6" x14ac:dyDescent="0.3">
      <c r="B58" t="s">
        <v>85</v>
      </c>
      <c r="C58" s="9">
        <v>9</v>
      </c>
      <c r="D58" t="s">
        <v>21</v>
      </c>
      <c r="E58" t="s">
        <v>14</v>
      </c>
      <c r="F58" t="s">
        <v>19</v>
      </c>
    </row>
    <row r="59" spans="2:6" x14ac:dyDescent="0.3">
      <c r="B59" t="s">
        <v>85</v>
      </c>
      <c r="C59" s="9">
        <v>3.1</v>
      </c>
      <c r="D59" t="s">
        <v>21</v>
      </c>
      <c r="E59" t="s">
        <v>77</v>
      </c>
      <c r="F59" t="s">
        <v>19</v>
      </c>
    </row>
    <row r="60" spans="2:6" x14ac:dyDescent="0.3">
      <c r="B60" t="s">
        <v>132</v>
      </c>
      <c r="C60" s="9">
        <v>105</v>
      </c>
      <c r="D60" t="s">
        <v>21</v>
      </c>
      <c r="E60" t="s">
        <v>14</v>
      </c>
      <c r="F60" t="s">
        <v>19</v>
      </c>
    </row>
    <row r="61" spans="2:6" x14ac:dyDescent="0.3">
      <c r="B61" t="s">
        <v>132</v>
      </c>
      <c r="C61" s="9">
        <v>2.1</v>
      </c>
      <c r="D61" t="s">
        <v>21</v>
      </c>
      <c r="E61" t="s">
        <v>77</v>
      </c>
      <c r="F61" t="s">
        <v>19</v>
      </c>
    </row>
    <row r="62" spans="2:6" x14ac:dyDescent="0.3">
      <c r="B62" t="s">
        <v>133</v>
      </c>
      <c r="C62" s="9">
        <v>16</v>
      </c>
      <c r="D62" t="s">
        <v>21</v>
      </c>
      <c r="E62" t="s">
        <v>14</v>
      </c>
      <c r="F62" t="s">
        <v>19</v>
      </c>
    </row>
    <row r="63" spans="2:6" x14ac:dyDescent="0.3">
      <c r="B63" t="s">
        <v>133</v>
      </c>
      <c r="C63" s="9">
        <v>5.5</v>
      </c>
      <c r="D63" t="s">
        <v>21</v>
      </c>
      <c r="E63" t="s">
        <v>77</v>
      </c>
      <c r="F63" t="s">
        <v>19</v>
      </c>
    </row>
    <row r="64" spans="2:6" x14ac:dyDescent="0.3">
      <c r="B64" t="s">
        <v>121</v>
      </c>
      <c r="C64" s="9">
        <v>122</v>
      </c>
      <c r="D64" t="s">
        <v>21</v>
      </c>
      <c r="E64" t="s">
        <v>14</v>
      </c>
      <c r="F64" t="s">
        <v>19</v>
      </c>
    </row>
    <row r="65" spans="2:6" x14ac:dyDescent="0.3">
      <c r="B65" t="s">
        <v>121</v>
      </c>
      <c r="C65" s="9">
        <v>0.9</v>
      </c>
      <c r="D65" t="s">
        <v>21</v>
      </c>
      <c r="E65" t="s">
        <v>77</v>
      </c>
      <c r="F65" t="s">
        <v>19</v>
      </c>
    </row>
    <row r="66" spans="2:6" x14ac:dyDescent="0.3">
      <c r="B66" t="s">
        <v>121</v>
      </c>
      <c r="C66" s="9">
        <v>1.5</v>
      </c>
      <c r="D66" t="s">
        <v>21</v>
      </c>
      <c r="E66" t="s">
        <v>77</v>
      </c>
      <c r="F66" t="s">
        <v>19</v>
      </c>
    </row>
    <row r="67" spans="2:6" x14ac:dyDescent="0.3">
      <c r="B67" t="s">
        <v>121</v>
      </c>
      <c r="C67" s="9">
        <v>177</v>
      </c>
      <c r="D67" t="s">
        <v>21</v>
      </c>
      <c r="E67" t="s">
        <v>14</v>
      </c>
      <c r="F67" t="s">
        <v>19</v>
      </c>
    </row>
    <row r="68" spans="2:6" x14ac:dyDescent="0.3">
      <c r="B68" t="s">
        <v>80</v>
      </c>
      <c r="C68" s="9">
        <v>143</v>
      </c>
      <c r="D68" t="s">
        <v>21</v>
      </c>
      <c r="E68" t="s">
        <v>14</v>
      </c>
      <c r="F68" t="s">
        <v>19</v>
      </c>
    </row>
    <row r="69" spans="2:6" x14ac:dyDescent="0.3">
      <c r="B69" t="s">
        <v>82</v>
      </c>
      <c r="C69" s="9">
        <v>54</v>
      </c>
      <c r="D69" t="s">
        <v>21</v>
      </c>
      <c r="E69" t="s">
        <v>14</v>
      </c>
      <c r="F69" t="s">
        <v>19</v>
      </c>
    </row>
    <row r="70" spans="2:6" x14ac:dyDescent="0.3">
      <c r="B70" t="s">
        <v>82</v>
      </c>
      <c r="C70" s="9">
        <v>3.4</v>
      </c>
      <c r="D70" t="s">
        <v>21</v>
      </c>
      <c r="E70" t="s">
        <v>77</v>
      </c>
      <c r="F70" t="s">
        <v>19</v>
      </c>
    </row>
    <row r="71" spans="2:6" x14ac:dyDescent="0.3">
      <c r="B71" t="s">
        <v>134</v>
      </c>
      <c r="C71" s="9">
        <v>211</v>
      </c>
      <c r="D71" t="s">
        <v>21</v>
      </c>
      <c r="E71" t="s">
        <v>14</v>
      </c>
      <c r="F71" t="s">
        <v>19</v>
      </c>
    </row>
    <row r="72" spans="2:6" x14ac:dyDescent="0.3">
      <c r="B72" t="s">
        <v>135</v>
      </c>
      <c r="C72" s="9">
        <v>4.9000000000000004</v>
      </c>
      <c r="D72" t="s">
        <v>21</v>
      </c>
      <c r="E72" t="s">
        <v>77</v>
      </c>
      <c r="F72" t="s">
        <v>19</v>
      </c>
    </row>
    <row r="73" spans="2:6" x14ac:dyDescent="0.3">
      <c r="B73" t="s">
        <v>135</v>
      </c>
      <c r="C73" s="9">
        <v>84</v>
      </c>
      <c r="D73" t="s">
        <v>21</v>
      </c>
      <c r="E73" t="s">
        <v>14</v>
      </c>
      <c r="F73" t="s">
        <v>19</v>
      </c>
    </row>
    <row r="74" spans="2:6" x14ac:dyDescent="0.3">
      <c r="B74" t="s">
        <v>84</v>
      </c>
      <c r="C74" s="9">
        <v>106</v>
      </c>
      <c r="D74" t="s">
        <v>21</v>
      </c>
      <c r="E74" t="s">
        <v>14</v>
      </c>
      <c r="F74" t="s">
        <v>19</v>
      </c>
    </row>
    <row r="75" spans="2:6" x14ac:dyDescent="0.3">
      <c r="B75" t="s">
        <v>84</v>
      </c>
      <c r="C75" s="9">
        <v>1.7</v>
      </c>
      <c r="D75" t="s">
        <v>21</v>
      </c>
      <c r="E75" t="s">
        <v>77</v>
      </c>
      <c r="F75" t="s">
        <v>19</v>
      </c>
    </row>
    <row r="76" spans="2:6" x14ac:dyDescent="0.3">
      <c r="B76" t="s">
        <v>86</v>
      </c>
      <c r="C76" s="9">
        <v>16</v>
      </c>
      <c r="D76" t="s">
        <v>21</v>
      </c>
      <c r="E76" t="s">
        <v>14</v>
      </c>
      <c r="F76" t="s">
        <v>19</v>
      </c>
    </row>
    <row r="77" spans="2:6" x14ac:dyDescent="0.3">
      <c r="B77" t="s">
        <v>86</v>
      </c>
      <c r="C77" s="9">
        <v>5.0999999999999996</v>
      </c>
      <c r="D77" t="s">
        <v>21</v>
      </c>
      <c r="E77" t="s">
        <v>77</v>
      </c>
      <c r="F77" t="s">
        <v>19</v>
      </c>
    </row>
    <row r="78" spans="2:6" x14ac:dyDescent="0.3">
      <c r="B78" t="s">
        <v>136</v>
      </c>
      <c r="C78" s="9">
        <v>2.7</v>
      </c>
      <c r="D78" t="s">
        <v>21</v>
      </c>
      <c r="E78" t="s">
        <v>77</v>
      </c>
      <c r="F78" t="s">
        <v>19</v>
      </c>
    </row>
    <row r="79" spans="2:6" x14ac:dyDescent="0.3">
      <c r="B79" t="s">
        <v>136</v>
      </c>
      <c r="C79" s="9">
        <v>151</v>
      </c>
      <c r="D79" t="s">
        <v>21</v>
      </c>
      <c r="E79" t="s">
        <v>14</v>
      </c>
      <c r="F79" t="s">
        <v>19</v>
      </c>
    </row>
    <row r="80" spans="2:6" x14ac:dyDescent="0.3">
      <c r="B80" t="s">
        <v>137</v>
      </c>
      <c r="C80" s="9">
        <v>7.6</v>
      </c>
      <c r="D80" t="s">
        <v>21</v>
      </c>
      <c r="E80" t="s">
        <v>77</v>
      </c>
      <c r="F80" t="s">
        <v>19</v>
      </c>
    </row>
    <row r="81" spans="2:6" x14ac:dyDescent="0.3">
      <c r="B81" t="s">
        <v>137</v>
      </c>
      <c r="C81" s="9">
        <v>24</v>
      </c>
      <c r="D81" t="s">
        <v>21</v>
      </c>
      <c r="E81" t="s">
        <v>14</v>
      </c>
      <c r="F81" t="s">
        <v>19</v>
      </c>
    </row>
    <row r="82" spans="2:6" x14ac:dyDescent="0.3">
      <c r="B82" t="s">
        <v>67</v>
      </c>
      <c r="C82" s="9">
        <v>764</v>
      </c>
      <c r="D82" t="s">
        <v>21</v>
      </c>
      <c r="E82" t="s">
        <v>14</v>
      </c>
      <c r="F82" t="s">
        <v>22</v>
      </c>
    </row>
    <row r="83" spans="2:6" x14ac:dyDescent="0.3">
      <c r="B83" t="s">
        <v>20</v>
      </c>
      <c r="C83" s="9">
        <v>3500</v>
      </c>
      <c r="D83" t="s">
        <v>21</v>
      </c>
      <c r="E83" t="s">
        <v>14</v>
      </c>
      <c r="F83" t="s">
        <v>19</v>
      </c>
    </row>
    <row r="84" spans="2:6" x14ac:dyDescent="0.3">
      <c r="B84" t="s">
        <v>20</v>
      </c>
      <c r="C84" s="9">
        <v>2700</v>
      </c>
      <c r="D84" t="s">
        <v>21</v>
      </c>
      <c r="E84" t="s">
        <v>14</v>
      </c>
      <c r="F84" t="s">
        <v>19</v>
      </c>
    </row>
    <row r="85" spans="2:6" x14ac:dyDescent="0.3">
      <c r="B85" t="s">
        <v>50</v>
      </c>
      <c r="C85" s="9">
        <v>3400</v>
      </c>
      <c r="D85" t="s">
        <v>21</v>
      </c>
      <c r="E85" t="s">
        <v>14</v>
      </c>
      <c r="F85" t="s">
        <v>19</v>
      </c>
    </row>
    <row r="86" spans="2:6" x14ac:dyDescent="0.3">
      <c r="B86" t="s">
        <v>94</v>
      </c>
      <c r="C86" s="9">
        <v>900</v>
      </c>
      <c r="D86" t="s">
        <v>21</v>
      </c>
      <c r="E86" t="s">
        <v>14</v>
      </c>
      <c r="F86" t="s">
        <v>22</v>
      </c>
    </row>
    <row r="87" spans="2:6" x14ac:dyDescent="0.3">
      <c r="B87" t="s">
        <v>97</v>
      </c>
      <c r="C87" s="9">
        <v>1000</v>
      </c>
      <c r="D87" t="s">
        <v>21</v>
      </c>
      <c r="E87" t="s">
        <v>14</v>
      </c>
      <c r="F87" t="s">
        <v>22</v>
      </c>
    </row>
    <row r="88" spans="2:6" x14ac:dyDescent="0.3">
      <c r="B88" t="s">
        <v>95</v>
      </c>
      <c r="C88" s="9">
        <v>900</v>
      </c>
      <c r="D88" t="s">
        <v>21</v>
      </c>
      <c r="E88" t="s">
        <v>14</v>
      </c>
      <c r="F88" t="s">
        <v>22</v>
      </c>
    </row>
    <row r="89" spans="2:6" x14ac:dyDescent="0.3">
      <c r="B89" t="s">
        <v>98</v>
      </c>
      <c r="C89" s="9">
        <v>1000</v>
      </c>
      <c r="D89" t="s">
        <v>21</v>
      </c>
      <c r="E89" t="s">
        <v>14</v>
      </c>
      <c r="F89" t="s">
        <v>22</v>
      </c>
    </row>
    <row r="90" spans="2:6" x14ac:dyDescent="0.3">
      <c r="B90" t="s">
        <v>96</v>
      </c>
      <c r="C90" s="9">
        <v>1600</v>
      </c>
      <c r="D90" t="s">
        <v>21</v>
      </c>
      <c r="E90" t="s">
        <v>14</v>
      </c>
      <c r="F90" t="s">
        <v>22</v>
      </c>
    </row>
    <row r="91" spans="2:6" x14ac:dyDescent="0.3">
      <c r="B91" t="s">
        <v>99</v>
      </c>
      <c r="C91" s="9">
        <v>2500</v>
      </c>
      <c r="D91" t="s">
        <v>21</v>
      </c>
      <c r="E91" t="s">
        <v>14</v>
      </c>
      <c r="F91" t="s">
        <v>22</v>
      </c>
    </row>
    <row r="92" spans="2:6" x14ac:dyDescent="0.3">
      <c r="B92" t="s">
        <v>154</v>
      </c>
      <c r="C92" s="9">
        <v>17</v>
      </c>
      <c r="D92" t="s">
        <v>21</v>
      </c>
      <c r="E92" t="s">
        <v>14</v>
      </c>
      <c r="F92" t="s">
        <v>22</v>
      </c>
    </row>
    <row r="93" spans="2:6" x14ac:dyDescent="0.3">
      <c r="B93" t="s">
        <v>101</v>
      </c>
      <c r="C93" s="9">
        <v>17</v>
      </c>
      <c r="D93" t="s">
        <v>21</v>
      </c>
      <c r="E93" t="s">
        <v>14</v>
      </c>
      <c r="F93" t="s">
        <v>22</v>
      </c>
    </row>
    <row r="94" spans="2:6" x14ac:dyDescent="0.3">
      <c r="B94" t="s">
        <v>155</v>
      </c>
      <c r="C94" s="9">
        <v>16</v>
      </c>
      <c r="D94" t="s">
        <v>21</v>
      </c>
      <c r="E94" t="s">
        <v>14</v>
      </c>
      <c r="F94" t="s">
        <v>22</v>
      </c>
    </row>
    <row r="95" spans="2:6" x14ac:dyDescent="0.3">
      <c r="B95" t="s">
        <v>102</v>
      </c>
      <c r="C95" s="9">
        <v>16</v>
      </c>
      <c r="D95" t="s">
        <v>21</v>
      </c>
      <c r="E95" t="s">
        <v>14</v>
      </c>
      <c r="F95" t="s">
        <v>22</v>
      </c>
    </row>
    <row r="96" spans="2:6" x14ac:dyDescent="0.3">
      <c r="B96" t="s">
        <v>156</v>
      </c>
      <c r="C96" s="9">
        <v>307</v>
      </c>
      <c r="D96" t="s">
        <v>21</v>
      </c>
      <c r="E96" t="s">
        <v>14</v>
      </c>
      <c r="F96" t="s">
        <v>19</v>
      </c>
    </row>
    <row r="97" spans="2:6" x14ac:dyDescent="0.3">
      <c r="B97" t="s">
        <v>100</v>
      </c>
      <c r="C97" s="9">
        <v>307</v>
      </c>
      <c r="D97" t="s">
        <v>21</v>
      </c>
      <c r="E97" t="s">
        <v>14</v>
      </c>
      <c r="F97" t="s">
        <v>19</v>
      </c>
    </row>
    <row r="98" spans="2:6" x14ac:dyDescent="0.3">
      <c r="B98" t="s">
        <v>63</v>
      </c>
      <c r="C98" s="9">
        <v>40</v>
      </c>
      <c r="D98" t="s">
        <v>21</v>
      </c>
      <c r="E98" t="s">
        <v>14</v>
      </c>
      <c r="F98" t="s">
        <v>19</v>
      </c>
    </row>
    <row r="99" spans="2:6" x14ac:dyDescent="0.3">
      <c r="B99" t="s">
        <v>17</v>
      </c>
      <c r="C99" s="9">
        <v>4037</v>
      </c>
      <c r="D99" t="s">
        <v>18</v>
      </c>
      <c r="E99" t="s">
        <v>14</v>
      </c>
      <c r="F99" t="s">
        <v>22</v>
      </c>
    </row>
    <row r="100" spans="2:6" x14ac:dyDescent="0.3">
      <c r="B100" t="s">
        <v>23</v>
      </c>
      <c r="C100" s="9">
        <v>408</v>
      </c>
      <c r="D100" t="s">
        <v>21</v>
      </c>
      <c r="E100" t="s">
        <v>14</v>
      </c>
      <c r="F100" t="s">
        <v>22</v>
      </c>
    </row>
    <row r="101" spans="2:6" x14ac:dyDescent="0.3">
      <c r="B101" t="s">
        <v>24</v>
      </c>
      <c r="C101" s="9">
        <v>554</v>
      </c>
      <c r="D101" t="s">
        <v>21</v>
      </c>
      <c r="E101" t="s">
        <v>14</v>
      </c>
      <c r="F101" t="s">
        <v>22</v>
      </c>
    </row>
    <row r="102" spans="2:6" x14ac:dyDescent="0.3">
      <c r="B102" t="s">
        <v>24</v>
      </c>
      <c r="C102" s="9">
        <v>128</v>
      </c>
      <c r="D102" t="s">
        <v>21</v>
      </c>
      <c r="E102" t="s">
        <v>14</v>
      </c>
      <c r="F102" t="s">
        <v>19</v>
      </c>
    </row>
    <row r="103" spans="2:6" x14ac:dyDescent="0.3">
      <c r="B103" t="s">
        <v>92</v>
      </c>
      <c r="C103" s="9">
        <v>81</v>
      </c>
      <c r="D103" t="s">
        <v>21</v>
      </c>
      <c r="E103" t="s">
        <v>14</v>
      </c>
      <c r="F103" t="s">
        <v>22</v>
      </c>
    </row>
    <row r="104" spans="2:6" x14ac:dyDescent="0.3">
      <c r="B104" t="s">
        <v>140</v>
      </c>
      <c r="C104" s="9">
        <v>6</v>
      </c>
      <c r="D104" t="s">
        <v>21</v>
      </c>
      <c r="E104" t="s">
        <v>14</v>
      </c>
      <c r="F104" t="s">
        <v>22</v>
      </c>
    </row>
    <row r="105" spans="2:6" x14ac:dyDescent="0.3">
      <c r="B105" t="s">
        <v>114</v>
      </c>
      <c r="C105" s="9">
        <v>13.48</v>
      </c>
      <c r="D105" t="s">
        <v>21</v>
      </c>
      <c r="E105" t="s">
        <v>14</v>
      </c>
      <c r="F105" t="s">
        <v>22</v>
      </c>
    </row>
    <row r="106" spans="2:6" x14ac:dyDescent="0.3">
      <c r="B106" t="s">
        <v>56</v>
      </c>
      <c r="C106" s="9">
        <v>1.46</v>
      </c>
      <c r="D106" t="s">
        <v>36</v>
      </c>
      <c r="E106" t="s">
        <v>14</v>
      </c>
      <c r="F106" t="s">
        <v>22</v>
      </c>
    </row>
    <row r="107" spans="2:6" x14ac:dyDescent="0.3">
      <c r="B107" t="s">
        <v>56</v>
      </c>
      <c r="C107" s="9">
        <v>1.22</v>
      </c>
      <c r="D107" t="s">
        <v>36</v>
      </c>
      <c r="E107" t="s">
        <v>14</v>
      </c>
      <c r="F107" t="s">
        <v>22</v>
      </c>
    </row>
    <row r="108" spans="2:6" x14ac:dyDescent="0.3">
      <c r="B108" t="s">
        <v>57</v>
      </c>
      <c r="C108" s="9">
        <v>0.56999999999999995</v>
      </c>
      <c r="D108" t="s">
        <v>36</v>
      </c>
      <c r="E108" t="s">
        <v>14</v>
      </c>
      <c r="F108" t="s">
        <v>22</v>
      </c>
    </row>
    <row r="109" spans="2:6" x14ac:dyDescent="0.3">
      <c r="B109" t="s">
        <v>57</v>
      </c>
      <c r="C109" s="9">
        <v>0.24</v>
      </c>
      <c r="D109" t="s">
        <v>36</v>
      </c>
      <c r="E109" t="s">
        <v>14</v>
      </c>
      <c r="F109" t="s">
        <v>22</v>
      </c>
    </row>
    <row r="110" spans="2:6" x14ac:dyDescent="0.3">
      <c r="B110" t="s">
        <v>55</v>
      </c>
      <c r="C110" s="9">
        <v>1.38</v>
      </c>
      <c r="D110" t="s">
        <v>36</v>
      </c>
      <c r="E110" t="s">
        <v>14</v>
      </c>
      <c r="F110" t="s">
        <v>22</v>
      </c>
    </row>
    <row r="111" spans="2:6" x14ac:dyDescent="0.3">
      <c r="B111" t="s">
        <v>55</v>
      </c>
      <c r="C111" s="9">
        <v>1.02</v>
      </c>
      <c r="D111" t="s">
        <v>36</v>
      </c>
      <c r="E111" t="s">
        <v>14</v>
      </c>
      <c r="F111" t="s">
        <v>22</v>
      </c>
    </row>
    <row r="112" spans="2:6" x14ac:dyDescent="0.3">
      <c r="B112" t="s">
        <v>148</v>
      </c>
      <c r="C112" s="9">
        <v>3912</v>
      </c>
      <c r="D112" t="s">
        <v>18</v>
      </c>
      <c r="E112" t="s">
        <v>14</v>
      </c>
      <c r="F112" t="s">
        <v>19</v>
      </c>
    </row>
    <row r="113" spans="2:6" x14ac:dyDescent="0.3">
      <c r="B113" t="s">
        <v>25</v>
      </c>
      <c r="C113" s="9">
        <v>5176</v>
      </c>
      <c r="D113" t="s">
        <v>18</v>
      </c>
      <c r="E113" t="s">
        <v>14</v>
      </c>
      <c r="F113" t="s">
        <v>22</v>
      </c>
    </row>
    <row r="114" spans="2:6" x14ac:dyDescent="0.3">
      <c r="B114" t="s">
        <v>66</v>
      </c>
      <c r="C114" s="9">
        <v>478</v>
      </c>
      <c r="D114" t="s">
        <v>21</v>
      </c>
      <c r="E114" t="s">
        <v>14</v>
      </c>
      <c r="F114" t="s">
        <v>19</v>
      </c>
    </row>
    <row r="115" spans="2:6" x14ac:dyDescent="0.3">
      <c r="B115" t="s">
        <v>66</v>
      </c>
      <c r="C115" s="9">
        <v>570</v>
      </c>
      <c r="D115" t="s">
        <v>21</v>
      </c>
      <c r="E115" t="s">
        <v>14</v>
      </c>
      <c r="F115" t="s">
        <v>19</v>
      </c>
    </row>
    <row r="116" spans="2:6" x14ac:dyDescent="0.3">
      <c r="B116" t="s">
        <v>113</v>
      </c>
      <c r="C116" s="9">
        <v>15.71</v>
      </c>
      <c r="D116" t="s">
        <v>21</v>
      </c>
      <c r="E116" t="s">
        <v>14</v>
      </c>
      <c r="F116" t="s">
        <v>22</v>
      </c>
    </row>
    <row r="117" spans="2:6" x14ac:dyDescent="0.3">
      <c r="B117" t="s">
        <v>113</v>
      </c>
      <c r="C117" s="9">
        <v>15.71</v>
      </c>
      <c r="D117" t="s">
        <v>21</v>
      </c>
      <c r="E117" t="s">
        <v>14</v>
      </c>
      <c r="F117" t="s">
        <v>22</v>
      </c>
    </row>
    <row r="118" spans="2:6" x14ac:dyDescent="0.3">
      <c r="B118" t="s">
        <v>147</v>
      </c>
      <c r="C118" s="9">
        <v>15</v>
      </c>
      <c r="D118" t="s">
        <v>21</v>
      </c>
      <c r="E118" t="s">
        <v>14</v>
      </c>
      <c r="F118" t="s">
        <v>22</v>
      </c>
    </row>
    <row r="119" spans="2:6" x14ac:dyDescent="0.3">
      <c r="B119" t="s">
        <v>30</v>
      </c>
      <c r="C119" s="9">
        <v>1447</v>
      </c>
      <c r="D119" t="s">
        <v>18</v>
      </c>
      <c r="E119" t="s">
        <v>14</v>
      </c>
      <c r="F119" t="s">
        <v>22</v>
      </c>
    </row>
    <row r="120" spans="2:6" x14ac:dyDescent="0.3">
      <c r="B120" t="s">
        <v>30</v>
      </c>
      <c r="C120" s="9">
        <v>1152</v>
      </c>
      <c r="D120" t="s">
        <v>18</v>
      </c>
      <c r="E120" t="s">
        <v>14</v>
      </c>
      <c r="F120" t="s">
        <v>19</v>
      </c>
    </row>
    <row r="121" spans="2:6" x14ac:dyDescent="0.3">
      <c r="B121" t="s">
        <v>91</v>
      </c>
      <c r="C121" s="9">
        <v>149</v>
      </c>
      <c r="D121" t="s">
        <v>21</v>
      </c>
      <c r="E121" t="s">
        <v>14</v>
      </c>
      <c r="F121" t="s">
        <v>19</v>
      </c>
    </row>
    <row r="122" spans="2:6" x14ac:dyDescent="0.3">
      <c r="B122" t="s">
        <v>142</v>
      </c>
      <c r="C122" s="9">
        <v>34</v>
      </c>
      <c r="D122" t="s">
        <v>18</v>
      </c>
      <c r="E122" t="s">
        <v>14</v>
      </c>
      <c r="F122" t="s">
        <v>22</v>
      </c>
    </row>
    <row r="123" spans="2:6" x14ac:dyDescent="0.3">
      <c r="B123" t="s">
        <v>106</v>
      </c>
      <c r="C123" s="9">
        <v>23.99</v>
      </c>
      <c r="D123" t="s">
        <v>21</v>
      </c>
      <c r="E123" t="s">
        <v>14</v>
      </c>
      <c r="F123" t="s">
        <v>22</v>
      </c>
    </row>
    <row r="124" spans="2:6" x14ac:dyDescent="0.3">
      <c r="B124" t="s">
        <v>106</v>
      </c>
      <c r="C124" s="9">
        <v>23.99</v>
      </c>
      <c r="D124" t="s">
        <v>21</v>
      </c>
      <c r="E124" t="s">
        <v>14</v>
      </c>
      <c r="F124" t="s">
        <v>22</v>
      </c>
    </row>
    <row r="125" spans="2:6" x14ac:dyDescent="0.3">
      <c r="B125" t="s">
        <v>118</v>
      </c>
      <c r="C125" s="9">
        <v>13.48</v>
      </c>
      <c r="D125" t="s">
        <v>21</v>
      </c>
      <c r="E125" t="s">
        <v>14</v>
      </c>
      <c r="F125" t="s">
        <v>22</v>
      </c>
    </row>
    <row r="126" spans="2:6" x14ac:dyDescent="0.3">
      <c r="B126" t="s">
        <v>118</v>
      </c>
      <c r="C126" s="9">
        <v>13.48</v>
      </c>
      <c r="D126" t="s">
        <v>21</v>
      </c>
      <c r="E126" t="s">
        <v>14</v>
      </c>
      <c r="F126" t="s">
        <v>22</v>
      </c>
    </row>
    <row r="127" spans="2:6" x14ac:dyDescent="0.3">
      <c r="B127" t="s">
        <v>145</v>
      </c>
      <c r="C127" s="9">
        <v>1.47</v>
      </c>
      <c r="D127" t="s">
        <v>36</v>
      </c>
      <c r="E127" t="s">
        <v>14</v>
      </c>
      <c r="F127" t="s">
        <v>19</v>
      </c>
    </row>
    <row r="128" spans="2:6" x14ac:dyDescent="0.3">
      <c r="B128" t="s">
        <v>145</v>
      </c>
      <c r="C128" s="9">
        <v>1.47</v>
      </c>
      <c r="D128" t="s">
        <v>36</v>
      </c>
      <c r="E128" t="s">
        <v>14</v>
      </c>
      <c r="F128" t="s">
        <v>19</v>
      </c>
    </row>
    <row r="129" spans="2:6" x14ac:dyDescent="0.3">
      <c r="B129" t="s">
        <v>110</v>
      </c>
      <c r="C129" s="9">
        <v>25.42</v>
      </c>
      <c r="D129" t="s">
        <v>21</v>
      </c>
      <c r="E129" t="s">
        <v>14</v>
      </c>
      <c r="F129" s="3" t="s">
        <v>19</v>
      </c>
    </row>
    <row r="130" spans="2:6" x14ac:dyDescent="0.3">
      <c r="B130" t="s">
        <v>110</v>
      </c>
      <c r="C130" s="9">
        <v>25.42</v>
      </c>
      <c r="D130" t="s">
        <v>21</v>
      </c>
      <c r="E130" t="s">
        <v>14</v>
      </c>
      <c r="F130" t="s">
        <v>22</v>
      </c>
    </row>
    <row r="131" spans="2:6" x14ac:dyDescent="0.3">
      <c r="B131" t="s">
        <v>32</v>
      </c>
      <c r="C131" s="9">
        <v>881</v>
      </c>
      <c r="D131" t="s">
        <v>18</v>
      </c>
      <c r="E131" t="s">
        <v>14</v>
      </c>
      <c r="F131" t="s">
        <v>19</v>
      </c>
    </row>
    <row r="132" spans="2:6" x14ac:dyDescent="0.3">
      <c r="B132" t="s">
        <v>32</v>
      </c>
      <c r="C132" s="9">
        <v>887</v>
      </c>
      <c r="D132" t="s">
        <v>18</v>
      </c>
      <c r="E132" t="s">
        <v>14</v>
      </c>
      <c r="F132" t="s">
        <v>19</v>
      </c>
    </row>
    <row r="133" spans="2:6" x14ac:dyDescent="0.3">
      <c r="B133" t="s">
        <v>33</v>
      </c>
      <c r="C133" s="9">
        <v>1786</v>
      </c>
      <c r="D133" t="s">
        <v>21</v>
      </c>
      <c r="E133" t="s">
        <v>14</v>
      </c>
      <c r="F133" t="s">
        <v>19</v>
      </c>
    </row>
    <row r="134" spans="2:6" x14ac:dyDescent="0.3">
      <c r="B134" t="s">
        <v>33</v>
      </c>
      <c r="C134" s="9">
        <v>1794</v>
      </c>
      <c r="D134" t="s">
        <v>21</v>
      </c>
      <c r="E134" t="s">
        <v>14</v>
      </c>
      <c r="F134" t="s">
        <v>19</v>
      </c>
    </row>
    <row r="135" spans="2:6" x14ac:dyDescent="0.3">
      <c r="B135" t="s">
        <v>31</v>
      </c>
      <c r="C135" s="9">
        <v>939</v>
      </c>
      <c r="D135" t="s">
        <v>21</v>
      </c>
      <c r="E135" t="s">
        <v>14</v>
      </c>
      <c r="F135" t="s">
        <v>22</v>
      </c>
    </row>
    <row r="136" spans="2:6" x14ac:dyDescent="0.3">
      <c r="B136" t="s">
        <v>29</v>
      </c>
      <c r="C136" s="9">
        <v>307</v>
      </c>
      <c r="D136" t="s">
        <v>21</v>
      </c>
      <c r="E136" t="s">
        <v>14</v>
      </c>
      <c r="F136" t="s">
        <v>19</v>
      </c>
    </row>
    <row r="137" spans="2:6" x14ac:dyDescent="0.3">
      <c r="B137" t="s">
        <v>108</v>
      </c>
      <c r="C137" s="9">
        <v>58.47</v>
      </c>
      <c r="D137" t="s">
        <v>21</v>
      </c>
      <c r="E137" t="s">
        <v>14</v>
      </c>
      <c r="F137" t="s">
        <v>22</v>
      </c>
    </row>
    <row r="138" spans="2:6" x14ac:dyDescent="0.3">
      <c r="B138" t="s">
        <v>51</v>
      </c>
      <c r="C138" s="9">
        <v>1859</v>
      </c>
      <c r="D138" t="s">
        <v>18</v>
      </c>
      <c r="E138" t="s">
        <v>14</v>
      </c>
      <c r="F138" t="s">
        <v>22</v>
      </c>
    </row>
    <row r="139" spans="2:6" x14ac:dyDescent="0.3">
      <c r="B139" t="s">
        <v>41</v>
      </c>
      <c r="C139" s="9">
        <v>1362</v>
      </c>
      <c r="D139" t="s">
        <v>21</v>
      </c>
      <c r="E139" t="s">
        <v>14</v>
      </c>
      <c r="F139" t="s">
        <v>19</v>
      </c>
    </row>
    <row r="140" spans="2:6" x14ac:dyDescent="0.3">
      <c r="B140" t="s">
        <v>42</v>
      </c>
      <c r="C140" s="9">
        <v>1049</v>
      </c>
      <c r="D140" t="s">
        <v>21</v>
      </c>
      <c r="E140" t="s">
        <v>14</v>
      </c>
      <c r="F140" t="s">
        <v>19</v>
      </c>
    </row>
    <row r="141" spans="2:6" x14ac:dyDescent="0.3">
      <c r="B141" t="s">
        <v>109</v>
      </c>
      <c r="C141" s="9">
        <v>24.45</v>
      </c>
      <c r="D141" t="s">
        <v>21</v>
      </c>
      <c r="E141" t="s">
        <v>14</v>
      </c>
      <c r="F141" t="s">
        <v>22</v>
      </c>
    </row>
    <row r="142" spans="2:6" x14ac:dyDescent="0.3">
      <c r="B142" t="s">
        <v>109</v>
      </c>
      <c r="C142" s="9">
        <v>28.23</v>
      </c>
      <c r="D142" t="s">
        <v>21</v>
      </c>
      <c r="E142" t="s">
        <v>14</v>
      </c>
      <c r="F142" t="s">
        <v>22</v>
      </c>
    </row>
    <row r="143" spans="2:6" x14ac:dyDescent="0.3">
      <c r="B143" t="s">
        <v>151</v>
      </c>
      <c r="C143" s="9">
        <v>30</v>
      </c>
      <c r="D143" t="s">
        <v>21</v>
      </c>
      <c r="E143" t="s">
        <v>14</v>
      </c>
      <c r="F143" t="s">
        <v>22</v>
      </c>
    </row>
    <row r="144" spans="2:6" x14ac:dyDescent="0.3">
      <c r="B144" t="s">
        <v>138</v>
      </c>
      <c r="C144" s="9">
        <v>22</v>
      </c>
      <c r="D144" t="s">
        <v>21</v>
      </c>
      <c r="E144" t="s">
        <v>14</v>
      </c>
      <c r="F144" t="s">
        <v>19</v>
      </c>
    </row>
    <row r="145" spans="2:6" x14ac:dyDescent="0.3">
      <c r="B145" t="s">
        <v>139</v>
      </c>
      <c r="C145" s="9">
        <v>47</v>
      </c>
      <c r="D145" t="s">
        <v>21</v>
      </c>
      <c r="E145" t="s">
        <v>14</v>
      </c>
      <c r="F145" t="s">
        <v>19</v>
      </c>
    </row>
    <row r="146" spans="2:6" x14ac:dyDescent="0.3">
      <c r="B146" t="s">
        <v>62</v>
      </c>
      <c r="C146" s="9">
        <v>85</v>
      </c>
      <c r="D146" t="s">
        <v>21</v>
      </c>
      <c r="E146" t="s">
        <v>14</v>
      </c>
      <c r="F146" t="s">
        <v>19</v>
      </c>
    </row>
    <row r="147" spans="2:6" x14ac:dyDescent="0.3">
      <c r="B147" t="s">
        <v>62</v>
      </c>
      <c r="C147" s="9">
        <v>88</v>
      </c>
      <c r="D147" t="s">
        <v>21</v>
      </c>
      <c r="E147" t="s">
        <v>14</v>
      </c>
      <c r="F147" t="s">
        <v>19</v>
      </c>
    </row>
    <row r="148" spans="2:6" x14ac:dyDescent="0.3">
      <c r="B148" t="s">
        <v>65</v>
      </c>
      <c r="C148" s="9">
        <v>424</v>
      </c>
      <c r="D148" t="s">
        <v>21</v>
      </c>
      <c r="E148" t="s">
        <v>14</v>
      </c>
      <c r="F148" t="s">
        <v>19</v>
      </c>
    </row>
    <row r="149" spans="2:6" x14ac:dyDescent="0.3">
      <c r="B149" t="s">
        <v>65</v>
      </c>
      <c r="C149" s="9">
        <v>356</v>
      </c>
      <c r="D149" t="s">
        <v>21</v>
      </c>
      <c r="E149" t="s">
        <v>14</v>
      </c>
      <c r="F149" t="s">
        <v>19</v>
      </c>
    </row>
    <row r="150" spans="2:6" x14ac:dyDescent="0.3">
      <c r="B150" t="s">
        <v>68</v>
      </c>
      <c r="C150" s="9">
        <v>424</v>
      </c>
      <c r="D150" t="s">
        <v>21</v>
      </c>
      <c r="E150" t="s">
        <v>14</v>
      </c>
      <c r="F150" t="s">
        <v>19</v>
      </c>
    </row>
    <row r="151" spans="2:6" x14ac:dyDescent="0.3">
      <c r="B151" t="s">
        <v>73</v>
      </c>
      <c r="C151" s="9">
        <v>578</v>
      </c>
      <c r="D151" t="s">
        <v>21</v>
      </c>
      <c r="E151" t="s">
        <v>14</v>
      </c>
      <c r="F151" t="s">
        <v>22</v>
      </c>
    </row>
    <row r="152" spans="2:6" x14ac:dyDescent="0.3">
      <c r="B152" t="s">
        <v>73</v>
      </c>
      <c r="C152" s="9">
        <v>494</v>
      </c>
      <c r="D152" t="s">
        <v>21</v>
      </c>
      <c r="E152" t="s">
        <v>14</v>
      </c>
      <c r="F152" t="s">
        <v>22</v>
      </c>
    </row>
    <row r="153" spans="2:6" x14ac:dyDescent="0.3">
      <c r="B153" t="s">
        <v>74</v>
      </c>
      <c r="C153" s="9">
        <v>101</v>
      </c>
      <c r="D153" t="s">
        <v>21</v>
      </c>
      <c r="E153" t="s">
        <v>14</v>
      </c>
      <c r="F153" t="s">
        <v>22</v>
      </c>
    </row>
    <row r="154" spans="2:6" x14ac:dyDescent="0.3">
      <c r="B154" t="s">
        <v>74</v>
      </c>
      <c r="C154" s="9">
        <v>86</v>
      </c>
      <c r="D154" t="s">
        <v>21</v>
      </c>
      <c r="E154" t="s">
        <v>14</v>
      </c>
      <c r="F154" t="s">
        <v>22</v>
      </c>
    </row>
    <row r="155" spans="2:6" x14ac:dyDescent="0.3">
      <c r="B155" t="s">
        <v>64</v>
      </c>
      <c r="C155" s="9">
        <v>424</v>
      </c>
      <c r="D155" t="s">
        <v>21</v>
      </c>
      <c r="E155" t="s">
        <v>14</v>
      </c>
      <c r="F155" t="s">
        <v>19</v>
      </c>
    </row>
    <row r="156" spans="2:6" x14ac:dyDescent="0.3">
      <c r="B156" t="s">
        <v>111</v>
      </c>
      <c r="C156" s="9">
        <v>19.989999999999998</v>
      </c>
      <c r="D156" t="s">
        <v>21</v>
      </c>
      <c r="E156" t="s">
        <v>14</v>
      </c>
      <c r="F156" t="s">
        <v>22</v>
      </c>
    </row>
    <row r="157" spans="2:6" x14ac:dyDescent="0.3">
      <c r="B157" t="s">
        <v>111</v>
      </c>
      <c r="C157" s="9">
        <v>19.989999999999998</v>
      </c>
      <c r="D157" t="s">
        <v>21</v>
      </c>
      <c r="E157" t="s">
        <v>14</v>
      </c>
      <c r="F157" t="s">
        <v>22</v>
      </c>
    </row>
    <row r="158" spans="2:6" x14ac:dyDescent="0.3">
      <c r="B158" t="s">
        <v>72</v>
      </c>
      <c r="C158" s="9">
        <v>103</v>
      </c>
      <c r="D158" t="s">
        <v>21</v>
      </c>
      <c r="E158" t="s">
        <v>14</v>
      </c>
      <c r="F158" t="s">
        <v>22</v>
      </c>
    </row>
    <row r="159" spans="2:6" x14ac:dyDescent="0.3">
      <c r="B159" t="s">
        <v>72</v>
      </c>
      <c r="C159" s="9">
        <v>103</v>
      </c>
      <c r="D159" t="s">
        <v>21</v>
      </c>
      <c r="E159" t="s">
        <v>14</v>
      </c>
      <c r="F159" t="s">
        <v>22</v>
      </c>
    </row>
    <row r="160" spans="2:6" x14ac:dyDescent="0.3">
      <c r="B160" t="s">
        <v>76</v>
      </c>
      <c r="C160" s="9">
        <v>5</v>
      </c>
      <c r="D160" t="s">
        <v>21</v>
      </c>
      <c r="E160" t="s">
        <v>77</v>
      </c>
      <c r="F160" t="s">
        <v>22</v>
      </c>
    </row>
    <row r="161" spans="2:6" x14ac:dyDescent="0.3">
      <c r="B161" t="s">
        <v>76</v>
      </c>
      <c r="C161" s="9">
        <v>5</v>
      </c>
      <c r="D161" t="s">
        <v>21</v>
      </c>
      <c r="E161" t="s">
        <v>77</v>
      </c>
      <c r="F161" t="s">
        <v>22</v>
      </c>
    </row>
    <row r="162" spans="2:6" x14ac:dyDescent="0.3">
      <c r="B162" t="s">
        <v>89</v>
      </c>
      <c r="C162" s="9">
        <v>103</v>
      </c>
      <c r="D162" t="s">
        <v>21</v>
      </c>
      <c r="E162" t="s">
        <v>14</v>
      </c>
      <c r="F162" t="s">
        <v>22</v>
      </c>
    </row>
    <row r="163" spans="2:6" x14ac:dyDescent="0.3">
      <c r="B163" t="s">
        <v>75</v>
      </c>
      <c r="C163" s="9">
        <v>125</v>
      </c>
      <c r="D163" t="s">
        <v>21</v>
      </c>
      <c r="E163" t="s">
        <v>14</v>
      </c>
      <c r="F163" t="s">
        <v>22</v>
      </c>
    </row>
    <row r="164" spans="2:6" x14ac:dyDescent="0.3">
      <c r="B164" t="s">
        <v>90</v>
      </c>
      <c r="C164" s="9">
        <v>125</v>
      </c>
      <c r="D164" t="s">
        <v>21</v>
      </c>
      <c r="E164" t="s">
        <v>14</v>
      </c>
      <c r="F164" t="s">
        <v>22</v>
      </c>
    </row>
    <row r="165" spans="2:6" x14ac:dyDescent="0.3">
      <c r="B165" t="s">
        <v>27</v>
      </c>
      <c r="C165" s="9">
        <v>260</v>
      </c>
      <c r="D165" t="s">
        <v>21</v>
      </c>
      <c r="E165" t="s">
        <v>14</v>
      </c>
      <c r="F165" t="s">
        <v>19</v>
      </c>
    </row>
    <row r="166" spans="2:6" x14ac:dyDescent="0.3">
      <c r="B166" t="s">
        <v>116</v>
      </c>
      <c r="C166" s="9">
        <v>226</v>
      </c>
      <c r="D166" t="s">
        <v>21</v>
      </c>
      <c r="E166" t="s">
        <v>14</v>
      </c>
      <c r="F166" t="s">
        <v>19</v>
      </c>
    </row>
    <row r="167" spans="2:6" x14ac:dyDescent="0.3">
      <c r="B167" t="s">
        <v>115</v>
      </c>
      <c r="C167" s="9">
        <v>10.5</v>
      </c>
      <c r="D167" t="s">
        <v>21</v>
      </c>
      <c r="E167" t="s">
        <v>77</v>
      </c>
      <c r="F167" t="s">
        <v>22</v>
      </c>
    </row>
    <row r="168" spans="2:6" x14ac:dyDescent="0.3">
      <c r="B168" t="s">
        <v>71</v>
      </c>
      <c r="C168" s="9">
        <v>239</v>
      </c>
      <c r="D168" t="s">
        <v>21</v>
      </c>
      <c r="E168" t="s">
        <v>14</v>
      </c>
      <c r="F168" t="s">
        <v>22</v>
      </c>
    </row>
    <row r="169" spans="2:6" x14ac:dyDescent="0.3">
      <c r="B169" t="s">
        <v>48</v>
      </c>
      <c r="C169" s="9">
        <v>185</v>
      </c>
      <c r="D169" t="s">
        <v>21</v>
      </c>
      <c r="E169" t="s">
        <v>14</v>
      </c>
      <c r="F169" t="s">
        <v>22</v>
      </c>
    </row>
    <row r="170" spans="2:6" x14ac:dyDescent="0.3">
      <c r="B170" t="s">
        <v>49</v>
      </c>
      <c r="C170" s="9">
        <v>123</v>
      </c>
      <c r="D170" t="s">
        <v>21</v>
      </c>
      <c r="E170" t="s">
        <v>14</v>
      </c>
      <c r="F170" t="s">
        <v>22</v>
      </c>
    </row>
    <row r="171" spans="2:6" x14ac:dyDescent="0.3">
      <c r="B171" t="s">
        <v>70</v>
      </c>
      <c r="C171" s="9">
        <v>122</v>
      </c>
      <c r="D171" t="s">
        <v>21</v>
      </c>
      <c r="E171" t="s">
        <v>14</v>
      </c>
      <c r="F171" t="s">
        <v>22</v>
      </c>
    </row>
    <row r="172" spans="2:6" x14ac:dyDescent="0.3">
      <c r="B172" t="s">
        <v>46</v>
      </c>
      <c r="C172" s="9">
        <v>94</v>
      </c>
      <c r="D172" t="s">
        <v>21</v>
      </c>
      <c r="E172" t="s">
        <v>14</v>
      </c>
      <c r="F172" t="s">
        <v>22</v>
      </c>
    </row>
    <row r="173" spans="2:6" x14ac:dyDescent="0.3">
      <c r="B173" t="s">
        <v>47</v>
      </c>
      <c r="C173" s="9">
        <v>63</v>
      </c>
      <c r="D173" t="s">
        <v>21</v>
      </c>
      <c r="E173" t="s">
        <v>14</v>
      </c>
      <c r="F173" t="s">
        <v>22</v>
      </c>
    </row>
    <row r="174" spans="2:6" x14ac:dyDescent="0.3">
      <c r="B174" t="s">
        <v>69</v>
      </c>
      <c r="C174" s="9">
        <v>145</v>
      </c>
      <c r="D174" t="s">
        <v>21</v>
      </c>
      <c r="E174" t="s">
        <v>14</v>
      </c>
      <c r="F174" t="s">
        <v>22</v>
      </c>
    </row>
    <row r="175" spans="2:6" x14ac:dyDescent="0.3">
      <c r="B175" t="s">
        <v>44</v>
      </c>
      <c r="C175" s="9">
        <v>112</v>
      </c>
      <c r="D175" t="s">
        <v>21</v>
      </c>
      <c r="E175" t="s">
        <v>14</v>
      </c>
      <c r="F175" t="s">
        <v>22</v>
      </c>
    </row>
    <row r="176" spans="2:6" x14ac:dyDescent="0.3">
      <c r="B176" t="s">
        <v>45</v>
      </c>
      <c r="C176" s="9">
        <v>75</v>
      </c>
      <c r="D176" t="s">
        <v>21</v>
      </c>
      <c r="E176" t="s">
        <v>14</v>
      </c>
      <c r="F176" t="s">
        <v>22</v>
      </c>
    </row>
    <row r="177" spans="2:6" x14ac:dyDescent="0.3">
      <c r="B177" t="s">
        <v>158</v>
      </c>
      <c r="C177" s="9">
        <v>190</v>
      </c>
      <c r="D177" t="s">
        <v>21</v>
      </c>
      <c r="E177" t="s">
        <v>14</v>
      </c>
      <c r="F177" t="s">
        <v>22</v>
      </c>
    </row>
    <row r="178" spans="2:6" x14ac:dyDescent="0.3">
      <c r="B178" t="s">
        <v>88</v>
      </c>
      <c r="C178" s="9">
        <v>230</v>
      </c>
      <c r="D178" t="s">
        <v>21</v>
      </c>
      <c r="E178" t="s">
        <v>14</v>
      </c>
      <c r="F178" t="s">
        <v>22</v>
      </c>
    </row>
    <row r="179" spans="2:6" x14ac:dyDescent="0.3">
      <c r="B179" t="s">
        <v>105</v>
      </c>
      <c r="C179" s="9">
        <v>17</v>
      </c>
      <c r="D179" t="s">
        <v>21</v>
      </c>
      <c r="E179" t="s">
        <v>14</v>
      </c>
      <c r="F179" t="s">
        <v>22</v>
      </c>
    </row>
    <row r="180" spans="2:6" x14ac:dyDescent="0.3">
      <c r="B180" t="s">
        <v>105</v>
      </c>
      <c r="C180" s="9">
        <v>15.09</v>
      </c>
      <c r="D180" t="s">
        <v>21</v>
      </c>
      <c r="E180" t="s">
        <v>14</v>
      </c>
      <c r="F180" t="s">
        <v>22</v>
      </c>
    </row>
    <row r="181" spans="2:6" x14ac:dyDescent="0.3">
      <c r="B181" t="s">
        <v>104</v>
      </c>
      <c r="C181" s="9">
        <v>16</v>
      </c>
      <c r="D181" t="s">
        <v>21</v>
      </c>
      <c r="E181" t="s">
        <v>14</v>
      </c>
      <c r="F181" t="s">
        <v>22</v>
      </c>
    </row>
    <row r="182" spans="2:6" x14ac:dyDescent="0.3">
      <c r="B182" t="s">
        <v>104</v>
      </c>
      <c r="C182" s="9">
        <v>9.09</v>
      </c>
      <c r="D182" t="s">
        <v>21</v>
      </c>
      <c r="E182" t="s">
        <v>14</v>
      </c>
      <c r="F182" t="s">
        <v>22</v>
      </c>
    </row>
    <row r="183" spans="2:6" x14ac:dyDescent="0.3">
      <c r="B183" t="s">
        <v>117</v>
      </c>
      <c r="C183" s="9">
        <v>15</v>
      </c>
      <c r="D183" t="s">
        <v>21</v>
      </c>
      <c r="E183" t="s">
        <v>14</v>
      </c>
      <c r="F183" t="s">
        <v>22</v>
      </c>
    </row>
    <row r="184" spans="2:6" x14ac:dyDescent="0.3">
      <c r="B184" t="s">
        <v>39</v>
      </c>
      <c r="C184" s="9">
        <v>1.67</v>
      </c>
      <c r="D184" t="s">
        <v>36</v>
      </c>
      <c r="E184" t="s">
        <v>14</v>
      </c>
      <c r="F184" t="s">
        <v>22</v>
      </c>
    </row>
    <row r="185" spans="2:6" x14ac:dyDescent="0.3">
      <c r="B185" t="s">
        <v>39</v>
      </c>
      <c r="C185" s="9">
        <v>2.1</v>
      </c>
      <c r="D185" t="s">
        <v>36</v>
      </c>
      <c r="E185" t="s">
        <v>14</v>
      </c>
      <c r="F185" t="s">
        <v>22</v>
      </c>
    </row>
    <row r="186" spans="2:6" x14ac:dyDescent="0.3">
      <c r="B186" t="s">
        <v>40</v>
      </c>
      <c r="C186" s="9">
        <v>0.72</v>
      </c>
      <c r="D186" t="s">
        <v>36</v>
      </c>
      <c r="E186" t="s">
        <v>14</v>
      </c>
      <c r="F186" t="s">
        <v>22</v>
      </c>
    </row>
    <row r="187" spans="2:6" x14ac:dyDescent="0.3">
      <c r="B187" t="s">
        <v>40</v>
      </c>
      <c r="C187" s="9">
        <v>0.85</v>
      </c>
      <c r="D187" t="s">
        <v>36</v>
      </c>
      <c r="E187" t="s">
        <v>14</v>
      </c>
      <c r="F187" t="s">
        <v>22</v>
      </c>
    </row>
    <row r="188" spans="2:6" x14ac:dyDescent="0.3">
      <c r="B188" t="s">
        <v>38</v>
      </c>
      <c r="C188" s="9">
        <v>1.48</v>
      </c>
      <c r="D188" t="s">
        <v>36</v>
      </c>
      <c r="E188" t="s">
        <v>14</v>
      </c>
      <c r="F188" t="s">
        <v>22</v>
      </c>
    </row>
    <row r="189" spans="2:6" x14ac:dyDescent="0.3">
      <c r="B189" t="s">
        <v>38</v>
      </c>
      <c r="C189" s="9">
        <v>1.1399999999999999</v>
      </c>
      <c r="D189" t="s">
        <v>36</v>
      </c>
      <c r="E189" t="s">
        <v>14</v>
      </c>
      <c r="F189" t="s">
        <v>22</v>
      </c>
    </row>
    <row r="190" spans="2:6" x14ac:dyDescent="0.3">
      <c r="B190" t="s">
        <v>149</v>
      </c>
      <c r="C190" s="9">
        <v>7.9</v>
      </c>
      <c r="D190" t="s">
        <v>36</v>
      </c>
      <c r="E190" t="s">
        <v>14</v>
      </c>
      <c r="F190" t="s">
        <v>19</v>
      </c>
    </row>
    <row r="191" spans="2:6" x14ac:dyDescent="0.3">
      <c r="B191" t="s">
        <v>123</v>
      </c>
      <c r="C191" s="9">
        <v>4.51</v>
      </c>
      <c r="D191" t="s">
        <v>36</v>
      </c>
      <c r="E191" t="s">
        <v>14</v>
      </c>
      <c r="F191" t="s">
        <v>19</v>
      </c>
    </row>
    <row r="192" spans="2:6" x14ac:dyDescent="0.3">
      <c r="B192" t="s">
        <v>122</v>
      </c>
      <c r="C192" s="9">
        <v>5.32</v>
      </c>
      <c r="D192" t="s">
        <v>36</v>
      </c>
      <c r="E192" t="s">
        <v>14</v>
      </c>
      <c r="F192" t="s">
        <v>19</v>
      </c>
    </row>
    <row r="193" spans="2:6" x14ac:dyDescent="0.3">
      <c r="B193" t="s">
        <v>124</v>
      </c>
      <c r="C193" s="9">
        <v>18.52</v>
      </c>
      <c r="D193" t="s">
        <v>36</v>
      </c>
      <c r="E193" t="s">
        <v>14</v>
      </c>
      <c r="F193" t="s">
        <v>19</v>
      </c>
    </row>
    <row r="194" spans="2:6" x14ac:dyDescent="0.3">
      <c r="B194" t="s">
        <v>126</v>
      </c>
      <c r="C194" s="9">
        <v>8.48</v>
      </c>
      <c r="D194" t="s">
        <v>36</v>
      </c>
      <c r="E194" t="s">
        <v>14</v>
      </c>
      <c r="F194" t="s">
        <v>19</v>
      </c>
    </row>
    <row r="195" spans="2:6" x14ac:dyDescent="0.3">
      <c r="B195" t="s">
        <v>125</v>
      </c>
      <c r="C195" s="9">
        <v>9.1999999999999993</v>
      </c>
      <c r="D195" t="s">
        <v>36</v>
      </c>
      <c r="E195" t="s">
        <v>14</v>
      </c>
      <c r="F195" t="s">
        <v>19</v>
      </c>
    </row>
    <row r="196" spans="2:6" x14ac:dyDescent="0.3">
      <c r="B196" t="s">
        <v>37</v>
      </c>
      <c r="C196" s="9">
        <v>11.53</v>
      </c>
      <c r="D196" t="s">
        <v>36</v>
      </c>
      <c r="E196" t="s">
        <v>14</v>
      </c>
      <c r="F196" t="s">
        <v>19</v>
      </c>
    </row>
    <row r="197" spans="2:6" x14ac:dyDescent="0.3">
      <c r="B197" t="s">
        <v>35</v>
      </c>
      <c r="C197" s="9">
        <v>20.84</v>
      </c>
      <c r="D197" t="s">
        <v>36</v>
      </c>
      <c r="E197" t="s">
        <v>14</v>
      </c>
      <c r="F197" t="s">
        <v>19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109375" customWidth="1"/>
    <col min="2" max="2" width="37.5546875" customWidth="1"/>
    <col min="3" max="3" width="14.6640625" bestFit="1" customWidth="1"/>
    <col min="6" max="6" width="14.88671875" customWidth="1"/>
  </cols>
  <sheetData>
    <row r="2" spans="2:6" x14ac:dyDescent="0.3">
      <c r="B2" t="s">
        <v>830</v>
      </c>
      <c r="C2" s="9" t="s">
        <v>159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847</v>
      </c>
      <c r="C5" s="12">
        <v>18230612</v>
      </c>
    </row>
    <row r="6" spans="2:6" x14ac:dyDescent="0.3">
      <c r="C6" s="9"/>
    </row>
    <row r="8" spans="2:6" ht="32.4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163</v>
      </c>
      <c r="C9" s="2">
        <v>12000</v>
      </c>
      <c r="D9" t="s">
        <v>21</v>
      </c>
      <c r="E9" t="s">
        <v>14</v>
      </c>
      <c r="F9" t="s">
        <v>22</v>
      </c>
    </row>
    <row r="10" spans="2:6" x14ac:dyDescent="0.3">
      <c r="B10" t="s">
        <v>164</v>
      </c>
      <c r="C10" s="2">
        <v>12000</v>
      </c>
      <c r="D10" t="s">
        <v>21</v>
      </c>
      <c r="E10" t="s">
        <v>14</v>
      </c>
      <c r="F10" t="s">
        <v>22</v>
      </c>
    </row>
    <row r="11" spans="2:6" x14ac:dyDescent="0.3">
      <c r="B11" t="s">
        <v>165</v>
      </c>
      <c r="C11" s="2">
        <v>8500</v>
      </c>
      <c r="D11" t="s">
        <v>21</v>
      </c>
      <c r="E11" t="s">
        <v>14</v>
      </c>
      <c r="F11" t="s">
        <v>22</v>
      </c>
    </row>
    <row r="12" spans="2:6" x14ac:dyDescent="0.3">
      <c r="B12" t="s">
        <v>166</v>
      </c>
      <c r="C12" s="2">
        <v>8500</v>
      </c>
      <c r="D12" t="s">
        <v>21</v>
      </c>
      <c r="E12" t="s">
        <v>14</v>
      </c>
      <c r="F12" t="s">
        <v>22</v>
      </c>
    </row>
    <row r="13" spans="2:6" x14ac:dyDescent="0.3">
      <c r="B13" t="s">
        <v>161</v>
      </c>
      <c r="C13" s="2">
        <v>3500</v>
      </c>
      <c r="D13" t="s">
        <v>18</v>
      </c>
      <c r="E13" t="s">
        <v>14</v>
      </c>
      <c r="F13" t="s">
        <v>22</v>
      </c>
    </row>
    <row r="14" spans="2:6" x14ac:dyDescent="0.3">
      <c r="B14" t="s">
        <v>162</v>
      </c>
      <c r="C14" s="2">
        <v>3500</v>
      </c>
      <c r="D14" t="s">
        <v>18</v>
      </c>
      <c r="E14" t="s">
        <v>14</v>
      </c>
      <c r="F14" t="s">
        <v>22</v>
      </c>
    </row>
  </sheetData>
  <pageMargins left="0.7" right="0.7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1"/>
  <sheetViews>
    <sheetView zoomScale="120" zoomScaleNormal="120" workbookViewId="0">
      <selection activeCell="B14" sqref="B14"/>
    </sheetView>
  </sheetViews>
  <sheetFormatPr defaultRowHeight="14.4" x14ac:dyDescent="0.3"/>
  <cols>
    <col min="1" max="1" width="3.88671875" customWidth="1"/>
    <col min="2" max="2" width="51.5546875" customWidth="1"/>
    <col min="3" max="3" width="19.6640625" customWidth="1"/>
    <col min="4" max="6" width="13.33203125" customWidth="1"/>
  </cols>
  <sheetData>
    <row r="2" spans="2:6" x14ac:dyDescent="0.3">
      <c r="B2" s="4" t="s">
        <v>830</v>
      </c>
      <c r="C2" s="9" t="s">
        <v>167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848</v>
      </c>
      <c r="C5" s="12">
        <v>18230407</v>
      </c>
    </row>
    <row r="6" spans="2:6" x14ac:dyDescent="0.3">
      <c r="C6" s="9"/>
    </row>
    <row r="8" spans="2:6" ht="16.2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185</v>
      </c>
      <c r="C9">
        <v>300</v>
      </c>
      <c r="D9" t="s">
        <v>21</v>
      </c>
      <c r="E9" t="s">
        <v>14</v>
      </c>
      <c r="F9" t="s">
        <v>19</v>
      </c>
    </row>
    <row r="10" spans="2:6" x14ac:dyDescent="0.3">
      <c r="B10" t="s">
        <v>197</v>
      </c>
      <c r="C10">
        <v>66</v>
      </c>
      <c r="D10" t="s">
        <v>21</v>
      </c>
      <c r="E10" t="s">
        <v>14</v>
      </c>
      <c r="F10" t="s">
        <v>22</v>
      </c>
    </row>
    <row r="11" spans="2:6" x14ac:dyDescent="0.3">
      <c r="B11" t="s">
        <v>207</v>
      </c>
      <c r="C11">
        <v>1</v>
      </c>
      <c r="D11" t="s">
        <v>13</v>
      </c>
      <c r="E11" t="s">
        <v>14</v>
      </c>
      <c r="F11" t="s">
        <v>22</v>
      </c>
    </row>
    <row r="12" spans="2:6" x14ac:dyDescent="0.3">
      <c r="B12" t="s">
        <v>169</v>
      </c>
      <c r="C12">
        <v>2.1800000000000002</v>
      </c>
      <c r="D12" t="s">
        <v>36</v>
      </c>
      <c r="E12" t="s">
        <v>14</v>
      </c>
      <c r="F12" t="s">
        <v>19</v>
      </c>
    </row>
    <row r="13" spans="2:6" x14ac:dyDescent="0.3">
      <c r="B13" t="s">
        <v>192</v>
      </c>
      <c r="C13">
        <v>1.39</v>
      </c>
      <c r="D13" t="s">
        <v>36</v>
      </c>
      <c r="E13" t="s">
        <v>14</v>
      </c>
      <c r="F13" t="s">
        <v>19</v>
      </c>
    </row>
    <row r="14" spans="2:6" x14ac:dyDescent="0.3">
      <c r="B14" t="s">
        <v>188</v>
      </c>
      <c r="C14">
        <v>151</v>
      </c>
      <c r="D14" t="s">
        <v>21</v>
      </c>
      <c r="E14" t="s">
        <v>14</v>
      </c>
      <c r="F14" t="s">
        <v>19</v>
      </c>
    </row>
    <row r="15" spans="2:6" x14ac:dyDescent="0.3">
      <c r="B15" t="s">
        <v>191</v>
      </c>
      <c r="C15">
        <v>764</v>
      </c>
      <c r="D15" t="s">
        <v>21</v>
      </c>
      <c r="E15" t="s">
        <v>14</v>
      </c>
      <c r="F15" t="s">
        <v>22</v>
      </c>
    </row>
    <row r="16" spans="2:6" x14ac:dyDescent="0.3">
      <c r="B16" t="s">
        <v>181</v>
      </c>
      <c r="C16">
        <v>1</v>
      </c>
      <c r="D16" t="s">
        <v>13</v>
      </c>
      <c r="E16" t="s">
        <v>14</v>
      </c>
      <c r="F16" t="s">
        <v>172</v>
      </c>
    </row>
    <row r="17" spans="2:6" x14ac:dyDescent="0.3">
      <c r="B17" t="s">
        <v>20</v>
      </c>
      <c r="C17">
        <v>1</v>
      </c>
      <c r="D17" t="s">
        <v>13</v>
      </c>
      <c r="E17" t="s">
        <v>14</v>
      </c>
      <c r="F17" t="s">
        <v>13</v>
      </c>
    </row>
    <row r="18" spans="2:6" x14ac:dyDescent="0.3">
      <c r="B18" t="s">
        <v>161</v>
      </c>
      <c r="C18">
        <v>3500</v>
      </c>
      <c r="D18" t="s">
        <v>18</v>
      </c>
      <c r="E18" t="s">
        <v>14</v>
      </c>
      <c r="F18" t="s">
        <v>22</v>
      </c>
    </row>
    <row r="19" spans="2:6" x14ac:dyDescent="0.3">
      <c r="B19" t="s">
        <v>162</v>
      </c>
      <c r="C19">
        <v>3500</v>
      </c>
      <c r="D19" t="s">
        <v>18</v>
      </c>
      <c r="E19" t="s">
        <v>14</v>
      </c>
      <c r="F19" t="s">
        <v>22</v>
      </c>
    </row>
    <row r="20" spans="2:6" x14ac:dyDescent="0.3">
      <c r="B20" t="s">
        <v>170</v>
      </c>
      <c r="C20">
        <v>49</v>
      </c>
      <c r="D20" t="s">
        <v>21</v>
      </c>
      <c r="E20" t="s">
        <v>14</v>
      </c>
      <c r="F20" t="s">
        <v>19</v>
      </c>
    </row>
    <row r="21" spans="2:6" x14ac:dyDescent="0.3">
      <c r="B21" t="s">
        <v>24</v>
      </c>
      <c r="C21">
        <v>128</v>
      </c>
      <c r="D21" t="s">
        <v>21</v>
      </c>
      <c r="E21" t="s">
        <v>14</v>
      </c>
      <c r="F21" t="s">
        <v>22</v>
      </c>
    </row>
    <row r="22" spans="2:6" x14ac:dyDescent="0.3">
      <c r="B22" t="s">
        <v>205</v>
      </c>
      <c r="C22">
        <v>939</v>
      </c>
      <c r="D22" t="s">
        <v>21</v>
      </c>
      <c r="E22" t="s">
        <v>14</v>
      </c>
      <c r="F22" t="s">
        <v>22</v>
      </c>
    </row>
    <row r="23" spans="2:6" x14ac:dyDescent="0.3">
      <c r="B23" t="s">
        <v>209</v>
      </c>
      <c r="C23">
        <v>27</v>
      </c>
      <c r="D23" t="s">
        <v>21</v>
      </c>
      <c r="E23" t="s">
        <v>14</v>
      </c>
      <c r="F23" t="s">
        <v>22</v>
      </c>
    </row>
    <row r="24" spans="2:6" x14ac:dyDescent="0.3">
      <c r="B24" t="s">
        <v>210</v>
      </c>
      <c r="C24">
        <v>143</v>
      </c>
      <c r="D24" t="s">
        <v>21</v>
      </c>
      <c r="E24" t="s">
        <v>14</v>
      </c>
      <c r="F24" t="s">
        <v>22</v>
      </c>
    </row>
    <row r="25" spans="2:6" x14ac:dyDescent="0.3">
      <c r="B25" t="s">
        <v>208</v>
      </c>
      <c r="C25">
        <v>143</v>
      </c>
      <c r="D25" t="s">
        <v>21</v>
      </c>
      <c r="E25" t="s">
        <v>14</v>
      </c>
      <c r="F25" t="s">
        <v>22</v>
      </c>
    </row>
    <row r="26" spans="2:6" x14ac:dyDescent="0.3">
      <c r="B26" t="s">
        <v>171</v>
      </c>
      <c r="C26">
        <v>1.3</v>
      </c>
      <c r="D26" t="s">
        <v>36</v>
      </c>
      <c r="E26" t="s">
        <v>14</v>
      </c>
      <c r="F26" t="s">
        <v>19</v>
      </c>
    </row>
    <row r="27" spans="2:6" x14ac:dyDescent="0.3">
      <c r="B27" t="s">
        <v>179</v>
      </c>
      <c r="C27">
        <v>0.66</v>
      </c>
      <c r="D27" t="s">
        <v>36</v>
      </c>
      <c r="E27" t="s">
        <v>14</v>
      </c>
      <c r="F27" t="s">
        <v>19</v>
      </c>
    </row>
    <row r="28" spans="2:6" x14ac:dyDescent="0.3">
      <c r="B28" t="s">
        <v>212</v>
      </c>
      <c r="C28">
        <v>1</v>
      </c>
      <c r="D28" t="s">
        <v>13</v>
      </c>
      <c r="E28" t="s">
        <v>14</v>
      </c>
      <c r="F28" t="s">
        <v>211</v>
      </c>
    </row>
    <row r="29" spans="2:6" x14ac:dyDescent="0.3">
      <c r="B29" t="s">
        <v>213</v>
      </c>
      <c r="C29">
        <v>887</v>
      </c>
      <c r="D29" t="s">
        <v>21</v>
      </c>
      <c r="E29" t="s">
        <v>14</v>
      </c>
      <c r="F29" t="s">
        <v>19</v>
      </c>
    </row>
    <row r="30" spans="2:6" x14ac:dyDescent="0.3">
      <c r="B30" t="s">
        <v>214</v>
      </c>
      <c r="C30">
        <v>1794</v>
      </c>
      <c r="D30" t="s">
        <v>21</v>
      </c>
      <c r="E30" t="s">
        <v>14</v>
      </c>
      <c r="F30" t="s">
        <v>19</v>
      </c>
    </row>
    <row r="31" spans="2:6" x14ac:dyDescent="0.3">
      <c r="B31" t="s">
        <v>195</v>
      </c>
      <c r="C31">
        <v>1</v>
      </c>
      <c r="D31" t="s">
        <v>13</v>
      </c>
      <c r="E31" t="s">
        <v>14</v>
      </c>
      <c r="F31" t="s">
        <v>13</v>
      </c>
    </row>
    <row r="32" spans="2:6" x14ac:dyDescent="0.3">
      <c r="B32" t="s">
        <v>189</v>
      </c>
      <c r="C32">
        <v>17</v>
      </c>
      <c r="D32" t="s">
        <v>21</v>
      </c>
      <c r="E32" t="s">
        <v>14</v>
      </c>
      <c r="F32" t="s">
        <v>22</v>
      </c>
    </row>
    <row r="33" spans="2:6" x14ac:dyDescent="0.3">
      <c r="B33" t="s">
        <v>200</v>
      </c>
      <c r="C33">
        <v>17</v>
      </c>
      <c r="D33" t="s">
        <v>21</v>
      </c>
      <c r="E33" t="s">
        <v>14</v>
      </c>
      <c r="F33" t="s">
        <v>22</v>
      </c>
    </row>
    <row r="34" spans="2:6" x14ac:dyDescent="0.3">
      <c r="B34" t="s">
        <v>190</v>
      </c>
      <c r="C34">
        <v>19</v>
      </c>
      <c r="D34" t="s">
        <v>21</v>
      </c>
      <c r="E34" t="s">
        <v>14</v>
      </c>
      <c r="F34" t="s">
        <v>22</v>
      </c>
    </row>
    <row r="35" spans="2:6" x14ac:dyDescent="0.3">
      <c r="B35" t="s">
        <v>201</v>
      </c>
      <c r="C35">
        <v>19</v>
      </c>
      <c r="D35" t="s">
        <v>21</v>
      </c>
      <c r="E35" t="s">
        <v>14</v>
      </c>
      <c r="F35" t="s">
        <v>22</v>
      </c>
    </row>
    <row r="36" spans="2:6" x14ac:dyDescent="0.3">
      <c r="B36" t="s">
        <v>196</v>
      </c>
      <c r="C36">
        <v>23</v>
      </c>
      <c r="D36" t="s">
        <v>21</v>
      </c>
      <c r="E36" t="s">
        <v>14</v>
      </c>
      <c r="F36" t="s">
        <v>22</v>
      </c>
    </row>
    <row r="37" spans="2:6" x14ac:dyDescent="0.3">
      <c r="B37" t="s">
        <v>202</v>
      </c>
      <c r="C37">
        <v>23</v>
      </c>
      <c r="D37" t="s">
        <v>21</v>
      </c>
      <c r="E37" t="s">
        <v>14</v>
      </c>
      <c r="F37" t="s">
        <v>22</v>
      </c>
    </row>
    <row r="38" spans="2:6" x14ac:dyDescent="0.3">
      <c r="B38" t="s">
        <v>217</v>
      </c>
      <c r="C38">
        <v>23</v>
      </c>
      <c r="D38" t="s">
        <v>21</v>
      </c>
      <c r="E38" t="s">
        <v>14</v>
      </c>
      <c r="F38" t="s">
        <v>22</v>
      </c>
    </row>
    <row r="39" spans="2:6" x14ac:dyDescent="0.3">
      <c r="B39" t="s">
        <v>199</v>
      </c>
      <c r="C39">
        <v>16</v>
      </c>
      <c r="D39" t="s">
        <v>21</v>
      </c>
      <c r="E39" t="s">
        <v>14</v>
      </c>
      <c r="F39" t="s">
        <v>22</v>
      </c>
    </row>
    <row r="40" spans="2:6" x14ac:dyDescent="0.3">
      <c r="B40" t="s">
        <v>204</v>
      </c>
      <c r="C40">
        <v>16</v>
      </c>
      <c r="D40" t="s">
        <v>21</v>
      </c>
      <c r="E40" t="s">
        <v>14</v>
      </c>
      <c r="F40" t="s">
        <v>22</v>
      </c>
    </row>
    <row r="41" spans="2:6" x14ac:dyDescent="0.3">
      <c r="B41" t="s">
        <v>198</v>
      </c>
      <c r="C41">
        <v>25</v>
      </c>
      <c r="D41" t="s">
        <v>21</v>
      </c>
      <c r="E41" t="s">
        <v>14</v>
      </c>
      <c r="F41" t="s">
        <v>22</v>
      </c>
    </row>
    <row r="42" spans="2:6" x14ac:dyDescent="0.3">
      <c r="B42" t="s">
        <v>203</v>
      </c>
      <c r="C42">
        <v>25</v>
      </c>
      <c r="D42" t="s">
        <v>21</v>
      </c>
      <c r="E42" t="s">
        <v>14</v>
      </c>
      <c r="F42" t="s">
        <v>22</v>
      </c>
    </row>
    <row r="43" spans="2:6" x14ac:dyDescent="0.3">
      <c r="B43" t="s">
        <v>173</v>
      </c>
      <c r="C43">
        <v>1</v>
      </c>
      <c r="D43" t="s">
        <v>13</v>
      </c>
      <c r="E43" t="s">
        <v>14</v>
      </c>
      <c r="F43" t="s">
        <v>172</v>
      </c>
    </row>
    <row r="44" spans="2:6" x14ac:dyDescent="0.3">
      <c r="B44" t="s">
        <v>182</v>
      </c>
      <c r="C44">
        <v>1</v>
      </c>
      <c r="D44" t="s">
        <v>13</v>
      </c>
      <c r="E44" t="s">
        <v>14</v>
      </c>
      <c r="F44" t="s">
        <v>13</v>
      </c>
    </row>
    <row r="45" spans="2:6" x14ac:dyDescent="0.3">
      <c r="B45" t="s">
        <v>62</v>
      </c>
      <c r="C45">
        <v>98</v>
      </c>
      <c r="D45" t="s">
        <v>21</v>
      </c>
      <c r="E45" t="s">
        <v>14</v>
      </c>
      <c r="F45" t="s">
        <v>19</v>
      </c>
    </row>
    <row r="46" spans="2:6" x14ac:dyDescent="0.3">
      <c r="B46" t="s">
        <v>215</v>
      </c>
      <c r="C46">
        <v>356</v>
      </c>
      <c r="D46" t="s">
        <v>21</v>
      </c>
      <c r="E46" t="s">
        <v>14</v>
      </c>
      <c r="F46" t="s">
        <v>19</v>
      </c>
    </row>
    <row r="47" spans="2:6" x14ac:dyDescent="0.3">
      <c r="B47" t="s">
        <v>216</v>
      </c>
      <c r="C47">
        <v>666</v>
      </c>
      <c r="D47" t="s">
        <v>21</v>
      </c>
      <c r="E47" t="s">
        <v>14</v>
      </c>
      <c r="F47" t="s">
        <v>22</v>
      </c>
    </row>
    <row r="48" spans="2:6" x14ac:dyDescent="0.3">
      <c r="B48" t="s">
        <v>216</v>
      </c>
      <c r="C48">
        <v>580</v>
      </c>
      <c r="D48" t="s">
        <v>21</v>
      </c>
      <c r="E48" t="s">
        <v>14</v>
      </c>
      <c r="F48" t="s">
        <v>22</v>
      </c>
    </row>
    <row r="49" spans="2:6" x14ac:dyDescent="0.3">
      <c r="B49" t="s">
        <v>186</v>
      </c>
      <c r="C49">
        <v>307</v>
      </c>
      <c r="D49" t="s">
        <v>21</v>
      </c>
      <c r="E49" t="s">
        <v>14</v>
      </c>
      <c r="F49" t="s">
        <v>19</v>
      </c>
    </row>
    <row r="50" spans="2:6" x14ac:dyDescent="0.3">
      <c r="B50" t="s">
        <v>180</v>
      </c>
      <c r="C50">
        <v>1</v>
      </c>
      <c r="D50" t="s">
        <v>13</v>
      </c>
      <c r="E50" t="s">
        <v>14</v>
      </c>
      <c r="F50" t="s">
        <v>172</v>
      </c>
    </row>
    <row r="51" spans="2:6" x14ac:dyDescent="0.3">
      <c r="B51" t="s">
        <v>206</v>
      </c>
      <c r="C51">
        <v>502</v>
      </c>
      <c r="D51" t="s">
        <v>21</v>
      </c>
      <c r="E51" t="s">
        <v>14</v>
      </c>
      <c r="F51" t="s">
        <v>22</v>
      </c>
    </row>
    <row r="52" spans="2:6" x14ac:dyDescent="0.3">
      <c r="B52" t="s">
        <v>194</v>
      </c>
      <c r="C52">
        <v>502</v>
      </c>
      <c r="D52" t="s">
        <v>21</v>
      </c>
      <c r="E52" t="s">
        <v>14</v>
      </c>
      <c r="F52" t="s">
        <v>22</v>
      </c>
    </row>
    <row r="53" spans="2:6" x14ac:dyDescent="0.3">
      <c r="B53" t="s">
        <v>193</v>
      </c>
      <c r="C53">
        <v>195</v>
      </c>
      <c r="D53" t="s">
        <v>21</v>
      </c>
      <c r="E53" t="s">
        <v>14</v>
      </c>
      <c r="F53" t="s">
        <v>22</v>
      </c>
    </row>
    <row r="54" spans="2:6" x14ac:dyDescent="0.3">
      <c r="B54" t="s">
        <v>183</v>
      </c>
      <c r="C54">
        <v>1</v>
      </c>
      <c r="D54" t="s">
        <v>13</v>
      </c>
      <c r="E54" t="s">
        <v>14</v>
      </c>
      <c r="F54" t="s">
        <v>13</v>
      </c>
    </row>
    <row r="55" spans="2:6" x14ac:dyDescent="0.3">
      <c r="B55" t="s">
        <v>174</v>
      </c>
      <c r="C55">
        <v>1.3</v>
      </c>
      <c r="D55" t="s">
        <v>36</v>
      </c>
      <c r="E55" t="s">
        <v>14</v>
      </c>
      <c r="F55" t="s">
        <v>19</v>
      </c>
    </row>
    <row r="56" spans="2:6" x14ac:dyDescent="0.3">
      <c r="B56" t="s">
        <v>184</v>
      </c>
      <c r="C56">
        <v>149</v>
      </c>
      <c r="D56" t="s">
        <v>21</v>
      </c>
      <c r="E56" t="s">
        <v>14</v>
      </c>
      <c r="F56" t="s">
        <v>19</v>
      </c>
    </row>
    <row r="57" spans="2:6" x14ac:dyDescent="0.3">
      <c r="B57" t="s">
        <v>187</v>
      </c>
      <c r="C57">
        <v>20</v>
      </c>
      <c r="D57" t="s">
        <v>21</v>
      </c>
      <c r="E57" t="s">
        <v>14</v>
      </c>
      <c r="F57" t="s">
        <v>19</v>
      </c>
    </row>
    <row r="58" spans="2:6" x14ac:dyDescent="0.3">
      <c r="B58" t="s">
        <v>175</v>
      </c>
      <c r="C58">
        <v>11.94</v>
      </c>
      <c r="D58" t="s">
        <v>36</v>
      </c>
      <c r="E58" t="s">
        <v>14</v>
      </c>
      <c r="F58" t="s">
        <v>22</v>
      </c>
    </row>
    <row r="59" spans="2:6" x14ac:dyDescent="0.3">
      <c r="B59" t="s">
        <v>176</v>
      </c>
      <c r="C59">
        <v>13.87</v>
      </c>
      <c r="D59" t="s">
        <v>36</v>
      </c>
      <c r="E59" t="s">
        <v>14</v>
      </c>
      <c r="F59" t="s">
        <v>22</v>
      </c>
    </row>
    <row r="60" spans="2:6" x14ac:dyDescent="0.3">
      <c r="B60" t="s">
        <v>177</v>
      </c>
      <c r="C60">
        <v>21.65</v>
      </c>
      <c r="D60" t="s">
        <v>36</v>
      </c>
      <c r="E60" t="s">
        <v>14</v>
      </c>
      <c r="F60" t="s">
        <v>22</v>
      </c>
    </row>
    <row r="61" spans="2:6" x14ac:dyDescent="0.3">
      <c r="B61" t="s">
        <v>178</v>
      </c>
      <c r="C61">
        <v>23.58</v>
      </c>
      <c r="D61" t="s">
        <v>36</v>
      </c>
      <c r="E61" t="s">
        <v>14</v>
      </c>
      <c r="F61" t="s">
        <v>22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zoomScale="120" zoomScaleNormal="120" workbookViewId="0">
      <selection activeCell="B11" sqref="B11"/>
    </sheetView>
  </sheetViews>
  <sheetFormatPr defaultRowHeight="14.4" x14ac:dyDescent="0.3"/>
  <cols>
    <col min="1" max="1" width="3.88671875" customWidth="1"/>
    <col min="2" max="2" width="51.109375" customWidth="1"/>
    <col min="3" max="3" width="15.88671875" customWidth="1"/>
    <col min="4" max="5" width="11.88671875" customWidth="1"/>
    <col min="6" max="6" width="12.5546875" customWidth="1"/>
  </cols>
  <sheetData>
    <row r="2" spans="2:6" x14ac:dyDescent="0.3">
      <c r="B2" s="4" t="s">
        <v>830</v>
      </c>
      <c r="C2" s="9" t="s">
        <v>218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849</v>
      </c>
      <c r="C5" s="12">
        <v>18230486</v>
      </c>
    </row>
    <row r="6" spans="2:6" x14ac:dyDescent="0.3">
      <c r="C6" s="9"/>
    </row>
    <row r="8" spans="2:6" ht="32.4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234</v>
      </c>
      <c r="C9">
        <v>71</v>
      </c>
      <c r="D9" t="s">
        <v>21</v>
      </c>
      <c r="E9" t="s">
        <v>14</v>
      </c>
      <c r="F9" t="s">
        <v>19</v>
      </c>
    </row>
    <row r="10" spans="2:6" x14ac:dyDescent="0.3">
      <c r="B10" t="s">
        <v>229</v>
      </c>
      <c r="C10">
        <v>92</v>
      </c>
      <c r="D10" t="s">
        <v>21</v>
      </c>
      <c r="E10" t="s">
        <v>14</v>
      </c>
      <c r="F10" t="s">
        <v>19</v>
      </c>
    </row>
    <row r="11" spans="2:6" x14ac:dyDescent="0.3">
      <c r="B11" t="s">
        <v>232</v>
      </c>
      <c r="C11">
        <v>5.7799999999999997E-2</v>
      </c>
      <c r="D11" t="s">
        <v>36</v>
      </c>
      <c r="E11" t="s">
        <v>14</v>
      </c>
      <c r="F11" t="s">
        <v>211</v>
      </c>
    </row>
    <row r="12" spans="2:6" x14ac:dyDescent="0.3">
      <c r="B12" t="s">
        <v>226</v>
      </c>
      <c r="C12">
        <v>7.0000000000000007E-2</v>
      </c>
      <c r="D12" t="s">
        <v>36</v>
      </c>
      <c r="E12" t="s">
        <v>14</v>
      </c>
      <c r="F12" t="s">
        <v>13</v>
      </c>
    </row>
    <row r="13" spans="2:6" x14ac:dyDescent="0.3">
      <c r="B13" t="s">
        <v>239</v>
      </c>
      <c r="C13">
        <v>1</v>
      </c>
      <c r="D13" t="s">
        <v>13</v>
      </c>
      <c r="E13" t="s">
        <v>14</v>
      </c>
      <c r="F13" t="s">
        <v>211</v>
      </c>
    </row>
    <row r="14" spans="2:6" x14ac:dyDescent="0.3">
      <c r="B14" t="s">
        <v>223</v>
      </c>
      <c r="C14">
        <v>69</v>
      </c>
      <c r="D14" t="s">
        <v>21</v>
      </c>
      <c r="E14" t="s">
        <v>14</v>
      </c>
      <c r="F14" t="s">
        <v>22</v>
      </c>
    </row>
    <row r="15" spans="2:6" x14ac:dyDescent="0.3">
      <c r="B15" t="s">
        <v>225</v>
      </c>
      <c r="C15">
        <v>69</v>
      </c>
      <c r="D15" t="s">
        <v>21</v>
      </c>
      <c r="E15" t="s">
        <v>14</v>
      </c>
      <c r="F15" t="s">
        <v>19</v>
      </c>
    </row>
    <row r="16" spans="2:6" x14ac:dyDescent="0.3">
      <c r="B16" t="s">
        <v>224</v>
      </c>
      <c r="C16">
        <v>44</v>
      </c>
      <c r="D16" t="s">
        <v>21</v>
      </c>
      <c r="E16" t="s">
        <v>14</v>
      </c>
      <c r="F16" t="s">
        <v>19</v>
      </c>
    </row>
    <row r="17" spans="2:6" x14ac:dyDescent="0.3">
      <c r="B17" t="s">
        <v>228</v>
      </c>
      <c r="C17">
        <v>1437.27</v>
      </c>
      <c r="D17" t="s">
        <v>21</v>
      </c>
      <c r="E17" t="s">
        <v>14</v>
      </c>
      <c r="F17" t="s">
        <v>13</v>
      </c>
    </row>
    <row r="18" spans="2:6" x14ac:dyDescent="0.3">
      <c r="B18" t="s">
        <v>233</v>
      </c>
      <c r="C18">
        <v>1.66E-2</v>
      </c>
      <c r="D18" t="s">
        <v>36</v>
      </c>
      <c r="E18" t="s">
        <v>14</v>
      </c>
      <c r="F18" t="s">
        <v>22</v>
      </c>
    </row>
    <row r="19" spans="2:6" x14ac:dyDescent="0.3">
      <c r="B19" t="s">
        <v>227</v>
      </c>
      <c r="C19">
        <v>1.7500000000000002E-2</v>
      </c>
      <c r="D19" t="s">
        <v>36</v>
      </c>
      <c r="E19" t="s">
        <v>14</v>
      </c>
      <c r="F19" t="s">
        <v>22</v>
      </c>
    </row>
    <row r="20" spans="2:6" x14ac:dyDescent="0.3">
      <c r="B20" t="s">
        <v>238</v>
      </c>
      <c r="C20">
        <v>50</v>
      </c>
      <c r="D20" t="s">
        <v>21</v>
      </c>
      <c r="E20" t="s">
        <v>14</v>
      </c>
      <c r="F20" t="s">
        <v>22</v>
      </c>
    </row>
    <row r="21" spans="2:6" x14ac:dyDescent="0.3">
      <c r="B21" t="s">
        <v>237</v>
      </c>
      <c r="C21">
        <v>32</v>
      </c>
      <c r="D21" t="s">
        <v>21</v>
      </c>
      <c r="E21" t="s">
        <v>14</v>
      </c>
      <c r="F21" t="s">
        <v>22</v>
      </c>
    </row>
    <row r="22" spans="2:6" x14ac:dyDescent="0.3">
      <c r="B22" t="s">
        <v>231</v>
      </c>
      <c r="C22">
        <v>307</v>
      </c>
      <c r="D22" t="s">
        <v>21</v>
      </c>
      <c r="E22" t="s">
        <v>14</v>
      </c>
      <c r="F22" t="s">
        <v>19</v>
      </c>
    </row>
    <row r="23" spans="2:6" x14ac:dyDescent="0.3">
      <c r="B23" t="s">
        <v>230</v>
      </c>
      <c r="C23">
        <v>222</v>
      </c>
      <c r="D23" t="s">
        <v>21</v>
      </c>
      <c r="E23" t="s">
        <v>14</v>
      </c>
      <c r="F23" t="s">
        <v>19</v>
      </c>
    </row>
    <row r="24" spans="2:6" x14ac:dyDescent="0.3">
      <c r="B24" t="s">
        <v>221</v>
      </c>
      <c r="C24">
        <v>379</v>
      </c>
      <c r="D24" t="s">
        <v>21</v>
      </c>
      <c r="E24" t="s">
        <v>14</v>
      </c>
      <c r="F24" t="s">
        <v>22</v>
      </c>
    </row>
    <row r="25" spans="2:6" x14ac:dyDescent="0.3">
      <c r="B25" t="s">
        <v>220</v>
      </c>
      <c r="C25">
        <v>203</v>
      </c>
      <c r="D25" t="s">
        <v>21</v>
      </c>
      <c r="E25" t="s">
        <v>14</v>
      </c>
      <c r="F25" t="s">
        <v>22</v>
      </c>
    </row>
    <row r="26" spans="2:6" x14ac:dyDescent="0.3">
      <c r="B26" t="s">
        <v>240</v>
      </c>
      <c r="C26">
        <v>1</v>
      </c>
      <c r="D26" t="s">
        <v>13</v>
      </c>
      <c r="E26" t="s">
        <v>14</v>
      </c>
      <c r="F26" t="s">
        <v>211</v>
      </c>
    </row>
    <row r="27" spans="2:6" x14ac:dyDescent="0.3">
      <c r="B27" t="s">
        <v>222</v>
      </c>
      <c r="C27">
        <v>1</v>
      </c>
      <c r="E27" t="s">
        <v>14</v>
      </c>
      <c r="F27" t="s">
        <v>172</v>
      </c>
    </row>
    <row r="28" spans="2:6" x14ac:dyDescent="0.3">
      <c r="B28" t="s">
        <v>235</v>
      </c>
      <c r="C28">
        <v>1</v>
      </c>
      <c r="D28" t="s">
        <v>13</v>
      </c>
      <c r="E28" t="s">
        <v>14</v>
      </c>
      <c r="F28" t="s">
        <v>172</v>
      </c>
    </row>
    <row r="29" spans="2:6" x14ac:dyDescent="0.3">
      <c r="B29" t="s">
        <v>236</v>
      </c>
      <c r="C29">
        <v>1</v>
      </c>
      <c r="D29" t="s">
        <v>13</v>
      </c>
      <c r="E29" t="s">
        <v>14</v>
      </c>
      <c r="F29" t="s">
        <v>172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2"/>
  <sheetViews>
    <sheetView zoomScale="120" zoomScaleNormal="120" workbookViewId="0">
      <selection activeCell="B11" sqref="B11"/>
    </sheetView>
  </sheetViews>
  <sheetFormatPr defaultRowHeight="14.4" x14ac:dyDescent="0.3"/>
  <cols>
    <col min="1" max="1" width="3.88671875" customWidth="1"/>
    <col min="2" max="2" width="56.44140625" customWidth="1"/>
    <col min="3" max="3" width="21" customWidth="1"/>
    <col min="4" max="4" width="13" customWidth="1"/>
    <col min="5" max="6" width="13.44140625" customWidth="1"/>
  </cols>
  <sheetData>
    <row r="1" spans="2:6" x14ac:dyDescent="0.3">
      <c r="C1" s="9"/>
    </row>
    <row r="2" spans="2:6" x14ac:dyDescent="0.3">
      <c r="B2" s="4" t="s">
        <v>830</v>
      </c>
      <c r="C2" s="9" t="s">
        <v>299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850</v>
      </c>
      <c r="C5" s="12">
        <v>18231134</v>
      </c>
    </row>
    <row r="6" spans="2:6" x14ac:dyDescent="0.3">
      <c r="B6" t="s">
        <v>851</v>
      </c>
      <c r="C6" s="12">
        <v>18230718</v>
      </c>
    </row>
    <row r="7" spans="2:6" x14ac:dyDescent="0.3">
      <c r="B7" t="s">
        <v>852</v>
      </c>
      <c r="C7" s="12">
        <v>18230716</v>
      </c>
    </row>
    <row r="8" spans="2:6" x14ac:dyDescent="0.3">
      <c r="B8" t="s">
        <v>853</v>
      </c>
      <c r="C8" s="12">
        <v>18230717</v>
      </c>
    </row>
    <row r="9" spans="2:6" x14ac:dyDescent="0.3">
      <c r="B9" t="s">
        <v>854</v>
      </c>
      <c r="C9" s="12">
        <v>18230714</v>
      </c>
    </row>
    <row r="10" spans="2:6" x14ac:dyDescent="0.3">
      <c r="B10" t="s">
        <v>855</v>
      </c>
      <c r="C10" s="12">
        <v>18230722</v>
      </c>
    </row>
    <row r="13" spans="2:6" ht="16.2" x14ac:dyDescent="0.45">
      <c r="B13" s="5" t="s">
        <v>835</v>
      </c>
      <c r="C13" s="11" t="s">
        <v>834</v>
      </c>
      <c r="D13" s="5" t="s">
        <v>833</v>
      </c>
      <c r="E13" s="5" t="s">
        <v>832</v>
      </c>
      <c r="F13" s="5" t="s">
        <v>831</v>
      </c>
    </row>
    <row r="14" spans="2:6" x14ac:dyDescent="0.3">
      <c r="B14" t="s">
        <v>508</v>
      </c>
      <c r="C14">
        <v>1</v>
      </c>
      <c r="D14" t="s">
        <v>13</v>
      </c>
      <c r="E14" t="s">
        <v>14</v>
      </c>
      <c r="F14" t="s">
        <v>211</v>
      </c>
    </row>
    <row r="15" spans="2:6" x14ac:dyDescent="0.3">
      <c r="B15" t="s">
        <v>509</v>
      </c>
      <c r="C15">
        <v>1</v>
      </c>
      <c r="D15" t="s">
        <v>13</v>
      </c>
      <c r="E15" t="s">
        <v>14</v>
      </c>
      <c r="F15" t="s">
        <v>211</v>
      </c>
    </row>
    <row r="16" spans="2:6" x14ac:dyDescent="0.3">
      <c r="B16" t="s">
        <v>510</v>
      </c>
      <c r="C16">
        <v>1</v>
      </c>
      <c r="D16" t="s">
        <v>13</v>
      </c>
      <c r="E16" t="s">
        <v>14</v>
      </c>
      <c r="F16" t="s">
        <v>211</v>
      </c>
    </row>
    <row r="17" spans="2:6" x14ac:dyDescent="0.3">
      <c r="B17" t="s">
        <v>468</v>
      </c>
      <c r="C17">
        <v>712</v>
      </c>
      <c r="D17" t="s">
        <v>21</v>
      </c>
      <c r="E17" t="s">
        <v>14</v>
      </c>
      <c r="F17" t="s">
        <v>22</v>
      </c>
    </row>
    <row r="18" spans="2:6" x14ac:dyDescent="0.3">
      <c r="B18" t="s">
        <v>469</v>
      </c>
      <c r="C18">
        <v>712</v>
      </c>
      <c r="D18" t="s">
        <v>21</v>
      </c>
      <c r="E18" t="s">
        <v>14</v>
      </c>
      <c r="F18" t="s">
        <v>22</v>
      </c>
    </row>
    <row r="19" spans="2:6" x14ac:dyDescent="0.3">
      <c r="B19" t="s">
        <v>524</v>
      </c>
      <c r="C19">
        <v>712</v>
      </c>
      <c r="D19" t="s">
        <v>21</v>
      </c>
      <c r="E19" t="s">
        <v>14</v>
      </c>
      <c r="F19" t="s">
        <v>22</v>
      </c>
    </row>
    <row r="20" spans="2:6" x14ac:dyDescent="0.3">
      <c r="B20" t="s">
        <v>470</v>
      </c>
      <c r="C20">
        <v>-712</v>
      </c>
      <c r="D20" t="s">
        <v>21</v>
      </c>
      <c r="E20" t="s">
        <v>14</v>
      </c>
      <c r="F20" t="s">
        <v>22</v>
      </c>
    </row>
    <row r="21" spans="2:6" x14ac:dyDescent="0.3">
      <c r="B21" t="s">
        <v>471</v>
      </c>
      <c r="C21">
        <v>-712</v>
      </c>
      <c r="D21" t="s">
        <v>21</v>
      </c>
      <c r="E21" t="s">
        <v>14</v>
      </c>
      <c r="F21" t="s">
        <v>22</v>
      </c>
    </row>
    <row r="22" spans="2:6" x14ac:dyDescent="0.3">
      <c r="B22" t="s">
        <v>526</v>
      </c>
      <c r="C22">
        <v>-712</v>
      </c>
      <c r="D22" t="s">
        <v>21</v>
      </c>
      <c r="E22" t="s">
        <v>14</v>
      </c>
      <c r="F22" t="s">
        <v>22</v>
      </c>
    </row>
    <row r="23" spans="2:6" x14ac:dyDescent="0.3">
      <c r="B23" t="s">
        <v>301</v>
      </c>
      <c r="C23">
        <v>712</v>
      </c>
      <c r="D23" t="s">
        <v>21</v>
      </c>
      <c r="E23" t="s">
        <v>14</v>
      </c>
      <c r="F23" t="s">
        <v>22</v>
      </c>
    </row>
    <row r="24" spans="2:6" x14ac:dyDescent="0.3">
      <c r="B24" t="s">
        <v>472</v>
      </c>
      <c r="C24">
        <v>712</v>
      </c>
      <c r="D24" t="s">
        <v>21</v>
      </c>
      <c r="E24" t="s">
        <v>14</v>
      </c>
      <c r="F24" t="s">
        <v>22</v>
      </c>
    </row>
    <row r="25" spans="2:6" x14ac:dyDescent="0.3">
      <c r="B25" t="s">
        <v>473</v>
      </c>
      <c r="C25">
        <v>712</v>
      </c>
      <c r="D25" t="s">
        <v>21</v>
      </c>
      <c r="E25" t="s">
        <v>14</v>
      </c>
      <c r="F25" t="s">
        <v>22</v>
      </c>
    </row>
    <row r="26" spans="2:6" x14ac:dyDescent="0.3">
      <c r="B26" t="s">
        <v>525</v>
      </c>
      <c r="C26">
        <v>712</v>
      </c>
      <c r="D26" t="s">
        <v>21</v>
      </c>
      <c r="E26" t="s">
        <v>14</v>
      </c>
      <c r="F26" t="s">
        <v>22</v>
      </c>
    </row>
    <row r="27" spans="2:6" x14ac:dyDescent="0.3">
      <c r="B27" t="s">
        <v>474</v>
      </c>
      <c r="C27">
        <v>-712</v>
      </c>
      <c r="D27" t="s">
        <v>21</v>
      </c>
      <c r="E27" t="s">
        <v>14</v>
      </c>
      <c r="F27" t="s">
        <v>22</v>
      </c>
    </row>
    <row r="28" spans="2:6" x14ac:dyDescent="0.3">
      <c r="B28" t="s">
        <v>475</v>
      </c>
      <c r="C28">
        <v>-712</v>
      </c>
      <c r="D28" t="s">
        <v>21</v>
      </c>
      <c r="E28" t="s">
        <v>14</v>
      </c>
      <c r="F28" t="s">
        <v>22</v>
      </c>
    </row>
    <row r="29" spans="2:6" x14ac:dyDescent="0.3">
      <c r="B29" t="s">
        <v>527</v>
      </c>
      <c r="C29">
        <v>-712</v>
      </c>
      <c r="D29" t="s">
        <v>21</v>
      </c>
      <c r="E29" t="s">
        <v>14</v>
      </c>
      <c r="F29" t="s">
        <v>22</v>
      </c>
    </row>
    <row r="30" spans="2:6" x14ac:dyDescent="0.3">
      <c r="B30" t="s">
        <v>501</v>
      </c>
      <c r="C30">
        <v>80</v>
      </c>
      <c r="D30" t="s">
        <v>502</v>
      </c>
      <c r="E30" t="s">
        <v>14</v>
      </c>
      <c r="F30" t="s">
        <v>211</v>
      </c>
    </row>
    <row r="31" spans="2:6" x14ac:dyDescent="0.3">
      <c r="B31" t="s">
        <v>302</v>
      </c>
      <c r="C31">
        <v>457</v>
      </c>
      <c r="D31" t="s">
        <v>21</v>
      </c>
      <c r="E31" t="s">
        <v>14</v>
      </c>
      <c r="F31" t="s">
        <v>22</v>
      </c>
    </row>
    <row r="32" spans="2:6" x14ac:dyDescent="0.3">
      <c r="B32" t="s">
        <v>439</v>
      </c>
      <c r="C32">
        <v>11497</v>
      </c>
      <c r="D32" t="s">
        <v>21</v>
      </c>
      <c r="E32" t="s">
        <v>14</v>
      </c>
      <c r="F32" t="s">
        <v>22</v>
      </c>
    </row>
    <row r="33" spans="2:6" x14ac:dyDescent="0.3">
      <c r="B33" t="s">
        <v>466</v>
      </c>
      <c r="C33">
        <v>2449</v>
      </c>
      <c r="D33" t="s">
        <v>21</v>
      </c>
      <c r="E33" t="s">
        <v>14</v>
      </c>
      <c r="F33" t="s">
        <v>19</v>
      </c>
    </row>
    <row r="34" spans="2:6" x14ac:dyDescent="0.3">
      <c r="B34" t="s">
        <v>522</v>
      </c>
      <c r="C34">
        <v>320</v>
      </c>
      <c r="D34" t="s">
        <v>21</v>
      </c>
      <c r="E34" t="s">
        <v>14</v>
      </c>
      <c r="F34" t="s">
        <v>22</v>
      </c>
    </row>
    <row r="35" spans="2:6" x14ac:dyDescent="0.3">
      <c r="B35" t="s">
        <v>520</v>
      </c>
      <c r="C35">
        <v>750</v>
      </c>
      <c r="D35" t="s">
        <v>21</v>
      </c>
      <c r="E35" t="s">
        <v>14</v>
      </c>
      <c r="F35" t="s">
        <v>22</v>
      </c>
    </row>
    <row r="36" spans="2:6" x14ac:dyDescent="0.3">
      <c r="B36" t="s">
        <v>521</v>
      </c>
      <c r="C36">
        <v>430</v>
      </c>
      <c r="D36" t="s">
        <v>21</v>
      </c>
      <c r="E36" t="s">
        <v>14</v>
      </c>
      <c r="F36" t="s">
        <v>22</v>
      </c>
    </row>
    <row r="37" spans="2:6" x14ac:dyDescent="0.3">
      <c r="B37" t="s">
        <v>440</v>
      </c>
      <c r="C37">
        <v>5548</v>
      </c>
      <c r="D37" t="s">
        <v>21</v>
      </c>
      <c r="E37" t="s">
        <v>14</v>
      </c>
      <c r="F37" t="s">
        <v>22</v>
      </c>
    </row>
    <row r="38" spans="2:6" x14ac:dyDescent="0.3">
      <c r="B38" t="s">
        <v>441</v>
      </c>
      <c r="C38">
        <v>2774</v>
      </c>
      <c r="D38" t="s">
        <v>21</v>
      </c>
      <c r="E38" t="s">
        <v>14</v>
      </c>
      <c r="F38" t="s">
        <v>22</v>
      </c>
    </row>
    <row r="39" spans="2:6" x14ac:dyDescent="0.3">
      <c r="B39" t="s">
        <v>442</v>
      </c>
      <c r="C39">
        <v>2518</v>
      </c>
      <c r="D39" t="s">
        <v>21</v>
      </c>
      <c r="E39" t="s">
        <v>14</v>
      </c>
      <c r="F39" t="s">
        <v>22</v>
      </c>
    </row>
    <row r="40" spans="2:6" x14ac:dyDescent="0.3">
      <c r="B40" t="s">
        <v>523</v>
      </c>
      <c r="C40">
        <v>515</v>
      </c>
      <c r="D40" t="s">
        <v>21</v>
      </c>
      <c r="E40" t="s">
        <v>14</v>
      </c>
      <c r="F40" t="s">
        <v>211</v>
      </c>
    </row>
    <row r="41" spans="2:6" x14ac:dyDescent="0.3">
      <c r="B41" t="s">
        <v>443</v>
      </c>
      <c r="C41">
        <v>11334</v>
      </c>
      <c r="D41" t="s">
        <v>21</v>
      </c>
      <c r="E41" t="s">
        <v>14</v>
      </c>
      <c r="F41" t="s">
        <v>22</v>
      </c>
    </row>
    <row r="42" spans="2:6" x14ac:dyDescent="0.3">
      <c r="B42" t="s">
        <v>444</v>
      </c>
      <c r="C42">
        <v>4407</v>
      </c>
      <c r="D42" t="s">
        <v>21</v>
      </c>
      <c r="E42" t="s">
        <v>14</v>
      </c>
      <c r="F42" t="s">
        <v>22</v>
      </c>
    </row>
    <row r="43" spans="2:6" x14ac:dyDescent="0.3">
      <c r="B43" t="s">
        <v>453</v>
      </c>
      <c r="C43">
        <v>15931</v>
      </c>
      <c r="D43" t="s">
        <v>21</v>
      </c>
      <c r="E43" t="s">
        <v>14</v>
      </c>
      <c r="F43" t="s">
        <v>22</v>
      </c>
    </row>
    <row r="44" spans="2:6" x14ac:dyDescent="0.3">
      <c r="B44" t="s">
        <v>445</v>
      </c>
      <c r="C44">
        <v>26298</v>
      </c>
      <c r="D44" t="s">
        <v>21</v>
      </c>
      <c r="E44" t="s">
        <v>14</v>
      </c>
      <c r="F44" t="s">
        <v>22</v>
      </c>
    </row>
    <row r="45" spans="2:6" x14ac:dyDescent="0.3">
      <c r="B45" t="s">
        <v>446</v>
      </c>
      <c r="C45">
        <v>10342</v>
      </c>
      <c r="D45" t="s">
        <v>21</v>
      </c>
      <c r="E45" t="s">
        <v>14</v>
      </c>
      <c r="F45" t="s">
        <v>22</v>
      </c>
    </row>
    <row r="46" spans="2:6" x14ac:dyDescent="0.3">
      <c r="B46" t="s">
        <v>447</v>
      </c>
      <c r="C46">
        <v>18554</v>
      </c>
      <c r="D46" t="s">
        <v>21</v>
      </c>
      <c r="E46" t="s">
        <v>14</v>
      </c>
      <c r="F46" t="s">
        <v>22</v>
      </c>
    </row>
    <row r="47" spans="2:6" x14ac:dyDescent="0.3">
      <c r="B47" t="s">
        <v>448</v>
      </c>
      <c r="C47">
        <v>8157</v>
      </c>
      <c r="D47" t="s">
        <v>21</v>
      </c>
      <c r="E47" t="s">
        <v>14</v>
      </c>
      <c r="F47" t="s">
        <v>22</v>
      </c>
    </row>
    <row r="48" spans="2:6" x14ac:dyDescent="0.3">
      <c r="B48" t="s">
        <v>449</v>
      </c>
      <c r="C48">
        <v>3951</v>
      </c>
      <c r="D48" t="s">
        <v>21</v>
      </c>
      <c r="E48" t="s">
        <v>14</v>
      </c>
      <c r="F48" t="s">
        <v>22</v>
      </c>
    </row>
    <row r="49" spans="2:6" x14ac:dyDescent="0.3">
      <c r="B49" t="s">
        <v>450</v>
      </c>
      <c r="C49">
        <v>13224</v>
      </c>
      <c r="D49" t="s">
        <v>21</v>
      </c>
      <c r="E49" t="s">
        <v>14</v>
      </c>
      <c r="F49" t="s">
        <v>22</v>
      </c>
    </row>
    <row r="50" spans="2:6" x14ac:dyDescent="0.3">
      <c r="B50" t="s">
        <v>451</v>
      </c>
      <c r="C50">
        <v>360</v>
      </c>
      <c r="D50" t="s">
        <v>21</v>
      </c>
      <c r="E50" t="s">
        <v>14</v>
      </c>
      <c r="F50" t="s">
        <v>22</v>
      </c>
    </row>
    <row r="51" spans="2:6" x14ac:dyDescent="0.3">
      <c r="B51" t="s">
        <v>452</v>
      </c>
      <c r="C51">
        <v>2566</v>
      </c>
      <c r="D51" t="s">
        <v>21</v>
      </c>
      <c r="E51" t="s">
        <v>14</v>
      </c>
      <c r="F51" t="s">
        <v>22</v>
      </c>
    </row>
    <row r="52" spans="2:6" x14ac:dyDescent="0.3">
      <c r="B52" t="s">
        <v>454</v>
      </c>
      <c r="C52">
        <v>1499</v>
      </c>
      <c r="D52" t="s">
        <v>21</v>
      </c>
      <c r="E52" t="s">
        <v>14</v>
      </c>
      <c r="F52" t="s">
        <v>22</v>
      </c>
    </row>
    <row r="53" spans="2:6" x14ac:dyDescent="0.3">
      <c r="B53" t="s">
        <v>455</v>
      </c>
      <c r="C53">
        <v>2505</v>
      </c>
      <c r="D53" t="s">
        <v>21</v>
      </c>
      <c r="E53" t="s">
        <v>14</v>
      </c>
      <c r="F53" t="s">
        <v>22</v>
      </c>
    </row>
    <row r="54" spans="2:6" x14ac:dyDescent="0.3">
      <c r="B54" t="s">
        <v>303</v>
      </c>
      <c r="C54">
        <v>477</v>
      </c>
      <c r="D54" t="s">
        <v>21</v>
      </c>
      <c r="E54" t="s">
        <v>14</v>
      </c>
      <c r="F54" t="s">
        <v>22</v>
      </c>
    </row>
    <row r="55" spans="2:6" x14ac:dyDescent="0.3">
      <c r="B55" t="s">
        <v>304</v>
      </c>
      <c r="C55">
        <v>1199</v>
      </c>
      <c r="D55" t="s">
        <v>21</v>
      </c>
      <c r="E55" t="s">
        <v>14</v>
      </c>
      <c r="F55" t="s">
        <v>22</v>
      </c>
    </row>
    <row r="56" spans="2:6" x14ac:dyDescent="0.3">
      <c r="B56" t="s">
        <v>503</v>
      </c>
      <c r="C56">
        <v>1</v>
      </c>
      <c r="D56" t="s">
        <v>13</v>
      </c>
      <c r="E56" t="s">
        <v>14</v>
      </c>
      <c r="F56" t="s">
        <v>211</v>
      </c>
    </row>
    <row r="57" spans="2:6" x14ac:dyDescent="0.3">
      <c r="B57" t="s">
        <v>504</v>
      </c>
      <c r="C57">
        <v>1</v>
      </c>
      <c r="D57" t="s">
        <v>13</v>
      </c>
      <c r="E57" t="s">
        <v>14</v>
      </c>
      <c r="F57" t="s">
        <v>211</v>
      </c>
    </row>
    <row r="58" spans="2:6" x14ac:dyDescent="0.3">
      <c r="B58" t="s">
        <v>458</v>
      </c>
      <c r="C58">
        <v>2601</v>
      </c>
      <c r="D58" t="s">
        <v>21</v>
      </c>
      <c r="E58" t="s">
        <v>14</v>
      </c>
      <c r="F58" t="s">
        <v>22</v>
      </c>
    </row>
    <row r="59" spans="2:6" x14ac:dyDescent="0.3">
      <c r="B59" t="s">
        <v>456</v>
      </c>
      <c r="C59">
        <v>805</v>
      </c>
      <c r="D59" t="s">
        <v>21</v>
      </c>
      <c r="E59" t="s">
        <v>14</v>
      </c>
      <c r="F59" t="s">
        <v>22</v>
      </c>
    </row>
    <row r="60" spans="2:6" x14ac:dyDescent="0.3">
      <c r="B60" t="s">
        <v>459</v>
      </c>
      <c r="C60">
        <v>1117</v>
      </c>
      <c r="D60" t="s">
        <v>21</v>
      </c>
      <c r="E60" t="s">
        <v>14</v>
      </c>
      <c r="F60" t="s">
        <v>22</v>
      </c>
    </row>
    <row r="61" spans="2:6" x14ac:dyDescent="0.3">
      <c r="B61" t="s">
        <v>460</v>
      </c>
      <c r="C61">
        <v>1807</v>
      </c>
      <c r="D61" t="s">
        <v>21</v>
      </c>
      <c r="E61" t="s">
        <v>14</v>
      </c>
      <c r="F61" t="s">
        <v>22</v>
      </c>
    </row>
    <row r="62" spans="2:6" x14ac:dyDescent="0.3">
      <c r="B62" t="s">
        <v>457</v>
      </c>
      <c r="C62">
        <v>3641</v>
      </c>
      <c r="D62" t="s">
        <v>21</v>
      </c>
      <c r="E62" t="s">
        <v>14</v>
      </c>
      <c r="F62" t="s">
        <v>22</v>
      </c>
    </row>
    <row r="63" spans="2:6" x14ac:dyDescent="0.3">
      <c r="B63" t="s">
        <v>612</v>
      </c>
      <c r="C63">
        <v>368</v>
      </c>
      <c r="D63" t="s">
        <v>21</v>
      </c>
      <c r="E63" t="s">
        <v>14</v>
      </c>
      <c r="F63" t="s">
        <v>22</v>
      </c>
    </row>
    <row r="64" spans="2:6" x14ac:dyDescent="0.3">
      <c r="B64" t="s">
        <v>613</v>
      </c>
      <c r="C64">
        <v>479</v>
      </c>
      <c r="D64" t="s">
        <v>21</v>
      </c>
      <c r="E64" t="s">
        <v>14</v>
      </c>
      <c r="F64" t="s">
        <v>22</v>
      </c>
    </row>
    <row r="65" spans="2:6" x14ac:dyDescent="0.3">
      <c r="B65" t="s">
        <v>614</v>
      </c>
      <c r="C65">
        <v>198</v>
      </c>
      <c r="D65" t="s">
        <v>21</v>
      </c>
      <c r="E65" t="s">
        <v>14</v>
      </c>
      <c r="F65" t="s">
        <v>22</v>
      </c>
    </row>
    <row r="66" spans="2:6" x14ac:dyDescent="0.3">
      <c r="B66" t="s">
        <v>305</v>
      </c>
      <c r="C66">
        <v>41</v>
      </c>
      <c r="D66" t="s">
        <v>21</v>
      </c>
      <c r="E66" t="s">
        <v>14</v>
      </c>
      <c r="F66" t="s">
        <v>22</v>
      </c>
    </row>
    <row r="67" spans="2:6" x14ac:dyDescent="0.3">
      <c r="B67" t="s">
        <v>305</v>
      </c>
      <c r="C67">
        <v>41</v>
      </c>
      <c r="D67" t="s">
        <v>21</v>
      </c>
      <c r="E67" t="s">
        <v>14</v>
      </c>
      <c r="F67" t="s">
        <v>22</v>
      </c>
    </row>
    <row r="68" spans="2:6" x14ac:dyDescent="0.3">
      <c r="B68" t="s">
        <v>615</v>
      </c>
      <c r="C68">
        <v>793</v>
      </c>
      <c r="D68" t="s">
        <v>21</v>
      </c>
      <c r="E68" t="s">
        <v>14</v>
      </c>
      <c r="F68" t="s">
        <v>22</v>
      </c>
    </row>
    <row r="69" spans="2:6" x14ac:dyDescent="0.3">
      <c r="B69" t="s">
        <v>616</v>
      </c>
      <c r="C69">
        <v>70</v>
      </c>
      <c r="D69" t="s">
        <v>21</v>
      </c>
      <c r="E69" t="s">
        <v>14</v>
      </c>
      <c r="F69" t="s">
        <v>22</v>
      </c>
    </row>
    <row r="70" spans="2:6" x14ac:dyDescent="0.3">
      <c r="B70" t="s">
        <v>306</v>
      </c>
      <c r="C70">
        <v>66</v>
      </c>
      <c r="D70" t="s">
        <v>21</v>
      </c>
      <c r="E70" t="s">
        <v>14</v>
      </c>
      <c r="F70" t="s">
        <v>22</v>
      </c>
    </row>
    <row r="71" spans="2:6" x14ac:dyDescent="0.3">
      <c r="B71" t="s">
        <v>306</v>
      </c>
      <c r="C71">
        <v>66</v>
      </c>
      <c r="D71" t="s">
        <v>21</v>
      </c>
      <c r="E71" t="s">
        <v>14</v>
      </c>
      <c r="F71" t="s">
        <v>22</v>
      </c>
    </row>
    <row r="72" spans="2:6" x14ac:dyDescent="0.3">
      <c r="B72" t="s">
        <v>307</v>
      </c>
      <c r="C72">
        <v>421</v>
      </c>
      <c r="D72" t="s">
        <v>21</v>
      </c>
      <c r="E72" t="s">
        <v>14</v>
      </c>
      <c r="F72" t="s">
        <v>22</v>
      </c>
    </row>
    <row r="73" spans="2:6" x14ac:dyDescent="0.3">
      <c r="B73" t="s">
        <v>307</v>
      </c>
      <c r="C73">
        <v>421</v>
      </c>
      <c r="D73" t="s">
        <v>21</v>
      </c>
      <c r="E73" t="s">
        <v>14</v>
      </c>
      <c r="F73" t="s">
        <v>22</v>
      </c>
    </row>
    <row r="74" spans="2:6" x14ac:dyDescent="0.3">
      <c r="B74" t="s">
        <v>308</v>
      </c>
      <c r="C74">
        <v>136</v>
      </c>
      <c r="D74" t="s">
        <v>21</v>
      </c>
      <c r="E74" t="s">
        <v>14</v>
      </c>
      <c r="F74" t="s">
        <v>22</v>
      </c>
    </row>
    <row r="75" spans="2:6" x14ac:dyDescent="0.3">
      <c r="B75" t="s">
        <v>308</v>
      </c>
      <c r="C75">
        <v>136</v>
      </c>
      <c r="D75" t="s">
        <v>21</v>
      </c>
      <c r="E75" t="s">
        <v>14</v>
      </c>
      <c r="F75" t="s">
        <v>22</v>
      </c>
    </row>
    <row r="76" spans="2:6" x14ac:dyDescent="0.3">
      <c r="B76" t="s">
        <v>309</v>
      </c>
      <c r="C76">
        <v>719</v>
      </c>
      <c r="D76" t="s">
        <v>21</v>
      </c>
      <c r="E76" t="s">
        <v>14</v>
      </c>
      <c r="F76" t="s">
        <v>22</v>
      </c>
    </row>
    <row r="77" spans="2:6" x14ac:dyDescent="0.3">
      <c r="B77" t="s">
        <v>617</v>
      </c>
      <c r="C77">
        <v>632</v>
      </c>
      <c r="D77" t="s">
        <v>21</v>
      </c>
      <c r="E77" t="s">
        <v>14</v>
      </c>
      <c r="F77" t="s">
        <v>22</v>
      </c>
    </row>
    <row r="78" spans="2:6" x14ac:dyDescent="0.3">
      <c r="B78" t="s">
        <v>516</v>
      </c>
      <c r="C78">
        <v>289</v>
      </c>
      <c r="D78" t="s">
        <v>21</v>
      </c>
      <c r="E78" t="s">
        <v>14</v>
      </c>
      <c r="F78" t="s">
        <v>22</v>
      </c>
    </row>
    <row r="79" spans="2:6" x14ac:dyDescent="0.3">
      <c r="B79" t="s">
        <v>517</v>
      </c>
      <c r="C79">
        <v>202</v>
      </c>
      <c r="D79" t="s">
        <v>21</v>
      </c>
      <c r="E79" t="s">
        <v>14</v>
      </c>
      <c r="F79" t="s">
        <v>22</v>
      </c>
    </row>
    <row r="80" spans="2:6" x14ac:dyDescent="0.3">
      <c r="B80" t="s">
        <v>518</v>
      </c>
      <c r="C80">
        <v>1016</v>
      </c>
      <c r="D80" t="s">
        <v>21</v>
      </c>
      <c r="E80" t="s">
        <v>14</v>
      </c>
      <c r="F80" t="s">
        <v>22</v>
      </c>
    </row>
    <row r="81" spans="2:6" x14ac:dyDescent="0.3">
      <c r="B81" t="s">
        <v>310</v>
      </c>
      <c r="C81">
        <v>930</v>
      </c>
      <c r="D81" t="s">
        <v>21</v>
      </c>
      <c r="E81" t="s">
        <v>14</v>
      </c>
      <c r="F81" t="s">
        <v>22</v>
      </c>
    </row>
    <row r="82" spans="2:6" x14ac:dyDescent="0.3">
      <c r="B82" t="s">
        <v>311</v>
      </c>
      <c r="C82">
        <v>843</v>
      </c>
      <c r="D82" t="s">
        <v>21</v>
      </c>
      <c r="E82" t="s">
        <v>14</v>
      </c>
      <c r="F82" t="s">
        <v>22</v>
      </c>
    </row>
    <row r="83" spans="2:6" x14ac:dyDescent="0.3">
      <c r="B83" t="s">
        <v>311</v>
      </c>
      <c r="C83">
        <v>843</v>
      </c>
      <c r="D83" t="s">
        <v>21</v>
      </c>
      <c r="E83" t="s">
        <v>14</v>
      </c>
      <c r="F83" t="s">
        <v>22</v>
      </c>
    </row>
    <row r="84" spans="2:6" x14ac:dyDescent="0.3">
      <c r="B84" t="s">
        <v>312</v>
      </c>
      <c r="C84">
        <v>446</v>
      </c>
      <c r="D84" t="s">
        <v>21</v>
      </c>
      <c r="E84" t="s">
        <v>14</v>
      </c>
      <c r="F84" t="s">
        <v>22</v>
      </c>
    </row>
    <row r="85" spans="2:6" x14ac:dyDescent="0.3">
      <c r="B85" t="s">
        <v>313</v>
      </c>
      <c r="C85">
        <v>359</v>
      </c>
      <c r="D85" t="s">
        <v>21</v>
      </c>
      <c r="E85" t="s">
        <v>14</v>
      </c>
      <c r="F85" t="s">
        <v>22</v>
      </c>
    </row>
    <row r="86" spans="2:6" x14ac:dyDescent="0.3">
      <c r="B86" t="s">
        <v>314</v>
      </c>
      <c r="C86">
        <v>273</v>
      </c>
      <c r="D86" t="s">
        <v>21</v>
      </c>
      <c r="E86" t="s">
        <v>14</v>
      </c>
      <c r="F86" t="s">
        <v>22</v>
      </c>
    </row>
    <row r="87" spans="2:6" x14ac:dyDescent="0.3">
      <c r="B87" t="s">
        <v>314</v>
      </c>
      <c r="C87">
        <v>273</v>
      </c>
      <c r="D87" t="s">
        <v>21</v>
      </c>
      <c r="E87" t="s">
        <v>14</v>
      </c>
      <c r="F87" t="s">
        <v>22</v>
      </c>
    </row>
    <row r="88" spans="2:6" x14ac:dyDescent="0.3">
      <c r="B88" t="s">
        <v>315</v>
      </c>
      <c r="C88">
        <v>1107</v>
      </c>
      <c r="D88" t="s">
        <v>21</v>
      </c>
      <c r="E88" t="s">
        <v>14</v>
      </c>
      <c r="F88" t="s">
        <v>22</v>
      </c>
    </row>
    <row r="89" spans="2:6" x14ac:dyDescent="0.3">
      <c r="B89" t="s">
        <v>315</v>
      </c>
      <c r="C89">
        <v>1107</v>
      </c>
      <c r="D89" t="s">
        <v>21</v>
      </c>
      <c r="E89" t="s">
        <v>14</v>
      </c>
      <c r="F89" t="s">
        <v>22</v>
      </c>
    </row>
    <row r="90" spans="2:6" x14ac:dyDescent="0.3">
      <c r="B90" t="s">
        <v>316</v>
      </c>
      <c r="C90">
        <v>260</v>
      </c>
      <c r="D90" t="s">
        <v>21</v>
      </c>
      <c r="E90" t="s">
        <v>14</v>
      </c>
      <c r="F90" t="s">
        <v>22</v>
      </c>
    </row>
    <row r="91" spans="2:6" x14ac:dyDescent="0.3">
      <c r="B91" t="s">
        <v>317</v>
      </c>
      <c r="C91">
        <v>50</v>
      </c>
      <c r="D91" t="s">
        <v>21</v>
      </c>
      <c r="E91" t="s">
        <v>14</v>
      </c>
      <c r="F91" t="s">
        <v>22</v>
      </c>
    </row>
    <row r="92" spans="2:6" x14ac:dyDescent="0.3">
      <c r="B92" t="s">
        <v>318</v>
      </c>
      <c r="C92">
        <v>397</v>
      </c>
      <c r="D92" t="s">
        <v>21</v>
      </c>
      <c r="E92" t="s">
        <v>14</v>
      </c>
      <c r="F92" t="s">
        <v>22</v>
      </c>
    </row>
    <row r="93" spans="2:6" x14ac:dyDescent="0.3">
      <c r="B93" t="s">
        <v>519</v>
      </c>
      <c r="C93">
        <v>516</v>
      </c>
      <c r="D93" t="s">
        <v>21</v>
      </c>
      <c r="E93" t="s">
        <v>14</v>
      </c>
      <c r="F93" t="s">
        <v>22</v>
      </c>
    </row>
    <row r="94" spans="2:6" x14ac:dyDescent="0.3">
      <c r="B94" t="s">
        <v>319</v>
      </c>
      <c r="C94">
        <v>103</v>
      </c>
      <c r="D94" t="s">
        <v>21</v>
      </c>
      <c r="E94" t="s">
        <v>14</v>
      </c>
      <c r="F94" t="s">
        <v>22</v>
      </c>
    </row>
    <row r="95" spans="2:6" x14ac:dyDescent="0.3">
      <c r="B95" t="s">
        <v>618</v>
      </c>
      <c r="C95">
        <v>202</v>
      </c>
      <c r="D95" t="s">
        <v>21</v>
      </c>
      <c r="E95" t="s">
        <v>14</v>
      </c>
      <c r="F95" t="s">
        <v>22</v>
      </c>
    </row>
    <row r="96" spans="2:6" x14ac:dyDescent="0.3">
      <c r="B96" t="s">
        <v>320</v>
      </c>
      <c r="C96">
        <v>685</v>
      </c>
      <c r="D96" t="s">
        <v>21</v>
      </c>
      <c r="E96" t="s">
        <v>14</v>
      </c>
      <c r="F96" t="s">
        <v>22</v>
      </c>
    </row>
    <row r="97" spans="2:6" x14ac:dyDescent="0.3">
      <c r="B97" t="s">
        <v>321</v>
      </c>
      <c r="C97">
        <v>890</v>
      </c>
      <c r="D97" t="s">
        <v>21</v>
      </c>
      <c r="E97" t="s">
        <v>14</v>
      </c>
      <c r="F97" t="s">
        <v>22</v>
      </c>
    </row>
    <row r="98" spans="2:6" x14ac:dyDescent="0.3">
      <c r="B98" t="s">
        <v>261</v>
      </c>
      <c r="C98">
        <v>1</v>
      </c>
      <c r="D98" t="s">
        <v>13</v>
      </c>
      <c r="E98" t="s">
        <v>14</v>
      </c>
      <c r="F98" t="s">
        <v>22</v>
      </c>
    </row>
    <row r="99" spans="2:6" x14ac:dyDescent="0.3">
      <c r="B99" t="s">
        <v>574</v>
      </c>
      <c r="C99">
        <v>35</v>
      </c>
      <c r="D99" t="s">
        <v>21</v>
      </c>
      <c r="E99" t="s">
        <v>14</v>
      </c>
      <c r="F99" t="s">
        <v>22</v>
      </c>
    </row>
    <row r="100" spans="2:6" x14ac:dyDescent="0.3">
      <c r="B100" t="s">
        <v>575</v>
      </c>
      <c r="C100">
        <v>79</v>
      </c>
      <c r="D100" t="s">
        <v>21</v>
      </c>
      <c r="E100" t="s">
        <v>14</v>
      </c>
      <c r="F100" t="s">
        <v>22</v>
      </c>
    </row>
    <row r="101" spans="2:6" x14ac:dyDescent="0.3">
      <c r="B101" t="s">
        <v>564</v>
      </c>
      <c r="C101">
        <v>102</v>
      </c>
      <c r="D101" t="s">
        <v>21</v>
      </c>
      <c r="E101" t="s">
        <v>14</v>
      </c>
      <c r="F101" t="s">
        <v>22</v>
      </c>
    </row>
    <row r="102" spans="2:6" x14ac:dyDescent="0.3">
      <c r="B102" t="s">
        <v>410</v>
      </c>
      <c r="C102">
        <v>166</v>
      </c>
      <c r="D102" t="s">
        <v>21</v>
      </c>
      <c r="E102" t="s">
        <v>14</v>
      </c>
      <c r="F102" t="s">
        <v>22</v>
      </c>
    </row>
    <row r="103" spans="2:6" x14ac:dyDescent="0.3">
      <c r="B103" t="s">
        <v>410</v>
      </c>
      <c r="C103">
        <v>119</v>
      </c>
      <c r="D103" t="s">
        <v>21</v>
      </c>
      <c r="E103" t="s">
        <v>14</v>
      </c>
      <c r="F103" t="s">
        <v>22</v>
      </c>
    </row>
    <row r="104" spans="2:6" x14ac:dyDescent="0.3">
      <c r="B104" t="s">
        <v>566</v>
      </c>
      <c r="C104">
        <v>159</v>
      </c>
      <c r="D104" t="s">
        <v>21</v>
      </c>
      <c r="E104" t="s">
        <v>14</v>
      </c>
      <c r="F104" t="s">
        <v>22</v>
      </c>
    </row>
    <row r="105" spans="2:6" x14ac:dyDescent="0.3">
      <c r="B105" t="s">
        <v>567</v>
      </c>
      <c r="C105">
        <v>26</v>
      </c>
      <c r="D105" t="s">
        <v>21</v>
      </c>
      <c r="E105" t="s">
        <v>14</v>
      </c>
      <c r="F105" t="s">
        <v>22</v>
      </c>
    </row>
    <row r="106" spans="2:6" x14ac:dyDescent="0.3">
      <c r="B106" t="s">
        <v>568</v>
      </c>
      <c r="C106">
        <v>58</v>
      </c>
      <c r="D106" t="s">
        <v>21</v>
      </c>
      <c r="E106" t="s">
        <v>14</v>
      </c>
      <c r="F106" t="s">
        <v>22</v>
      </c>
    </row>
    <row r="107" spans="2:6" x14ac:dyDescent="0.3">
      <c r="B107" t="s">
        <v>411</v>
      </c>
      <c r="C107">
        <v>114</v>
      </c>
      <c r="D107" t="s">
        <v>21</v>
      </c>
      <c r="E107" t="s">
        <v>14</v>
      </c>
      <c r="F107" t="s">
        <v>22</v>
      </c>
    </row>
    <row r="108" spans="2:6" x14ac:dyDescent="0.3">
      <c r="B108" t="s">
        <v>411</v>
      </c>
      <c r="C108">
        <v>44</v>
      </c>
      <c r="D108" t="s">
        <v>21</v>
      </c>
      <c r="E108" t="s">
        <v>14</v>
      </c>
      <c r="F108" t="s">
        <v>22</v>
      </c>
    </row>
    <row r="109" spans="2:6" x14ac:dyDescent="0.3">
      <c r="B109" t="s">
        <v>565</v>
      </c>
      <c r="C109">
        <v>86</v>
      </c>
      <c r="D109" t="s">
        <v>21</v>
      </c>
      <c r="E109" t="s">
        <v>14</v>
      </c>
      <c r="F109" t="s">
        <v>22</v>
      </c>
    </row>
    <row r="110" spans="2:6" x14ac:dyDescent="0.3">
      <c r="B110" t="s">
        <v>569</v>
      </c>
      <c r="C110">
        <v>70</v>
      </c>
      <c r="D110" t="s">
        <v>21</v>
      </c>
      <c r="E110" t="s">
        <v>14</v>
      </c>
      <c r="F110" t="s">
        <v>22</v>
      </c>
    </row>
    <row r="111" spans="2:6" x14ac:dyDescent="0.3">
      <c r="B111" t="s">
        <v>570</v>
      </c>
      <c r="C111">
        <v>64</v>
      </c>
      <c r="D111" t="s">
        <v>21</v>
      </c>
      <c r="E111" t="s">
        <v>14</v>
      </c>
      <c r="F111" t="s">
        <v>22</v>
      </c>
    </row>
    <row r="112" spans="2:6" x14ac:dyDescent="0.3">
      <c r="B112" t="s">
        <v>571</v>
      </c>
      <c r="C112">
        <v>45</v>
      </c>
      <c r="D112" t="s">
        <v>21</v>
      </c>
      <c r="E112" t="s">
        <v>14</v>
      </c>
      <c r="F112" t="s">
        <v>22</v>
      </c>
    </row>
    <row r="113" spans="2:6" x14ac:dyDescent="0.3">
      <c r="B113" t="s">
        <v>572</v>
      </c>
      <c r="C113">
        <v>120</v>
      </c>
      <c r="D113" t="s">
        <v>21</v>
      </c>
      <c r="E113" t="s">
        <v>14</v>
      </c>
      <c r="F113" t="s">
        <v>22</v>
      </c>
    </row>
    <row r="114" spans="2:6" x14ac:dyDescent="0.3">
      <c r="B114" t="s">
        <v>573</v>
      </c>
      <c r="C114">
        <v>46</v>
      </c>
      <c r="D114" t="s">
        <v>21</v>
      </c>
      <c r="E114" t="s">
        <v>14</v>
      </c>
      <c r="F114" t="s">
        <v>22</v>
      </c>
    </row>
    <row r="115" spans="2:6" x14ac:dyDescent="0.3">
      <c r="B115" t="s">
        <v>412</v>
      </c>
      <c r="C115">
        <v>218</v>
      </c>
      <c r="D115" t="s">
        <v>21</v>
      </c>
      <c r="E115" t="s">
        <v>14</v>
      </c>
      <c r="F115" t="s">
        <v>22</v>
      </c>
    </row>
    <row r="116" spans="2:6" x14ac:dyDescent="0.3">
      <c r="B116" t="s">
        <v>413</v>
      </c>
      <c r="C116">
        <v>127</v>
      </c>
      <c r="D116" t="s">
        <v>21</v>
      </c>
      <c r="E116" t="s">
        <v>14</v>
      </c>
      <c r="F116" t="s">
        <v>22</v>
      </c>
    </row>
    <row r="117" spans="2:6" x14ac:dyDescent="0.3">
      <c r="B117" t="s">
        <v>262</v>
      </c>
      <c r="C117">
        <v>1</v>
      </c>
      <c r="D117" t="s">
        <v>13</v>
      </c>
      <c r="E117" t="s">
        <v>14</v>
      </c>
      <c r="F117" t="s">
        <v>22</v>
      </c>
    </row>
    <row r="118" spans="2:6" x14ac:dyDescent="0.3">
      <c r="B118" t="s">
        <v>263</v>
      </c>
      <c r="C118">
        <v>1</v>
      </c>
      <c r="D118" t="s">
        <v>13</v>
      </c>
      <c r="E118" t="s">
        <v>14</v>
      </c>
      <c r="F118" t="s">
        <v>22</v>
      </c>
    </row>
    <row r="119" spans="2:6" x14ac:dyDescent="0.3">
      <c r="B119" t="s">
        <v>264</v>
      </c>
      <c r="C119">
        <v>1</v>
      </c>
      <c r="D119" t="s">
        <v>13</v>
      </c>
      <c r="E119" t="s">
        <v>14</v>
      </c>
      <c r="F119" t="s">
        <v>22</v>
      </c>
    </row>
    <row r="120" spans="2:6" x14ac:dyDescent="0.3">
      <c r="B120" t="s">
        <v>623</v>
      </c>
      <c r="C120">
        <v>1</v>
      </c>
      <c r="D120" t="s">
        <v>13</v>
      </c>
      <c r="E120" t="s">
        <v>14</v>
      </c>
      <c r="F120" t="s">
        <v>22</v>
      </c>
    </row>
    <row r="121" spans="2:6" x14ac:dyDescent="0.3">
      <c r="B121" t="s">
        <v>562</v>
      </c>
      <c r="C121">
        <v>62</v>
      </c>
      <c r="D121" t="s">
        <v>21</v>
      </c>
      <c r="E121" t="s">
        <v>14</v>
      </c>
      <c r="F121" t="s">
        <v>22</v>
      </c>
    </row>
    <row r="122" spans="2:6" x14ac:dyDescent="0.3">
      <c r="B122" t="s">
        <v>563</v>
      </c>
      <c r="C122">
        <v>138</v>
      </c>
      <c r="D122" t="s">
        <v>21</v>
      </c>
      <c r="E122" t="s">
        <v>14</v>
      </c>
      <c r="F122" t="s">
        <v>22</v>
      </c>
    </row>
    <row r="123" spans="2:6" x14ac:dyDescent="0.3">
      <c r="B123" t="s">
        <v>556</v>
      </c>
      <c r="C123">
        <v>180</v>
      </c>
      <c r="D123" t="s">
        <v>21</v>
      </c>
      <c r="E123" t="s">
        <v>14</v>
      </c>
      <c r="F123" t="s">
        <v>22</v>
      </c>
    </row>
    <row r="124" spans="2:6" x14ac:dyDescent="0.3">
      <c r="B124" t="s">
        <v>414</v>
      </c>
      <c r="C124">
        <v>209</v>
      </c>
      <c r="D124" t="s">
        <v>21</v>
      </c>
      <c r="E124" t="s">
        <v>14</v>
      </c>
      <c r="F124" t="s">
        <v>22</v>
      </c>
    </row>
    <row r="125" spans="2:6" x14ac:dyDescent="0.3">
      <c r="B125" t="s">
        <v>414</v>
      </c>
      <c r="C125">
        <v>209</v>
      </c>
      <c r="D125" t="s">
        <v>21</v>
      </c>
      <c r="E125" t="s">
        <v>14</v>
      </c>
      <c r="F125" t="s">
        <v>22</v>
      </c>
    </row>
    <row r="126" spans="2:6" x14ac:dyDescent="0.3">
      <c r="B126" t="s">
        <v>415</v>
      </c>
      <c r="C126">
        <v>275</v>
      </c>
      <c r="D126" t="s">
        <v>21</v>
      </c>
      <c r="E126" t="s">
        <v>14</v>
      </c>
      <c r="F126" t="s">
        <v>22</v>
      </c>
    </row>
    <row r="127" spans="2:6" x14ac:dyDescent="0.3">
      <c r="B127" t="s">
        <v>415</v>
      </c>
      <c r="C127">
        <v>280</v>
      </c>
      <c r="D127" t="s">
        <v>21</v>
      </c>
      <c r="E127" t="s">
        <v>14</v>
      </c>
      <c r="F127" t="s">
        <v>22</v>
      </c>
    </row>
    <row r="128" spans="2:6" x14ac:dyDescent="0.3">
      <c r="B128" t="s">
        <v>558</v>
      </c>
      <c r="C128">
        <v>45</v>
      </c>
      <c r="D128" t="s">
        <v>21</v>
      </c>
      <c r="E128" t="s">
        <v>14</v>
      </c>
      <c r="F128" t="s">
        <v>22</v>
      </c>
    </row>
    <row r="129" spans="2:6" x14ac:dyDescent="0.3">
      <c r="B129" t="s">
        <v>416</v>
      </c>
      <c r="C129">
        <v>101</v>
      </c>
      <c r="D129" t="s">
        <v>21</v>
      </c>
      <c r="E129" t="s">
        <v>14</v>
      </c>
      <c r="F129" t="s">
        <v>22</v>
      </c>
    </row>
    <row r="130" spans="2:6" x14ac:dyDescent="0.3">
      <c r="B130" t="s">
        <v>416</v>
      </c>
      <c r="C130">
        <v>103</v>
      </c>
      <c r="D130" t="s">
        <v>21</v>
      </c>
      <c r="E130" t="s">
        <v>14</v>
      </c>
      <c r="F130" t="s">
        <v>22</v>
      </c>
    </row>
    <row r="131" spans="2:6" x14ac:dyDescent="0.3">
      <c r="B131" t="s">
        <v>417</v>
      </c>
      <c r="C131">
        <v>144</v>
      </c>
      <c r="D131" t="s">
        <v>21</v>
      </c>
      <c r="E131" t="s">
        <v>14</v>
      </c>
      <c r="F131" t="s">
        <v>22</v>
      </c>
    </row>
    <row r="132" spans="2:6" x14ac:dyDescent="0.3">
      <c r="B132" t="s">
        <v>417</v>
      </c>
      <c r="C132">
        <v>77</v>
      </c>
      <c r="D132" t="s">
        <v>21</v>
      </c>
      <c r="E132" t="s">
        <v>14</v>
      </c>
      <c r="F132" t="s">
        <v>22</v>
      </c>
    </row>
    <row r="133" spans="2:6" x14ac:dyDescent="0.3">
      <c r="B133" t="s">
        <v>557</v>
      </c>
      <c r="C133">
        <v>151</v>
      </c>
      <c r="D133" t="s">
        <v>21</v>
      </c>
      <c r="E133" t="s">
        <v>14</v>
      </c>
      <c r="F133" t="s">
        <v>22</v>
      </c>
    </row>
    <row r="134" spans="2:6" x14ac:dyDescent="0.3">
      <c r="B134" t="s">
        <v>559</v>
      </c>
      <c r="C134">
        <v>123</v>
      </c>
      <c r="D134" t="s">
        <v>21</v>
      </c>
      <c r="E134" t="s">
        <v>14</v>
      </c>
      <c r="F134" t="s">
        <v>22</v>
      </c>
    </row>
    <row r="135" spans="2:6" x14ac:dyDescent="0.3">
      <c r="B135" t="s">
        <v>560</v>
      </c>
      <c r="C135">
        <v>113</v>
      </c>
      <c r="D135" t="s">
        <v>21</v>
      </c>
      <c r="E135" t="s">
        <v>14</v>
      </c>
      <c r="F135" t="s">
        <v>22</v>
      </c>
    </row>
    <row r="136" spans="2:6" x14ac:dyDescent="0.3">
      <c r="B136" t="s">
        <v>561</v>
      </c>
      <c r="C136">
        <v>78</v>
      </c>
      <c r="D136" t="s">
        <v>21</v>
      </c>
      <c r="E136" t="s">
        <v>14</v>
      </c>
      <c r="F136" t="s">
        <v>22</v>
      </c>
    </row>
    <row r="137" spans="2:6" x14ac:dyDescent="0.3">
      <c r="B137" t="s">
        <v>418</v>
      </c>
      <c r="C137">
        <v>211</v>
      </c>
      <c r="D137" t="s">
        <v>21</v>
      </c>
      <c r="E137" t="s">
        <v>14</v>
      </c>
      <c r="F137" t="s">
        <v>22</v>
      </c>
    </row>
    <row r="138" spans="2:6" x14ac:dyDescent="0.3">
      <c r="B138" t="s">
        <v>418</v>
      </c>
      <c r="C138">
        <v>210</v>
      </c>
      <c r="D138" t="s">
        <v>21</v>
      </c>
      <c r="E138" t="s">
        <v>14</v>
      </c>
      <c r="F138" t="s">
        <v>22</v>
      </c>
    </row>
    <row r="139" spans="2:6" x14ac:dyDescent="0.3">
      <c r="B139" t="s">
        <v>419</v>
      </c>
      <c r="C139">
        <v>130</v>
      </c>
      <c r="D139" t="s">
        <v>21</v>
      </c>
      <c r="E139" t="s">
        <v>14</v>
      </c>
      <c r="F139" t="s">
        <v>22</v>
      </c>
    </row>
    <row r="140" spans="2:6" x14ac:dyDescent="0.3">
      <c r="B140" t="s">
        <v>419</v>
      </c>
      <c r="C140">
        <v>81</v>
      </c>
      <c r="D140" t="s">
        <v>21</v>
      </c>
      <c r="E140" t="s">
        <v>14</v>
      </c>
      <c r="F140" t="s">
        <v>22</v>
      </c>
    </row>
    <row r="141" spans="2:6" x14ac:dyDescent="0.3">
      <c r="B141" t="s">
        <v>265</v>
      </c>
      <c r="C141">
        <v>1</v>
      </c>
      <c r="D141" t="s">
        <v>13</v>
      </c>
      <c r="E141" t="s">
        <v>14</v>
      </c>
      <c r="F141" t="s">
        <v>22</v>
      </c>
    </row>
    <row r="142" spans="2:6" x14ac:dyDescent="0.3">
      <c r="B142" t="s">
        <v>534</v>
      </c>
      <c r="C142">
        <v>47</v>
      </c>
      <c r="D142" t="s">
        <v>21</v>
      </c>
      <c r="E142" t="s">
        <v>14</v>
      </c>
      <c r="F142" t="s">
        <v>22</v>
      </c>
    </row>
    <row r="143" spans="2:6" x14ac:dyDescent="0.3">
      <c r="B143" t="s">
        <v>535</v>
      </c>
      <c r="C143">
        <v>103</v>
      </c>
      <c r="D143" t="s">
        <v>21</v>
      </c>
      <c r="E143" t="s">
        <v>14</v>
      </c>
      <c r="F143" t="s">
        <v>22</v>
      </c>
    </row>
    <row r="144" spans="2:6" x14ac:dyDescent="0.3">
      <c r="B144" t="s">
        <v>528</v>
      </c>
      <c r="C144">
        <v>134</v>
      </c>
      <c r="D144" t="s">
        <v>21</v>
      </c>
      <c r="E144" t="s">
        <v>14</v>
      </c>
      <c r="F144" t="s">
        <v>22</v>
      </c>
    </row>
    <row r="145" spans="2:6" x14ac:dyDescent="0.3">
      <c r="B145" t="s">
        <v>420</v>
      </c>
      <c r="C145">
        <v>273</v>
      </c>
      <c r="D145" t="s">
        <v>21</v>
      </c>
      <c r="E145" t="s">
        <v>14</v>
      </c>
      <c r="F145" t="s">
        <v>22</v>
      </c>
    </row>
    <row r="146" spans="2:6" x14ac:dyDescent="0.3">
      <c r="B146" t="s">
        <v>420</v>
      </c>
      <c r="C146">
        <v>156</v>
      </c>
      <c r="D146" t="s">
        <v>21</v>
      </c>
      <c r="E146" t="s">
        <v>14</v>
      </c>
      <c r="F146" t="s">
        <v>22</v>
      </c>
    </row>
    <row r="147" spans="2:6" x14ac:dyDescent="0.3">
      <c r="B147" t="s">
        <v>421</v>
      </c>
      <c r="C147">
        <v>358</v>
      </c>
      <c r="D147" t="s">
        <v>21</v>
      </c>
      <c r="E147" t="s">
        <v>14</v>
      </c>
      <c r="F147" t="s">
        <v>22</v>
      </c>
    </row>
    <row r="148" spans="2:6" x14ac:dyDescent="0.3">
      <c r="B148" t="s">
        <v>421</v>
      </c>
      <c r="C148">
        <v>210</v>
      </c>
      <c r="D148" t="s">
        <v>21</v>
      </c>
      <c r="E148" t="s">
        <v>14</v>
      </c>
      <c r="F148" t="s">
        <v>22</v>
      </c>
    </row>
    <row r="149" spans="2:6" x14ac:dyDescent="0.3">
      <c r="B149" t="s">
        <v>422</v>
      </c>
      <c r="C149">
        <v>59</v>
      </c>
      <c r="D149" t="s">
        <v>21</v>
      </c>
      <c r="E149" t="s">
        <v>14</v>
      </c>
      <c r="F149" t="s">
        <v>22</v>
      </c>
    </row>
    <row r="150" spans="2:6" x14ac:dyDescent="0.3">
      <c r="B150" t="s">
        <v>529</v>
      </c>
      <c r="C150">
        <v>34</v>
      </c>
      <c r="D150" t="s">
        <v>21</v>
      </c>
      <c r="E150" t="s">
        <v>14</v>
      </c>
      <c r="F150" t="s">
        <v>22</v>
      </c>
    </row>
    <row r="151" spans="2:6" x14ac:dyDescent="0.3">
      <c r="B151" t="s">
        <v>423</v>
      </c>
      <c r="C151">
        <v>132</v>
      </c>
      <c r="D151" t="s">
        <v>21</v>
      </c>
      <c r="E151" t="s">
        <v>14</v>
      </c>
      <c r="F151" t="s">
        <v>22</v>
      </c>
    </row>
    <row r="152" spans="2:6" x14ac:dyDescent="0.3">
      <c r="B152" t="s">
        <v>423</v>
      </c>
      <c r="C152">
        <v>77</v>
      </c>
      <c r="D152" t="s">
        <v>21</v>
      </c>
      <c r="E152" t="s">
        <v>14</v>
      </c>
      <c r="F152" t="s">
        <v>22</v>
      </c>
    </row>
    <row r="153" spans="2:6" x14ac:dyDescent="0.3">
      <c r="B153" t="s">
        <v>424</v>
      </c>
      <c r="C153">
        <v>188</v>
      </c>
      <c r="D153" t="s">
        <v>21</v>
      </c>
      <c r="E153" t="s">
        <v>14</v>
      </c>
      <c r="F153" t="s">
        <v>22</v>
      </c>
    </row>
    <row r="154" spans="2:6" x14ac:dyDescent="0.3">
      <c r="B154" t="s">
        <v>424</v>
      </c>
      <c r="C154">
        <v>58</v>
      </c>
      <c r="D154" t="s">
        <v>21</v>
      </c>
      <c r="E154" t="s">
        <v>14</v>
      </c>
      <c r="F154" t="s">
        <v>22</v>
      </c>
    </row>
    <row r="155" spans="2:6" x14ac:dyDescent="0.3">
      <c r="B155" t="s">
        <v>425</v>
      </c>
      <c r="C155">
        <v>197</v>
      </c>
      <c r="D155" t="s">
        <v>21</v>
      </c>
      <c r="E155" t="s">
        <v>14</v>
      </c>
      <c r="F155" t="s">
        <v>22</v>
      </c>
    </row>
    <row r="156" spans="2:6" x14ac:dyDescent="0.3">
      <c r="B156" t="s">
        <v>425</v>
      </c>
      <c r="C156">
        <v>113</v>
      </c>
      <c r="D156" t="s">
        <v>21</v>
      </c>
      <c r="E156" t="s">
        <v>14</v>
      </c>
      <c r="F156" t="s">
        <v>22</v>
      </c>
    </row>
    <row r="157" spans="2:6" x14ac:dyDescent="0.3">
      <c r="B157" t="s">
        <v>530</v>
      </c>
      <c r="C157">
        <v>92</v>
      </c>
      <c r="D157" t="s">
        <v>21</v>
      </c>
      <c r="E157" t="s">
        <v>14</v>
      </c>
      <c r="F157" t="s">
        <v>22</v>
      </c>
    </row>
    <row r="158" spans="2:6" x14ac:dyDescent="0.3">
      <c r="B158" t="s">
        <v>426</v>
      </c>
      <c r="C158">
        <v>163</v>
      </c>
      <c r="D158" t="s">
        <v>21</v>
      </c>
      <c r="E158" t="s">
        <v>14</v>
      </c>
      <c r="F158" t="s">
        <v>22</v>
      </c>
    </row>
    <row r="159" spans="2:6" x14ac:dyDescent="0.3">
      <c r="B159" t="s">
        <v>426</v>
      </c>
      <c r="C159">
        <v>84</v>
      </c>
      <c r="D159" t="s">
        <v>21</v>
      </c>
      <c r="E159" t="s">
        <v>14</v>
      </c>
      <c r="F159" t="s">
        <v>22</v>
      </c>
    </row>
    <row r="160" spans="2:6" x14ac:dyDescent="0.3">
      <c r="B160" t="s">
        <v>531</v>
      </c>
      <c r="C160">
        <v>59</v>
      </c>
      <c r="D160" t="s">
        <v>21</v>
      </c>
      <c r="E160" t="s">
        <v>14</v>
      </c>
      <c r="F160" t="s">
        <v>22</v>
      </c>
    </row>
    <row r="161" spans="2:6" x14ac:dyDescent="0.3">
      <c r="B161" t="s">
        <v>532</v>
      </c>
      <c r="C161">
        <v>157</v>
      </c>
      <c r="D161" t="s">
        <v>21</v>
      </c>
      <c r="E161" t="s">
        <v>14</v>
      </c>
      <c r="F161" t="s">
        <v>22</v>
      </c>
    </row>
    <row r="162" spans="2:6" x14ac:dyDescent="0.3">
      <c r="B162" t="s">
        <v>533</v>
      </c>
      <c r="C162">
        <v>61</v>
      </c>
      <c r="D162" t="s">
        <v>21</v>
      </c>
      <c r="E162" t="s">
        <v>14</v>
      </c>
      <c r="F162" t="s">
        <v>22</v>
      </c>
    </row>
    <row r="163" spans="2:6" x14ac:dyDescent="0.3">
      <c r="B163" t="s">
        <v>266</v>
      </c>
      <c r="C163">
        <v>1</v>
      </c>
      <c r="D163" t="s">
        <v>13</v>
      </c>
      <c r="E163" t="s">
        <v>14</v>
      </c>
      <c r="F163" t="s">
        <v>22</v>
      </c>
    </row>
    <row r="164" spans="2:6" x14ac:dyDescent="0.3">
      <c r="B164" t="s">
        <v>267</v>
      </c>
      <c r="C164">
        <v>1</v>
      </c>
      <c r="D164" t="s">
        <v>13</v>
      </c>
      <c r="E164" t="s">
        <v>14</v>
      </c>
      <c r="F164" t="s">
        <v>22</v>
      </c>
    </row>
    <row r="165" spans="2:6" x14ac:dyDescent="0.3">
      <c r="B165" t="s">
        <v>610</v>
      </c>
      <c r="C165">
        <v>46</v>
      </c>
      <c r="D165" t="s">
        <v>21</v>
      </c>
      <c r="E165" t="s">
        <v>14</v>
      </c>
      <c r="F165" t="s">
        <v>22</v>
      </c>
    </row>
    <row r="166" spans="2:6" x14ac:dyDescent="0.3">
      <c r="B166" t="s">
        <v>611</v>
      </c>
      <c r="C166">
        <v>103</v>
      </c>
      <c r="D166" t="s">
        <v>21</v>
      </c>
      <c r="E166" t="s">
        <v>14</v>
      </c>
      <c r="F166" t="s">
        <v>22</v>
      </c>
    </row>
    <row r="167" spans="2:6" x14ac:dyDescent="0.3">
      <c r="B167" t="s">
        <v>600</v>
      </c>
      <c r="C167">
        <v>134</v>
      </c>
      <c r="D167" t="s">
        <v>21</v>
      </c>
      <c r="E167" t="s">
        <v>14</v>
      </c>
      <c r="F167" t="s">
        <v>22</v>
      </c>
    </row>
    <row r="168" spans="2:6" x14ac:dyDescent="0.3">
      <c r="B168" t="s">
        <v>512</v>
      </c>
      <c r="C168">
        <v>271</v>
      </c>
      <c r="D168" t="s">
        <v>21</v>
      </c>
      <c r="E168" t="s">
        <v>14</v>
      </c>
      <c r="F168" t="s">
        <v>22</v>
      </c>
    </row>
    <row r="169" spans="2:6" x14ac:dyDescent="0.3">
      <c r="B169" t="s">
        <v>512</v>
      </c>
      <c r="C169">
        <v>155</v>
      </c>
      <c r="D169" t="s">
        <v>21</v>
      </c>
      <c r="E169" t="s">
        <v>14</v>
      </c>
      <c r="F169" t="s">
        <v>22</v>
      </c>
    </row>
    <row r="170" spans="2:6" x14ac:dyDescent="0.3">
      <c r="B170" t="s">
        <v>602</v>
      </c>
      <c r="C170">
        <v>209</v>
      </c>
      <c r="D170" t="s">
        <v>21</v>
      </c>
      <c r="E170" t="s">
        <v>14</v>
      </c>
      <c r="F170" t="s">
        <v>22</v>
      </c>
    </row>
    <row r="171" spans="2:6" x14ac:dyDescent="0.3">
      <c r="B171" t="s">
        <v>603</v>
      </c>
      <c r="C171">
        <v>34</v>
      </c>
      <c r="D171" t="s">
        <v>21</v>
      </c>
      <c r="E171" t="s">
        <v>14</v>
      </c>
      <c r="F171" t="s">
        <v>22</v>
      </c>
    </row>
    <row r="172" spans="2:6" x14ac:dyDescent="0.3">
      <c r="B172" t="s">
        <v>604</v>
      </c>
      <c r="C172">
        <v>76</v>
      </c>
      <c r="D172" t="s">
        <v>21</v>
      </c>
      <c r="E172" t="s">
        <v>14</v>
      </c>
      <c r="F172" t="s">
        <v>22</v>
      </c>
    </row>
    <row r="173" spans="2:6" x14ac:dyDescent="0.3">
      <c r="B173" t="s">
        <v>605</v>
      </c>
      <c r="C173">
        <v>57</v>
      </c>
      <c r="D173" t="s">
        <v>21</v>
      </c>
      <c r="E173" t="s">
        <v>14</v>
      </c>
      <c r="F173" t="s">
        <v>22</v>
      </c>
    </row>
    <row r="174" spans="2:6" x14ac:dyDescent="0.3">
      <c r="B174" t="s">
        <v>513</v>
      </c>
      <c r="C174">
        <v>187</v>
      </c>
      <c r="D174" t="s">
        <v>21</v>
      </c>
      <c r="E174" t="s">
        <v>14</v>
      </c>
      <c r="F174" t="s">
        <v>22</v>
      </c>
    </row>
    <row r="175" spans="2:6" x14ac:dyDescent="0.3">
      <c r="B175" t="s">
        <v>601</v>
      </c>
      <c r="C175">
        <v>112</v>
      </c>
      <c r="D175" t="s">
        <v>21</v>
      </c>
      <c r="E175" t="s">
        <v>14</v>
      </c>
      <c r="F175" t="s">
        <v>22</v>
      </c>
    </row>
    <row r="176" spans="2:6" x14ac:dyDescent="0.3">
      <c r="B176" t="s">
        <v>606</v>
      </c>
      <c r="C176">
        <v>92</v>
      </c>
      <c r="D176" t="s">
        <v>21</v>
      </c>
      <c r="E176" t="s">
        <v>14</v>
      </c>
      <c r="F176" t="s">
        <v>22</v>
      </c>
    </row>
    <row r="177" spans="2:6" x14ac:dyDescent="0.3">
      <c r="B177" t="s">
        <v>514</v>
      </c>
      <c r="C177">
        <v>206</v>
      </c>
      <c r="D177" t="s">
        <v>21</v>
      </c>
      <c r="E177" t="s">
        <v>14</v>
      </c>
      <c r="F177" t="s">
        <v>22</v>
      </c>
    </row>
    <row r="178" spans="2:6" x14ac:dyDescent="0.3">
      <c r="B178" t="s">
        <v>607</v>
      </c>
      <c r="C178">
        <v>84</v>
      </c>
      <c r="D178" t="s">
        <v>21</v>
      </c>
      <c r="E178" t="s">
        <v>14</v>
      </c>
      <c r="F178" t="s">
        <v>22</v>
      </c>
    </row>
    <row r="179" spans="2:6" x14ac:dyDescent="0.3">
      <c r="B179" t="s">
        <v>608</v>
      </c>
      <c r="C179">
        <v>58</v>
      </c>
      <c r="D179" t="s">
        <v>21</v>
      </c>
      <c r="E179" t="s">
        <v>14</v>
      </c>
      <c r="F179" t="s">
        <v>22</v>
      </c>
    </row>
    <row r="180" spans="2:6" x14ac:dyDescent="0.3">
      <c r="B180" t="s">
        <v>609</v>
      </c>
      <c r="C180">
        <v>157</v>
      </c>
      <c r="D180" t="s">
        <v>21</v>
      </c>
      <c r="E180" t="s">
        <v>14</v>
      </c>
      <c r="F180" t="s">
        <v>22</v>
      </c>
    </row>
    <row r="181" spans="2:6" x14ac:dyDescent="0.3">
      <c r="B181" t="s">
        <v>515</v>
      </c>
      <c r="C181">
        <v>169</v>
      </c>
      <c r="D181" t="s">
        <v>21</v>
      </c>
      <c r="E181" t="s">
        <v>14</v>
      </c>
      <c r="F181" t="s">
        <v>22</v>
      </c>
    </row>
    <row r="182" spans="2:6" x14ac:dyDescent="0.3">
      <c r="B182" t="s">
        <v>515</v>
      </c>
      <c r="C182">
        <v>61</v>
      </c>
      <c r="D182" t="s">
        <v>21</v>
      </c>
      <c r="E182" t="s">
        <v>14</v>
      </c>
      <c r="F182" t="s">
        <v>22</v>
      </c>
    </row>
    <row r="183" spans="2:6" x14ac:dyDescent="0.3">
      <c r="B183" t="s">
        <v>554</v>
      </c>
      <c r="C183">
        <v>76</v>
      </c>
      <c r="D183" t="s">
        <v>21</v>
      </c>
      <c r="E183" t="s">
        <v>14</v>
      </c>
      <c r="F183" t="s">
        <v>22</v>
      </c>
    </row>
    <row r="184" spans="2:6" x14ac:dyDescent="0.3">
      <c r="B184" t="s">
        <v>555</v>
      </c>
      <c r="C184">
        <v>170</v>
      </c>
      <c r="D184" t="s">
        <v>21</v>
      </c>
      <c r="E184" t="s">
        <v>14</v>
      </c>
      <c r="F184" t="s">
        <v>22</v>
      </c>
    </row>
    <row r="185" spans="2:6" x14ac:dyDescent="0.3">
      <c r="B185" t="s">
        <v>545</v>
      </c>
      <c r="C185">
        <v>221</v>
      </c>
      <c r="D185" t="s">
        <v>21</v>
      </c>
      <c r="E185" t="s">
        <v>14</v>
      </c>
      <c r="F185" t="s">
        <v>22</v>
      </c>
    </row>
    <row r="186" spans="2:6" x14ac:dyDescent="0.3">
      <c r="B186" t="s">
        <v>548</v>
      </c>
      <c r="C186">
        <v>256</v>
      </c>
      <c r="D186" t="s">
        <v>21</v>
      </c>
      <c r="E186" t="s">
        <v>14</v>
      </c>
      <c r="F186" t="s">
        <v>22</v>
      </c>
    </row>
    <row r="187" spans="2:6" x14ac:dyDescent="0.3">
      <c r="B187" t="s">
        <v>427</v>
      </c>
      <c r="C187">
        <v>275</v>
      </c>
      <c r="D187" t="s">
        <v>21</v>
      </c>
      <c r="E187" t="s">
        <v>14</v>
      </c>
      <c r="F187" t="s">
        <v>22</v>
      </c>
    </row>
    <row r="188" spans="2:6" x14ac:dyDescent="0.3">
      <c r="B188" t="s">
        <v>427</v>
      </c>
      <c r="C188">
        <v>344</v>
      </c>
      <c r="D188" t="s">
        <v>21</v>
      </c>
      <c r="E188" t="s">
        <v>14</v>
      </c>
      <c r="F188" t="s">
        <v>22</v>
      </c>
    </row>
    <row r="189" spans="2:6" x14ac:dyDescent="0.3">
      <c r="B189" t="s">
        <v>547</v>
      </c>
      <c r="C189">
        <v>56</v>
      </c>
      <c r="D189" t="s">
        <v>21</v>
      </c>
      <c r="E189" t="s">
        <v>14</v>
      </c>
      <c r="F189" t="s">
        <v>22</v>
      </c>
    </row>
    <row r="190" spans="2:6" x14ac:dyDescent="0.3">
      <c r="B190" t="s">
        <v>549</v>
      </c>
      <c r="C190">
        <v>126</v>
      </c>
      <c r="D190" t="s">
        <v>21</v>
      </c>
      <c r="E190" t="s">
        <v>14</v>
      </c>
      <c r="F190" t="s">
        <v>22</v>
      </c>
    </row>
    <row r="191" spans="2:6" x14ac:dyDescent="0.3">
      <c r="B191" t="s">
        <v>550</v>
      </c>
      <c r="C191">
        <v>95</v>
      </c>
      <c r="D191" t="s">
        <v>21</v>
      </c>
      <c r="E191" t="s">
        <v>14</v>
      </c>
      <c r="F191" t="s">
        <v>22</v>
      </c>
    </row>
    <row r="192" spans="2:6" x14ac:dyDescent="0.3">
      <c r="B192" t="s">
        <v>546</v>
      </c>
      <c r="C192">
        <v>185</v>
      </c>
      <c r="D192" t="s">
        <v>21</v>
      </c>
      <c r="E192" t="s">
        <v>14</v>
      </c>
      <c r="F192" t="s">
        <v>22</v>
      </c>
    </row>
    <row r="193" spans="2:6" x14ac:dyDescent="0.3">
      <c r="B193" t="s">
        <v>428</v>
      </c>
      <c r="C193">
        <v>160</v>
      </c>
      <c r="D193" t="s">
        <v>21</v>
      </c>
      <c r="E193" t="s">
        <v>14</v>
      </c>
      <c r="F193" t="s">
        <v>22</v>
      </c>
    </row>
    <row r="194" spans="2:6" x14ac:dyDescent="0.3">
      <c r="B194" t="s">
        <v>428</v>
      </c>
      <c r="C194">
        <v>151</v>
      </c>
      <c r="D194" t="s">
        <v>21</v>
      </c>
      <c r="E194" t="s">
        <v>14</v>
      </c>
      <c r="F194" t="s">
        <v>22</v>
      </c>
    </row>
    <row r="195" spans="2:6" x14ac:dyDescent="0.3">
      <c r="B195" t="s">
        <v>429</v>
      </c>
      <c r="C195">
        <v>125</v>
      </c>
      <c r="D195" t="s">
        <v>21</v>
      </c>
      <c r="E195" t="s">
        <v>14</v>
      </c>
      <c r="F195" t="s">
        <v>22</v>
      </c>
    </row>
    <row r="196" spans="2:6" x14ac:dyDescent="0.3">
      <c r="B196" t="s">
        <v>429</v>
      </c>
      <c r="C196">
        <v>139</v>
      </c>
      <c r="D196" t="s">
        <v>21</v>
      </c>
      <c r="E196" t="s">
        <v>14</v>
      </c>
      <c r="F196" t="s">
        <v>22</v>
      </c>
    </row>
    <row r="197" spans="2:6" x14ac:dyDescent="0.3">
      <c r="B197" t="s">
        <v>551</v>
      </c>
      <c r="C197">
        <v>96</v>
      </c>
      <c r="D197" t="s">
        <v>21</v>
      </c>
      <c r="E197" t="s">
        <v>14</v>
      </c>
      <c r="F197" t="s">
        <v>22</v>
      </c>
    </row>
    <row r="198" spans="2:6" x14ac:dyDescent="0.3">
      <c r="B198" t="s">
        <v>552</v>
      </c>
      <c r="C198">
        <v>258</v>
      </c>
      <c r="D198" t="s">
        <v>21</v>
      </c>
      <c r="E198" t="s">
        <v>14</v>
      </c>
      <c r="F198" t="s">
        <v>22</v>
      </c>
    </row>
    <row r="199" spans="2:6" x14ac:dyDescent="0.3">
      <c r="B199" t="s">
        <v>553</v>
      </c>
      <c r="C199">
        <v>100</v>
      </c>
      <c r="D199" t="s">
        <v>21</v>
      </c>
      <c r="E199" t="s">
        <v>14</v>
      </c>
      <c r="F199" t="s">
        <v>22</v>
      </c>
    </row>
    <row r="200" spans="2:6" x14ac:dyDescent="0.3">
      <c r="B200" t="s">
        <v>585</v>
      </c>
      <c r="C200">
        <v>66</v>
      </c>
      <c r="D200" t="s">
        <v>21</v>
      </c>
      <c r="E200" t="s">
        <v>14</v>
      </c>
      <c r="F200" t="s">
        <v>22</v>
      </c>
    </row>
    <row r="201" spans="2:6" x14ac:dyDescent="0.3">
      <c r="B201" t="s">
        <v>586</v>
      </c>
      <c r="C201">
        <v>147</v>
      </c>
      <c r="D201" t="s">
        <v>21</v>
      </c>
      <c r="E201" t="s">
        <v>14</v>
      </c>
      <c r="F201" t="s">
        <v>22</v>
      </c>
    </row>
    <row r="202" spans="2:6" x14ac:dyDescent="0.3">
      <c r="B202" t="s">
        <v>576</v>
      </c>
      <c r="C202">
        <v>192</v>
      </c>
      <c r="D202" t="s">
        <v>21</v>
      </c>
      <c r="E202" t="s">
        <v>14</v>
      </c>
      <c r="F202" t="s">
        <v>22</v>
      </c>
    </row>
    <row r="203" spans="2:6" x14ac:dyDescent="0.3">
      <c r="B203" t="s">
        <v>580</v>
      </c>
      <c r="C203">
        <v>223</v>
      </c>
      <c r="D203" t="s">
        <v>21</v>
      </c>
      <c r="E203" t="s">
        <v>14</v>
      </c>
      <c r="F203" t="s">
        <v>22</v>
      </c>
    </row>
    <row r="204" spans="2:6" x14ac:dyDescent="0.3">
      <c r="B204" t="s">
        <v>578</v>
      </c>
      <c r="C204">
        <v>299</v>
      </c>
      <c r="D204" t="s">
        <v>21</v>
      </c>
      <c r="E204" t="s">
        <v>14</v>
      </c>
      <c r="F204" t="s">
        <v>22</v>
      </c>
    </row>
    <row r="205" spans="2:6" x14ac:dyDescent="0.3">
      <c r="B205" t="s">
        <v>579</v>
      </c>
      <c r="C205">
        <v>48</v>
      </c>
      <c r="D205" t="s">
        <v>21</v>
      </c>
      <c r="E205" t="s">
        <v>14</v>
      </c>
      <c r="F205" t="s">
        <v>22</v>
      </c>
    </row>
    <row r="206" spans="2:6" x14ac:dyDescent="0.3">
      <c r="B206" t="s">
        <v>430</v>
      </c>
      <c r="C206">
        <v>106</v>
      </c>
      <c r="D206" t="s">
        <v>21</v>
      </c>
      <c r="E206" t="s">
        <v>14</v>
      </c>
      <c r="F206" t="s">
        <v>22</v>
      </c>
    </row>
    <row r="207" spans="2:6" x14ac:dyDescent="0.3">
      <c r="B207" t="s">
        <v>430</v>
      </c>
      <c r="C207">
        <v>110</v>
      </c>
      <c r="D207" t="s">
        <v>21</v>
      </c>
      <c r="E207" t="s">
        <v>14</v>
      </c>
      <c r="F207" t="s">
        <v>22</v>
      </c>
    </row>
    <row r="208" spans="2:6" x14ac:dyDescent="0.3">
      <c r="B208" t="s">
        <v>431</v>
      </c>
      <c r="C208">
        <v>151</v>
      </c>
      <c r="D208" t="s">
        <v>21</v>
      </c>
      <c r="E208" t="s">
        <v>14</v>
      </c>
      <c r="F208" t="s">
        <v>22</v>
      </c>
    </row>
    <row r="209" spans="2:6" x14ac:dyDescent="0.3">
      <c r="B209" t="s">
        <v>431</v>
      </c>
      <c r="C209">
        <v>82</v>
      </c>
      <c r="D209" t="s">
        <v>21</v>
      </c>
      <c r="E209" t="s">
        <v>14</v>
      </c>
      <c r="F209" t="s">
        <v>22</v>
      </c>
    </row>
    <row r="210" spans="2:6" x14ac:dyDescent="0.3">
      <c r="B210" t="s">
        <v>577</v>
      </c>
      <c r="C210">
        <v>161</v>
      </c>
      <c r="D210" t="s">
        <v>21</v>
      </c>
      <c r="E210" t="s">
        <v>14</v>
      </c>
      <c r="F210" t="s">
        <v>22</v>
      </c>
    </row>
    <row r="211" spans="2:6" x14ac:dyDescent="0.3">
      <c r="B211" t="s">
        <v>581</v>
      </c>
      <c r="C211">
        <v>131</v>
      </c>
      <c r="D211" t="s">
        <v>21</v>
      </c>
      <c r="E211" t="s">
        <v>14</v>
      </c>
      <c r="F211" t="s">
        <v>22</v>
      </c>
    </row>
    <row r="212" spans="2:6" x14ac:dyDescent="0.3">
      <c r="B212" t="s">
        <v>432</v>
      </c>
      <c r="C212">
        <v>131</v>
      </c>
      <c r="D212" t="s">
        <v>21</v>
      </c>
      <c r="E212" t="s">
        <v>14</v>
      </c>
      <c r="F212" t="s">
        <v>22</v>
      </c>
    </row>
    <row r="213" spans="2:6" x14ac:dyDescent="0.3">
      <c r="B213" t="s">
        <v>432</v>
      </c>
      <c r="C213">
        <v>120</v>
      </c>
      <c r="D213" t="s">
        <v>21</v>
      </c>
      <c r="E213" t="s">
        <v>14</v>
      </c>
      <c r="F213" t="s">
        <v>22</v>
      </c>
    </row>
    <row r="214" spans="2:6" x14ac:dyDescent="0.3">
      <c r="B214" t="s">
        <v>582</v>
      </c>
      <c r="C214">
        <v>84</v>
      </c>
      <c r="D214" t="s">
        <v>21</v>
      </c>
      <c r="E214" t="s">
        <v>14</v>
      </c>
      <c r="F214" t="s">
        <v>22</v>
      </c>
    </row>
    <row r="215" spans="2:6" x14ac:dyDescent="0.3">
      <c r="B215" t="s">
        <v>583</v>
      </c>
      <c r="C215">
        <v>224</v>
      </c>
      <c r="D215" t="s">
        <v>21</v>
      </c>
      <c r="E215" t="s">
        <v>14</v>
      </c>
      <c r="F215" t="s">
        <v>22</v>
      </c>
    </row>
    <row r="216" spans="2:6" x14ac:dyDescent="0.3">
      <c r="B216" t="s">
        <v>584</v>
      </c>
      <c r="C216">
        <v>87</v>
      </c>
      <c r="D216" t="s">
        <v>21</v>
      </c>
      <c r="E216" t="s">
        <v>14</v>
      </c>
      <c r="F216" t="s">
        <v>22</v>
      </c>
    </row>
    <row r="217" spans="2:6" x14ac:dyDescent="0.3">
      <c r="B217" t="s">
        <v>543</v>
      </c>
      <c r="C217">
        <v>57</v>
      </c>
      <c r="D217" t="s">
        <v>21</v>
      </c>
      <c r="E217" t="s">
        <v>14</v>
      </c>
      <c r="F217" t="s">
        <v>22</v>
      </c>
    </row>
    <row r="218" spans="2:6" x14ac:dyDescent="0.3">
      <c r="B218" t="s">
        <v>544</v>
      </c>
      <c r="C218">
        <v>126</v>
      </c>
      <c r="D218" t="s">
        <v>21</v>
      </c>
      <c r="E218" t="s">
        <v>14</v>
      </c>
      <c r="F218" t="s">
        <v>22</v>
      </c>
    </row>
    <row r="219" spans="2:6" x14ac:dyDescent="0.3">
      <c r="B219" t="s">
        <v>536</v>
      </c>
      <c r="C219">
        <v>163</v>
      </c>
      <c r="D219" t="s">
        <v>21</v>
      </c>
      <c r="E219" t="s">
        <v>14</v>
      </c>
      <c r="F219" t="s">
        <v>22</v>
      </c>
    </row>
    <row r="220" spans="2:6" x14ac:dyDescent="0.3">
      <c r="B220" t="s">
        <v>433</v>
      </c>
      <c r="C220">
        <v>193</v>
      </c>
      <c r="D220" t="s">
        <v>21</v>
      </c>
      <c r="E220" t="s">
        <v>14</v>
      </c>
      <c r="F220" t="s">
        <v>22</v>
      </c>
    </row>
    <row r="221" spans="2:6" x14ac:dyDescent="0.3">
      <c r="B221" t="s">
        <v>433</v>
      </c>
      <c r="C221">
        <v>190</v>
      </c>
      <c r="D221" t="s">
        <v>21</v>
      </c>
      <c r="E221" t="s">
        <v>14</v>
      </c>
      <c r="F221" t="s">
        <v>22</v>
      </c>
    </row>
    <row r="222" spans="2:6" x14ac:dyDescent="0.3">
      <c r="B222" t="s">
        <v>434</v>
      </c>
      <c r="C222">
        <v>254</v>
      </c>
      <c r="D222" t="s">
        <v>21</v>
      </c>
      <c r="E222" t="s">
        <v>14</v>
      </c>
      <c r="F222" t="s">
        <v>22</v>
      </c>
    </row>
    <row r="223" spans="2:6" x14ac:dyDescent="0.3">
      <c r="B223" t="s">
        <v>434</v>
      </c>
      <c r="C223">
        <v>255</v>
      </c>
      <c r="D223" t="s">
        <v>21</v>
      </c>
      <c r="E223" t="s">
        <v>14</v>
      </c>
      <c r="F223" t="s">
        <v>22</v>
      </c>
    </row>
    <row r="224" spans="2:6" x14ac:dyDescent="0.3">
      <c r="B224" t="s">
        <v>537</v>
      </c>
      <c r="C224">
        <v>41</v>
      </c>
      <c r="D224" t="s">
        <v>21</v>
      </c>
      <c r="E224" t="s">
        <v>14</v>
      </c>
      <c r="F224" t="s">
        <v>22</v>
      </c>
    </row>
    <row r="225" spans="2:6" x14ac:dyDescent="0.3">
      <c r="B225" t="s">
        <v>538</v>
      </c>
      <c r="C225">
        <v>93</v>
      </c>
      <c r="D225" t="s">
        <v>21</v>
      </c>
      <c r="E225" t="s">
        <v>14</v>
      </c>
      <c r="F225" t="s">
        <v>22</v>
      </c>
    </row>
    <row r="226" spans="2:6" x14ac:dyDescent="0.3">
      <c r="B226" t="s">
        <v>435</v>
      </c>
      <c r="C226">
        <v>133</v>
      </c>
      <c r="D226" t="s">
        <v>21</v>
      </c>
      <c r="E226" t="s">
        <v>14</v>
      </c>
      <c r="F226" t="s">
        <v>22</v>
      </c>
    </row>
    <row r="227" spans="2:6" x14ac:dyDescent="0.3">
      <c r="B227" t="s">
        <v>435</v>
      </c>
      <c r="C227">
        <v>70</v>
      </c>
      <c r="D227" t="s">
        <v>21</v>
      </c>
      <c r="E227" t="s">
        <v>14</v>
      </c>
      <c r="F227" t="s">
        <v>22</v>
      </c>
    </row>
    <row r="228" spans="2:6" x14ac:dyDescent="0.3">
      <c r="B228" t="s">
        <v>436</v>
      </c>
      <c r="C228">
        <v>140</v>
      </c>
      <c r="D228" t="s">
        <v>21</v>
      </c>
      <c r="E228" t="s">
        <v>14</v>
      </c>
      <c r="F228" t="s">
        <v>22</v>
      </c>
    </row>
    <row r="229" spans="2:6" x14ac:dyDescent="0.3">
      <c r="B229" t="s">
        <v>436</v>
      </c>
      <c r="C229">
        <v>137</v>
      </c>
      <c r="D229" t="s">
        <v>21</v>
      </c>
      <c r="E229" t="s">
        <v>14</v>
      </c>
      <c r="F229" t="s">
        <v>22</v>
      </c>
    </row>
    <row r="230" spans="2:6" x14ac:dyDescent="0.3">
      <c r="B230" t="s">
        <v>437</v>
      </c>
      <c r="C230">
        <v>147</v>
      </c>
      <c r="D230" t="s">
        <v>21</v>
      </c>
      <c r="E230" t="s">
        <v>14</v>
      </c>
      <c r="F230" t="s">
        <v>22</v>
      </c>
    </row>
    <row r="231" spans="2:6" x14ac:dyDescent="0.3">
      <c r="B231" t="s">
        <v>437</v>
      </c>
      <c r="C231">
        <v>112</v>
      </c>
      <c r="D231" t="s">
        <v>21</v>
      </c>
      <c r="E231" t="s">
        <v>14</v>
      </c>
      <c r="F231" t="s">
        <v>22</v>
      </c>
    </row>
    <row r="232" spans="2:6" x14ac:dyDescent="0.3">
      <c r="B232" t="s">
        <v>539</v>
      </c>
      <c r="C232">
        <v>103</v>
      </c>
      <c r="D232" t="s">
        <v>21</v>
      </c>
      <c r="E232" t="s">
        <v>14</v>
      </c>
      <c r="F232" t="s">
        <v>22</v>
      </c>
    </row>
    <row r="233" spans="2:6" x14ac:dyDescent="0.3">
      <c r="B233" t="s">
        <v>540</v>
      </c>
      <c r="C233">
        <v>71</v>
      </c>
      <c r="D233" t="s">
        <v>21</v>
      </c>
      <c r="E233" t="s">
        <v>14</v>
      </c>
      <c r="F233" t="s">
        <v>22</v>
      </c>
    </row>
    <row r="234" spans="2:6" x14ac:dyDescent="0.3">
      <c r="B234" t="s">
        <v>541</v>
      </c>
      <c r="C234">
        <v>191</v>
      </c>
      <c r="D234" t="s">
        <v>21</v>
      </c>
      <c r="E234" t="s">
        <v>14</v>
      </c>
      <c r="F234" t="s">
        <v>22</v>
      </c>
    </row>
    <row r="235" spans="2:6" x14ac:dyDescent="0.3">
      <c r="B235" t="s">
        <v>542</v>
      </c>
      <c r="C235">
        <v>74</v>
      </c>
      <c r="D235" t="s">
        <v>21</v>
      </c>
      <c r="E235" t="s">
        <v>14</v>
      </c>
      <c r="F235" t="s">
        <v>22</v>
      </c>
    </row>
    <row r="236" spans="2:6" x14ac:dyDescent="0.3">
      <c r="B236" t="s">
        <v>274</v>
      </c>
      <c r="C236">
        <v>1</v>
      </c>
      <c r="D236" t="s">
        <v>13</v>
      </c>
      <c r="E236" t="s">
        <v>14</v>
      </c>
      <c r="F236" t="s">
        <v>22</v>
      </c>
    </row>
    <row r="237" spans="2:6" x14ac:dyDescent="0.3">
      <c r="B237" t="s">
        <v>587</v>
      </c>
      <c r="C237">
        <v>46</v>
      </c>
      <c r="D237" t="s">
        <v>21</v>
      </c>
      <c r="E237" t="s">
        <v>14</v>
      </c>
      <c r="F237" t="s">
        <v>22</v>
      </c>
    </row>
    <row r="238" spans="2:6" x14ac:dyDescent="0.3">
      <c r="B238" t="s">
        <v>591</v>
      </c>
      <c r="C238">
        <v>54</v>
      </c>
      <c r="D238" t="s">
        <v>21</v>
      </c>
      <c r="E238" t="s">
        <v>14</v>
      </c>
      <c r="F238" t="s">
        <v>22</v>
      </c>
    </row>
    <row r="239" spans="2:6" x14ac:dyDescent="0.3">
      <c r="B239" t="s">
        <v>598</v>
      </c>
      <c r="C239">
        <v>16</v>
      </c>
      <c r="D239" t="s">
        <v>21</v>
      </c>
      <c r="E239" t="s">
        <v>14</v>
      </c>
      <c r="F239" t="s">
        <v>22</v>
      </c>
    </row>
    <row r="240" spans="2:6" x14ac:dyDescent="0.3">
      <c r="B240" t="s">
        <v>597</v>
      </c>
      <c r="C240">
        <v>72</v>
      </c>
      <c r="D240" t="s">
        <v>21</v>
      </c>
      <c r="E240" t="s">
        <v>14</v>
      </c>
      <c r="F240" t="s">
        <v>22</v>
      </c>
    </row>
    <row r="241" spans="2:6" x14ac:dyDescent="0.3">
      <c r="B241" t="s">
        <v>599</v>
      </c>
      <c r="C241">
        <v>36</v>
      </c>
      <c r="D241" t="s">
        <v>21</v>
      </c>
      <c r="E241" t="s">
        <v>14</v>
      </c>
      <c r="F241" t="s">
        <v>22</v>
      </c>
    </row>
    <row r="242" spans="2:6" x14ac:dyDescent="0.3">
      <c r="B242" t="s">
        <v>596</v>
      </c>
      <c r="C242">
        <v>12</v>
      </c>
      <c r="D242" t="s">
        <v>21</v>
      </c>
      <c r="E242" t="s">
        <v>14</v>
      </c>
      <c r="F242" t="s">
        <v>22</v>
      </c>
    </row>
    <row r="243" spans="2:6" x14ac:dyDescent="0.3">
      <c r="B243" t="s">
        <v>590</v>
      </c>
      <c r="C243">
        <v>26</v>
      </c>
      <c r="D243" t="s">
        <v>21</v>
      </c>
      <c r="E243" t="s">
        <v>14</v>
      </c>
      <c r="F243" t="s">
        <v>22</v>
      </c>
    </row>
    <row r="244" spans="2:6" x14ac:dyDescent="0.3">
      <c r="B244" t="s">
        <v>590</v>
      </c>
      <c r="C244">
        <v>27</v>
      </c>
      <c r="D244" t="s">
        <v>21</v>
      </c>
      <c r="E244" t="s">
        <v>14</v>
      </c>
      <c r="F244" t="s">
        <v>22</v>
      </c>
    </row>
    <row r="245" spans="2:6" x14ac:dyDescent="0.3">
      <c r="B245" t="s">
        <v>511</v>
      </c>
      <c r="C245">
        <v>37</v>
      </c>
      <c r="D245" t="s">
        <v>21</v>
      </c>
      <c r="E245" t="s">
        <v>14</v>
      </c>
      <c r="F245" t="s">
        <v>22</v>
      </c>
    </row>
    <row r="246" spans="2:6" x14ac:dyDescent="0.3">
      <c r="B246" t="s">
        <v>511</v>
      </c>
      <c r="C246">
        <v>20</v>
      </c>
      <c r="D246" t="s">
        <v>21</v>
      </c>
      <c r="E246" t="s">
        <v>14</v>
      </c>
      <c r="F246" t="s">
        <v>22</v>
      </c>
    </row>
    <row r="247" spans="2:6" x14ac:dyDescent="0.3">
      <c r="B247" t="s">
        <v>588</v>
      </c>
      <c r="C247">
        <v>39</v>
      </c>
      <c r="D247" t="s">
        <v>21</v>
      </c>
      <c r="E247" t="s">
        <v>14</v>
      </c>
      <c r="F247" t="s">
        <v>22</v>
      </c>
    </row>
    <row r="248" spans="2:6" x14ac:dyDescent="0.3">
      <c r="B248" t="s">
        <v>595</v>
      </c>
      <c r="C248">
        <v>32</v>
      </c>
      <c r="D248" t="s">
        <v>21</v>
      </c>
      <c r="E248" t="s">
        <v>14</v>
      </c>
      <c r="F248" t="s">
        <v>22</v>
      </c>
    </row>
    <row r="249" spans="2:6" x14ac:dyDescent="0.3">
      <c r="B249" t="s">
        <v>594</v>
      </c>
      <c r="C249">
        <v>29</v>
      </c>
      <c r="D249" t="s">
        <v>21</v>
      </c>
      <c r="E249" t="s">
        <v>14</v>
      </c>
      <c r="F249" t="s">
        <v>22</v>
      </c>
    </row>
    <row r="250" spans="2:6" x14ac:dyDescent="0.3">
      <c r="B250" t="s">
        <v>593</v>
      </c>
      <c r="C250">
        <v>20</v>
      </c>
      <c r="D250" t="s">
        <v>21</v>
      </c>
      <c r="E250" t="s">
        <v>14</v>
      </c>
      <c r="F250" t="s">
        <v>22</v>
      </c>
    </row>
    <row r="251" spans="2:6" x14ac:dyDescent="0.3">
      <c r="B251" t="s">
        <v>592</v>
      </c>
      <c r="C251">
        <v>54</v>
      </c>
      <c r="D251" t="s">
        <v>21</v>
      </c>
      <c r="E251" t="s">
        <v>14</v>
      </c>
      <c r="F251" t="s">
        <v>22</v>
      </c>
    </row>
    <row r="252" spans="2:6" x14ac:dyDescent="0.3">
      <c r="B252" t="s">
        <v>589</v>
      </c>
      <c r="C252">
        <v>21</v>
      </c>
      <c r="D252" t="s">
        <v>21</v>
      </c>
      <c r="E252" t="s">
        <v>14</v>
      </c>
      <c r="F252" t="s">
        <v>22</v>
      </c>
    </row>
    <row r="253" spans="2:6" x14ac:dyDescent="0.3">
      <c r="B253" t="s">
        <v>322</v>
      </c>
      <c r="C253">
        <v>313</v>
      </c>
      <c r="D253" t="s">
        <v>21</v>
      </c>
      <c r="E253" t="s">
        <v>14</v>
      </c>
      <c r="F253" t="s">
        <v>22</v>
      </c>
    </row>
    <row r="254" spans="2:6" x14ac:dyDescent="0.3">
      <c r="B254" t="s">
        <v>322</v>
      </c>
      <c r="C254">
        <v>247</v>
      </c>
      <c r="D254" t="s">
        <v>21</v>
      </c>
      <c r="E254" t="s">
        <v>14</v>
      </c>
      <c r="F254" t="s">
        <v>22</v>
      </c>
    </row>
    <row r="255" spans="2:6" x14ac:dyDescent="0.3">
      <c r="B255" t="s">
        <v>323</v>
      </c>
      <c r="C255">
        <v>115</v>
      </c>
      <c r="D255" t="s">
        <v>21</v>
      </c>
      <c r="E255" t="s">
        <v>14</v>
      </c>
      <c r="F255" t="s">
        <v>22</v>
      </c>
    </row>
    <row r="256" spans="2:6" x14ac:dyDescent="0.3">
      <c r="B256" t="s">
        <v>323</v>
      </c>
      <c r="C256">
        <v>90</v>
      </c>
      <c r="D256" t="s">
        <v>21</v>
      </c>
      <c r="E256" t="s">
        <v>14</v>
      </c>
      <c r="F256" t="s">
        <v>22</v>
      </c>
    </row>
    <row r="257" spans="2:6" x14ac:dyDescent="0.3">
      <c r="B257" t="s">
        <v>324</v>
      </c>
      <c r="C257">
        <v>164</v>
      </c>
      <c r="D257" t="s">
        <v>21</v>
      </c>
      <c r="E257" t="s">
        <v>14</v>
      </c>
      <c r="F257" t="s">
        <v>22</v>
      </c>
    </row>
    <row r="258" spans="2:6" x14ac:dyDescent="0.3">
      <c r="B258" t="s">
        <v>324</v>
      </c>
      <c r="C258">
        <v>68</v>
      </c>
      <c r="D258" t="s">
        <v>21</v>
      </c>
      <c r="E258" t="s">
        <v>14</v>
      </c>
      <c r="F258" t="s">
        <v>22</v>
      </c>
    </row>
    <row r="259" spans="2:6" x14ac:dyDescent="0.3">
      <c r="B259" t="s">
        <v>325</v>
      </c>
      <c r="C259">
        <v>172</v>
      </c>
      <c r="D259" t="s">
        <v>21</v>
      </c>
      <c r="E259" t="s">
        <v>14</v>
      </c>
      <c r="F259" t="s">
        <v>22</v>
      </c>
    </row>
    <row r="260" spans="2:6" x14ac:dyDescent="0.3">
      <c r="B260" t="s">
        <v>325</v>
      </c>
      <c r="C260">
        <v>133</v>
      </c>
      <c r="D260" t="s">
        <v>21</v>
      </c>
      <c r="E260" t="s">
        <v>14</v>
      </c>
      <c r="F260" t="s">
        <v>22</v>
      </c>
    </row>
    <row r="261" spans="2:6" x14ac:dyDescent="0.3">
      <c r="B261" t="s">
        <v>326</v>
      </c>
      <c r="C261">
        <v>182</v>
      </c>
      <c r="D261" t="s">
        <v>21</v>
      </c>
      <c r="E261" t="s">
        <v>14</v>
      </c>
      <c r="F261" t="s">
        <v>22</v>
      </c>
    </row>
    <row r="262" spans="2:6" x14ac:dyDescent="0.3">
      <c r="B262" t="s">
        <v>326</v>
      </c>
      <c r="C262">
        <v>108</v>
      </c>
      <c r="D262" t="s">
        <v>21</v>
      </c>
      <c r="E262" t="s">
        <v>14</v>
      </c>
      <c r="F262" t="s">
        <v>22</v>
      </c>
    </row>
    <row r="263" spans="2:6" x14ac:dyDescent="0.3">
      <c r="B263" t="s">
        <v>327</v>
      </c>
      <c r="C263">
        <v>143</v>
      </c>
      <c r="D263" t="s">
        <v>21</v>
      </c>
      <c r="E263" t="s">
        <v>14</v>
      </c>
      <c r="F263" t="s">
        <v>22</v>
      </c>
    </row>
    <row r="264" spans="2:6" x14ac:dyDescent="0.3">
      <c r="B264" t="s">
        <v>327</v>
      </c>
      <c r="C264">
        <v>99</v>
      </c>
      <c r="D264" t="s">
        <v>21</v>
      </c>
      <c r="E264" t="s">
        <v>14</v>
      </c>
      <c r="F264" t="s">
        <v>22</v>
      </c>
    </row>
    <row r="265" spans="2:6" x14ac:dyDescent="0.3">
      <c r="B265" t="s">
        <v>328</v>
      </c>
      <c r="C265">
        <v>102</v>
      </c>
      <c r="D265" t="s">
        <v>21</v>
      </c>
      <c r="E265" t="s">
        <v>14</v>
      </c>
      <c r="F265" t="s">
        <v>22</v>
      </c>
    </row>
    <row r="266" spans="2:6" x14ac:dyDescent="0.3">
      <c r="B266" t="s">
        <v>328</v>
      </c>
      <c r="C266">
        <v>69</v>
      </c>
      <c r="D266" t="s">
        <v>21</v>
      </c>
      <c r="E266" t="s">
        <v>14</v>
      </c>
      <c r="F266" t="s">
        <v>22</v>
      </c>
    </row>
    <row r="267" spans="2:6" x14ac:dyDescent="0.3">
      <c r="B267" t="s">
        <v>329</v>
      </c>
      <c r="C267">
        <v>149</v>
      </c>
      <c r="D267" t="s">
        <v>21</v>
      </c>
      <c r="E267" t="s">
        <v>14</v>
      </c>
      <c r="F267" t="s">
        <v>22</v>
      </c>
    </row>
    <row r="268" spans="2:6" x14ac:dyDescent="0.3">
      <c r="B268" t="s">
        <v>329</v>
      </c>
      <c r="C268">
        <v>72</v>
      </c>
      <c r="D268" t="s">
        <v>21</v>
      </c>
      <c r="E268" t="s">
        <v>14</v>
      </c>
      <c r="F268" t="s">
        <v>22</v>
      </c>
    </row>
    <row r="269" spans="2:6" x14ac:dyDescent="0.3">
      <c r="B269" t="s">
        <v>330</v>
      </c>
      <c r="C269">
        <v>421</v>
      </c>
      <c r="D269" t="s">
        <v>21</v>
      </c>
      <c r="E269" t="s">
        <v>14</v>
      </c>
      <c r="F269" t="s">
        <v>22</v>
      </c>
    </row>
    <row r="270" spans="2:6" x14ac:dyDescent="0.3">
      <c r="B270" t="s">
        <v>330</v>
      </c>
      <c r="C270">
        <v>112</v>
      </c>
      <c r="D270" t="s">
        <v>21</v>
      </c>
      <c r="E270" t="s">
        <v>14</v>
      </c>
      <c r="F270" t="s">
        <v>22</v>
      </c>
    </row>
    <row r="271" spans="2:6" x14ac:dyDescent="0.3">
      <c r="B271" t="s">
        <v>331</v>
      </c>
      <c r="C271">
        <v>155</v>
      </c>
      <c r="D271" t="s">
        <v>21</v>
      </c>
      <c r="E271" t="s">
        <v>14</v>
      </c>
      <c r="F271" t="s">
        <v>22</v>
      </c>
    </row>
    <row r="272" spans="2:6" x14ac:dyDescent="0.3">
      <c r="B272" t="s">
        <v>331</v>
      </c>
      <c r="C272">
        <v>41</v>
      </c>
      <c r="D272" t="s">
        <v>21</v>
      </c>
      <c r="E272" t="s">
        <v>14</v>
      </c>
      <c r="F272" t="s">
        <v>22</v>
      </c>
    </row>
    <row r="273" spans="2:6" x14ac:dyDescent="0.3">
      <c r="B273" t="s">
        <v>332</v>
      </c>
      <c r="C273">
        <v>221</v>
      </c>
      <c r="D273" t="s">
        <v>21</v>
      </c>
      <c r="E273" t="s">
        <v>14</v>
      </c>
      <c r="F273" t="s">
        <v>22</v>
      </c>
    </row>
    <row r="274" spans="2:6" x14ac:dyDescent="0.3">
      <c r="B274" t="s">
        <v>332</v>
      </c>
      <c r="C274">
        <v>31</v>
      </c>
      <c r="D274" t="s">
        <v>21</v>
      </c>
      <c r="E274" t="s">
        <v>14</v>
      </c>
      <c r="F274" t="s">
        <v>22</v>
      </c>
    </row>
    <row r="275" spans="2:6" x14ac:dyDescent="0.3">
      <c r="B275" t="s">
        <v>333</v>
      </c>
      <c r="C275">
        <v>232</v>
      </c>
      <c r="D275" t="s">
        <v>21</v>
      </c>
      <c r="E275" t="s">
        <v>14</v>
      </c>
      <c r="F275" t="s">
        <v>22</v>
      </c>
    </row>
    <row r="276" spans="2:6" x14ac:dyDescent="0.3">
      <c r="B276" t="s">
        <v>333</v>
      </c>
      <c r="C276">
        <v>60</v>
      </c>
      <c r="D276" t="s">
        <v>21</v>
      </c>
      <c r="E276" t="s">
        <v>14</v>
      </c>
      <c r="F276" t="s">
        <v>22</v>
      </c>
    </row>
    <row r="277" spans="2:6" x14ac:dyDescent="0.3">
      <c r="B277" t="s">
        <v>334</v>
      </c>
      <c r="C277">
        <v>245</v>
      </c>
      <c r="D277" t="s">
        <v>21</v>
      </c>
      <c r="E277" t="s">
        <v>14</v>
      </c>
      <c r="F277" t="s">
        <v>22</v>
      </c>
    </row>
    <row r="278" spans="2:6" x14ac:dyDescent="0.3">
      <c r="B278" t="s">
        <v>334</v>
      </c>
      <c r="C278">
        <v>49</v>
      </c>
      <c r="D278" t="s">
        <v>21</v>
      </c>
      <c r="E278" t="s">
        <v>14</v>
      </c>
      <c r="F278" t="s">
        <v>22</v>
      </c>
    </row>
    <row r="279" spans="2:6" x14ac:dyDescent="0.3">
      <c r="B279" t="s">
        <v>335</v>
      </c>
      <c r="C279">
        <v>192</v>
      </c>
      <c r="D279" t="s">
        <v>21</v>
      </c>
      <c r="E279" t="s">
        <v>14</v>
      </c>
      <c r="F279" t="s">
        <v>22</v>
      </c>
    </row>
    <row r="280" spans="2:6" x14ac:dyDescent="0.3">
      <c r="B280" t="s">
        <v>335</v>
      </c>
      <c r="C280">
        <v>45</v>
      </c>
      <c r="D280" t="s">
        <v>21</v>
      </c>
      <c r="E280" t="s">
        <v>14</v>
      </c>
      <c r="F280" t="s">
        <v>22</v>
      </c>
    </row>
    <row r="281" spans="2:6" x14ac:dyDescent="0.3">
      <c r="B281" t="s">
        <v>336</v>
      </c>
      <c r="C281">
        <v>137</v>
      </c>
      <c r="D281" t="s">
        <v>21</v>
      </c>
      <c r="E281" t="s">
        <v>14</v>
      </c>
      <c r="F281" t="s">
        <v>22</v>
      </c>
    </row>
    <row r="282" spans="2:6" x14ac:dyDescent="0.3">
      <c r="B282" t="s">
        <v>336</v>
      </c>
      <c r="C282">
        <v>31</v>
      </c>
      <c r="D282" t="s">
        <v>21</v>
      </c>
      <c r="E282" t="s">
        <v>14</v>
      </c>
      <c r="F282" t="s">
        <v>22</v>
      </c>
    </row>
    <row r="283" spans="2:6" x14ac:dyDescent="0.3">
      <c r="B283" t="s">
        <v>337</v>
      </c>
      <c r="C283">
        <v>200</v>
      </c>
      <c r="D283" t="s">
        <v>21</v>
      </c>
      <c r="E283" t="s">
        <v>14</v>
      </c>
      <c r="F283" t="s">
        <v>22</v>
      </c>
    </row>
    <row r="284" spans="2:6" x14ac:dyDescent="0.3">
      <c r="B284" t="s">
        <v>337</v>
      </c>
      <c r="C284">
        <v>33</v>
      </c>
      <c r="D284" t="s">
        <v>21</v>
      </c>
      <c r="E284" t="s">
        <v>14</v>
      </c>
      <c r="F284" t="s">
        <v>22</v>
      </c>
    </row>
    <row r="285" spans="2:6" x14ac:dyDescent="0.3">
      <c r="B285" t="s">
        <v>338</v>
      </c>
      <c r="C285">
        <v>275</v>
      </c>
      <c r="D285" t="s">
        <v>21</v>
      </c>
      <c r="E285" t="s">
        <v>14</v>
      </c>
      <c r="F285" t="s">
        <v>22</v>
      </c>
    </row>
    <row r="286" spans="2:6" x14ac:dyDescent="0.3">
      <c r="B286" t="s">
        <v>338</v>
      </c>
      <c r="C286">
        <v>157</v>
      </c>
      <c r="D286" t="s">
        <v>21</v>
      </c>
      <c r="E286" t="s">
        <v>14</v>
      </c>
      <c r="F286" t="s">
        <v>22</v>
      </c>
    </row>
    <row r="287" spans="2:6" x14ac:dyDescent="0.3">
      <c r="B287" t="s">
        <v>339</v>
      </c>
      <c r="C287">
        <v>101</v>
      </c>
      <c r="D287" t="s">
        <v>21</v>
      </c>
      <c r="E287" t="s">
        <v>14</v>
      </c>
      <c r="F287" t="s">
        <v>22</v>
      </c>
    </row>
    <row r="288" spans="2:6" x14ac:dyDescent="0.3">
      <c r="B288" t="s">
        <v>339</v>
      </c>
      <c r="C288">
        <v>58</v>
      </c>
      <c r="D288" t="s">
        <v>21</v>
      </c>
      <c r="E288" t="s">
        <v>14</v>
      </c>
      <c r="F288" t="s">
        <v>22</v>
      </c>
    </row>
    <row r="289" spans="2:6" x14ac:dyDescent="0.3">
      <c r="B289" t="s">
        <v>340</v>
      </c>
      <c r="C289">
        <v>144</v>
      </c>
      <c r="D289" t="s">
        <v>21</v>
      </c>
      <c r="E289" t="s">
        <v>14</v>
      </c>
      <c r="F289" t="s">
        <v>22</v>
      </c>
    </row>
    <row r="290" spans="2:6" x14ac:dyDescent="0.3">
      <c r="B290" t="s">
        <v>340</v>
      </c>
      <c r="C290">
        <v>43</v>
      </c>
      <c r="D290" t="s">
        <v>21</v>
      </c>
      <c r="E290" t="s">
        <v>14</v>
      </c>
      <c r="F290" t="s">
        <v>22</v>
      </c>
    </row>
    <row r="291" spans="2:6" x14ac:dyDescent="0.3">
      <c r="B291" t="s">
        <v>341</v>
      </c>
      <c r="C291">
        <v>151</v>
      </c>
      <c r="D291" t="s">
        <v>21</v>
      </c>
      <c r="E291" t="s">
        <v>14</v>
      </c>
      <c r="F291" t="s">
        <v>22</v>
      </c>
    </row>
    <row r="292" spans="2:6" x14ac:dyDescent="0.3">
      <c r="B292" t="s">
        <v>341</v>
      </c>
      <c r="C292">
        <v>84</v>
      </c>
      <c r="D292" t="s">
        <v>21</v>
      </c>
      <c r="E292" t="s">
        <v>14</v>
      </c>
      <c r="F292" t="s">
        <v>22</v>
      </c>
    </row>
    <row r="293" spans="2:6" x14ac:dyDescent="0.3">
      <c r="B293" t="s">
        <v>342</v>
      </c>
      <c r="C293">
        <v>160</v>
      </c>
      <c r="D293" t="s">
        <v>21</v>
      </c>
      <c r="E293" t="s">
        <v>14</v>
      </c>
      <c r="F293" t="s">
        <v>22</v>
      </c>
    </row>
    <row r="294" spans="2:6" x14ac:dyDescent="0.3">
      <c r="B294" t="s">
        <v>342</v>
      </c>
      <c r="C294">
        <v>69</v>
      </c>
      <c r="D294" t="s">
        <v>21</v>
      </c>
      <c r="E294" t="s">
        <v>14</v>
      </c>
      <c r="F294" t="s">
        <v>22</v>
      </c>
    </row>
    <row r="295" spans="2:6" x14ac:dyDescent="0.3">
      <c r="B295" t="s">
        <v>343</v>
      </c>
      <c r="C295">
        <v>162</v>
      </c>
      <c r="D295" t="s">
        <v>21</v>
      </c>
      <c r="E295" t="s">
        <v>14</v>
      </c>
      <c r="F295" t="s">
        <v>22</v>
      </c>
    </row>
    <row r="296" spans="2:6" x14ac:dyDescent="0.3">
      <c r="B296" t="s">
        <v>343</v>
      </c>
      <c r="C296">
        <v>63</v>
      </c>
      <c r="D296" t="s">
        <v>21</v>
      </c>
      <c r="E296" t="s">
        <v>14</v>
      </c>
      <c r="F296" t="s">
        <v>22</v>
      </c>
    </row>
    <row r="297" spans="2:6" x14ac:dyDescent="0.3">
      <c r="B297" t="s">
        <v>344</v>
      </c>
      <c r="C297">
        <v>89</v>
      </c>
      <c r="D297" t="s">
        <v>21</v>
      </c>
      <c r="E297" t="s">
        <v>14</v>
      </c>
      <c r="F297" t="s">
        <v>22</v>
      </c>
    </row>
    <row r="298" spans="2:6" x14ac:dyDescent="0.3">
      <c r="B298" t="s">
        <v>344</v>
      </c>
      <c r="C298">
        <v>44</v>
      </c>
      <c r="D298" t="s">
        <v>21</v>
      </c>
      <c r="E298" t="s">
        <v>14</v>
      </c>
      <c r="F298" t="s">
        <v>22</v>
      </c>
    </row>
    <row r="299" spans="2:6" x14ac:dyDescent="0.3">
      <c r="B299" t="s">
        <v>345</v>
      </c>
      <c r="C299">
        <v>130</v>
      </c>
      <c r="D299" t="s">
        <v>21</v>
      </c>
      <c r="E299" t="s">
        <v>14</v>
      </c>
      <c r="F299" t="s">
        <v>22</v>
      </c>
    </row>
    <row r="300" spans="2:6" x14ac:dyDescent="0.3">
      <c r="B300" t="s">
        <v>345</v>
      </c>
      <c r="C300">
        <v>46</v>
      </c>
      <c r="D300" t="s">
        <v>21</v>
      </c>
      <c r="E300" t="s">
        <v>14</v>
      </c>
      <c r="F300" t="s">
        <v>22</v>
      </c>
    </row>
    <row r="301" spans="2:6" x14ac:dyDescent="0.3">
      <c r="B301" t="s">
        <v>346</v>
      </c>
      <c r="C301">
        <v>183</v>
      </c>
      <c r="D301" t="s">
        <v>21</v>
      </c>
      <c r="E301" t="s">
        <v>14</v>
      </c>
      <c r="F301" t="s">
        <v>22</v>
      </c>
    </row>
    <row r="302" spans="2:6" x14ac:dyDescent="0.3">
      <c r="B302" t="s">
        <v>346</v>
      </c>
      <c r="C302">
        <v>159</v>
      </c>
      <c r="D302" t="s">
        <v>21</v>
      </c>
      <c r="E302" t="s">
        <v>14</v>
      </c>
      <c r="F302" t="s">
        <v>22</v>
      </c>
    </row>
    <row r="303" spans="2:6" x14ac:dyDescent="0.3">
      <c r="B303" t="s">
        <v>347</v>
      </c>
      <c r="C303">
        <v>67</v>
      </c>
      <c r="D303" t="s">
        <v>21</v>
      </c>
      <c r="E303" t="s">
        <v>14</v>
      </c>
      <c r="F303" t="s">
        <v>22</v>
      </c>
    </row>
    <row r="304" spans="2:6" x14ac:dyDescent="0.3">
      <c r="B304" t="s">
        <v>347</v>
      </c>
      <c r="C304">
        <v>58</v>
      </c>
      <c r="D304" t="s">
        <v>21</v>
      </c>
      <c r="E304" t="s">
        <v>14</v>
      </c>
      <c r="F304" t="s">
        <v>22</v>
      </c>
    </row>
    <row r="305" spans="2:6" x14ac:dyDescent="0.3">
      <c r="B305" t="s">
        <v>348</v>
      </c>
      <c r="C305">
        <v>96</v>
      </c>
      <c r="D305" t="s">
        <v>21</v>
      </c>
      <c r="E305" t="s">
        <v>14</v>
      </c>
      <c r="F305" t="s">
        <v>22</v>
      </c>
    </row>
    <row r="306" spans="2:6" x14ac:dyDescent="0.3">
      <c r="B306" t="s">
        <v>348</v>
      </c>
      <c r="C306">
        <v>44</v>
      </c>
      <c r="D306" t="s">
        <v>21</v>
      </c>
      <c r="E306" t="s">
        <v>14</v>
      </c>
      <c r="F306" t="s">
        <v>22</v>
      </c>
    </row>
    <row r="307" spans="2:6" x14ac:dyDescent="0.3">
      <c r="B307" t="s">
        <v>349</v>
      </c>
      <c r="C307">
        <v>101</v>
      </c>
      <c r="D307" t="s">
        <v>21</v>
      </c>
      <c r="E307" t="s">
        <v>14</v>
      </c>
      <c r="F307" t="s">
        <v>22</v>
      </c>
    </row>
    <row r="308" spans="2:6" x14ac:dyDescent="0.3">
      <c r="B308" t="s">
        <v>349</v>
      </c>
      <c r="C308">
        <v>86</v>
      </c>
      <c r="D308" t="s">
        <v>21</v>
      </c>
      <c r="E308" t="s">
        <v>14</v>
      </c>
      <c r="F308" t="s">
        <v>22</v>
      </c>
    </row>
    <row r="309" spans="2:6" x14ac:dyDescent="0.3">
      <c r="B309" t="s">
        <v>350</v>
      </c>
      <c r="C309">
        <v>106</v>
      </c>
      <c r="D309" t="s">
        <v>21</v>
      </c>
      <c r="E309" t="s">
        <v>14</v>
      </c>
      <c r="F309" t="s">
        <v>22</v>
      </c>
    </row>
    <row r="310" spans="2:6" x14ac:dyDescent="0.3">
      <c r="B310" t="s">
        <v>350</v>
      </c>
      <c r="C310">
        <v>70</v>
      </c>
      <c r="D310" t="s">
        <v>21</v>
      </c>
      <c r="E310" t="s">
        <v>14</v>
      </c>
      <c r="F310" t="s">
        <v>22</v>
      </c>
    </row>
    <row r="311" spans="2:6" x14ac:dyDescent="0.3">
      <c r="B311" t="s">
        <v>351</v>
      </c>
      <c r="C311">
        <v>84</v>
      </c>
      <c r="D311" t="s">
        <v>21</v>
      </c>
      <c r="E311" t="s">
        <v>14</v>
      </c>
      <c r="F311" t="s">
        <v>22</v>
      </c>
    </row>
    <row r="312" spans="2:6" x14ac:dyDescent="0.3">
      <c r="B312" t="s">
        <v>351</v>
      </c>
      <c r="C312">
        <v>64</v>
      </c>
      <c r="D312" t="s">
        <v>21</v>
      </c>
      <c r="E312" t="s">
        <v>14</v>
      </c>
      <c r="F312" t="s">
        <v>22</v>
      </c>
    </row>
    <row r="313" spans="2:6" x14ac:dyDescent="0.3">
      <c r="B313" t="s">
        <v>352</v>
      </c>
      <c r="C313">
        <v>59</v>
      </c>
      <c r="D313" t="s">
        <v>21</v>
      </c>
      <c r="E313" t="s">
        <v>14</v>
      </c>
      <c r="F313" t="s">
        <v>22</v>
      </c>
    </row>
    <row r="314" spans="2:6" x14ac:dyDescent="0.3">
      <c r="B314" t="s">
        <v>352</v>
      </c>
      <c r="C314">
        <v>45</v>
      </c>
      <c r="D314" t="s">
        <v>21</v>
      </c>
      <c r="E314" t="s">
        <v>14</v>
      </c>
      <c r="F314" t="s">
        <v>22</v>
      </c>
    </row>
    <row r="315" spans="2:6" x14ac:dyDescent="0.3">
      <c r="B315" t="s">
        <v>353</v>
      </c>
      <c r="C315">
        <v>87</v>
      </c>
      <c r="D315" t="s">
        <v>21</v>
      </c>
      <c r="E315" t="s">
        <v>14</v>
      </c>
      <c r="F315" t="s">
        <v>22</v>
      </c>
    </row>
    <row r="316" spans="2:6" x14ac:dyDescent="0.3">
      <c r="B316" t="s">
        <v>353</v>
      </c>
      <c r="C316">
        <v>46</v>
      </c>
      <c r="D316" t="s">
        <v>21</v>
      </c>
      <c r="E316" t="s">
        <v>14</v>
      </c>
      <c r="F316" t="s">
        <v>22</v>
      </c>
    </row>
    <row r="317" spans="2:6" x14ac:dyDescent="0.3">
      <c r="B317" t="s">
        <v>354</v>
      </c>
      <c r="C317">
        <v>288</v>
      </c>
      <c r="D317" t="s">
        <v>21</v>
      </c>
      <c r="E317" t="s">
        <v>14</v>
      </c>
      <c r="F317" t="s">
        <v>22</v>
      </c>
    </row>
    <row r="318" spans="2:6" x14ac:dyDescent="0.3">
      <c r="B318" t="s">
        <v>354</v>
      </c>
      <c r="C318">
        <v>299</v>
      </c>
      <c r="D318" t="s">
        <v>21</v>
      </c>
      <c r="E318" t="s">
        <v>14</v>
      </c>
      <c r="F318" t="s">
        <v>22</v>
      </c>
    </row>
    <row r="319" spans="2:6" x14ac:dyDescent="0.3">
      <c r="B319" t="s">
        <v>355</v>
      </c>
      <c r="C319">
        <v>106</v>
      </c>
      <c r="D319" t="s">
        <v>21</v>
      </c>
      <c r="E319" t="s">
        <v>14</v>
      </c>
      <c r="F319" t="s">
        <v>22</v>
      </c>
    </row>
    <row r="320" spans="2:6" x14ac:dyDescent="0.3">
      <c r="B320" t="s">
        <v>355</v>
      </c>
      <c r="C320">
        <v>110</v>
      </c>
      <c r="D320" t="s">
        <v>21</v>
      </c>
      <c r="E320" t="s">
        <v>14</v>
      </c>
      <c r="F320" t="s">
        <v>22</v>
      </c>
    </row>
    <row r="321" spans="2:6" x14ac:dyDescent="0.3">
      <c r="B321" t="s">
        <v>356</v>
      </c>
      <c r="C321">
        <v>151</v>
      </c>
      <c r="D321" t="s">
        <v>21</v>
      </c>
      <c r="E321" t="s">
        <v>14</v>
      </c>
      <c r="F321" t="s">
        <v>22</v>
      </c>
    </row>
    <row r="322" spans="2:6" x14ac:dyDescent="0.3">
      <c r="B322" t="s">
        <v>356</v>
      </c>
      <c r="C322">
        <v>82</v>
      </c>
      <c r="D322" t="s">
        <v>21</v>
      </c>
      <c r="E322" t="s">
        <v>14</v>
      </c>
      <c r="F322" t="s">
        <v>22</v>
      </c>
    </row>
    <row r="323" spans="2:6" x14ac:dyDescent="0.3">
      <c r="B323" t="s">
        <v>357</v>
      </c>
      <c r="C323">
        <v>158</v>
      </c>
      <c r="D323" t="s">
        <v>21</v>
      </c>
      <c r="E323" t="s">
        <v>14</v>
      </c>
      <c r="F323" t="s">
        <v>22</v>
      </c>
    </row>
    <row r="324" spans="2:6" x14ac:dyDescent="0.3">
      <c r="B324" t="s">
        <v>357</v>
      </c>
      <c r="C324">
        <v>161</v>
      </c>
      <c r="D324" t="s">
        <v>21</v>
      </c>
      <c r="E324" t="s">
        <v>14</v>
      </c>
      <c r="F324" t="s">
        <v>22</v>
      </c>
    </row>
    <row r="325" spans="2:6" x14ac:dyDescent="0.3">
      <c r="B325" t="s">
        <v>358</v>
      </c>
      <c r="C325">
        <v>167</v>
      </c>
      <c r="D325" t="s">
        <v>21</v>
      </c>
      <c r="E325" t="s">
        <v>14</v>
      </c>
      <c r="F325" t="s">
        <v>22</v>
      </c>
    </row>
    <row r="326" spans="2:6" x14ac:dyDescent="0.3">
      <c r="B326" t="s">
        <v>358</v>
      </c>
      <c r="C326">
        <v>131</v>
      </c>
      <c r="D326" t="s">
        <v>21</v>
      </c>
      <c r="E326" t="s">
        <v>14</v>
      </c>
      <c r="F326" t="s">
        <v>22</v>
      </c>
    </row>
    <row r="327" spans="2:6" x14ac:dyDescent="0.3">
      <c r="B327" t="s">
        <v>359</v>
      </c>
      <c r="C327">
        <v>131</v>
      </c>
      <c r="D327" t="s">
        <v>21</v>
      </c>
      <c r="E327" t="s">
        <v>14</v>
      </c>
      <c r="F327" t="s">
        <v>22</v>
      </c>
    </row>
    <row r="328" spans="2:6" x14ac:dyDescent="0.3">
      <c r="B328" t="s">
        <v>359</v>
      </c>
      <c r="C328">
        <v>120</v>
      </c>
      <c r="D328" t="s">
        <v>21</v>
      </c>
      <c r="E328" t="s">
        <v>14</v>
      </c>
      <c r="F328" t="s">
        <v>22</v>
      </c>
    </row>
    <row r="329" spans="2:6" x14ac:dyDescent="0.3">
      <c r="B329" t="s">
        <v>360</v>
      </c>
      <c r="C329">
        <v>94</v>
      </c>
      <c r="D329" t="s">
        <v>21</v>
      </c>
      <c r="E329" t="s">
        <v>14</v>
      </c>
      <c r="F329" t="s">
        <v>22</v>
      </c>
    </row>
    <row r="330" spans="2:6" x14ac:dyDescent="0.3">
      <c r="B330" t="s">
        <v>360</v>
      </c>
      <c r="C330">
        <v>84</v>
      </c>
      <c r="D330" t="s">
        <v>21</v>
      </c>
      <c r="E330" t="s">
        <v>14</v>
      </c>
      <c r="F330" t="s">
        <v>22</v>
      </c>
    </row>
    <row r="331" spans="2:6" x14ac:dyDescent="0.3">
      <c r="B331" t="s">
        <v>361</v>
      </c>
      <c r="C331">
        <v>137</v>
      </c>
      <c r="D331" t="s">
        <v>21</v>
      </c>
      <c r="E331" t="s">
        <v>14</v>
      </c>
      <c r="F331" t="s">
        <v>22</v>
      </c>
    </row>
    <row r="332" spans="2:6" x14ac:dyDescent="0.3">
      <c r="B332" t="s">
        <v>361</v>
      </c>
      <c r="C332">
        <v>87</v>
      </c>
      <c r="D332" t="s">
        <v>21</v>
      </c>
      <c r="E332" t="s">
        <v>14</v>
      </c>
      <c r="F332" t="s">
        <v>22</v>
      </c>
    </row>
    <row r="333" spans="2:6" x14ac:dyDescent="0.3">
      <c r="B333" t="s">
        <v>362</v>
      </c>
      <c r="C333">
        <v>254</v>
      </c>
      <c r="D333" t="s">
        <v>21</v>
      </c>
      <c r="E333" t="s">
        <v>14</v>
      </c>
      <c r="F333" t="s">
        <v>22</v>
      </c>
    </row>
    <row r="334" spans="2:6" x14ac:dyDescent="0.3">
      <c r="B334" t="s">
        <v>362</v>
      </c>
      <c r="C334">
        <v>255</v>
      </c>
      <c r="D334" t="s">
        <v>21</v>
      </c>
      <c r="E334" t="s">
        <v>14</v>
      </c>
      <c r="F334" t="s">
        <v>22</v>
      </c>
    </row>
    <row r="335" spans="2:6" x14ac:dyDescent="0.3">
      <c r="B335" t="s">
        <v>363</v>
      </c>
      <c r="C335">
        <v>94</v>
      </c>
      <c r="D335" t="s">
        <v>21</v>
      </c>
      <c r="E335" t="s">
        <v>14</v>
      </c>
      <c r="F335" t="s">
        <v>22</v>
      </c>
    </row>
    <row r="336" spans="2:6" x14ac:dyDescent="0.3">
      <c r="B336" t="s">
        <v>363</v>
      </c>
      <c r="C336">
        <v>93</v>
      </c>
      <c r="D336" t="s">
        <v>21</v>
      </c>
      <c r="E336" t="s">
        <v>14</v>
      </c>
      <c r="F336" t="s">
        <v>22</v>
      </c>
    </row>
    <row r="337" spans="2:6" x14ac:dyDescent="0.3">
      <c r="B337" t="s">
        <v>364</v>
      </c>
      <c r="C337">
        <v>133</v>
      </c>
      <c r="D337" t="s">
        <v>21</v>
      </c>
      <c r="E337" t="s">
        <v>14</v>
      </c>
      <c r="F337" t="s">
        <v>22</v>
      </c>
    </row>
    <row r="338" spans="2:6" x14ac:dyDescent="0.3">
      <c r="B338" t="s">
        <v>364</v>
      </c>
      <c r="C338">
        <v>70</v>
      </c>
      <c r="D338" t="s">
        <v>21</v>
      </c>
      <c r="E338" t="s">
        <v>14</v>
      </c>
      <c r="F338" t="s">
        <v>22</v>
      </c>
    </row>
    <row r="339" spans="2:6" x14ac:dyDescent="0.3">
      <c r="B339" t="s">
        <v>365</v>
      </c>
      <c r="C339">
        <v>140</v>
      </c>
      <c r="D339" t="s">
        <v>21</v>
      </c>
      <c r="E339" t="s">
        <v>14</v>
      </c>
      <c r="F339" t="s">
        <v>22</v>
      </c>
    </row>
    <row r="340" spans="2:6" x14ac:dyDescent="0.3">
      <c r="B340" t="s">
        <v>365</v>
      </c>
      <c r="C340">
        <v>137</v>
      </c>
      <c r="D340" t="s">
        <v>21</v>
      </c>
      <c r="E340" t="s">
        <v>14</v>
      </c>
      <c r="F340" t="s">
        <v>22</v>
      </c>
    </row>
    <row r="341" spans="2:6" x14ac:dyDescent="0.3">
      <c r="B341" t="s">
        <v>366</v>
      </c>
      <c r="C341">
        <v>147</v>
      </c>
      <c r="D341" t="s">
        <v>21</v>
      </c>
      <c r="E341" t="s">
        <v>14</v>
      </c>
      <c r="F341" t="s">
        <v>22</v>
      </c>
    </row>
    <row r="342" spans="2:6" x14ac:dyDescent="0.3">
      <c r="B342" t="s">
        <v>366</v>
      </c>
      <c r="C342">
        <v>112</v>
      </c>
      <c r="D342" t="s">
        <v>21</v>
      </c>
      <c r="E342" t="s">
        <v>14</v>
      </c>
      <c r="F342" t="s">
        <v>22</v>
      </c>
    </row>
    <row r="343" spans="2:6" x14ac:dyDescent="0.3">
      <c r="B343" t="s">
        <v>367</v>
      </c>
      <c r="C343">
        <v>116</v>
      </c>
      <c r="D343" t="s">
        <v>21</v>
      </c>
      <c r="E343" t="s">
        <v>14</v>
      </c>
      <c r="F343" t="s">
        <v>22</v>
      </c>
    </row>
    <row r="344" spans="2:6" x14ac:dyDescent="0.3">
      <c r="B344" t="s">
        <v>367</v>
      </c>
      <c r="C344">
        <v>103</v>
      </c>
      <c r="D344" t="s">
        <v>21</v>
      </c>
      <c r="E344" t="s">
        <v>14</v>
      </c>
      <c r="F344" t="s">
        <v>22</v>
      </c>
    </row>
    <row r="345" spans="2:6" x14ac:dyDescent="0.3">
      <c r="B345" t="s">
        <v>368</v>
      </c>
      <c r="C345">
        <v>82</v>
      </c>
      <c r="D345" t="s">
        <v>21</v>
      </c>
      <c r="E345" t="s">
        <v>14</v>
      </c>
      <c r="F345" t="s">
        <v>22</v>
      </c>
    </row>
    <row r="346" spans="2:6" x14ac:dyDescent="0.3">
      <c r="B346" t="s">
        <v>368</v>
      </c>
      <c r="C346">
        <v>71</v>
      </c>
      <c r="D346" t="s">
        <v>21</v>
      </c>
      <c r="E346" t="s">
        <v>14</v>
      </c>
      <c r="F346" t="s">
        <v>22</v>
      </c>
    </row>
    <row r="347" spans="2:6" x14ac:dyDescent="0.3">
      <c r="B347" t="s">
        <v>369</v>
      </c>
      <c r="C347">
        <v>121</v>
      </c>
      <c r="D347" t="s">
        <v>21</v>
      </c>
      <c r="E347" t="s">
        <v>14</v>
      </c>
      <c r="F347" t="s">
        <v>22</v>
      </c>
    </row>
    <row r="348" spans="2:6" x14ac:dyDescent="0.3">
      <c r="B348" t="s">
        <v>369</v>
      </c>
      <c r="C348">
        <v>74</v>
      </c>
      <c r="D348" t="s">
        <v>21</v>
      </c>
      <c r="E348" t="s">
        <v>14</v>
      </c>
      <c r="F348" t="s">
        <v>22</v>
      </c>
    </row>
    <row r="349" spans="2:6" x14ac:dyDescent="0.3">
      <c r="B349" t="s">
        <v>370</v>
      </c>
      <c r="C349">
        <v>153.30000000000001</v>
      </c>
      <c r="D349" t="s">
        <v>21</v>
      </c>
      <c r="E349" t="s">
        <v>14</v>
      </c>
      <c r="F349" t="s">
        <v>22</v>
      </c>
    </row>
    <row r="350" spans="2:6" x14ac:dyDescent="0.3">
      <c r="B350" t="s">
        <v>371</v>
      </c>
      <c r="C350">
        <v>358</v>
      </c>
      <c r="D350" t="s">
        <v>21</v>
      </c>
      <c r="E350" t="s">
        <v>14</v>
      </c>
      <c r="F350" t="s">
        <v>22</v>
      </c>
    </row>
    <row r="351" spans="2:6" x14ac:dyDescent="0.3">
      <c r="B351" t="s">
        <v>371</v>
      </c>
      <c r="C351">
        <v>210</v>
      </c>
      <c r="D351" t="s">
        <v>21</v>
      </c>
      <c r="E351" t="s">
        <v>14</v>
      </c>
      <c r="F351" t="s">
        <v>22</v>
      </c>
    </row>
    <row r="352" spans="2:6" x14ac:dyDescent="0.3">
      <c r="B352" t="s">
        <v>372</v>
      </c>
      <c r="C352">
        <v>132</v>
      </c>
      <c r="D352" t="s">
        <v>21</v>
      </c>
      <c r="E352" t="s">
        <v>14</v>
      </c>
      <c r="F352" t="s">
        <v>22</v>
      </c>
    </row>
    <row r="353" spans="2:6" x14ac:dyDescent="0.3">
      <c r="B353" t="s">
        <v>372</v>
      </c>
      <c r="C353">
        <v>77</v>
      </c>
      <c r="D353" t="s">
        <v>21</v>
      </c>
      <c r="E353" t="s">
        <v>14</v>
      </c>
      <c r="F353" t="s">
        <v>22</v>
      </c>
    </row>
    <row r="354" spans="2:6" x14ac:dyDescent="0.3">
      <c r="B354" t="s">
        <v>373</v>
      </c>
      <c r="C354">
        <v>188</v>
      </c>
      <c r="D354" t="s">
        <v>21</v>
      </c>
      <c r="E354" t="s">
        <v>14</v>
      </c>
      <c r="F354" t="s">
        <v>22</v>
      </c>
    </row>
    <row r="355" spans="2:6" x14ac:dyDescent="0.3">
      <c r="B355" t="s">
        <v>373</v>
      </c>
      <c r="C355">
        <v>58</v>
      </c>
      <c r="D355" t="s">
        <v>21</v>
      </c>
      <c r="E355" t="s">
        <v>14</v>
      </c>
      <c r="F355" t="s">
        <v>22</v>
      </c>
    </row>
    <row r="356" spans="2:6" x14ac:dyDescent="0.3">
      <c r="B356" t="s">
        <v>374</v>
      </c>
      <c r="C356">
        <v>197</v>
      </c>
      <c r="D356" t="s">
        <v>21</v>
      </c>
      <c r="E356" t="s">
        <v>14</v>
      </c>
      <c r="F356" t="s">
        <v>22</v>
      </c>
    </row>
    <row r="357" spans="2:6" x14ac:dyDescent="0.3">
      <c r="B357" t="s">
        <v>374</v>
      </c>
      <c r="C357">
        <v>113</v>
      </c>
      <c r="D357" t="s">
        <v>21</v>
      </c>
      <c r="E357" t="s">
        <v>14</v>
      </c>
      <c r="F357" t="s">
        <v>22</v>
      </c>
    </row>
    <row r="358" spans="2:6" x14ac:dyDescent="0.3">
      <c r="B358" t="s">
        <v>375</v>
      </c>
      <c r="C358">
        <v>208</v>
      </c>
      <c r="D358" t="s">
        <v>21</v>
      </c>
      <c r="E358" t="s">
        <v>14</v>
      </c>
      <c r="F358" t="s">
        <v>22</v>
      </c>
    </row>
    <row r="359" spans="2:6" x14ac:dyDescent="0.3">
      <c r="B359" t="s">
        <v>375</v>
      </c>
      <c r="C359">
        <v>92</v>
      </c>
      <c r="D359" t="s">
        <v>21</v>
      </c>
      <c r="E359" t="s">
        <v>14</v>
      </c>
      <c r="F359" t="s">
        <v>22</v>
      </c>
    </row>
    <row r="360" spans="2:6" x14ac:dyDescent="0.3">
      <c r="B360" t="s">
        <v>376</v>
      </c>
      <c r="C360">
        <v>163</v>
      </c>
      <c r="D360" t="s">
        <v>21</v>
      </c>
      <c r="E360" t="s">
        <v>14</v>
      </c>
      <c r="F360" t="s">
        <v>22</v>
      </c>
    </row>
    <row r="361" spans="2:6" x14ac:dyDescent="0.3">
      <c r="B361" t="s">
        <v>376</v>
      </c>
      <c r="C361">
        <v>84</v>
      </c>
      <c r="D361" t="s">
        <v>21</v>
      </c>
      <c r="E361" t="s">
        <v>14</v>
      </c>
      <c r="F361" t="s">
        <v>22</v>
      </c>
    </row>
    <row r="362" spans="2:6" x14ac:dyDescent="0.3">
      <c r="B362" t="s">
        <v>377</v>
      </c>
      <c r="C362">
        <v>116</v>
      </c>
      <c r="D362" t="s">
        <v>21</v>
      </c>
      <c r="E362" t="s">
        <v>14</v>
      </c>
      <c r="F362" t="s">
        <v>22</v>
      </c>
    </row>
    <row r="363" spans="2:6" x14ac:dyDescent="0.3">
      <c r="B363" t="s">
        <v>377</v>
      </c>
      <c r="C363">
        <v>59</v>
      </c>
      <c r="D363" t="s">
        <v>21</v>
      </c>
      <c r="E363" t="s">
        <v>14</v>
      </c>
      <c r="F363" t="s">
        <v>22</v>
      </c>
    </row>
    <row r="364" spans="2:6" x14ac:dyDescent="0.3">
      <c r="B364" t="s">
        <v>378</v>
      </c>
      <c r="C364">
        <v>170</v>
      </c>
      <c r="D364" t="s">
        <v>21</v>
      </c>
      <c r="E364" t="s">
        <v>14</v>
      </c>
      <c r="F364" t="s">
        <v>22</v>
      </c>
    </row>
    <row r="365" spans="2:6" x14ac:dyDescent="0.3">
      <c r="B365" t="s">
        <v>378</v>
      </c>
      <c r="C365">
        <v>61</v>
      </c>
      <c r="D365" t="s">
        <v>21</v>
      </c>
      <c r="E365" t="s">
        <v>14</v>
      </c>
      <c r="F365" t="s">
        <v>22</v>
      </c>
    </row>
    <row r="366" spans="2:6" x14ac:dyDescent="0.3">
      <c r="B366" t="s">
        <v>379</v>
      </c>
      <c r="C366">
        <v>158</v>
      </c>
      <c r="D366" t="s">
        <v>21</v>
      </c>
      <c r="E366" t="s">
        <v>14</v>
      </c>
      <c r="F366" t="s">
        <v>22</v>
      </c>
    </row>
    <row r="367" spans="2:6" x14ac:dyDescent="0.3">
      <c r="B367" t="s">
        <v>380</v>
      </c>
      <c r="C367">
        <v>275</v>
      </c>
      <c r="D367" t="s">
        <v>21</v>
      </c>
      <c r="E367" t="s">
        <v>14</v>
      </c>
      <c r="F367" t="s">
        <v>22</v>
      </c>
    </row>
    <row r="368" spans="2:6" x14ac:dyDescent="0.3">
      <c r="B368" t="s">
        <v>380</v>
      </c>
      <c r="C368">
        <v>344</v>
      </c>
      <c r="D368" t="s">
        <v>21</v>
      </c>
      <c r="E368" t="s">
        <v>14</v>
      </c>
      <c r="F368" t="s">
        <v>22</v>
      </c>
    </row>
    <row r="369" spans="2:6" x14ac:dyDescent="0.3">
      <c r="B369" t="s">
        <v>381</v>
      </c>
      <c r="C369">
        <v>101</v>
      </c>
      <c r="D369" t="s">
        <v>21</v>
      </c>
      <c r="E369" t="s">
        <v>14</v>
      </c>
      <c r="F369" t="s">
        <v>22</v>
      </c>
    </row>
    <row r="370" spans="2:6" x14ac:dyDescent="0.3">
      <c r="B370" t="s">
        <v>381</v>
      </c>
      <c r="C370">
        <v>126</v>
      </c>
      <c r="D370" t="s">
        <v>21</v>
      </c>
      <c r="E370" t="s">
        <v>14</v>
      </c>
      <c r="F370" t="s">
        <v>22</v>
      </c>
    </row>
    <row r="371" spans="2:6" x14ac:dyDescent="0.3">
      <c r="B371" t="s">
        <v>382</v>
      </c>
      <c r="C371">
        <v>144</v>
      </c>
      <c r="D371" t="s">
        <v>21</v>
      </c>
      <c r="E371" t="s">
        <v>14</v>
      </c>
      <c r="F371" t="s">
        <v>22</v>
      </c>
    </row>
    <row r="372" spans="2:6" x14ac:dyDescent="0.3">
      <c r="B372" t="s">
        <v>382</v>
      </c>
      <c r="C372">
        <v>95</v>
      </c>
      <c r="D372" t="s">
        <v>21</v>
      </c>
      <c r="E372" t="s">
        <v>14</v>
      </c>
      <c r="F372" t="s">
        <v>22</v>
      </c>
    </row>
    <row r="373" spans="2:6" x14ac:dyDescent="0.3">
      <c r="B373" t="s">
        <v>383</v>
      </c>
      <c r="C373">
        <v>151</v>
      </c>
      <c r="D373" t="s">
        <v>21</v>
      </c>
      <c r="E373" t="s">
        <v>14</v>
      </c>
      <c r="F373" t="s">
        <v>22</v>
      </c>
    </row>
    <row r="374" spans="2:6" x14ac:dyDescent="0.3">
      <c r="B374" t="s">
        <v>383</v>
      </c>
      <c r="C374">
        <v>185</v>
      </c>
      <c r="D374" t="s">
        <v>21</v>
      </c>
      <c r="E374" t="s">
        <v>14</v>
      </c>
      <c r="F374" t="s">
        <v>22</v>
      </c>
    </row>
    <row r="375" spans="2:6" x14ac:dyDescent="0.3">
      <c r="B375" t="s">
        <v>384</v>
      </c>
      <c r="C375">
        <v>160</v>
      </c>
      <c r="D375" t="s">
        <v>21</v>
      </c>
      <c r="E375" t="s">
        <v>14</v>
      </c>
      <c r="F375" t="s">
        <v>22</v>
      </c>
    </row>
    <row r="376" spans="2:6" x14ac:dyDescent="0.3">
      <c r="B376" t="s">
        <v>384</v>
      </c>
      <c r="C376">
        <v>151</v>
      </c>
      <c r="D376" t="s">
        <v>21</v>
      </c>
      <c r="E376" t="s">
        <v>14</v>
      </c>
      <c r="F376" t="s">
        <v>22</v>
      </c>
    </row>
    <row r="377" spans="2:6" x14ac:dyDescent="0.3">
      <c r="B377" t="s">
        <v>385</v>
      </c>
      <c r="C377">
        <v>125</v>
      </c>
      <c r="D377" t="s">
        <v>21</v>
      </c>
      <c r="E377" t="s">
        <v>14</v>
      </c>
      <c r="F377" t="s">
        <v>22</v>
      </c>
    </row>
    <row r="378" spans="2:6" x14ac:dyDescent="0.3">
      <c r="B378" t="s">
        <v>385</v>
      </c>
      <c r="C378">
        <v>139</v>
      </c>
      <c r="D378" t="s">
        <v>21</v>
      </c>
      <c r="E378" t="s">
        <v>14</v>
      </c>
      <c r="F378" t="s">
        <v>22</v>
      </c>
    </row>
    <row r="379" spans="2:6" x14ac:dyDescent="0.3">
      <c r="B379" t="s">
        <v>386</v>
      </c>
      <c r="C379">
        <v>89</v>
      </c>
      <c r="D379" t="s">
        <v>21</v>
      </c>
      <c r="E379" t="s">
        <v>14</v>
      </c>
      <c r="F379" t="s">
        <v>22</v>
      </c>
    </row>
    <row r="380" spans="2:6" x14ac:dyDescent="0.3">
      <c r="B380" t="s">
        <v>386</v>
      </c>
      <c r="C380">
        <v>96</v>
      </c>
      <c r="D380" t="s">
        <v>21</v>
      </c>
      <c r="E380" t="s">
        <v>14</v>
      </c>
      <c r="F380" t="s">
        <v>22</v>
      </c>
    </row>
    <row r="381" spans="2:6" x14ac:dyDescent="0.3">
      <c r="B381" t="s">
        <v>387</v>
      </c>
      <c r="C381">
        <v>130</v>
      </c>
      <c r="D381" t="s">
        <v>21</v>
      </c>
      <c r="E381" t="s">
        <v>14</v>
      </c>
      <c r="F381" t="s">
        <v>22</v>
      </c>
    </row>
    <row r="382" spans="2:6" x14ac:dyDescent="0.3">
      <c r="B382" t="s">
        <v>387</v>
      </c>
      <c r="C382">
        <v>100</v>
      </c>
      <c r="D382" t="s">
        <v>21</v>
      </c>
      <c r="E382" t="s">
        <v>14</v>
      </c>
      <c r="F382" t="s">
        <v>22</v>
      </c>
    </row>
    <row r="383" spans="2:6" x14ac:dyDescent="0.3">
      <c r="B383" t="s">
        <v>388</v>
      </c>
      <c r="C383">
        <v>181</v>
      </c>
      <c r="D383" t="s">
        <v>21</v>
      </c>
      <c r="E383" t="s">
        <v>14</v>
      </c>
      <c r="F383" t="s">
        <v>22</v>
      </c>
    </row>
    <row r="384" spans="2:6" x14ac:dyDescent="0.3">
      <c r="B384" t="s">
        <v>389</v>
      </c>
      <c r="C384">
        <v>601</v>
      </c>
      <c r="D384" t="s">
        <v>21</v>
      </c>
      <c r="E384" t="s">
        <v>14</v>
      </c>
      <c r="F384" t="s">
        <v>22</v>
      </c>
    </row>
    <row r="385" spans="2:6" x14ac:dyDescent="0.3">
      <c r="B385" t="s">
        <v>505</v>
      </c>
      <c r="C385">
        <v>222</v>
      </c>
      <c r="D385" t="s">
        <v>21</v>
      </c>
      <c r="E385" t="s">
        <v>14</v>
      </c>
      <c r="F385" t="s">
        <v>22</v>
      </c>
    </row>
    <row r="386" spans="2:6" x14ac:dyDescent="0.3">
      <c r="B386" t="s">
        <v>272</v>
      </c>
      <c r="C386">
        <v>1</v>
      </c>
      <c r="D386" t="s">
        <v>13</v>
      </c>
      <c r="E386" t="s">
        <v>14</v>
      </c>
      <c r="F386" t="s">
        <v>22</v>
      </c>
    </row>
    <row r="387" spans="2:6" x14ac:dyDescent="0.3">
      <c r="B387" t="s">
        <v>390</v>
      </c>
      <c r="C387">
        <v>46</v>
      </c>
      <c r="D387" t="s">
        <v>21</v>
      </c>
      <c r="E387" t="s">
        <v>14</v>
      </c>
      <c r="F387" t="s">
        <v>22</v>
      </c>
    </row>
    <row r="388" spans="2:6" x14ac:dyDescent="0.3">
      <c r="B388" t="s">
        <v>390</v>
      </c>
      <c r="C388">
        <v>46</v>
      </c>
      <c r="D388" t="s">
        <v>21</v>
      </c>
      <c r="E388" t="s">
        <v>14</v>
      </c>
      <c r="F388" t="s">
        <v>22</v>
      </c>
    </row>
    <row r="389" spans="2:6" x14ac:dyDescent="0.3">
      <c r="B389" t="s">
        <v>391</v>
      </c>
      <c r="C389">
        <v>116</v>
      </c>
      <c r="D389" t="s">
        <v>21</v>
      </c>
      <c r="E389" t="s">
        <v>14</v>
      </c>
      <c r="F389" t="s">
        <v>22</v>
      </c>
    </row>
    <row r="390" spans="2:6" x14ac:dyDescent="0.3">
      <c r="B390" t="s">
        <v>391</v>
      </c>
      <c r="C390">
        <v>116</v>
      </c>
      <c r="D390" t="s">
        <v>21</v>
      </c>
      <c r="E390" t="s">
        <v>14</v>
      </c>
      <c r="F390" t="s">
        <v>22</v>
      </c>
    </row>
    <row r="391" spans="2:6" x14ac:dyDescent="0.3">
      <c r="B391" t="s">
        <v>619</v>
      </c>
      <c r="C391">
        <v>162</v>
      </c>
      <c r="D391" t="s">
        <v>21</v>
      </c>
      <c r="E391" t="s">
        <v>14</v>
      </c>
      <c r="F391" t="s">
        <v>22</v>
      </c>
    </row>
    <row r="392" spans="2:6" x14ac:dyDescent="0.3">
      <c r="B392" t="s">
        <v>620</v>
      </c>
      <c r="C392">
        <v>302</v>
      </c>
      <c r="D392" t="s">
        <v>21</v>
      </c>
      <c r="E392" t="s">
        <v>14</v>
      </c>
      <c r="F392" t="s">
        <v>22</v>
      </c>
    </row>
    <row r="393" spans="2:6" x14ac:dyDescent="0.3">
      <c r="B393" t="s">
        <v>621</v>
      </c>
      <c r="C393">
        <v>464</v>
      </c>
      <c r="D393" t="s">
        <v>21</v>
      </c>
      <c r="E393" t="s">
        <v>14</v>
      </c>
      <c r="F393" t="s">
        <v>22</v>
      </c>
    </row>
    <row r="394" spans="2:6" x14ac:dyDescent="0.3">
      <c r="B394" t="s">
        <v>506</v>
      </c>
      <c r="C394">
        <v>646</v>
      </c>
      <c r="D394" t="s">
        <v>21</v>
      </c>
      <c r="E394" t="s">
        <v>14</v>
      </c>
      <c r="F394" t="s">
        <v>22</v>
      </c>
    </row>
    <row r="395" spans="2:6" x14ac:dyDescent="0.3">
      <c r="B395" t="s">
        <v>507</v>
      </c>
      <c r="C395">
        <v>1</v>
      </c>
      <c r="D395" t="s">
        <v>13</v>
      </c>
      <c r="E395" t="s">
        <v>14</v>
      </c>
      <c r="F395" t="s">
        <v>211</v>
      </c>
    </row>
    <row r="396" spans="2:6" x14ac:dyDescent="0.3">
      <c r="B396" t="s">
        <v>392</v>
      </c>
      <c r="C396">
        <v>473</v>
      </c>
      <c r="D396" t="s">
        <v>21</v>
      </c>
      <c r="E396" t="s">
        <v>14</v>
      </c>
      <c r="F396" t="s">
        <v>22</v>
      </c>
    </row>
    <row r="397" spans="2:6" x14ac:dyDescent="0.3">
      <c r="B397" t="s">
        <v>393</v>
      </c>
      <c r="C397">
        <v>204</v>
      </c>
      <c r="D397" t="s">
        <v>21</v>
      </c>
      <c r="E397" t="s">
        <v>14</v>
      </c>
      <c r="F397" t="s">
        <v>22</v>
      </c>
    </row>
    <row r="398" spans="2:6" x14ac:dyDescent="0.3">
      <c r="B398" t="s">
        <v>394</v>
      </c>
      <c r="C398">
        <v>158</v>
      </c>
      <c r="D398" t="s">
        <v>21</v>
      </c>
      <c r="E398" t="s">
        <v>14</v>
      </c>
      <c r="F398" t="s">
        <v>22</v>
      </c>
    </row>
    <row r="399" spans="2:6" x14ac:dyDescent="0.3">
      <c r="B399" t="s">
        <v>395</v>
      </c>
      <c r="C399">
        <v>272</v>
      </c>
      <c r="D399" t="s">
        <v>21</v>
      </c>
      <c r="E399" t="s">
        <v>14</v>
      </c>
      <c r="F399" t="s">
        <v>22</v>
      </c>
    </row>
    <row r="400" spans="2:6" x14ac:dyDescent="0.3">
      <c r="B400" t="s">
        <v>396</v>
      </c>
      <c r="C400">
        <v>210</v>
      </c>
      <c r="D400" t="s">
        <v>21</v>
      </c>
      <c r="E400" t="s">
        <v>14</v>
      </c>
      <c r="F400" t="s">
        <v>22</v>
      </c>
    </row>
    <row r="401" spans="2:6" x14ac:dyDescent="0.3">
      <c r="B401" t="s">
        <v>397</v>
      </c>
      <c r="C401">
        <v>340</v>
      </c>
      <c r="D401" t="s">
        <v>21</v>
      </c>
      <c r="E401" t="s">
        <v>14</v>
      </c>
      <c r="F401" t="s">
        <v>22</v>
      </c>
    </row>
    <row r="402" spans="2:6" x14ac:dyDescent="0.3">
      <c r="B402" t="s">
        <v>398</v>
      </c>
      <c r="C402">
        <v>263</v>
      </c>
      <c r="D402" t="s">
        <v>21</v>
      </c>
      <c r="E402" t="s">
        <v>14</v>
      </c>
      <c r="F402" t="s">
        <v>22</v>
      </c>
    </row>
    <row r="403" spans="2:6" x14ac:dyDescent="0.3">
      <c r="B403" t="s">
        <v>399</v>
      </c>
      <c r="C403">
        <v>408</v>
      </c>
      <c r="D403" t="s">
        <v>21</v>
      </c>
      <c r="E403" t="s">
        <v>14</v>
      </c>
      <c r="F403" t="s">
        <v>22</v>
      </c>
    </row>
    <row r="404" spans="2:6" x14ac:dyDescent="0.3">
      <c r="B404" t="s">
        <v>400</v>
      </c>
      <c r="C404">
        <v>315</v>
      </c>
      <c r="D404" t="s">
        <v>21</v>
      </c>
      <c r="E404" t="s">
        <v>14</v>
      </c>
      <c r="F404" t="s">
        <v>22</v>
      </c>
    </row>
    <row r="405" spans="2:6" x14ac:dyDescent="0.3">
      <c r="B405" t="s">
        <v>476</v>
      </c>
      <c r="C405">
        <v>228</v>
      </c>
      <c r="D405" t="s">
        <v>21</v>
      </c>
      <c r="E405" t="s">
        <v>14</v>
      </c>
      <c r="F405" t="s">
        <v>22</v>
      </c>
    </row>
    <row r="406" spans="2:6" x14ac:dyDescent="0.3">
      <c r="B406" t="s">
        <v>477</v>
      </c>
      <c r="C406">
        <v>-228</v>
      </c>
      <c r="D406" t="s">
        <v>21</v>
      </c>
      <c r="E406" t="s">
        <v>14</v>
      </c>
      <c r="F406" t="s">
        <v>22</v>
      </c>
    </row>
    <row r="407" spans="2:6" x14ac:dyDescent="0.3">
      <c r="B407" t="s">
        <v>478</v>
      </c>
      <c r="C407">
        <v>228</v>
      </c>
      <c r="D407" t="s">
        <v>21</v>
      </c>
      <c r="E407" t="s">
        <v>14</v>
      </c>
      <c r="F407" t="s">
        <v>22</v>
      </c>
    </row>
    <row r="408" spans="2:6" x14ac:dyDescent="0.3">
      <c r="B408" t="s">
        <v>479</v>
      </c>
      <c r="C408">
        <v>-228</v>
      </c>
      <c r="D408" t="s">
        <v>21</v>
      </c>
      <c r="E408" t="s">
        <v>14</v>
      </c>
      <c r="F408" t="s">
        <v>22</v>
      </c>
    </row>
    <row r="409" spans="2:6" x14ac:dyDescent="0.3">
      <c r="B409" t="s">
        <v>401</v>
      </c>
      <c r="C409">
        <v>228</v>
      </c>
      <c r="D409" t="s">
        <v>21</v>
      </c>
      <c r="E409" t="s">
        <v>14</v>
      </c>
      <c r="F409" t="s">
        <v>22</v>
      </c>
    </row>
    <row r="410" spans="2:6" x14ac:dyDescent="0.3">
      <c r="B410" t="s">
        <v>480</v>
      </c>
      <c r="C410">
        <v>4288</v>
      </c>
      <c r="D410" t="s">
        <v>21</v>
      </c>
      <c r="E410" t="s">
        <v>14</v>
      </c>
      <c r="F410" t="s">
        <v>22</v>
      </c>
    </row>
    <row r="411" spans="2:6" x14ac:dyDescent="0.3">
      <c r="B411" t="s">
        <v>481</v>
      </c>
      <c r="C411">
        <v>-4288</v>
      </c>
      <c r="D411" t="s">
        <v>21</v>
      </c>
      <c r="E411" t="s">
        <v>14</v>
      </c>
      <c r="F411" t="s">
        <v>22</v>
      </c>
    </row>
    <row r="412" spans="2:6" x14ac:dyDescent="0.3">
      <c r="B412" t="s">
        <v>482</v>
      </c>
      <c r="C412">
        <v>4288</v>
      </c>
      <c r="D412" t="s">
        <v>21</v>
      </c>
      <c r="E412" t="s">
        <v>14</v>
      </c>
      <c r="F412" t="s">
        <v>22</v>
      </c>
    </row>
    <row r="413" spans="2:6" x14ac:dyDescent="0.3">
      <c r="B413" t="s">
        <v>483</v>
      </c>
      <c r="C413">
        <v>-4288</v>
      </c>
      <c r="D413" t="s">
        <v>21</v>
      </c>
      <c r="E413" t="s">
        <v>14</v>
      </c>
      <c r="F413" t="s">
        <v>22</v>
      </c>
    </row>
    <row r="414" spans="2:6" x14ac:dyDescent="0.3">
      <c r="B414" t="s">
        <v>402</v>
      </c>
      <c r="C414">
        <v>4288</v>
      </c>
      <c r="D414" t="s">
        <v>21</v>
      </c>
      <c r="E414" t="s">
        <v>14</v>
      </c>
      <c r="F414" t="s">
        <v>22</v>
      </c>
    </row>
    <row r="415" spans="2:6" x14ac:dyDescent="0.3">
      <c r="B415" t="s">
        <v>403</v>
      </c>
      <c r="C415">
        <v>228</v>
      </c>
      <c r="D415" t="s">
        <v>21</v>
      </c>
      <c r="E415" t="s">
        <v>14</v>
      </c>
      <c r="F415" t="s">
        <v>22</v>
      </c>
    </row>
    <row r="416" spans="2:6" x14ac:dyDescent="0.3">
      <c r="B416" t="s">
        <v>404</v>
      </c>
      <c r="C416">
        <v>100</v>
      </c>
      <c r="D416" t="s">
        <v>21</v>
      </c>
      <c r="E416" t="s">
        <v>14</v>
      </c>
      <c r="F416" t="s">
        <v>19</v>
      </c>
    </row>
    <row r="417" spans="2:6" x14ac:dyDescent="0.3">
      <c r="B417" t="s">
        <v>484</v>
      </c>
      <c r="C417">
        <v>839</v>
      </c>
      <c r="D417" t="s">
        <v>21</v>
      </c>
      <c r="E417" t="s">
        <v>14</v>
      </c>
      <c r="F417" t="s">
        <v>22</v>
      </c>
    </row>
    <row r="418" spans="2:6" x14ac:dyDescent="0.3">
      <c r="B418" t="s">
        <v>485</v>
      </c>
      <c r="C418">
        <v>1322</v>
      </c>
      <c r="D418" t="s">
        <v>21</v>
      </c>
      <c r="E418" t="s">
        <v>14</v>
      </c>
      <c r="F418" t="s">
        <v>22</v>
      </c>
    </row>
    <row r="419" spans="2:6" x14ac:dyDescent="0.3">
      <c r="B419" t="s">
        <v>486</v>
      </c>
      <c r="C419">
        <v>2187</v>
      </c>
      <c r="D419" t="s">
        <v>21</v>
      </c>
      <c r="E419" t="s">
        <v>14</v>
      </c>
      <c r="F419" t="s">
        <v>22</v>
      </c>
    </row>
    <row r="420" spans="2:6" x14ac:dyDescent="0.3">
      <c r="B420" t="s">
        <v>487</v>
      </c>
      <c r="C420">
        <v>1208</v>
      </c>
      <c r="D420" t="s">
        <v>21</v>
      </c>
      <c r="E420" t="s">
        <v>14</v>
      </c>
      <c r="F420" t="s">
        <v>22</v>
      </c>
    </row>
    <row r="421" spans="2:6" x14ac:dyDescent="0.3">
      <c r="B421" t="s">
        <v>488</v>
      </c>
      <c r="C421">
        <v>-839</v>
      </c>
      <c r="D421" t="s">
        <v>21</v>
      </c>
      <c r="E421" t="s">
        <v>14</v>
      </c>
      <c r="F421" t="s">
        <v>22</v>
      </c>
    </row>
    <row r="422" spans="2:6" x14ac:dyDescent="0.3">
      <c r="B422" t="s">
        <v>489</v>
      </c>
      <c r="C422">
        <v>-1322</v>
      </c>
      <c r="D422" t="s">
        <v>21</v>
      </c>
      <c r="E422" t="s">
        <v>14</v>
      </c>
      <c r="F422" t="s">
        <v>22</v>
      </c>
    </row>
    <row r="423" spans="2:6" x14ac:dyDescent="0.3">
      <c r="B423" t="s">
        <v>490</v>
      </c>
      <c r="C423">
        <v>-2187</v>
      </c>
      <c r="D423" t="s">
        <v>21</v>
      </c>
      <c r="E423" t="s">
        <v>14</v>
      </c>
      <c r="F423" t="s">
        <v>22</v>
      </c>
    </row>
    <row r="424" spans="2:6" x14ac:dyDescent="0.3">
      <c r="B424" t="s">
        <v>491</v>
      </c>
      <c r="C424">
        <v>-1208</v>
      </c>
      <c r="D424" t="s">
        <v>21</v>
      </c>
      <c r="E424" t="s">
        <v>14</v>
      </c>
      <c r="F424" t="s">
        <v>22</v>
      </c>
    </row>
    <row r="425" spans="2:6" x14ac:dyDescent="0.3">
      <c r="B425" t="s">
        <v>405</v>
      </c>
      <c r="C425">
        <v>839</v>
      </c>
      <c r="D425" t="s">
        <v>21</v>
      </c>
      <c r="E425" t="s">
        <v>14</v>
      </c>
      <c r="F425" t="s">
        <v>22</v>
      </c>
    </row>
    <row r="426" spans="2:6" x14ac:dyDescent="0.3">
      <c r="B426" t="s">
        <v>406</v>
      </c>
      <c r="C426">
        <v>1322</v>
      </c>
      <c r="D426" t="s">
        <v>21</v>
      </c>
      <c r="E426" t="s">
        <v>14</v>
      </c>
      <c r="F426" t="s">
        <v>22</v>
      </c>
    </row>
    <row r="427" spans="2:6" x14ac:dyDescent="0.3">
      <c r="B427" t="s">
        <v>407</v>
      </c>
      <c r="C427">
        <v>2187</v>
      </c>
      <c r="D427" t="s">
        <v>21</v>
      </c>
      <c r="E427" t="s">
        <v>14</v>
      </c>
      <c r="F427" t="s">
        <v>22</v>
      </c>
    </row>
    <row r="428" spans="2:6" x14ac:dyDescent="0.3">
      <c r="B428" t="s">
        <v>408</v>
      </c>
      <c r="C428">
        <v>1208</v>
      </c>
      <c r="D428" t="s">
        <v>21</v>
      </c>
      <c r="E428" t="s">
        <v>14</v>
      </c>
      <c r="F428" t="s">
        <v>22</v>
      </c>
    </row>
    <row r="429" spans="2:6" x14ac:dyDescent="0.3">
      <c r="B429" t="s">
        <v>492</v>
      </c>
      <c r="C429">
        <v>839</v>
      </c>
      <c r="D429" t="s">
        <v>21</v>
      </c>
      <c r="E429" t="s">
        <v>14</v>
      </c>
      <c r="F429" t="s">
        <v>22</v>
      </c>
    </row>
    <row r="430" spans="2:6" x14ac:dyDescent="0.3">
      <c r="B430" t="s">
        <v>493</v>
      </c>
      <c r="C430">
        <v>1322</v>
      </c>
      <c r="D430" t="s">
        <v>21</v>
      </c>
      <c r="E430" t="s">
        <v>14</v>
      </c>
      <c r="F430" t="s">
        <v>22</v>
      </c>
    </row>
    <row r="431" spans="2:6" x14ac:dyDescent="0.3">
      <c r="B431" t="s">
        <v>494</v>
      </c>
      <c r="C431">
        <v>2187</v>
      </c>
      <c r="D431" t="s">
        <v>21</v>
      </c>
      <c r="E431" t="s">
        <v>14</v>
      </c>
      <c r="F431" t="s">
        <v>22</v>
      </c>
    </row>
    <row r="432" spans="2:6" x14ac:dyDescent="0.3">
      <c r="B432" t="s">
        <v>495</v>
      </c>
      <c r="C432">
        <v>1208</v>
      </c>
      <c r="D432" t="s">
        <v>21</v>
      </c>
      <c r="E432" t="s">
        <v>14</v>
      </c>
      <c r="F432" t="s">
        <v>22</v>
      </c>
    </row>
    <row r="433" spans="2:6" x14ac:dyDescent="0.3">
      <c r="B433" t="s">
        <v>497</v>
      </c>
      <c r="C433">
        <v>-839</v>
      </c>
      <c r="D433" t="s">
        <v>21</v>
      </c>
      <c r="E433" t="s">
        <v>14</v>
      </c>
      <c r="F433" t="s">
        <v>22</v>
      </c>
    </row>
    <row r="434" spans="2:6" x14ac:dyDescent="0.3">
      <c r="B434" t="s">
        <v>496</v>
      </c>
      <c r="C434">
        <v>-1322</v>
      </c>
      <c r="D434" t="s">
        <v>21</v>
      </c>
      <c r="E434" t="s">
        <v>14</v>
      </c>
      <c r="F434" t="s">
        <v>22</v>
      </c>
    </row>
    <row r="435" spans="2:6" x14ac:dyDescent="0.3">
      <c r="B435" t="s">
        <v>499</v>
      </c>
      <c r="C435">
        <v>-2187</v>
      </c>
      <c r="D435" t="s">
        <v>21</v>
      </c>
      <c r="E435" t="s">
        <v>14</v>
      </c>
      <c r="F435" t="s">
        <v>22</v>
      </c>
    </row>
    <row r="436" spans="2:6" x14ac:dyDescent="0.3">
      <c r="B436" t="s">
        <v>498</v>
      </c>
      <c r="C436">
        <v>-1208</v>
      </c>
      <c r="D436" t="s">
        <v>21</v>
      </c>
      <c r="E436" t="s">
        <v>14</v>
      </c>
      <c r="F436" t="s">
        <v>22</v>
      </c>
    </row>
    <row r="437" spans="2:6" x14ac:dyDescent="0.3">
      <c r="B437" t="s">
        <v>461</v>
      </c>
      <c r="C437">
        <v>70529</v>
      </c>
      <c r="D437" t="s">
        <v>21</v>
      </c>
      <c r="E437" t="s">
        <v>14</v>
      </c>
      <c r="F437" t="s">
        <v>22</v>
      </c>
    </row>
    <row r="438" spans="2:6" x14ac:dyDescent="0.3">
      <c r="B438" t="s">
        <v>462</v>
      </c>
      <c r="C438">
        <v>20866</v>
      </c>
      <c r="D438" t="s">
        <v>21</v>
      </c>
      <c r="E438" t="s">
        <v>14</v>
      </c>
      <c r="F438" t="s">
        <v>22</v>
      </c>
    </row>
    <row r="439" spans="2:6" x14ac:dyDescent="0.3">
      <c r="B439" t="s">
        <v>463</v>
      </c>
      <c r="C439">
        <v>27960</v>
      </c>
      <c r="D439" t="s">
        <v>21</v>
      </c>
      <c r="E439" t="s">
        <v>14</v>
      </c>
      <c r="F439" t="s">
        <v>22</v>
      </c>
    </row>
    <row r="440" spans="2:6" x14ac:dyDescent="0.3">
      <c r="B440" t="s">
        <v>464</v>
      </c>
      <c r="C440">
        <v>35055</v>
      </c>
      <c r="D440" t="s">
        <v>21</v>
      </c>
      <c r="E440" t="s">
        <v>14</v>
      </c>
      <c r="F440" t="s">
        <v>22</v>
      </c>
    </row>
    <row r="441" spans="2:6" x14ac:dyDescent="0.3">
      <c r="B441" t="s">
        <v>465</v>
      </c>
      <c r="C441">
        <v>42150</v>
      </c>
      <c r="D441" t="s">
        <v>21</v>
      </c>
      <c r="E441" t="s">
        <v>14</v>
      </c>
      <c r="F441" t="s">
        <v>22</v>
      </c>
    </row>
    <row r="442" spans="2:6" x14ac:dyDescent="0.3">
      <c r="B442" t="s">
        <v>624</v>
      </c>
      <c r="C442">
        <v>1</v>
      </c>
      <c r="D442" t="s">
        <v>13</v>
      </c>
      <c r="E442" t="s">
        <v>14</v>
      </c>
      <c r="F442" t="s">
        <v>22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109375" customWidth="1"/>
    <col min="2" max="2" width="31.88671875" customWidth="1"/>
    <col min="3" max="3" width="15" customWidth="1"/>
    <col min="4" max="4" width="14.109375" customWidth="1"/>
    <col min="5" max="6" width="15" customWidth="1"/>
  </cols>
  <sheetData>
    <row r="2" spans="1:6" x14ac:dyDescent="0.3">
      <c r="B2" s="4" t="s">
        <v>830</v>
      </c>
      <c r="C2" t="s">
        <v>628</v>
      </c>
    </row>
    <row r="4" spans="1:6" ht="16.2" x14ac:dyDescent="0.45">
      <c r="B4" s="8" t="s">
        <v>838</v>
      </c>
      <c r="C4" s="8" t="s">
        <v>839</v>
      </c>
    </row>
    <row r="5" spans="1:6" x14ac:dyDescent="0.3">
      <c r="A5" s="4"/>
      <c r="B5" s="7" t="s">
        <v>829</v>
      </c>
      <c r="C5" s="7">
        <v>18230661</v>
      </c>
    </row>
    <row r="6" spans="1:6" x14ac:dyDescent="0.3">
      <c r="B6" s="4"/>
      <c r="C6" s="6"/>
    </row>
    <row r="7" spans="1:6" x14ac:dyDescent="0.3">
      <c r="B7" s="4"/>
      <c r="C7" s="6"/>
    </row>
    <row r="8" spans="1:6" s="5" customFormat="1" ht="32.4" x14ac:dyDescent="0.45">
      <c r="B8" s="5" t="s">
        <v>835</v>
      </c>
      <c r="C8" s="5" t="s">
        <v>834</v>
      </c>
      <c r="D8" s="5" t="s">
        <v>833</v>
      </c>
      <c r="E8" s="5" t="s">
        <v>832</v>
      </c>
      <c r="F8" s="5" t="s">
        <v>831</v>
      </c>
    </row>
    <row r="9" spans="1:6" x14ac:dyDescent="0.3">
      <c r="B9" t="s">
        <v>811</v>
      </c>
      <c r="C9">
        <v>0.04</v>
      </c>
      <c r="D9" t="s">
        <v>826</v>
      </c>
      <c r="E9" t="s">
        <v>77</v>
      </c>
      <c r="F9" t="s">
        <v>22</v>
      </c>
    </row>
    <row r="10" spans="1:6" x14ac:dyDescent="0.3">
      <c r="B10" t="s">
        <v>799</v>
      </c>
      <c r="C10">
        <v>0.09</v>
      </c>
      <c r="D10" t="s">
        <v>826</v>
      </c>
      <c r="E10" t="s">
        <v>77</v>
      </c>
      <c r="F10" t="s">
        <v>22</v>
      </c>
    </row>
    <row r="11" spans="1:6" x14ac:dyDescent="0.3">
      <c r="B11" t="s">
        <v>800</v>
      </c>
      <c r="C11">
        <v>0.06</v>
      </c>
      <c r="D11" t="s">
        <v>826</v>
      </c>
      <c r="E11" t="s">
        <v>77</v>
      </c>
      <c r="F11" t="s">
        <v>22</v>
      </c>
    </row>
    <row r="12" spans="1:6" x14ac:dyDescent="0.3">
      <c r="B12" t="s">
        <v>800</v>
      </c>
      <c r="C12">
        <v>0.02</v>
      </c>
      <c r="D12" t="s">
        <v>826</v>
      </c>
      <c r="E12" t="s">
        <v>77</v>
      </c>
      <c r="F12" t="s">
        <v>22</v>
      </c>
    </row>
    <row r="13" spans="1:6" x14ac:dyDescent="0.3">
      <c r="B13" t="s">
        <v>819</v>
      </c>
      <c r="C13">
        <v>0.2</v>
      </c>
      <c r="D13" t="s">
        <v>826</v>
      </c>
      <c r="E13" t="s">
        <v>77</v>
      </c>
      <c r="F13" t="s">
        <v>22</v>
      </c>
    </row>
    <row r="14" spans="1:6" x14ac:dyDescent="0.3">
      <c r="B14" t="s">
        <v>813</v>
      </c>
      <c r="C14">
        <v>62</v>
      </c>
      <c r="D14" t="s">
        <v>825</v>
      </c>
      <c r="E14" t="s">
        <v>77</v>
      </c>
      <c r="F14" t="s">
        <v>22</v>
      </c>
    </row>
    <row r="15" spans="1:6" x14ac:dyDescent="0.3">
      <c r="B15" t="s">
        <v>813</v>
      </c>
      <c r="C15">
        <v>50</v>
      </c>
      <c r="D15" t="s">
        <v>825</v>
      </c>
      <c r="E15" t="s">
        <v>77</v>
      </c>
      <c r="F15" t="s">
        <v>22</v>
      </c>
    </row>
    <row r="16" spans="1:6" x14ac:dyDescent="0.3">
      <c r="B16" t="s">
        <v>815</v>
      </c>
      <c r="C16">
        <v>0.04</v>
      </c>
      <c r="D16" t="s">
        <v>826</v>
      </c>
      <c r="E16" t="s">
        <v>77</v>
      </c>
      <c r="F16" t="s">
        <v>22</v>
      </c>
    </row>
    <row r="17" spans="2:6" x14ac:dyDescent="0.3">
      <c r="B17" t="s">
        <v>803</v>
      </c>
      <c r="C17">
        <v>0.06</v>
      </c>
      <c r="D17" t="s">
        <v>826</v>
      </c>
      <c r="E17" t="s">
        <v>77</v>
      </c>
      <c r="F17" t="s">
        <v>22</v>
      </c>
    </row>
    <row r="18" spans="2:6" x14ac:dyDescent="0.3">
      <c r="B18" t="s">
        <v>803</v>
      </c>
      <c r="C18">
        <v>0.04</v>
      </c>
      <c r="D18" t="s">
        <v>826</v>
      </c>
      <c r="E18" t="s">
        <v>77</v>
      </c>
      <c r="F18" t="s">
        <v>22</v>
      </c>
    </row>
    <row r="19" spans="2:6" x14ac:dyDescent="0.3">
      <c r="B19" t="s">
        <v>822</v>
      </c>
      <c r="C19">
        <v>82.5</v>
      </c>
      <c r="D19" t="s">
        <v>827</v>
      </c>
      <c r="E19" t="s">
        <v>77</v>
      </c>
      <c r="F19" t="s">
        <v>22</v>
      </c>
    </row>
    <row r="20" spans="2:6" x14ac:dyDescent="0.3">
      <c r="B20" t="s">
        <v>822</v>
      </c>
      <c r="C20">
        <v>110</v>
      </c>
      <c r="D20" t="s">
        <v>827</v>
      </c>
      <c r="E20" t="s">
        <v>77</v>
      </c>
      <c r="F20" t="s">
        <v>22</v>
      </c>
    </row>
    <row r="21" spans="2:6" x14ac:dyDescent="0.3">
      <c r="B21" t="s">
        <v>823</v>
      </c>
      <c r="C21">
        <v>173</v>
      </c>
      <c r="D21" t="s">
        <v>827</v>
      </c>
      <c r="E21" t="s">
        <v>77</v>
      </c>
      <c r="F21" t="s">
        <v>22</v>
      </c>
    </row>
    <row r="22" spans="2:6" x14ac:dyDescent="0.3">
      <c r="B22" t="s">
        <v>806</v>
      </c>
      <c r="C22">
        <v>0.9</v>
      </c>
      <c r="D22" t="s">
        <v>827</v>
      </c>
      <c r="E22" t="s">
        <v>77</v>
      </c>
      <c r="F22" t="s">
        <v>22</v>
      </c>
    </row>
    <row r="23" spans="2:6" x14ac:dyDescent="0.3">
      <c r="B23" t="s">
        <v>806</v>
      </c>
      <c r="C23">
        <v>0.9</v>
      </c>
      <c r="D23" t="s">
        <v>827</v>
      </c>
      <c r="E23" t="s">
        <v>77</v>
      </c>
      <c r="F23" t="s">
        <v>22</v>
      </c>
    </row>
    <row r="24" spans="2:6" x14ac:dyDescent="0.3">
      <c r="B24" t="s">
        <v>818</v>
      </c>
      <c r="C24">
        <v>0.04</v>
      </c>
      <c r="D24" t="s">
        <v>828</v>
      </c>
      <c r="E24" t="s">
        <v>77</v>
      </c>
      <c r="F24" t="s">
        <v>22</v>
      </c>
    </row>
    <row r="25" spans="2:6" x14ac:dyDescent="0.3">
      <c r="B25" t="s">
        <v>818</v>
      </c>
      <c r="C25">
        <v>0.02</v>
      </c>
      <c r="D25" t="s">
        <v>828</v>
      </c>
      <c r="E25" t="s">
        <v>77</v>
      </c>
      <c r="F25" t="s">
        <v>211</v>
      </c>
    </row>
    <row r="26" spans="2:6" x14ac:dyDescent="0.3">
      <c r="B26" t="s">
        <v>808</v>
      </c>
      <c r="C26">
        <v>0.06</v>
      </c>
      <c r="D26" t="s">
        <v>826</v>
      </c>
      <c r="E26" t="s">
        <v>77</v>
      </c>
      <c r="F26" t="s">
        <v>22</v>
      </c>
    </row>
  </sheetData>
  <pageMargins left="0.45" right="0.45" top="0.75" bottom="1" header="0.3" footer="0.3"/>
  <pageSetup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44140625" customWidth="1"/>
    <col min="2" max="2" width="51.88671875" customWidth="1"/>
    <col min="3" max="3" width="19.109375" customWidth="1"/>
    <col min="4" max="4" width="19.6640625" customWidth="1"/>
    <col min="5" max="6" width="15.33203125" customWidth="1"/>
  </cols>
  <sheetData>
    <row r="1" spans="2:6" x14ac:dyDescent="0.3">
      <c r="C1" s="9"/>
    </row>
    <row r="2" spans="2:6" x14ac:dyDescent="0.3">
      <c r="B2" s="4" t="s">
        <v>830</v>
      </c>
      <c r="C2" s="9" t="s">
        <v>629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837</v>
      </c>
      <c r="C5" s="12">
        <v>18230700</v>
      </c>
    </row>
    <row r="6" spans="2:6" x14ac:dyDescent="0.3">
      <c r="B6" t="s">
        <v>840</v>
      </c>
      <c r="C6" s="12">
        <v>18230638</v>
      </c>
    </row>
    <row r="7" spans="2:6" x14ac:dyDescent="0.3">
      <c r="B7" t="s">
        <v>843</v>
      </c>
      <c r="C7" s="12">
        <v>18230637</v>
      </c>
    </row>
    <row r="8" spans="2:6" x14ac:dyDescent="0.3">
      <c r="C8" s="9"/>
    </row>
    <row r="9" spans="2:6" x14ac:dyDescent="0.3">
      <c r="C9" s="9"/>
    </row>
    <row r="10" spans="2:6" ht="16.2" x14ac:dyDescent="0.45">
      <c r="B10" s="5" t="s">
        <v>835</v>
      </c>
      <c r="C10" s="11" t="s">
        <v>834</v>
      </c>
      <c r="D10" s="5" t="s">
        <v>833</v>
      </c>
      <c r="E10" s="5" t="s">
        <v>832</v>
      </c>
      <c r="F10" s="5" t="s">
        <v>831</v>
      </c>
    </row>
    <row r="11" spans="2:6" x14ac:dyDescent="0.3">
      <c r="B11" t="s">
        <v>665</v>
      </c>
      <c r="C11">
        <v>4.95</v>
      </c>
      <c r="D11" t="s">
        <v>21</v>
      </c>
      <c r="E11" t="s">
        <v>77</v>
      </c>
      <c r="F11" t="s">
        <v>22</v>
      </c>
    </row>
    <row r="12" spans="2:6" x14ac:dyDescent="0.3">
      <c r="B12" t="s">
        <v>649</v>
      </c>
      <c r="C12">
        <v>8.06</v>
      </c>
      <c r="D12" t="s">
        <v>21</v>
      </c>
      <c r="E12" t="s">
        <v>77</v>
      </c>
      <c r="F12" t="s">
        <v>22</v>
      </c>
    </row>
    <row r="13" spans="2:6" x14ac:dyDescent="0.3">
      <c r="B13" t="s">
        <v>662</v>
      </c>
      <c r="C13">
        <v>2.5000000000000001E-2</v>
      </c>
      <c r="D13" t="s">
        <v>21</v>
      </c>
      <c r="E13" t="s">
        <v>77</v>
      </c>
      <c r="F13" t="s">
        <v>22</v>
      </c>
    </row>
    <row r="14" spans="2:6" x14ac:dyDescent="0.3">
      <c r="B14" t="s">
        <v>648</v>
      </c>
      <c r="C14">
        <v>8.3000000000000004E-2</v>
      </c>
      <c r="D14" t="s">
        <v>21</v>
      </c>
      <c r="E14" t="s">
        <v>77</v>
      </c>
      <c r="F14" t="s">
        <v>22</v>
      </c>
    </row>
    <row r="15" spans="2:6" x14ac:dyDescent="0.3">
      <c r="B15" t="s">
        <v>646</v>
      </c>
      <c r="C15">
        <v>0.11</v>
      </c>
      <c r="D15" t="s">
        <v>36</v>
      </c>
      <c r="E15" t="s">
        <v>77</v>
      </c>
      <c r="F15" t="s">
        <v>22</v>
      </c>
    </row>
    <row r="16" spans="2:6" x14ac:dyDescent="0.3">
      <c r="B16" t="s">
        <v>646</v>
      </c>
      <c r="C16">
        <v>0.124</v>
      </c>
      <c r="D16" t="s">
        <v>36</v>
      </c>
      <c r="E16" t="s">
        <v>77</v>
      </c>
      <c r="F16" t="s">
        <v>22</v>
      </c>
    </row>
    <row r="17" spans="2:6" x14ac:dyDescent="0.3">
      <c r="B17" t="s">
        <v>661</v>
      </c>
      <c r="C17">
        <v>3.2000000000000001E-2</v>
      </c>
      <c r="D17" t="s">
        <v>36</v>
      </c>
      <c r="E17" t="s">
        <v>77</v>
      </c>
      <c r="F17" t="s">
        <v>22</v>
      </c>
    </row>
    <row r="18" spans="2:6" x14ac:dyDescent="0.3">
      <c r="B18" t="s">
        <v>637</v>
      </c>
      <c r="C18">
        <v>110</v>
      </c>
      <c r="D18" t="s">
        <v>21</v>
      </c>
      <c r="E18" t="s">
        <v>77</v>
      </c>
      <c r="F18" t="s">
        <v>22</v>
      </c>
    </row>
    <row r="19" spans="2:6" x14ac:dyDescent="0.3">
      <c r="B19" t="s">
        <v>631</v>
      </c>
      <c r="C19">
        <v>119</v>
      </c>
      <c r="D19" t="s">
        <v>21</v>
      </c>
      <c r="E19" t="s">
        <v>77</v>
      </c>
      <c r="F19" t="s">
        <v>22</v>
      </c>
    </row>
    <row r="20" spans="2:6" x14ac:dyDescent="0.3">
      <c r="B20" t="s">
        <v>655</v>
      </c>
      <c r="C20">
        <v>0.53200000000000003</v>
      </c>
      <c r="D20" t="s">
        <v>36</v>
      </c>
      <c r="E20" t="s">
        <v>77</v>
      </c>
      <c r="F20" t="s">
        <v>22</v>
      </c>
    </row>
    <row r="21" spans="2:6" x14ac:dyDescent="0.3">
      <c r="B21" t="s">
        <v>656</v>
      </c>
      <c r="C21">
        <v>0.98099999999999998</v>
      </c>
      <c r="D21" t="s">
        <v>36</v>
      </c>
      <c r="E21" t="s">
        <v>77</v>
      </c>
      <c r="F21" t="s">
        <v>22</v>
      </c>
    </row>
    <row r="22" spans="2:6" x14ac:dyDescent="0.3">
      <c r="B22" t="s">
        <v>647</v>
      </c>
      <c r="C22">
        <v>6.6000000000000003E-2</v>
      </c>
      <c r="D22" t="s">
        <v>36</v>
      </c>
      <c r="E22" t="s">
        <v>77</v>
      </c>
      <c r="F22" t="s">
        <v>22</v>
      </c>
    </row>
    <row r="23" spans="2:6" x14ac:dyDescent="0.3">
      <c r="B23" t="s">
        <v>647</v>
      </c>
      <c r="C23">
        <v>4.9000000000000002E-2</v>
      </c>
      <c r="D23" t="s">
        <v>36</v>
      </c>
      <c r="E23" t="s">
        <v>77</v>
      </c>
      <c r="F23" t="s">
        <v>22</v>
      </c>
    </row>
    <row r="24" spans="2:6" x14ac:dyDescent="0.3">
      <c r="B24" t="s">
        <v>633</v>
      </c>
      <c r="C24">
        <v>72</v>
      </c>
      <c r="D24" t="s">
        <v>18</v>
      </c>
      <c r="E24" t="s">
        <v>77</v>
      </c>
      <c r="F24" t="s">
        <v>22</v>
      </c>
    </row>
    <row r="25" spans="2:6" x14ac:dyDescent="0.3">
      <c r="B25" t="s">
        <v>632</v>
      </c>
      <c r="C25">
        <v>173</v>
      </c>
      <c r="D25" t="s">
        <v>18</v>
      </c>
      <c r="E25" t="s">
        <v>77</v>
      </c>
      <c r="F25" t="s">
        <v>22</v>
      </c>
    </row>
    <row r="26" spans="2:6" x14ac:dyDescent="0.3">
      <c r="B26" t="s">
        <v>645</v>
      </c>
      <c r="C26">
        <v>75</v>
      </c>
      <c r="D26" t="s">
        <v>21</v>
      </c>
      <c r="E26" t="s">
        <v>77</v>
      </c>
      <c r="F26" t="s">
        <v>22</v>
      </c>
    </row>
    <row r="27" spans="2:6" x14ac:dyDescent="0.3">
      <c r="B27" t="s">
        <v>636</v>
      </c>
      <c r="C27">
        <v>58</v>
      </c>
      <c r="D27" t="s">
        <v>18</v>
      </c>
      <c r="E27" t="s">
        <v>77</v>
      </c>
      <c r="F27" t="s">
        <v>22</v>
      </c>
    </row>
    <row r="28" spans="2:6" x14ac:dyDescent="0.3">
      <c r="B28" t="s">
        <v>657</v>
      </c>
      <c r="C28">
        <v>13</v>
      </c>
      <c r="D28" t="s">
        <v>21</v>
      </c>
      <c r="E28" t="s">
        <v>77</v>
      </c>
      <c r="F28" t="s">
        <v>22</v>
      </c>
    </row>
    <row r="29" spans="2:6" x14ac:dyDescent="0.3">
      <c r="B29" t="s">
        <v>651</v>
      </c>
      <c r="C29">
        <v>5</v>
      </c>
      <c r="D29" t="s">
        <v>21</v>
      </c>
      <c r="E29" t="s">
        <v>77</v>
      </c>
      <c r="F29" t="s">
        <v>22</v>
      </c>
    </row>
    <row r="30" spans="2:6" x14ac:dyDescent="0.3">
      <c r="B30" t="s">
        <v>654</v>
      </c>
      <c r="C30">
        <v>16</v>
      </c>
      <c r="D30" t="s">
        <v>21</v>
      </c>
      <c r="E30" t="s">
        <v>77</v>
      </c>
      <c r="F30" t="s">
        <v>22</v>
      </c>
    </row>
    <row r="31" spans="2:6" x14ac:dyDescent="0.3">
      <c r="B31" t="s">
        <v>642</v>
      </c>
      <c r="C31">
        <v>10.199999999999999</v>
      </c>
      <c r="D31" t="s">
        <v>21</v>
      </c>
      <c r="E31" t="s">
        <v>77</v>
      </c>
      <c r="F31" t="s">
        <v>22</v>
      </c>
    </row>
    <row r="32" spans="2:6" x14ac:dyDescent="0.3">
      <c r="B32" t="s">
        <v>643</v>
      </c>
      <c r="C32">
        <v>7.9</v>
      </c>
      <c r="D32" t="s">
        <v>21</v>
      </c>
      <c r="E32" t="s">
        <v>77</v>
      </c>
      <c r="F32" t="s">
        <v>22</v>
      </c>
    </row>
    <row r="33" spans="2:6" x14ac:dyDescent="0.3">
      <c r="B33" t="s">
        <v>644</v>
      </c>
      <c r="C33">
        <v>5.3</v>
      </c>
      <c r="D33" t="s">
        <v>21</v>
      </c>
      <c r="E33" t="s">
        <v>77</v>
      </c>
      <c r="F33" t="s">
        <v>22</v>
      </c>
    </row>
    <row r="34" spans="2:6" x14ac:dyDescent="0.3">
      <c r="B34" t="s">
        <v>639</v>
      </c>
      <c r="C34">
        <v>5.0999999999999996</v>
      </c>
      <c r="D34" t="s">
        <v>21</v>
      </c>
      <c r="E34" t="s">
        <v>77</v>
      </c>
      <c r="F34" t="s">
        <v>22</v>
      </c>
    </row>
    <row r="35" spans="2:6" x14ac:dyDescent="0.3">
      <c r="B35" t="s">
        <v>640</v>
      </c>
      <c r="C35">
        <v>3.9</v>
      </c>
      <c r="D35" t="s">
        <v>21</v>
      </c>
      <c r="E35" t="s">
        <v>77</v>
      </c>
      <c r="F35" t="s">
        <v>22</v>
      </c>
    </row>
    <row r="36" spans="2:6" x14ac:dyDescent="0.3">
      <c r="B36" t="s">
        <v>641</v>
      </c>
      <c r="C36">
        <v>2.6</v>
      </c>
      <c r="D36" t="s">
        <v>21</v>
      </c>
      <c r="E36" t="s">
        <v>77</v>
      </c>
      <c r="F36" t="s">
        <v>22</v>
      </c>
    </row>
    <row r="37" spans="2:6" x14ac:dyDescent="0.3">
      <c r="B37" t="s">
        <v>658</v>
      </c>
      <c r="C37">
        <v>5.31</v>
      </c>
      <c r="D37" t="s">
        <v>21</v>
      </c>
      <c r="E37" t="s">
        <v>77</v>
      </c>
      <c r="F37" t="s">
        <v>22</v>
      </c>
    </row>
    <row r="38" spans="2:6" x14ac:dyDescent="0.3">
      <c r="B38" t="s">
        <v>659</v>
      </c>
      <c r="C38">
        <v>4.0999999999999996</v>
      </c>
      <c r="D38" t="s">
        <v>21</v>
      </c>
      <c r="E38" t="s">
        <v>77</v>
      </c>
      <c r="F38" t="s">
        <v>22</v>
      </c>
    </row>
    <row r="39" spans="2:6" x14ac:dyDescent="0.3">
      <c r="B39" t="s">
        <v>660</v>
      </c>
      <c r="C39">
        <v>2.74</v>
      </c>
      <c r="D39" t="s">
        <v>21</v>
      </c>
      <c r="E39" t="s">
        <v>77</v>
      </c>
      <c r="F39" t="s">
        <v>22</v>
      </c>
    </row>
    <row r="40" spans="2:6" x14ac:dyDescent="0.3">
      <c r="B40" t="s">
        <v>666</v>
      </c>
      <c r="C40">
        <v>8.39</v>
      </c>
      <c r="D40" t="s">
        <v>21</v>
      </c>
      <c r="E40" t="s">
        <v>77</v>
      </c>
      <c r="F40" t="s">
        <v>22</v>
      </c>
    </row>
    <row r="41" spans="2:6" x14ac:dyDescent="0.3">
      <c r="B41" t="s">
        <v>650</v>
      </c>
      <c r="C41">
        <v>13.67</v>
      </c>
      <c r="D41" t="s">
        <v>21</v>
      </c>
      <c r="E41" t="s">
        <v>77</v>
      </c>
      <c r="F41" t="s">
        <v>22</v>
      </c>
    </row>
    <row r="42" spans="2:6" x14ac:dyDescent="0.3">
      <c r="B42" t="s">
        <v>635</v>
      </c>
      <c r="C42">
        <v>8.4000000000000005E-2</v>
      </c>
      <c r="D42" t="s">
        <v>36</v>
      </c>
      <c r="E42" t="s">
        <v>77</v>
      </c>
      <c r="F42" t="s">
        <v>22</v>
      </c>
    </row>
    <row r="43" spans="2:6" x14ac:dyDescent="0.3">
      <c r="B43" t="s">
        <v>635</v>
      </c>
      <c r="C43">
        <v>8.5000000000000006E-2</v>
      </c>
      <c r="D43" t="s">
        <v>36</v>
      </c>
      <c r="E43" t="s">
        <v>77</v>
      </c>
      <c r="F43" t="s">
        <v>22</v>
      </c>
    </row>
    <row r="44" spans="2:6" x14ac:dyDescent="0.3">
      <c r="B44" t="s">
        <v>653</v>
      </c>
      <c r="C44">
        <v>54</v>
      </c>
      <c r="D44" t="s">
        <v>21</v>
      </c>
      <c r="E44" t="s">
        <v>77</v>
      </c>
      <c r="F44" t="s">
        <v>22</v>
      </c>
    </row>
    <row r="45" spans="2:6" x14ac:dyDescent="0.3">
      <c r="B45" t="s">
        <v>663</v>
      </c>
      <c r="C45">
        <v>0.32</v>
      </c>
      <c r="D45" t="s">
        <v>36</v>
      </c>
      <c r="E45" t="s">
        <v>77</v>
      </c>
      <c r="F45" t="s">
        <v>22</v>
      </c>
    </row>
    <row r="46" spans="2:6" x14ac:dyDescent="0.3">
      <c r="B46" t="s">
        <v>664</v>
      </c>
      <c r="C46">
        <v>0.75</v>
      </c>
      <c r="D46" t="s">
        <v>36</v>
      </c>
      <c r="E46" t="s">
        <v>77</v>
      </c>
      <c r="F46" t="s">
        <v>22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109375" customWidth="1"/>
    <col min="2" max="2" width="60.109375" customWidth="1"/>
    <col min="3" max="3" width="17.44140625" customWidth="1"/>
    <col min="4" max="4" width="12.88671875" customWidth="1"/>
    <col min="5" max="6" width="14.33203125" customWidth="1"/>
  </cols>
  <sheetData>
    <row r="2" spans="2:6" x14ac:dyDescent="0.3">
      <c r="B2" s="4" t="s">
        <v>830</v>
      </c>
      <c r="C2" s="9" t="s">
        <v>667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848</v>
      </c>
      <c r="C5" s="12">
        <v>18230736</v>
      </c>
    </row>
    <row r="6" spans="2:6" x14ac:dyDescent="0.3">
      <c r="C6" s="9"/>
    </row>
    <row r="8" spans="2:6" ht="21" customHeight="1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673</v>
      </c>
      <c r="C9">
        <v>2.94</v>
      </c>
      <c r="D9" t="s">
        <v>21</v>
      </c>
      <c r="E9" t="s">
        <v>77</v>
      </c>
      <c r="F9" t="s">
        <v>22</v>
      </c>
    </row>
    <row r="10" spans="2:6" x14ac:dyDescent="0.3">
      <c r="B10" t="s">
        <v>169</v>
      </c>
      <c r="C10">
        <v>0.09</v>
      </c>
      <c r="D10" t="s">
        <v>36</v>
      </c>
      <c r="E10" t="s">
        <v>77</v>
      </c>
      <c r="F10" t="s">
        <v>22</v>
      </c>
    </row>
    <row r="11" spans="2:6" x14ac:dyDescent="0.3">
      <c r="B11" t="s">
        <v>674</v>
      </c>
      <c r="C11">
        <v>0.06</v>
      </c>
      <c r="D11" t="s">
        <v>36</v>
      </c>
      <c r="E11" t="s">
        <v>77</v>
      </c>
      <c r="F11" t="s">
        <v>22</v>
      </c>
    </row>
    <row r="12" spans="2:6" x14ac:dyDescent="0.3">
      <c r="B12" t="s">
        <v>681</v>
      </c>
      <c r="C12">
        <v>1</v>
      </c>
      <c r="D12" t="s">
        <v>13</v>
      </c>
      <c r="E12" t="s">
        <v>77</v>
      </c>
      <c r="F12" t="s">
        <v>211</v>
      </c>
    </row>
    <row r="13" spans="2:6" x14ac:dyDescent="0.3">
      <c r="B13" t="s">
        <v>670</v>
      </c>
      <c r="C13">
        <v>1</v>
      </c>
      <c r="D13" t="s">
        <v>13</v>
      </c>
      <c r="E13" t="s">
        <v>77</v>
      </c>
      <c r="F13" t="s">
        <v>13</v>
      </c>
    </row>
    <row r="14" spans="2:6" x14ac:dyDescent="0.3">
      <c r="B14" t="s">
        <v>682</v>
      </c>
      <c r="C14">
        <v>1</v>
      </c>
      <c r="D14" t="s">
        <v>13</v>
      </c>
      <c r="E14" t="s">
        <v>77</v>
      </c>
      <c r="F14" t="s">
        <v>211</v>
      </c>
    </row>
    <row r="15" spans="2:6" x14ac:dyDescent="0.3">
      <c r="B15" t="s">
        <v>672</v>
      </c>
      <c r="C15">
        <v>1</v>
      </c>
      <c r="D15" t="s">
        <v>13</v>
      </c>
      <c r="E15" t="s">
        <v>77</v>
      </c>
      <c r="F15" t="s">
        <v>13</v>
      </c>
    </row>
    <row r="16" spans="2:6" x14ac:dyDescent="0.3">
      <c r="B16" t="s">
        <v>675</v>
      </c>
      <c r="C16">
        <v>0.05</v>
      </c>
      <c r="D16" t="s">
        <v>36</v>
      </c>
      <c r="E16" t="s">
        <v>77</v>
      </c>
      <c r="F16" t="s">
        <v>22</v>
      </c>
    </row>
    <row r="17" spans="2:6" x14ac:dyDescent="0.3">
      <c r="B17" t="s">
        <v>680</v>
      </c>
      <c r="C17">
        <v>72</v>
      </c>
      <c r="D17" t="s">
        <v>18</v>
      </c>
      <c r="E17" t="s">
        <v>77</v>
      </c>
      <c r="F17" t="s">
        <v>22</v>
      </c>
    </row>
    <row r="18" spans="2:6" x14ac:dyDescent="0.3">
      <c r="B18" t="s">
        <v>679</v>
      </c>
      <c r="C18">
        <v>129.69999999999999</v>
      </c>
      <c r="D18" t="s">
        <v>18</v>
      </c>
      <c r="E18" t="s">
        <v>77</v>
      </c>
      <c r="F18" t="s">
        <v>22</v>
      </c>
    </row>
    <row r="19" spans="2:6" x14ac:dyDescent="0.3">
      <c r="B19" t="s">
        <v>678</v>
      </c>
      <c r="C19">
        <v>89.3</v>
      </c>
      <c r="D19" t="s">
        <v>18</v>
      </c>
      <c r="E19" t="s">
        <v>77</v>
      </c>
      <c r="F19" t="s">
        <v>22</v>
      </c>
    </row>
    <row r="20" spans="2:6" x14ac:dyDescent="0.3">
      <c r="B20" t="s">
        <v>677</v>
      </c>
      <c r="C20">
        <v>82.4</v>
      </c>
      <c r="D20" t="s">
        <v>18</v>
      </c>
      <c r="E20" t="s">
        <v>77</v>
      </c>
      <c r="F20" t="s">
        <v>22</v>
      </c>
    </row>
    <row r="21" spans="2:6" x14ac:dyDescent="0.3">
      <c r="B21" t="s">
        <v>671</v>
      </c>
      <c r="C21">
        <v>13</v>
      </c>
      <c r="D21" t="s">
        <v>21</v>
      </c>
      <c r="E21" t="s">
        <v>77</v>
      </c>
      <c r="F21" t="s">
        <v>19</v>
      </c>
    </row>
    <row r="22" spans="2:6" x14ac:dyDescent="0.3">
      <c r="B22" t="s">
        <v>206</v>
      </c>
      <c r="C22">
        <v>21.7</v>
      </c>
      <c r="D22" t="s">
        <v>21</v>
      </c>
      <c r="E22" t="s">
        <v>77</v>
      </c>
      <c r="F22" t="s">
        <v>22</v>
      </c>
    </row>
    <row r="23" spans="2:6" x14ac:dyDescent="0.3">
      <c r="B23" t="s">
        <v>194</v>
      </c>
      <c r="C23">
        <v>21.7</v>
      </c>
      <c r="D23" t="s">
        <v>21</v>
      </c>
      <c r="E23" t="s">
        <v>77</v>
      </c>
      <c r="F23" t="s">
        <v>22</v>
      </c>
    </row>
    <row r="24" spans="2:6" x14ac:dyDescent="0.3">
      <c r="B24" t="s">
        <v>193</v>
      </c>
      <c r="C24">
        <v>8.6999999999999993</v>
      </c>
      <c r="D24" t="s">
        <v>21</v>
      </c>
      <c r="E24" t="s">
        <v>77</v>
      </c>
      <c r="F24" t="s">
        <v>22</v>
      </c>
    </row>
    <row r="25" spans="2:6" x14ac:dyDescent="0.3">
      <c r="B25" t="s">
        <v>669</v>
      </c>
      <c r="C25">
        <v>1</v>
      </c>
      <c r="D25" t="s">
        <v>13</v>
      </c>
      <c r="E25" t="s">
        <v>77</v>
      </c>
      <c r="F25" t="s">
        <v>13</v>
      </c>
    </row>
    <row r="26" spans="2:6" x14ac:dyDescent="0.3">
      <c r="B26" t="s">
        <v>676</v>
      </c>
      <c r="C26">
        <v>0.05</v>
      </c>
      <c r="D26" t="s">
        <v>36</v>
      </c>
      <c r="E26" t="s">
        <v>77</v>
      </c>
      <c r="F26" t="s">
        <v>22</v>
      </c>
    </row>
    <row r="27" spans="2:6" x14ac:dyDescent="0.3">
      <c r="B27" t="s">
        <v>177</v>
      </c>
      <c r="C27">
        <v>0.88</v>
      </c>
      <c r="D27" t="s">
        <v>36</v>
      </c>
      <c r="E27" t="s">
        <v>77</v>
      </c>
      <c r="F27" t="s">
        <v>22</v>
      </c>
    </row>
    <row r="28" spans="2:6" x14ac:dyDescent="0.3">
      <c r="B28" t="s">
        <v>178</v>
      </c>
      <c r="C28">
        <v>0.96</v>
      </c>
      <c r="D28" t="s">
        <v>36</v>
      </c>
      <c r="E28" t="s">
        <v>77</v>
      </c>
      <c r="F28" t="s">
        <v>22</v>
      </c>
    </row>
  </sheetData>
  <pageMargins left="0.45" right="0.45" top="0.75" bottom="1" header="0.3" footer="0.3"/>
  <pageSetup scale="70" orientation="portrait" r:id="rId1"/>
  <headerFooter>
    <oddHeader>&amp;L&amp;16&amp;K006A71Exhibit 5 Supplement 1
2015 Measures&amp;R&amp;G</oddHeader>
    <oddFooter>&amp;L&amp;D&amp;CPage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40A5867748F42B23F2496B49568D7" ma:contentTypeVersion="135" ma:contentTypeDescription="" ma:contentTypeScope="" ma:versionID="e2e13ec935221c26056da10e8a0672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2016-02-26T08:00:00+00:00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3B9314B-027C-46CF-A67A-EBB81AF128C5}"/>
</file>

<file path=customXml/itemProps2.xml><?xml version="1.0" encoding="utf-8"?>
<ds:datastoreItem xmlns:ds="http://schemas.openxmlformats.org/officeDocument/2006/customXml" ds:itemID="{7474DF96-576C-44AD-80B5-AEA6C661DB93}"/>
</file>

<file path=customXml/itemProps3.xml><?xml version="1.0" encoding="utf-8"?>
<ds:datastoreItem xmlns:ds="http://schemas.openxmlformats.org/officeDocument/2006/customXml" ds:itemID="{B596B53A-E773-4024-B46E-8C7DD8999171}"/>
</file>

<file path=customXml/itemProps4.xml><?xml version="1.0" encoding="utf-8"?>
<ds:datastoreItem xmlns:ds="http://schemas.openxmlformats.org/officeDocument/2006/customXml" ds:itemID="{A3FCC2E3-9F5A-4821-8C51-2E807CA4B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E201</vt:lpstr>
      <vt:lpstr>E214</vt:lpstr>
      <vt:lpstr>E216</vt:lpstr>
      <vt:lpstr>E217</vt:lpstr>
      <vt:lpstr>E218</vt:lpstr>
      <vt:lpstr>E262</vt:lpstr>
      <vt:lpstr>G201</vt:lpstr>
      <vt:lpstr>G214</vt:lpstr>
      <vt:lpstr>G217</vt:lpstr>
      <vt:lpstr>G218</vt:lpstr>
      <vt:lpstr>G262</vt:lpstr>
      <vt:lpstr>Electric Measures</vt:lpstr>
      <vt:lpstr>Gas Measures</vt:lpstr>
      <vt:lpstr>'E201'!Print_Titles</vt:lpstr>
      <vt:lpstr>'E214'!Print_Titles</vt:lpstr>
      <vt:lpstr>'E216'!Print_Titles</vt:lpstr>
      <vt:lpstr>'E217'!Print_Titles</vt:lpstr>
      <vt:lpstr>'E218'!Print_Titles</vt:lpstr>
      <vt:lpstr>'E262'!Print_Titles</vt:lpstr>
      <vt:lpstr>'G201'!Print_Titles</vt:lpstr>
      <vt:lpstr>'G214'!Print_Titles</vt:lpstr>
      <vt:lpstr>'G217'!Print_Titles</vt:lpstr>
      <vt:lpstr>'G218'!Print_Titles</vt:lpstr>
      <vt:lpstr>'G262'!Print_Titles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Andy Hemstreet</cp:lastModifiedBy>
  <cp:lastPrinted>2016-02-12T17:13:51Z</cp:lastPrinted>
  <dcterms:created xsi:type="dcterms:W3CDTF">2016-02-05T21:16:38Z</dcterms:created>
  <dcterms:modified xsi:type="dcterms:W3CDTF">2016-02-17T20:37:32Z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0x0101006E56B4D1795A2E4DB2F0B01679ED314A0011940A5867748F42B23F2496B49568D7</vt:lpwstr>
  </property>
  <property fmtid="{D5CDD505-2E9C-101B-9397-08002B2CF9AE}" pid="3" name="_docset_NoMedatataSyncRequired">
    <vt:lpwstr>False</vt:lpwstr>
  </property>
</Properties>
</file>