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AAG\SCAN\SAVE-TO-SHAREPOINT-WHEN-FIXED\"/>
    </mc:Choice>
  </mc:AlternateContent>
  <bookViews>
    <workbookView xWindow="0" yWindow="0" windowWidth="23040" windowHeight="9380"/>
  </bookViews>
  <sheets>
    <sheet name="Exhibit Backup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2" l="1"/>
  <c r="D9" i="2" l="1"/>
  <c r="D14" i="2" s="1"/>
  <c r="E14" i="2" s="1"/>
  <c r="C5" i="2" l="1"/>
  <c r="C9" i="2" s="1"/>
  <c r="C14" i="2" s="1"/>
</calcChain>
</file>

<file path=xl/sharedStrings.xml><?xml version="1.0" encoding="utf-8"?>
<sst xmlns="http://schemas.openxmlformats.org/spreadsheetml/2006/main" count="15" uniqueCount="14">
  <si>
    <t>Colstrip</t>
  </si>
  <si>
    <t>Avista Allocation</t>
  </si>
  <si>
    <t>ICNU DR 180</t>
  </si>
  <si>
    <t>Staff DR 173</t>
  </si>
  <si>
    <t>WGJ-1T</t>
  </si>
  <si>
    <t>CS2</t>
  </si>
  <si>
    <t>Normalization Period</t>
  </si>
  <si>
    <t>Normalized Amount</t>
  </si>
  <si>
    <t>Total</t>
  </si>
  <si>
    <t>Test Period Major Maintenance</t>
  </si>
  <si>
    <t>Staff DR 176</t>
  </si>
  <si>
    <t>ICNU DR 180C</t>
  </si>
  <si>
    <t>2016 Major Maintenance</t>
  </si>
  <si>
    <t xml:space="preserve">Line 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</si>
</sst>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7" x14ac:knownFonts="1">
    <font>
      <sz val="10"/>
      <color theme="1"/>
      <name val="Times New Roman"/>
      <family val="2"/>
    </font>
    <font>
      <sz val="10"/>
      <color theme="1"/>
      <name val="Times New Roman"/>
      <family val="2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Arial"/>
      <family val="2"/>
    </font>
    <font>
      <i/>
      <sz val="10"/>
      <color theme="1"/>
      <name val="Times New Roman"/>
      <family val="2"/>
    </font>
    <font>
      <u val="singleAccounting"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2" applyNumberFormat="1" applyFont="1"/>
    <xf numFmtId="164" fontId="0" fillId="0" borderId="1" xfId="2" applyNumberFormat="1" applyFont="1" applyBorder="1"/>
    <xf numFmtId="164" fontId="0" fillId="0" borderId="0" xfId="2" applyNumberFormat="1" applyFont="1" applyBorder="1"/>
    <xf numFmtId="164" fontId="3" fillId="0" borderId="0" xfId="2" applyNumberFormat="1" applyFont="1" applyAlignment="1">
      <alignment horizontal="center"/>
    </xf>
    <xf numFmtId="164" fontId="0" fillId="0" borderId="1" xfId="2" applyNumberFormat="1" applyFont="1" applyBorder="1" applyAlignment="1">
      <alignment horizontal="right" wrapText="1"/>
    </xf>
    <xf numFmtId="164" fontId="0" fillId="0" borderId="1" xfId="2" applyNumberFormat="1" applyFont="1" applyBorder="1" applyAlignment="1">
      <alignment horizontal="right"/>
    </xf>
    <xf numFmtId="164" fontId="0" fillId="0" borderId="0" xfId="2" applyNumberFormat="1" applyFont="1" applyBorder="1" applyAlignment="1">
      <alignment horizontal="right"/>
    </xf>
    <xf numFmtId="164" fontId="5" fillId="0" borderId="0" xfId="2" applyNumberFormat="1" applyFont="1" applyAlignment="1">
      <alignment horizontal="center"/>
    </xf>
    <xf numFmtId="164" fontId="2" fillId="0" borderId="2" xfId="2" applyNumberFormat="1" applyFont="1" applyBorder="1" applyAlignment="1">
      <alignment horizontal="right"/>
    </xf>
    <xf numFmtId="164" fontId="2" fillId="0" borderId="3" xfId="2" applyNumberFormat="1" applyFont="1" applyBorder="1"/>
    <xf numFmtId="165" fontId="0" fillId="0" borderId="1" xfId="1" applyNumberFormat="1" applyFont="1" applyBorder="1" applyAlignment="1"/>
    <xf numFmtId="0" fontId="0" fillId="0" borderId="0" xfId="0" applyFont="1" applyAlignment="1">
      <alignment horizontal="center" vertical="center" wrapText="1"/>
    </xf>
    <xf numFmtId="164" fontId="6" fillId="0" borderId="0" xfId="2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2" fillId="0" borderId="5" xfId="2" applyNumberFormat="1" applyFont="1" applyBorder="1"/>
    <xf numFmtId="164" fontId="2" fillId="0" borderId="4" xfId="2" applyNumberFormat="1" applyFont="1" applyBorder="1"/>
    <xf numFmtId="164" fontId="4" fillId="2" borderId="1" xfId="2" applyNumberFormat="1" applyFont="1" applyFill="1" applyBorder="1"/>
    <xf numFmtId="164" fontId="0" fillId="2" borderId="1" xfId="2" applyNumberFormat="1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tabSelected="1" view="pageLayout" topLeftCell="A34" zoomScaleNormal="100" workbookViewId="0">
      <selection activeCell="D12" sqref="D12"/>
    </sheetView>
  </sheetViews>
  <sheetFormatPr defaultRowHeight="13" x14ac:dyDescent="0.3"/>
  <cols>
    <col min="1" max="1" width="4.3984375" style="12" customWidth="1"/>
    <col min="2" max="2" width="18.09765625" bestFit="1" customWidth="1"/>
    <col min="3" max="3" width="14.796875" bestFit="1" customWidth="1"/>
    <col min="4" max="4" width="13.69921875" bestFit="1" customWidth="1"/>
    <col min="5" max="5" width="12.69921875" customWidth="1"/>
    <col min="6" max="6" width="18.19921875" customWidth="1"/>
  </cols>
  <sheetData>
    <row r="1" spans="1:5" x14ac:dyDescent="0.3">
      <c r="B1" s="1"/>
    </row>
    <row r="2" spans="1:5" ht="26" x14ac:dyDescent="0.3">
      <c r="A2" s="12" t="s">
        <v>13</v>
      </c>
      <c r="B2" s="1"/>
      <c r="C2" s="13" t="s">
        <v>5</v>
      </c>
      <c r="D2" s="13" t="s">
        <v>0</v>
      </c>
      <c r="E2" s="13" t="s">
        <v>8</v>
      </c>
    </row>
    <row r="3" spans="1:5" x14ac:dyDescent="0.3">
      <c r="A3" s="12">
        <v>1</v>
      </c>
      <c r="B3" s="1"/>
      <c r="C3" s="4" t="s">
        <v>10</v>
      </c>
      <c r="D3" s="4" t="s">
        <v>2</v>
      </c>
    </row>
    <row r="4" spans="1:5" ht="26" x14ac:dyDescent="0.3">
      <c r="A4" s="12">
        <v>2</v>
      </c>
      <c r="B4" s="5" t="s">
        <v>12</v>
      </c>
      <c r="C4" s="2">
        <v>3442000</v>
      </c>
      <c r="D4" s="17">
        <v>12403057</v>
      </c>
    </row>
    <row r="5" spans="1:5" x14ac:dyDescent="0.3">
      <c r="A5" s="12">
        <v>3</v>
      </c>
      <c r="B5" s="6" t="s">
        <v>1</v>
      </c>
      <c r="C5" s="2">
        <f>C4</f>
        <v>3442000</v>
      </c>
      <c r="D5" s="18">
        <f>0.15*D4</f>
        <v>1860458.55</v>
      </c>
    </row>
    <row r="6" spans="1:5" x14ac:dyDescent="0.3">
      <c r="A6" s="12">
        <v>4</v>
      </c>
      <c r="B6" s="7"/>
      <c r="C6" s="3"/>
      <c r="D6" s="3"/>
    </row>
    <row r="7" spans="1:5" x14ac:dyDescent="0.3">
      <c r="A7" s="12">
        <v>5</v>
      </c>
      <c r="B7" s="7"/>
      <c r="C7" s="4" t="s">
        <v>3</v>
      </c>
      <c r="D7" s="4" t="s">
        <v>4</v>
      </c>
    </row>
    <row r="8" spans="1:5" ht="26" x14ac:dyDescent="0.3">
      <c r="A8" s="12">
        <v>6</v>
      </c>
      <c r="B8" s="5" t="s">
        <v>6</v>
      </c>
      <c r="C8" s="11">
        <v>4</v>
      </c>
      <c r="D8" s="11">
        <v>3</v>
      </c>
    </row>
    <row r="9" spans="1:5" x14ac:dyDescent="0.3">
      <c r="A9" s="12">
        <v>7</v>
      </c>
      <c r="B9" s="6" t="s">
        <v>7</v>
      </c>
      <c r="C9" s="2">
        <f>C5/C8</f>
        <v>860500</v>
      </c>
      <c r="D9" s="18">
        <f>D5/D8</f>
        <v>620152.85</v>
      </c>
    </row>
    <row r="10" spans="1:5" x14ac:dyDescent="0.3">
      <c r="A10" s="12">
        <v>8</v>
      </c>
    </row>
    <row r="11" spans="1:5" x14ac:dyDescent="0.3">
      <c r="A11" s="12">
        <v>9</v>
      </c>
      <c r="B11" s="7"/>
      <c r="C11" s="4"/>
      <c r="D11" s="8" t="s">
        <v>11</v>
      </c>
    </row>
    <row r="12" spans="1:5" ht="26" x14ac:dyDescent="0.3">
      <c r="A12" s="12">
        <v>10</v>
      </c>
      <c r="B12" s="5" t="s">
        <v>9</v>
      </c>
      <c r="C12" s="2">
        <v>0</v>
      </c>
      <c r="D12" s="18">
        <v>1905740.0999999999</v>
      </c>
    </row>
    <row r="13" spans="1:5" ht="13.5" thickBot="1" x14ac:dyDescent="0.35">
      <c r="A13" s="12">
        <v>11</v>
      </c>
      <c r="E13" s="14"/>
    </row>
    <row r="14" spans="1:5" ht="13.5" thickBot="1" x14ac:dyDescent="0.35">
      <c r="A14" s="12">
        <v>12</v>
      </c>
      <c r="B14" s="9" t="s">
        <v>8</v>
      </c>
      <c r="C14" s="10">
        <f>C9-C12</f>
        <v>860500</v>
      </c>
      <c r="D14" s="15">
        <f>D9-D12</f>
        <v>-1285587.25</v>
      </c>
      <c r="E14" s="16">
        <f>SUM(C14:D14)</f>
        <v>-425087.25</v>
      </c>
    </row>
  </sheetData>
  <pageMargins left="0.7" right="0.7" top="0.75" bottom="0.75" header="0.3" footer="0.3"/>
  <pageSetup orientation="portrait" r:id="rId1"/>
  <headerFooter>
    <oddHeader xml:space="preserve">&amp;RDocket UE-150204/UG-150205
Staff Response to Bench Request 2
Attachment A </oddHeader>
    <oddFooter>&amp;CCONFIDENTIAL PER PROTECTIVE ORDER 
(Redacted Version)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7FA5D4F63E4AB4AAE35AF92A0E8AE17" ma:contentTypeVersion="119" ma:contentTypeDescription="" ma:contentTypeScope="" ma:versionID="a36623e24926dd0089eeb1dc00071bb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2015-02-09T08:00:00+00:00</OpenedDate>
    <Date1 xmlns="dc463f71-b30c-4ab2-9473-d307f9d35888">2015-09-24T21:48:18+00:00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150204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974713DE-0D82-47AF-ACB0-A2B28A57ADDC}"/>
</file>

<file path=customXml/itemProps2.xml><?xml version="1.0" encoding="utf-8"?>
<ds:datastoreItem xmlns:ds="http://schemas.openxmlformats.org/officeDocument/2006/customXml" ds:itemID="{78A1465F-E430-4BEC-AFAF-A7A4454ACFF2}"/>
</file>

<file path=customXml/itemProps3.xml><?xml version="1.0" encoding="utf-8"?>
<ds:datastoreItem xmlns:ds="http://schemas.openxmlformats.org/officeDocument/2006/customXml" ds:itemID="{34C35DD2-682D-4083-AD15-34BEE431A006}"/>
</file>

<file path=customXml/itemProps4.xml><?xml version="1.0" encoding="utf-8"?>
<ds:datastoreItem xmlns:ds="http://schemas.openxmlformats.org/officeDocument/2006/customXml" ds:itemID="{EA3F95B1-8C6E-423E-97D8-24969C41D2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Backup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Ball - Workpapers</dc:title>
  <dc:creator>Jason Ball</dc:creator>
  <cp:lastModifiedBy>Krista Gross</cp:lastModifiedBy>
  <cp:lastPrinted>2015-09-23T23:16:44Z</cp:lastPrinted>
  <dcterms:created xsi:type="dcterms:W3CDTF">2015-06-09T17:42:32Z</dcterms:created>
  <dcterms:modified xsi:type="dcterms:W3CDTF">2015-09-23T23:19:10Z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0x0101006E56B4D1795A2E4DB2F0B01679ED314A0097FA5D4F63E4AB4AAE35AF92A0E8AE17</vt:lpwstr>
  </property>
  <property fmtid="{D5CDD505-2E9C-101B-9397-08002B2CF9AE}" pid="3" name="_docset_NoMedatataSyncRequired">
    <vt:lpwstr>False</vt:lpwstr>
  </property>
</Properties>
</file>