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1'!$A$1:$D$13</definedName>
    <definedName name="_xlnm.Print_Area" localSheetId="1">'Page 2'!$A$1:$D$30</definedName>
    <definedName name="_xlnm.Print_Area" localSheetId="2">'Page 3'!$A$1:$D$25</definedName>
  </definedNames>
  <calcPr fullCalcOnLoad="1"/>
</workbook>
</file>

<file path=xl/sharedStrings.xml><?xml version="1.0" encoding="utf-8"?>
<sst xmlns="http://schemas.openxmlformats.org/spreadsheetml/2006/main" count="61" uniqueCount="43">
  <si>
    <t>AVERAGE</t>
  </si>
  <si>
    <t>Authorized Return on Equity of Each Utility in
Commission Staff's First Proxy Group</t>
  </si>
  <si>
    <t>Source:  AUS Utility Reports, June 2008, Index</t>
  </si>
  <si>
    <t>Authorized Return on Equity of Each Utility in
Commission Staff's Second Proxy Group</t>
  </si>
  <si>
    <t>Edison International</t>
  </si>
  <si>
    <t>Northeast Utilities</t>
  </si>
  <si>
    <t>Southern Company</t>
  </si>
  <si>
    <t>Xcel Energy Inc.</t>
  </si>
  <si>
    <t>N/A</t>
  </si>
  <si>
    <t>Authorized Return on Equity of Each Utility in
Commission Staff's Third Proxy Group</t>
  </si>
  <si>
    <t>American Electric Power Co.</t>
  </si>
  <si>
    <t>DPL Inc.</t>
  </si>
  <si>
    <t>FirstEnergy Corporation</t>
  </si>
  <si>
    <t>OGE Energy Corp.</t>
  </si>
  <si>
    <t>Progress Energy Inc.</t>
  </si>
  <si>
    <t>CH Energy Group, Inc.</t>
  </si>
  <si>
    <t>Consolidated Edison, Inc.</t>
  </si>
  <si>
    <t>Constellation Energy Group, Inc.</t>
  </si>
  <si>
    <t>Dominion Resources, Inc.</t>
  </si>
  <si>
    <t>DTE Energy Company</t>
  </si>
  <si>
    <t>Energy East Corporation</t>
  </si>
  <si>
    <t>Exelon Corporation</t>
  </si>
  <si>
    <t>NiSource Inc.</t>
  </si>
  <si>
    <t>PPL Corporation</t>
  </si>
  <si>
    <t>Public Service Enterprise Group</t>
  </si>
  <si>
    <t>TECO Energy, Inc.</t>
  </si>
  <si>
    <t>Avista Corporation</t>
  </si>
  <si>
    <t>Pepco Holdings, Inc.</t>
  </si>
  <si>
    <t>PNM Resources, Inc.</t>
  </si>
  <si>
    <t>Westar Energy, Inc.</t>
  </si>
  <si>
    <t>Empire District Electric Co.</t>
  </si>
  <si>
    <t>Hawaiian Electric Industries, Inc.</t>
  </si>
  <si>
    <t>Pinnacle West Capital Corp.</t>
  </si>
  <si>
    <t>Cleco Corporation</t>
  </si>
  <si>
    <t>FPL Group, Inc.</t>
  </si>
  <si>
    <t>IDACORP, Inc.</t>
  </si>
  <si>
    <t>Alliant Energy Corporation</t>
  </si>
  <si>
    <t>Ameren Corporation</t>
  </si>
  <si>
    <t>Entergy Corporation</t>
  </si>
  <si>
    <t>MGE Energy Inc.</t>
  </si>
  <si>
    <t>PG&amp;E Corporation</t>
  </si>
  <si>
    <t>Puget Energy, Inc.</t>
  </si>
  <si>
    <t>Wisconsin Energy Corporation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</si>
</sst>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0" fontId="2" fillId="0" borderId="0" xfId="19" applyNumberFormat="1" applyFont="1" applyAlignment="1">
      <alignment horizontal="center"/>
    </xf>
    <xf numFmtId="10" fontId="2" fillId="0" borderId="1" xfId="19" applyNumberFormat="1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00390625" style="0" customWidth="1"/>
    <col min="2" max="2" width="32.421875" style="0" customWidth="1"/>
    <col min="3" max="3" width="14.28125" style="0" customWidth="1"/>
  </cols>
  <sheetData>
    <row r="1" spans="1:4" ht="42" customHeight="1">
      <c r="A1" s="12" t="s">
        <v>1</v>
      </c>
      <c r="B1" s="13"/>
      <c r="C1" s="13"/>
      <c r="D1" s="13"/>
    </row>
    <row r="3" spans="2:3" ht="15.75">
      <c r="B3" s="1" t="s">
        <v>26</v>
      </c>
      <c r="C3" s="4">
        <v>0.1035</v>
      </c>
    </row>
    <row r="4" spans="2:3" ht="15.75">
      <c r="B4" s="1" t="s">
        <v>30</v>
      </c>
      <c r="C4" s="4">
        <v>0.109</v>
      </c>
    </row>
    <row r="5" spans="2:3" ht="15.75">
      <c r="B5" s="1" t="s">
        <v>31</v>
      </c>
      <c r="C5" s="4">
        <v>0.1082</v>
      </c>
    </row>
    <row r="6" spans="2:3" ht="15.75">
      <c r="B6" s="1" t="s">
        <v>27</v>
      </c>
      <c r="C6" s="4">
        <v>0.1015</v>
      </c>
    </row>
    <row r="7" spans="2:3" ht="15.75">
      <c r="B7" s="1" t="s">
        <v>32</v>
      </c>
      <c r="C7" s="4">
        <v>0.1075</v>
      </c>
    </row>
    <row r="8" spans="2:3" ht="15.75">
      <c r="B8" s="1" t="s">
        <v>28</v>
      </c>
      <c r="C8" s="4">
        <v>0.1028</v>
      </c>
    </row>
    <row r="9" spans="2:3" ht="15.75">
      <c r="B9" s="3" t="s">
        <v>29</v>
      </c>
      <c r="C9" s="5">
        <v>0.1</v>
      </c>
    </row>
    <row r="10" spans="2:3" ht="15.75">
      <c r="B10" s="2" t="s">
        <v>0</v>
      </c>
      <c r="C10" s="6">
        <f>AVERAGE(C3:C9)</f>
        <v>0.10464285714285715</v>
      </c>
    </row>
    <row r="11" spans="2:3" ht="15.75">
      <c r="B11" s="2"/>
      <c r="C11" s="6"/>
    </row>
    <row r="13" spans="2:3" ht="12.75">
      <c r="B13" s="10" t="s">
        <v>2</v>
      </c>
      <c r="C13" s="11"/>
    </row>
  </sheetData>
  <mergeCells count="2">
    <mergeCell ref="B13:C13"/>
    <mergeCell ref="A1:D1"/>
  </mergeCells>
  <printOptions horizontalCentered="1" verticalCentered="1"/>
  <pageMargins left="1" right="1" top="1" bottom="1" header="0.5" footer="0.5"/>
  <pageSetup horizontalDpi="600" verticalDpi="600" orientation="portrait" r:id="rId1"/>
  <headerFooter alignWithMargins="0">
    <oddHeader>&amp;R&amp;"Times New Roman,Regular"&amp;12Exhibit No. ___(RAM-23)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29.28125" style="0" customWidth="1"/>
    <col min="3" max="3" width="14.28125" style="0" customWidth="1"/>
  </cols>
  <sheetData>
    <row r="1" spans="1:4" ht="42" customHeight="1">
      <c r="A1" s="12" t="s">
        <v>3</v>
      </c>
      <c r="B1" s="13"/>
      <c r="C1" s="13"/>
      <c r="D1" s="13"/>
    </row>
    <row r="3" spans="2:5" ht="15.75">
      <c r="B3" s="8" t="s">
        <v>36</v>
      </c>
      <c r="C3" s="4">
        <v>0.1035</v>
      </c>
      <c r="E3" s="7"/>
    </row>
    <row r="4" spans="2:5" ht="15.75">
      <c r="B4" s="8" t="s">
        <v>10</v>
      </c>
      <c r="C4" s="4">
        <v>0.1081</v>
      </c>
      <c r="E4" s="7"/>
    </row>
    <row r="5" spans="2:5" ht="15.75">
      <c r="B5" s="8" t="s">
        <v>37</v>
      </c>
      <c r="C5" s="4">
        <v>0.1029</v>
      </c>
      <c r="E5" s="7"/>
    </row>
    <row r="6" spans="2:5" ht="15.75">
      <c r="B6" s="8" t="s">
        <v>33</v>
      </c>
      <c r="C6" s="4">
        <v>0.1125</v>
      </c>
      <c r="E6" s="7"/>
    </row>
    <row r="7" spans="2:5" ht="15.75">
      <c r="B7" s="8" t="s">
        <v>19</v>
      </c>
      <c r="C7" s="4">
        <v>0.11</v>
      </c>
      <c r="E7" s="7"/>
    </row>
    <row r="8" spans="2:5" ht="15.75">
      <c r="B8" s="8" t="s">
        <v>4</v>
      </c>
      <c r="C8" s="4">
        <v>0.116</v>
      </c>
      <c r="E8" s="7"/>
    </row>
    <row r="9" spans="2:5" ht="15.75">
      <c r="B9" s="8" t="s">
        <v>30</v>
      </c>
      <c r="C9" s="4">
        <v>0.109</v>
      </c>
      <c r="E9" s="7"/>
    </row>
    <row r="10" spans="2:5" ht="15.75">
      <c r="B10" s="8" t="s">
        <v>20</v>
      </c>
      <c r="C10" s="4">
        <v>0.1069</v>
      </c>
      <c r="E10" s="7"/>
    </row>
    <row r="11" spans="2:5" ht="15.75">
      <c r="B11" s="8" t="s">
        <v>38</v>
      </c>
      <c r="C11" s="4">
        <v>0.1083</v>
      </c>
      <c r="E11" s="7"/>
    </row>
    <row r="12" spans="2:5" ht="15.75">
      <c r="B12" s="8" t="s">
        <v>12</v>
      </c>
      <c r="C12" s="4">
        <v>0.0975</v>
      </c>
      <c r="E12" s="7"/>
    </row>
    <row r="13" spans="2:5" ht="15.75">
      <c r="B13" s="8" t="s">
        <v>34</v>
      </c>
      <c r="C13" s="4">
        <v>0.1175</v>
      </c>
      <c r="E13" s="7"/>
    </row>
    <row r="14" spans="2:5" ht="15.75">
      <c r="B14" s="8" t="s">
        <v>31</v>
      </c>
      <c r="C14" s="4">
        <v>0.1082</v>
      </c>
      <c r="E14" s="7"/>
    </row>
    <row r="15" spans="2:5" ht="15.75">
      <c r="B15" s="8" t="s">
        <v>35</v>
      </c>
      <c r="C15" s="4" t="s">
        <v>8</v>
      </c>
      <c r="E15" s="7"/>
    </row>
    <row r="16" spans="2:5" ht="15.75">
      <c r="B16" s="8" t="s">
        <v>39</v>
      </c>
      <c r="C16" s="4">
        <v>0.108</v>
      </c>
      <c r="E16" s="7"/>
    </row>
    <row r="17" spans="2:5" ht="15.75">
      <c r="B17" s="8" t="s">
        <v>5</v>
      </c>
      <c r="C17" s="4">
        <v>0.0972</v>
      </c>
      <c r="E17" s="7"/>
    </row>
    <row r="18" spans="2:5" ht="15.75">
      <c r="B18" s="8" t="s">
        <v>40</v>
      </c>
      <c r="C18" s="4">
        <v>0.1135</v>
      </c>
      <c r="E18" s="7"/>
    </row>
    <row r="19" spans="2:5" ht="15.75">
      <c r="B19" s="8" t="s">
        <v>32</v>
      </c>
      <c r="C19" s="4">
        <v>0.1075</v>
      </c>
      <c r="E19" s="7"/>
    </row>
    <row r="20" spans="2:5" ht="15.75">
      <c r="B20" s="8" t="s">
        <v>28</v>
      </c>
      <c r="C20" s="4">
        <v>0.1028</v>
      </c>
      <c r="E20" s="7"/>
    </row>
    <row r="21" spans="2:5" ht="15.75">
      <c r="B21" s="8" t="s">
        <v>14</v>
      </c>
      <c r="C21" s="4">
        <v>0.1242</v>
      </c>
      <c r="E21" s="7"/>
    </row>
    <row r="22" spans="2:5" ht="15.75">
      <c r="B22" s="8" t="s">
        <v>41</v>
      </c>
      <c r="C22" s="4">
        <v>0.104</v>
      </c>
      <c r="E22" s="7"/>
    </row>
    <row r="23" spans="2:5" ht="15.75">
      <c r="B23" s="8" t="s">
        <v>6</v>
      </c>
      <c r="C23" s="4">
        <v>0.1193</v>
      </c>
      <c r="E23" s="7"/>
    </row>
    <row r="24" spans="2:5" ht="15.75">
      <c r="B24" s="8" t="s">
        <v>25</v>
      </c>
      <c r="C24" s="4">
        <v>0.1125</v>
      </c>
      <c r="E24" s="7"/>
    </row>
    <row r="25" spans="2:5" ht="15.75">
      <c r="B25" s="8" t="s">
        <v>42</v>
      </c>
      <c r="C25" s="4">
        <v>0.1075</v>
      </c>
      <c r="E25" s="7"/>
    </row>
    <row r="26" spans="2:5" ht="15.75">
      <c r="B26" s="9" t="s">
        <v>7</v>
      </c>
      <c r="C26" s="5">
        <v>0.1083</v>
      </c>
      <c r="E26" s="7"/>
    </row>
    <row r="27" spans="2:3" ht="15.75">
      <c r="B27" s="2" t="s">
        <v>0</v>
      </c>
      <c r="C27" s="6">
        <f>AVERAGE(C3:C26)</f>
        <v>0.10892173913043476</v>
      </c>
    </row>
    <row r="28" spans="2:3" ht="15.75">
      <c r="B28" s="2"/>
      <c r="C28" s="6"/>
    </row>
    <row r="30" spans="2:3" ht="12.75">
      <c r="B30" s="10" t="s">
        <v>2</v>
      </c>
      <c r="C30" s="10"/>
    </row>
  </sheetData>
  <mergeCells count="2">
    <mergeCell ref="B30:C30"/>
    <mergeCell ref="A1:D1"/>
  </mergeCells>
  <printOptions horizontalCentered="1" verticalCentered="1"/>
  <pageMargins left="1" right="1" top="1" bottom="1" header="0.5" footer="0.5"/>
  <pageSetup horizontalDpi="600" verticalDpi="600" orientation="portrait" r:id="rId1"/>
  <headerFooter alignWithMargins="0">
    <oddHeader>&amp;R&amp;"Times New Roman,Regular"&amp;12Exhibit No. ___(RAM-23)
Page 2 of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29.7109375" style="0" customWidth="1"/>
    <col min="3" max="3" width="14.28125" style="0" customWidth="1"/>
  </cols>
  <sheetData>
    <row r="1" spans="1:4" ht="42" customHeight="1">
      <c r="A1" s="12" t="s">
        <v>9</v>
      </c>
      <c r="B1" s="13"/>
      <c r="C1" s="13"/>
      <c r="D1" s="13"/>
    </row>
    <row r="3" spans="2:5" ht="15.75">
      <c r="B3" s="8" t="s">
        <v>10</v>
      </c>
      <c r="C3" s="4">
        <v>0.1081</v>
      </c>
      <c r="E3" s="7"/>
    </row>
    <row r="4" spans="2:5" ht="15.75">
      <c r="B4" s="8" t="s">
        <v>15</v>
      </c>
      <c r="C4" s="4">
        <v>0.096</v>
      </c>
      <c r="E4" s="7"/>
    </row>
    <row r="5" spans="2:5" ht="15.75">
      <c r="B5" s="8" t="s">
        <v>16</v>
      </c>
      <c r="C5" s="4">
        <v>0.0973</v>
      </c>
      <c r="E5" s="7"/>
    </row>
    <row r="6" spans="2:5" ht="15.75">
      <c r="B6" s="8" t="s">
        <v>17</v>
      </c>
      <c r="C6" s="4">
        <v>0.11</v>
      </c>
      <c r="E6" s="7"/>
    </row>
    <row r="7" spans="2:5" ht="15.75">
      <c r="B7" s="8" t="s">
        <v>18</v>
      </c>
      <c r="C7" s="4">
        <v>0.105</v>
      </c>
      <c r="E7" s="7"/>
    </row>
    <row r="8" spans="2:5" ht="15.75">
      <c r="B8" s="8" t="s">
        <v>11</v>
      </c>
      <c r="C8" s="4">
        <v>0.11</v>
      </c>
      <c r="E8" s="7"/>
    </row>
    <row r="9" spans="2:5" ht="15.75">
      <c r="B9" s="8" t="s">
        <v>19</v>
      </c>
      <c r="C9" s="4">
        <v>0.11</v>
      </c>
      <c r="E9" s="7"/>
    </row>
    <row r="10" spans="2:5" ht="15.75">
      <c r="B10" s="8" t="s">
        <v>20</v>
      </c>
      <c r="C10" s="4">
        <v>0.1069</v>
      </c>
      <c r="E10" s="7"/>
    </row>
    <row r="11" spans="2:5" ht="15.75">
      <c r="B11" s="8" t="s">
        <v>21</v>
      </c>
      <c r="C11" s="4">
        <v>0.1005</v>
      </c>
      <c r="E11" s="7"/>
    </row>
    <row r="12" spans="2:5" ht="15.75">
      <c r="B12" s="8" t="s">
        <v>12</v>
      </c>
      <c r="C12" s="4">
        <v>0.0975</v>
      </c>
      <c r="E12" s="7"/>
    </row>
    <row r="13" spans="2:5" ht="15.75">
      <c r="B13" s="8" t="s">
        <v>35</v>
      </c>
      <c r="C13" s="4" t="s">
        <v>8</v>
      </c>
      <c r="E13" s="7"/>
    </row>
    <row r="14" spans="2:5" ht="15.75">
      <c r="B14" s="8" t="s">
        <v>22</v>
      </c>
      <c r="C14" s="4">
        <v>0.1133</v>
      </c>
      <c r="E14" s="7"/>
    </row>
    <row r="15" spans="2:5" ht="15.75">
      <c r="B15" s="8" t="s">
        <v>13</v>
      </c>
      <c r="C15" s="4">
        <v>0.1038</v>
      </c>
      <c r="E15" s="7"/>
    </row>
    <row r="16" spans="2:5" ht="15.75">
      <c r="B16" s="8" t="s">
        <v>23</v>
      </c>
      <c r="C16" s="4">
        <v>0.0957</v>
      </c>
      <c r="E16" s="7"/>
    </row>
    <row r="17" spans="2:5" ht="15.75">
      <c r="B17" s="8" t="s">
        <v>14</v>
      </c>
      <c r="C17" s="4">
        <v>0.1242</v>
      </c>
      <c r="E17" s="7"/>
    </row>
    <row r="18" spans="2:5" ht="15.75">
      <c r="B18" s="8" t="s">
        <v>24</v>
      </c>
      <c r="C18" s="4">
        <v>0.0988</v>
      </c>
      <c r="E18" s="7"/>
    </row>
    <row r="19" spans="2:5" ht="15.75">
      <c r="B19" s="8" t="s">
        <v>6</v>
      </c>
      <c r="C19" s="4">
        <v>0.1193</v>
      </c>
      <c r="E19" s="7"/>
    </row>
    <row r="20" spans="2:5" ht="15.75">
      <c r="B20" s="8" t="s">
        <v>25</v>
      </c>
      <c r="C20" s="4">
        <v>0.1125</v>
      </c>
      <c r="E20" s="7"/>
    </row>
    <row r="21" spans="2:5" ht="15.75">
      <c r="B21" s="9" t="s">
        <v>7</v>
      </c>
      <c r="C21" s="5">
        <v>0.1083</v>
      </c>
      <c r="E21" s="7"/>
    </row>
    <row r="22" spans="2:3" ht="15.75">
      <c r="B22" s="2" t="s">
        <v>0</v>
      </c>
      <c r="C22" s="6">
        <f>AVERAGE(C3:C21)</f>
        <v>0.10651111111111111</v>
      </c>
    </row>
    <row r="23" spans="2:3" ht="15.75">
      <c r="B23" s="2"/>
      <c r="C23" s="6"/>
    </row>
    <row r="25" spans="2:3" ht="12.75">
      <c r="B25" s="10" t="s">
        <v>2</v>
      </c>
      <c r="C25" s="10"/>
    </row>
  </sheetData>
  <mergeCells count="2">
    <mergeCell ref="B25:C25"/>
    <mergeCell ref="A1:D1"/>
  </mergeCells>
  <printOptions horizontalCentered="1" verticalCentered="1"/>
  <pageMargins left="1" right="1" top="1" bottom="1" header="0.5" footer="0.5"/>
  <pageSetup horizontalDpi="600" verticalDpi="600" orientation="portrait" r:id="rId1"/>
  <headerFooter alignWithMargins="0">
    <oddHeader>&amp;R&amp;"Times New Roman,Regular"&amp;12Exhibit No. ___(RAM-23)
Page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No Name</cp:lastModifiedBy>
  <cp:lastPrinted>2008-06-25T22:23:04Z</cp:lastPrinted>
  <dcterms:created xsi:type="dcterms:W3CDTF">2006-06-28T23:18:18Z</dcterms:created>
  <dcterms:modified xsi:type="dcterms:W3CDTF">2008-06-25T22:23:23Z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