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O:\O_TO_S\PUD0783 - Pullman Disposal Services\Tipping Fee Increase\010121\Submittal\2020.12.14\"/>
    </mc:Choice>
  </mc:AlternateContent>
  <bookViews>
    <workbookView xWindow="-108" yWindow="-108" windowWidth="22776" windowHeight="14664" tabRatio="858"/>
  </bookViews>
  <sheets>
    <sheet name="Check Sheet, P2" sheetId="73" r:id="rId1"/>
    <sheet name="Item 105 (Cont.), P34" sheetId="76" r:id="rId2"/>
  </sheets>
  <externalReferences>
    <externalReference r:id="rId3"/>
  </externalReferences>
  <definedNames>
    <definedName name="_xlnm.Print_Area" localSheetId="1">'Item 105 (Cont.), P34'!$A$1:$J$46</definedName>
  </definedNames>
  <calcPr calcId="162913"/>
  <fileRecoveryPr autoRecover="0"/>
</workbook>
</file>

<file path=xl/calcChain.xml><?xml version="1.0" encoding="utf-8"?>
<calcChain xmlns="http://schemas.openxmlformats.org/spreadsheetml/2006/main">
  <c r="B42" i="76" l="1"/>
  <c r="A4" i="76" l="1"/>
  <c r="A3" i="76"/>
  <c r="A2" i="76"/>
</calcChain>
</file>

<file path=xl/sharedStrings.xml><?xml version="1.0" encoding="utf-8"?>
<sst xmlns="http://schemas.openxmlformats.org/spreadsheetml/2006/main" count="44" uniqueCount="39">
  <si>
    <t>Docket No. TG-____________________  Date: ___________________  By: ___________________</t>
  </si>
  <si>
    <t>(For Official Use Only)</t>
  </si>
  <si>
    <t>Issue date: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</si>
  <si>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</si>
  <si>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</si>
  <si>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</si>
  <si>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</si>
  <si>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</si>
  <si>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Registered Trade Name:</t>
  </si>
  <si>
    <t>Company Name/Permit Number: Pullman Disposal Service, Inc. - G-42</t>
  </si>
  <si>
    <t>Supplements in Effect:</t>
  </si>
  <si>
    <t>47a</t>
  </si>
  <si>
    <t>Item 105 – Multi-family service (continued)</t>
  </si>
  <si>
    <t>Program provided in accordance with Ordinance No. 95-21 of City of Pullman.</t>
  </si>
  <si>
    <r>
      <t>Special rules relating to recycling program</t>
    </r>
    <r>
      <rPr>
        <sz val="12"/>
        <rFont val="Times New Roman"/>
        <family val="1"/>
      </rPr>
      <t>:</t>
    </r>
  </si>
  <si>
    <t xml:space="preserve"> Managers or owners of apartments, mobile homes and courts, condominiums, etc. required to participate</t>
  </si>
  <si>
    <t xml:space="preserve"> in the recycling program by City of Pullman Ordinance No. 95-21 may request recycling carts of sufficient</t>
  </si>
  <si>
    <t>Similar customers, not covered by the city of Pullman Ordinance, may participate on a voluntary basis.</t>
  </si>
  <si>
    <t>Note: Carry-out charges apply to all recycle customers as noted 80.</t>
  </si>
  <si>
    <t>Page Number</t>
  </si>
  <si>
    <t>Current Revision</t>
  </si>
  <si>
    <t>last</t>
  </si>
  <si>
    <t>NONE</t>
  </si>
  <si>
    <t>Issued by: Devon Felsted</t>
  </si>
  <si>
    <r>
      <rPr>
        <b/>
        <sz val="12"/>
        <rFont val="Times New Roman"/>
        <family val="1"/>
      </rPr>
      <t>Curbside recycling</t>
    </r>
    <r>
      <rPr>
        <sz val="12"/>
        <rFont val="Times New Roman"/>
        <family val="1"/>
      </rPr>
      <t xml:space="preserve"> provisions apply only in the following service area:  Inside the City of Pullman for mandatory recycling and within 2 miles of the city limits of the City of Pullman for voluntary recycling.</t>
    </r>
  </si>
  <si>
    <t>Docket No. TG-_________________  Date: _________________  By: ___________________</t>
  </si>
  <si>
    <t xml:space="preserve">number to accommodate the number of dwelling units at a recycle rate as noted in Item 105. </t>
  </si>
  <si>
    <t xml:space="preserve">Issue date: </t>
  </si>
  <si>
    <t>Tariff No. 18</t>
  </si>
  <si>
    <t>17a</t>
  </si>
  <si>
    <t>One (1) 95 gallon collection cart, to be provided by the company, for service for the following recyclable materials; newspaper, mixed paper, aluminum, tin, corrugated cardboard and #1-#7 plastic (HDPE, PET).  Individuals who live in apartments, mobile homes and courts, condominiums, etc. that are not required to participate in the recycling program may have (1) cart at a recycle only rate on a voluntary basis.</t>
  </si>
  <si>
    <t xml:space="preserve">Loose cardboard collection charge per yard: $10.16 </t>
  </si>
  <si>
    <t xml:space="preserve">For loose cardboard that is left outside of the toter for collection, a loose cardboard collection charge will apply on a per yard, per pickup basis.    </t>
  </si>
  <si>
    <t>5th Revised Page No. 2</t>
  </si>
  <si>
    <t>Effective Date: January 01, 2021</t>
  </si>
  <si>
    <t xml:space="preserve">Issued by: Devon L. Felsted </t>
  </si>
  <si>
    <t>Effecive Date: January 01, 2021</t>
  </si>
  <si>
    <t xml:space="preserve">  These charges will apply in addition to the  rate per pickup: Extras: $3.89 (A).</t>
  </si>
  <si>
    <t>3rd Revised Page No.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</si>
</sst>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6" formatCode="0_);\(0\)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6">
    <xf numFmtId="0" fontId="0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 applyFont="1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7" xfId="0" applyFont="1" applyFill="1" applyBorder="1"/>
    <xf numFmtId="164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left" indent="1"/>
    </xf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 applyAlignment="1">
      <alignment horizontal="right"/>
    </xf>
    <xf numFmtId="0" fontId="3" fillId="0" borderId="4" xfId="0" applyFont="1" applyFill="1" applyBorder="1" applyAlignment="1">
      <alignment vertical="center"/>
    </xf>
    <xf numFmtId="0" fontId="3" fillId="0" borderId="12" xfId="1" applyFont="1" applyFill="1" applyBorder="1" applyAlignment="1"/>
    <xf numFmtId="0" fontId="3" fillId="0" borderId="13" xfId="1" applyFont="1" applyFill="1" applyBorder="1" applyAlignment="1"/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6" xfId="0" applyFont="1" applyFill="1" applyBorder="1"/>
    <xf numFmtId="0" fontId="3" fillId="0" borderId="0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1" applyFont="1" applyFill="1"/>
    <xf numFmtId="0" fontId="7" fillId="0" borderId="0" xfId="1" applyFont="1" applyFill="1"/>
    <xf numFmtId="0" fontId="2" fillId="0" borderId="1" xfId="1" applyFont="1" applyFill="1" applyBorder="1"/>
    <xf numFmtId="0" fontId="2" fillId="0" borderId="2" xfId="1" applyFont="1" applyFill="1" applyBorder="1"/>
    <xf numFmtId="0" fontId="2" fillId="0" borderId="3" xfId="1" applyFont="1" applyFill="1" applyBorder="1"/>
    <xf numFmtId="0" fontId="2" fillId="0" borderId="0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4" xfId="1" applyFont="1" applyFill="1" applyBorder="1"/>
    <xf numFmtId="0" fontId="3" fillId="0" borderId="0" xfId="1" applyFont="1" applyFill="1" applyBorder="1"/>
    <xf numFmtId="0" fontId="2" fillId="0" borderId="6" xfId="1" applyFont="1" applyFill="1" applyBorder="1"/>
    <xf numFmtId="0" fontId="3" fillId="0" borderId="8" xfId="1" applyFont="1" applyFill="1" applyBorder="1"/>
    <xf numFmtId="0" fontId="2" fillId="0" borderId="5" xfId="1" applyFont="1" applyFill="1" applyBorder="1"/>
    <xf numFmtId="0" fontId="2" fillId="0" borderId="7" xfId="1" applyFont="1" applyFill="1" applyBorder="1"/>
    <xf numFmtId="0" fontId="2" fillId="0" borderId="4" xfId="1" applyFont="1" applyFill="1" applyBorder="1"/>
    <xf numFmtId="0" fontId="2" fillId="0" borderId="8" xfId="1" applyFont="1" applyFill="1" applyBorder="1"/>
    <xf numFmtId="0" fontId="3" fillId="0" borderId="6" xfId="1" applyFont="1" applyFill="1" applyBorder="1"/>
    <xf numFmtId="0" fontId="3" fillId="0" borderId="5" xfId="1" applyFont="1" applyFill="1" applyBorder="1"/>
    <xf numFmtId="0" fontId="3" fillId="0" borderId="7" xfId="1" applyFont="1" applyFill="1" applyBorder="1"/>
    <xf numFmtId="0" fontId="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8" fontId="3" fillId="0" borderId="0" xfId="2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right"/>
    </xf>
    <xf numFmtId="0" fontId="3" fillId="0" borderId="7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6" xfId="1" applyFont="1" applyFill="1" applyBorder="1" applyAlignment="1">
      <alignment horizontal="right"/>
    </xf>
    <xf numFmtId="0" fontId="3" fillId="0" borderId="4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5" xfId="0" quotePrefix="1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6" xfId="0" applyNumberFormat="1" applyFont="1" applyFill="1" applyBorder="1" applyAlignment="1">
      <alignment horizontal="left" wrapText="1"/>
    </xf>
  </cellXfs>
  <cellStyles count="6">
    <cellStyle name="Comma 2" xfId="5"/>
    <cellStyle name="Currency" xfId="2" builtinId="4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9" defaultPivotStyle="PivotStyleLight16"/>
  <colors>
    <mruColors>
      <color rgb="FFCCFF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davis\AppData\Local\Temp\7zO4286DFC4\Pullman%20Disposal%20Service%20Tariff%2018%20Replacement%20Pa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, P2"/>
      <sheetName val="Item 100, P25"/>
      <sheetName val="Item 100 (Cont.), P29"/>
      <sheetName val="Item 105, P33"/>
      <sheetName val="Item 105 (Cont.), P34"/>
      <sheetName val="Item 240 (Cont.), P43"/>
    </sheetNames>
    <sheetDataSet>
      <sheetData sheetId="0">
        <row r="2">
          <cell r="A2" t="str">
            <v>Tariff No. 18</v>
          </cell>
        </row>
        <row r="4">
          <cell r="A4" t="str">
            <v>Company Name/Permit Number: Pullman Disposal Service, Inc. - G-42</v>
          </cell>
        </row>
        <row r="5">
          <cell r="A5" t="str">
            <v>Registered Trade Name: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1"/>
  <sheetViews>
    <sheetView tabSelected="1" zoomScaleNormal="100" zoomScaleSheetLayoutView="75" workbookViewId="0"/>
  </sheetViews>
  <sheetFormatPr defaultColWidth="9.109375" defaultRowHeight="13.2" x14ac:dyDescent="0.25"/>
  <cols>
    <col min="1" max="1" width="10.44140625" style="27" customWidth="1"/>
    <col min="2" max="3" width="10.6640625" style="27" customWidth="1"/>
    <col min="4" max="4" width="5.6640625" style="27" customWidth="1"/>
    <col min="5" max="6" width="10.6640625" style="27" customWidth="1"/>
    <col min="7" max="7" width="5.6640625" style="27" customWidth="1"/>
    <col min="8" max="9" width="10.6640625" style="27" customWidth="1"/>
    <col min="10" max="10" width="5.6640625" style="27" customWidth="1"/>
    <col min="11" max="16384" width="9.109375" style="27"/>
  </cols>
  <sheetData>
    <row r="1" spans="1:12" x14ac:dyDescent="0.25">
      <c r="A1" s="29"/>
      <c r="B1" s="30"/>
      <c r="C1" s="30"/>
      <c r="D1" s="30"/>
      <c r="E1" s="30"/>
      <c r="F1" s="30"/>
      <c r="G1" s="30"/>
      <c r="H1" s="30"/>
      <c r="I1" s="30"/>
      <c r="J1" s="31"/>
    </row>
    <row r="2" spans="1:12" ht="15.6" x14ac:dyDescent="0.3">
      <c r="A2" s="57" t="s">
        <v>28</v>
      </c>
      <c r="B2" s="58"/>
      <c r="C2" s="1"/>
      <c r="D2" s="1"/>
      <c r="E2" s="1"/>
      <c r="F2" s="1"/>
      <c r="G2" s="32"/>
      <c r="H2" s="55" t="s">
        <v>33</v>
      </c>
      <c r="I2" s="55"/>
      <c r="J2" s="56"/>
    </row>
    <row r="3" spans="1:12" ht="24.6" x14ac:dyDescent="0.4">
      <c r="A3" s="33"/>
      <c r="B3" s="34"/>
      <c r="C3" s="1"/>
      <c r="D3" s="1"/>
      <c r="E3" s="1"/>
      <c r="F3" s="1"/>
      <c r="G3" s="32"/>
      <c r="H3" s="23"/>
      <c r="I3" s="23"/>
      <c r="J3" s="24"/>
      <c r="L3" s="28"/>
    </row>
    <row r="4" spans="1:12" ht="15.6" x14ac:dyDescent="0.3">
      <c r="A4" s="35" t="s">
        <v>9</v>
      </c>
      <c r="B4" s="36"/>
      <c r="C4" s="1"/>
      <c r="D4" s="1"/>
      <c r="E4" s="1"/>
      <c r="F4" s="1"/>
      <c r="G4" s="1"/>
      <c r="H4" s="1"/>
      <c r="I4" s="1"/>
      <c r="J4" s="37"/>
    </row>
    <row r="5" spans="1:12" ht="15.6" x14ac:dyDescent="0.3">
      <c r="A5" s="38" t="s">
        <v>8</v>
      </c>
      <c r="B5" s="39"/>
      <c r="C5" s="39"/>
      <c r="D5" s="39"/>
      <c r="E5" s="39"/>
      <c r="F5" s="39"/>
      <c r="G5" s="39"/>
      <c r="H5" s="39"/>
      <c r="I5" s="39"/>
      <c r="J5" s="40"/>
    </row>
    <row r="6" spans="1:12" x14ac:dyDescent="0.25">
      <c r="A6" s="41"/>
      <c r="B6" s="1"/>
      <c r="C6" s="1"/>
      <c r="D6" s="1"/>
      <c r="E6" s="1"/>
      <c r="F6" s="1"/>
      <c r="G6" s="1"/>
      <c r="H6" s="1"/>
      <c r="I6" s="1"/>
      <c r="J6" s="37"/>
    </row>
    <row r="7" spans="1:12" ht="15.6" x14ac:dyDescent="0.3">
      <c r="A7" s="59" t="s">
        <v>3</v>
      </c>
      <c r="B7" s="60"/>
      <c r="C7" s="60"/>
      <c r="D7" s="60"/>
      <c r="E7" s="60"/>
      <c r="F7" s="60"/>
      <c r="G7" s="60"/>
      <c r="H7" s="60"/>
      <c r="I7" s="60"/>
      <c r="J7" s="61"/>
    </row>
    <row r="8" spans="1:12" x14ac:dyDescent="0.25">
      <c r="A8" s="41"/>
      <c r="B8" s="1" t="s">
        <v>4</v>
      </c>
      <c r="C8" s="1"/>
      <c r="D8" s="1"/>
      <c r="E8" s="1"/>
      <c r="F8" s="1"/>
      <c r="G8" s="1"/>
      <c r="H8" s="1"/>
      <c r="I8" s="1"/>
      <c r="J8" s="37"/>
    </row>
    <row r="9" spans="1:12" x14ac:dyDescent="0.25">
      <c r="A9" s="41"/>
      <c r="B9" s="1" t="s">
        <v>5</v>
      </c>
      <c r="C9" s="1"/>
      <c r="D9" s="1"/>
      <c r="E9" s="1"/>
      <c r="F9" s="1"/>
      <c r="G9" s="1"/>
      <c r="H9" s="1"/>
      <c r="I9" s="1"/>
      <c r="J9" s="37"/>
    </row>
    <row r="10" spans="1:12" x14ac:dyDescent="0.25">
      <c r="A10" s="41"/>
      <c r="B10" s="1" t="s">
        <v>6</v>
      </c>
      <c r="C10" s="1"/>
      <c r="D10" s="1"/>
      <c r="E10" s="1"/>
      <c r="F10" s="1"/>
      <c r="G10" s="1"/>
      <c r="H10" s="1"/>
      <c r="I10" s="1"/>
      <c r="J10" s="37"/>
    </row>
    <row r="11" spans="1:12" x14ac:dyDescent="0.25">
      <c r="A11" s="41"/>
      <c r="B11" s="1" t="s">
        <v>7</v>
      </c>
      <c r="C11" s="1"/>
      <c r="D11" s="1"/>
      <c r="E11" s="1"/>
      <c r="F11" s="1"/>
      <c r="G11" s="1"/>
      <c r="H11" s="1"/>
      <c r="I11" s="1"/>
      <c r="J11" s="37"/>
    </row>
    <row r="12" spans="1:12" x14ac:dyDescent="0.25">
      <c r="A12" s="41"/>
      <c r="B12" s="1"/>
      <c r="C12" s="1"/>
      <c r="D12" s="1"/>
      <c r="E12" s="1"/>
      <c r="F12" s="1"/>
      <c r="G12" s="1"/>
      <c r="H12" s="1"/>
      <c r="I12" s="1"/>
      <c r="J12" s="37"/>
    </row>
    <row r="13" spans="1:12" ht="18.75" customHeight="1" x14ac:dyDescent="0.25">
      <c r="A13" s="41"/>
      <c r="B13" s="62" t="s">
        <v>19</v>
      </c>
      <c r="C13" s="62" t="s">
        <v>20</v>
      </c>
      <c r="D13" s="1"/>
      <c r="E13" s="62" t="s">
        <v>19</v>
      </c>
      <c r="F13" s="62" t="s">
        <v>20</v>
      </c>
      <c r="G13" s="1"/>
      <c r="H13" s="62" t="s">
        <v>19</v>
      </c>
      <c r="I13" s="62" t="s">
        <v>20</v>
      </c>
      <c r="J13" s="37"/>
    </row>
    <row r="14" spans="1:12" ht="12.75" customHeight="1" x14ac:dyDescent="0.25">
      <c r="A14" s="41"/>
      <c r="B14" s="63"/>
      <c r="C14" s="63"/>
      <c r="D14" s="1"/>
      <c r="E14" s="63"/>
      <c r="F14" s="63"/>
      <c r="G14" s="1"/>
      <c r="H14" s="63"/>
      <c r="I14" s="63"/>
      <c r="J14" s="37"/>
    </row>
    <row r="15" spans="1:12" ht="15.6" x14ac:dyDescent="0.3">
      <c r="A15" s="41"/>
      <c r="B15" s="16">
        <v>2</v>
      </c>
      <c r="C15" s="16">
        <v>5</v>
      </c>
      <c r="D15" s="1"/>
      <c r="E15" s="16">
        <v>22</v>
      </c>
      <c r="F15" s="16">
        <v>0</v>
      </c>
      <c r="G15" s="1"/>
      <c r="H15" s="16">
        <v>47</v>
      </c>
      <c r="I15" s="16">
        <v>0</v>
      </c>
      <c r="J15" s="37"/>
    </row>
    <row r="16" spans="1:12" ht="15.6" x14ac:dyDescent="0.3">
      <c r="A16" s="41"/>
      <c r="B16" s="16">
        <v>3</v>
      </c>
      <c r="C16" s="16">
        <v>0</v>
      </c>
      <c r="D16" s="1"/>
      <c r="E16" s="16">
        <v>23</v>
      </c>
      <c r="F16" s="16">
        <v>0</v>
      </c>
      <c r="G16" s="1"/>
      <c r="H16" s="16" t="s">
        <v>11</v>
      </c>
      <c r="I16" s="16">
        <v>1</v>
      </c>
      <c r="J16" s="37"/>
    </row>
    <row r="17" spans="1:10" ht="15.6" x14ac:dyDescent="0.3">
      <c r="A17" s="41"/>
      <c r="B17" s="16">
        <v>4</v>
      </c>
      <c r="C17" s="16">
        <v>0</v>
      </c>
      <c r="D17" s="1"/>
      <c r="E17" s="16">
        <v>24</v>
      </c>
      <c r="F17" s="16">
        <v>0</v>
      </c>
      <c r="G17" s="1"/>
      <c r="H17" s="16">
        <v>48</v>
      </c>
      <c r="I17" s="16">
        <v>0</v>
      </c>
      <c r="J17" s="37"/>
    </row>
    <row r="18" spans="1:10" ht="15.6" x14ac:dyDescent="0.3">
      <c r="A18" s="41"/>
      <c r="B18" s="16">
        <v>5</v>
      </c>
      <c r="C18" s="16">
        <v>0</v>
      </c>
      <c r="D18" s="1"/>
      <c r="E18" s="16">
        <v>25</v>
      </c>
      <c r="F18" s="16">
        <v>3</v>
      </c>
      <c r="G18" s="1"/>
      <c r="H18" s="16">
        <v>49</v>
      </c>
      <c r="I18" s="16">
        <v>0</v>
      </c>
      <c r="J18" s="37"/>
    </row>
    <row r="19" spans="1:10" ht="15.6" x14ac:dyDescent="0.3">
      <c r="A19" s="41"/>
      <c r="B19" s="16">
        <v>6</v>
      </c>
      <c r="C19" s="16">
        <v>0</v>
      </c>
      <c r="D19" s="1"/>
      <c r="E19" s="16">
        <v>26</v>
      </c>
      <c r="F19" s="16">
        <v>1</v>
      </c>
      <c r="G19" s="1"/>
      <c r="H19" s="16" t="s">
        <v>21</v>
      </c>
      <c r="I19" s="16">
        <v>0</v>
      </c>
      <c r="J19" s="37"/>
    </row>
    <row r="20" spans="1:10" ht="15.6" x14ac:dyDescent="0.3">
      <c r="A20" s="41"/>
      <c r="B20" s="16">
        <v>7</v>
      </c>
      <c r="C20" s="16">
        <v>0</v>
      </c>
      <c r="D20" s="1"/>
      <c r="E20" s="16">
        <v>27</v>
      </c>
      <c r="F20" s="16">
        <v>0</v>
      </c>
      <c r="G20" s="1"/>
      <c r="H20" s="16"/>
      <c r="I20" s="16"/>
      <c r="J20" s="37"/>
    </row>
    <row r="21" spans="1:10" ht="15.6" x14ac:dyDescent="0.3">
      <c r="A21" s="41"/>
      <c r="B21" s="16">
        <v>8</v>
      </c>
      <c r="C21" s="16">
        <v>0</v>
      </c>
      <c r="D21" s="1"/>
      <c r="E21" s="16">
        <v>28</v>
      </c>
      <c r="F21" s="16">
        <v>0</v>
      </c>
      <c r="G21" s="1"/>
      <c r="H21" s="16"/>
      <c r="I21" s="16"/>
      <c r="J21" s="37"/>
    </row>
    <row r="22" spans="1:10" ht="15.6" x14ac:dyDescent="0.3">
      <c r="A22" s="41"/>
      <c r="B22" s="16">
        <v>9</v>
      </c>
      <c r="C22" s="16">
        <v>0</v>
      </c>
      <c r="D22" s="1"/>
      <c r="E22" s="16">
        <v>29</v>
      </c>
      <c r="F22" s="16">
        <v>3</v>
      </c>
      <c r="G22" s="1"/>
      <c r="H22" s="16"/>
      <c r="I22" s="16"/>
      <c r="J22" s="37"/>
    </row>
    <row r="23" spans="1:10" ht="15.6" x14ac:dyDescent="0.3">
      <c r="A23" s="41"/>
      <c r="B23" s="16">
        <v>10</v>
      </c>
      <c r="C23" s="16">
        <v>0</v>
      </c>
      <c r="D23" s="1"/>
      <c r="E23" s="16">
        <v>30</v>
      </c>
      <c r="F23" s="16">
        <v>1</v>
      </c>
      <c r="G23" s="1"/>
      <c r="H23" s="16"/>
      <c r="I23" s="16"/>
      <c r="J23" s="37"/>
    </row>
    <row r="24" spans="1:10" ht="15.6" x14ac:dyDescent="0.3">
      <c r="A24" s="41"/>
      <c r="B24" s="16">
        <v>11</v>
      </c>
      <c r="C24" s="16">
        <v>0</v>
      </c>
      <c r="D24" s="1"/>
      <c r="E24" s="16">
        <v>31</v>
      </c>
      <c r="F24" s="16">
        <v>0</v>
      </c>
      <c r="G24" s="1"/>
      <c r="H24" s="16"/>
      <c r="I24" s="16"/>
      <c r="J24" s="37"/>
    </row>
    <row r="25" spans="1:10" ht="15.6" x14ac:dyDescent="0.3">
      <c r="A25" s="41"/>
      <c r="B25" s="16">
        <v>12</v>
      </c>
      <c r="C25" s="16">
        <v>0</v>
      </c>
      <c r="D25" s="1"/>
      <c r="E25" s="16">
        <v>32</v>
      </c>
      <c r="F25" s="16">
        <v>0</v>
      </c>
      <c r="G25" s="1"/>
      <c r="H25" s="16"/>
      <c r="I25" s="16"/>
      <c r="J25" s="37"/>
    </row>
    <row r="26" spans="1:10" ht="15.6" x14ac:dyDescent="0.3">
      <c r="A26" s="41"/>
      <c r="B26" s="16">
        <v>13</v>
      </c>
      <c r="C26" s="16">
        <v>0</v>
      </c>
      <c r="D26" s="1"/>
      <c r="E26" s="16">
        <v>33</v>
      </c>
      <c r="F26" s="16">
        <v>4</v>
      </c>
      <c r="G26" s="1"/>
      <c r="H26" s="16"/>
      <c r="I26" s="16"/>
      <c r="J26" s="37"/>
    </row>
    <row r="27" spans="1:10" ht="15.6" x14ac:dyDescent="0.3">
      <c r="A27" s="41"/>
      <c r="B27" s="16">
        <v>14</v>
      </c>
      <c r="C27" s="16">
        <v>0</v>
      </c>
      <c r="D27" s="1"/>
      <c r="E27" s="16">
        <v>34</v>
      </c>
      <c r="F27" s="16">
        <v>3</v>
      </c>
      <c r="G27" s="1"/>
      <c r="H27" s="16"/>
      <c r="I27" s="16"/>
      <c r="J27" s="37"/>
    </row>
    <row r="28" spans="1:10" ht="15.6" x14ac:dyDescent="0.3">
      <c r="A28" s="41"/>
      <c r="B28" s="16">
        <v>15</v>
      </c>
      <c r="C28" s="16">
        <v>0</v>
      </c>
      <c r="D28" s="1"/>
      <c r="E28" s="16">
        <v>35</v>
      </c>
      <c r="F28" s="16">
        <v>1</v>
      </c>
      <c r="G28" s="1"/>
      <c r="H28" s="16"/>
      <c r="I28" s="16"/>
      <c r="J28" s="37"/>
    </row>
    <row r="29" spans="1:10" ht="15.6" x14ac:dyDescent="0.3">
      <c r="A29" s="41"/>
      <c r="B29" s="16">
        <v>16</v>
      </c>
      <c r="C29" s="16">
        <v>0</v>
      </c>
      <c r="D29" s="1"/>
      <c r="E29" s="16">
        <v>36</v>
      </c>
      <c r="F29" s="16">
        <v>0</v>
      </c>
      <c r="G29" s="1"/>
      <c r="H29" s="16"/>
      <c r="I29" s="16"/>
      <c r="J29" s="37"/>
    </row>
    <row r="30" spans="1:10" ht="15.6" x14ac:dyDescent="0.3">
      <c r="A30" s="41"/>
      <c r="B30" s="16">
        <v>17</v>
      </c>
      <c r="C30" s="16">
        <v>0</v>
      </c>
      <c r="D30" s="1"/>
      <c r="E30" s="16">
        <v>37</v>
      </c>
      <c r="F30" s="16">
        <v>0</v>
      </c>
      <c r="G30" s="1"/>
      <c r="H30" s="16"/>
      <c r="I30" s="16"/>
      <c r="J30" s="37"/>
    </row>
    <row r="31" spans="1:10" ht="15.6" x14ac:dyDescent="0.3">
      <c r="A31" s="41"/>
      <c r="B31" s="16" t="s">
        <v>29</v>
      </c>
      <c r="C31" s="16">
        <v>0</v>
      </c>
      <c r="D31" s="1"/>
      <c r="E31" s="16">
        <v>38</v>
      </c>
      <c r="F31" s="16">
        <v>0</v>
      </c>
      <c r="G31" s="1"/>
      <c r="H31" s="16"/>
      <c r="I31" s="16"/>
      <c r="J31" s="37"/>
    </row>
    <row r="32" spans="1:10" ht="15.6" x14ac:dyDescent="0.3">
      <c r="A32" s="41"/>
      <c r="B32" s="16">
        <v>18</v>
      </c>
      <c r="C32" s="16">
        <v>0</v>
      </c>
      <c r="D32" s="1"/>
      <c r="E32" s="16">
        <v>39</v>
      </c>
      <c r="F32" s="16">
        <v>0</v>
      </c>
      <c r="G32" s="1"/>
      <c r="H32" s="16"/>
      <c r="I32" s="16"/>
      <c r="J32" s="37"/>
    </row>
    <row r="33" spans="1:10" ht="15.6" x14ac:dyDescent="0.3">
      <c r="A33" s="41"/>
      <c r="B33" s="16">
        <v>19</v>
      </c>
      <c r="C33" s="16">
        <v>0</v>
      </c>
      <c r="D33" s="1"/>
      <c r="E33" s="16">
        <v>40</v>
      </c>
      <c r="F33" s="16">
        <v>0</v>
      </c>
      <c r="G33" s="1"/>
      <c r="H33" s="16"/>
      <c r="I33" s="16"/>
      <c r="J33" s="37"/>
    </row>
    <row r="34" spans="1:10" ht="15.6" x14ac:dyDescent="0.3">
      <c r="A34" s="41"/>
      <c r="B34" s="16">
        <v>20</v>
      </c>
      <c r="C34" s="16">
        <v>1</v>
      </c>
      <c r="D34" s="1"/>
      <c r="E34" s="16">
        <v>41</v>
      </c>
      <c r="F34" s="16">
        <v>2</v>
      </c>
      <c r="G34" s="1"/>
      <c r="H34" s="16"/>
      <c r="I34" s="16"/>
      <c r="J34" s="37"/>
    </row>
    <row r="35" spans="1:10" ht="15.6" x14ac:dyDescent="0.3">
      <c r="A35" s="41"/>
      <c r="B35" s="16">
        <v>21</v>
      </c>
      <c r="C35" s="16">
        <v>0</v>
      </c>
      <c r="D35" s="1"/>
      <c r="E35" s="16">
        <v>42</v>
      </c>
      <c r="F35" s="16">
        <v>1</v>
      </c>
      <c r="G35" s="1"/>
      <c r="H35" s="16"/>
      <c r="I35" s="16"/>
      <c r="J35" s="37"/>
    </row>
    <row r="36" spans="1:10" ht="15.6" x14ac:dyDescent="0.3">
      <c r="A36" s="41"/>
      <c r="B36" s="16"/>
      <c r="C36" s="16"/>
      <c r="D36" s="1"/>
      <c r="E36" s="16">
        <v>43</v>
      </c>
      <c r="F36" s="16">
        <v>2</v>
      </c>
      <c r="G36" s="1"/>
      <c r="H36" s="16"/>
      <c r="I36" s="16"/>
      <c r="J36" s="37"/>
    </row>
    <row r="37" spans="1:10" ht="15.6" x14ac:dyDescent="0.3">
      <c r="A37" s="41"/>
      <c r="B37" s="16"/>
      <c r="C37" s="16"/>
      <c r="D37" s="1"/>
      <c r="E37" s="16">
        <v>44</v>
      </c>
      <c r="F37" s="16">
        <v>1</v>
      </c>
      <c r="G37" s="1"/>
      <c r="H37" s="16"/>
      <c r="I37" s="16"/>
      <c r="J37" s="37"/>
    </row>
    <row r="38" spans="1:10" ht="15.6" x14ac:dyDescent="0.3">
      <c r="A38" s="41"/>
      <c r="B38" s="16"/>
      <c r="C38" s="16"/>
      <c r="D38" s="1"/>
      <c r="E38" s="16">
        <v>45</v>
      </c>
      <c r="F38" s="16">
        <v>1</v>
      </c>
      <c r="G38" s="1"/>
      <c r="H38" s="16"/>
      <c r="I38" s="16"/>
      <c r="J38" s="37"/>
    </row>
    <row r="39" spans="1:10" ht="15.6" x14ac:dyDescent="0.3">
      <c r="A39" s="41"/>
      <c r="B39" s="16"/>
      <c r="C39" s="16"/>
      <c r="D39" s="1"/>
      <c r="E39" s="16">
        <v>46</v>
      </c>
      <c r="F39" s="16">
        <v>1</v>
      </c>
      <c r="G39" s="1"/>
      <c r="H39" s="16"/>
      <c r="I39" s="16"/>
      <c r="J39" s="37"/>
    </row>
    <row r="40" spans="1:10" x14ac:dyDescent="0.25">
      <c r="A40" s="41"/>
      <c r="B40" s="1"/>
      <c r="C40" s="1"/>
      <c r="D40" s="1"/>
      <c r="E40" s="1"/>
      <c r="F40" s="1"/>
      <c r="G40" s="1"/>
      <c r="H40" s="1"/>
      <c r="I40" s="1"/>
      <c r="J40" s="37"/>
    </row>
    <row r="41" spans="1:10" ht="15.6" x14ac:dyDescent="0.3">
      <c r="A41" s="64" t="s">
        <v>10</v>
      </c>
      <c r="B41" s="65"/>
      <c r="C41" s="65"/>
      <c r="D41" s="65"/>
      <c r="E41" s="65"/>
      <c r="F41" s="65"/>
      <c r="G41" s="65"/>
      <c r="H41" s="65"/>
      <c r="I41" s="65"/>
      <c r="J41" s="66"/>
    </row>
    <row r="42" spans="1:10" x14ac:dyDescent="0.25">
      <c r="A42" s="41"/>
      <c r="B42" s="1"/>
      <c r="C42" s="1"/>
      <c r="D42" s="1"/>
      <c r="E42" s="1"/>
      <c r="F42" s="1"/>
      <c r="G42" s="1"/>
      <c r="H42" s="1"/>
      <c r="I42" s="1"/>
      <c r="J42" s="37"/>
    </row>
    <row r="43" spans="1:10" ht="15.6" x14ac:dyDescent="0.3">
      <c r="A43" s="67" t="s">
        <v>22</v>
      </c>
      <c r="B43" s="68"/>
      <c r="C43" s="68"/>
      <c r="D43" s="68"/>
      <c r="E43" s="68"/>
      <c r="F43" s="68"/>
      <c r="G43" s="68"/>
      <c r="H43" s="68"/>
      <c r="I43" s="68"/>
      <c r="J43" s="69"/>
    </row>
    <row r="44" spans="1:10" x14ac:dyDescent="0.25">
      <c r="A44" s="42"/>
      <c r="B44" s="39"/>
      <c r="C44" s="39"/>
      <c r="D44" s="39"/>
      <c r="E44" s="39"/>
      <c r="F44" s="39"/>
      <c r="G44" s="39"/>
      <c r="H44" s="39"/>
      <c r="I44" s="39"/>
      <c r="J44" s="40"/>
    </row>
    <row r="45" spans="1:10" ht="15.6" x14ac:dyDescent="0.3">
      <c r="A45" s="35" t="s">
        <v>23</v>
      </c>
      <c r="B45" s="36"/>
      <c r="C45" s="36"/>
      <c r="D45" s="36"/>
      <c r="E45" s="36"/>
      <c r="F45" s="36"/>
      <c r="G45" s="36"/>
      <c r="H45" s="36"/>
      <c r="I45" s="36"/>
      <c r="J45" s="43"/>
    </row>
    <row r="46" spans="1:10" ht="15.6" x14ac:dyDescent="0.3">
      <c r="A46" s="35"/>
      <c r="B46" s="36"/>
      <c r="C46" s="36"/>
      <c r="D46" s="36"/>
      <c r="E46" s="36"/>
      <c r="F46" s="36"/>
      <c r="G46" s="36"/>
      <c r="H46" s="36"/>
      <c r="I46" s="36"/>
      <c r="J46" s="43"/>
    </row>
    <row r="47" spans="1:10" ht="15.6" x14ac:dyDescent="0.3">
      <c r="A47" s="18" t="s">
        <v>27</v>
      </c>
      <c r="B47" s="70">
        <v>44148</v>
      </c>
      <c r="C47" s="70"/>
      <c r="D47" s="25"/>
      <c r="E47" s="19"/>
      <c r="F47" s="15"/>
      <c r="G47" s="53" t="s">
        <v>34</v>
      </c>
      <c r="H47" s="53"/>
      <c r="I47" s="53"/>
      <c r="J47" s="54"/>
    </row>
    <row r="48" spans="1:10" ht="15.6" x14ac:dyDescent="0.3">
      <c r="A48" s="59" t="s">
        <v>1</v>
      </c>
      <c r="B48" s="60"/>
      <c r="C48" s="60"/>
      <c r="D48" s="60"/>
      <c r="E48" s="60"/>
      <c r="F48" s="60"/>
      <c r="G48" s="60"/>
      <c r="H48" s="60"/>
      <c r="I48" s="60"/>
      <c r="J48" s="61"/>
    </row>
    <row r="49" spans="1:10" ht="15.6" x14ac:dyDescent="0.3">
      <c r="A49" s="35"/>
      <c r="B49" s="36"/>
      <c r="C49" s="36"/>
      <c r="D49" s="36"/>
      <c r="E49" s="36"/>
      <c r="F49" s="36"/>
      <c r="G49" s="36"/>
      <c r="H49" s="36"/>
      <c r="I49" s="36"/>
      <c r="J49" s="43"/>
    </row>
    <row r="50" spans="1:10" ht="15.6" x14ac:dyDescent="0.3">
      <c r="A50" s="35" t="s">
        <v>25</v>
      </c>
      <c r="B50" s="36"/>
      <c r="C50" s="36"/>
      <c r="D50" s="36"/>
      <c r="E50" s="36"/>
      <c r="F50" s="36"/>
      <c r="G50" s="36"/>
      <c r="H50" s="36"/>
      <c r="I50" s="36"/>
      <c r="J50" s="43"/>
    </row>
    <row r="51" spans="1:10" ht="15.6" x14ac:dyDescent="0.3">
      <c r="A51" s="38"/>
      <c r="B51" s="44"/>
      <c r="C51" s="44"/>
      <c r="D51" s="44"/>
      <c r="E51" s="44"/>
      <c r="F51" s="44"/>
      <c r="G51" s="44"/>
      <c r="H51" s="44"/>
      <c r="I51" s="44"/>
      <c r="J51" s="45"/>
    </row>
  </sheetData>
  <mergeCells count="14">
    <mergeCell ref="G47:J47"/>
    <mergeCell ref="H2:J2"/>
    <mergeCell ref="A2:B2"/>
    <mergeCell ref="A48:J48"/>
    <mergeCell ref="A7:J7"/>
    <mergeCell ref="B13:B14"/>
    <mergeCell ref="C13:C14"/>
    <mergeCell ref="E13:E14"/>
    <mergeCell ref="F13:F14"/>
    <mergeCell ref="H13:H14"/>
    <mergeCell ref="I13:I14"/>
    <mergeCell ref="A41:J41"/>
    <mergeCell ref="A43:J43"/>
    <mergeCell ref="B47:C47"/>
  </mergeCells>
  <printOptions horizontalCentered="1" verticalCentered="1"/>
  <pageMargins left="0.5" right="0.2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zoomScaleSheetLayoutView="75" workbookViewId="0"/>
  </sheetViews>
  <sheetFormatPr defaultColWidth="9.109375" defaultRowHeight="15.6" x14ac:dyDescent="0.3"/>
  <cols>
    <col min="1" max="1" width="10.109375" style="5" customWidth="1"/>
    <col min="2" max="2" width="9.109375" style="5"/>
    <col min="3" max="3" width="9.6640625" style="5" bestFit="1" customWidth="1"/>
    <col min="4" max="9" width="9.109375" style="5"/>
    <col min="10" max="10" width="10.44140625" style="5" customWidth="1"/>
    <col min="11" max="16384" width="9.109375" style="5"/>
  </cols>
  <sheetData>
    <row r="1" spans="1:23" x14ac:dyDescent="0.3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23" x14ac:dyDescent="0.3">
      <c r="A2" s="71" t="str">
        <f>'[1]Check Sheet, P2'!A2:B2</f>
        <v>Tariff No. 18</v>
      </c>
      <c r="B2" s="72"/>
      <c r="C2" s="21"/>
      <c r="D2" s="21"/>
      <c r="E2" s="21"/>
      <c r="F2" s="21"/>
      <c r="G2" s="21"/>
      <c r="H2" s="55" t="s">
        <v>38</v>
      </c>
      <c r="I2" s="55"/>
      <c r="J2" s="56"/>
    </row>
    <row r="3" spans="1:23" x14ac:dyDescent="0.3">
      <c r="A3" s="4" t="str">
        <f>+'[1]Check Sheet, P2'!A4</f>
        <v>Company Name/Permit Number: Pullman Disposal Service, Inc. - G-42</v>
      </c>
      <c r="B3" s="21"/>
      <c r="C3" s="21"/>
      <c r="D3" s="21"/>
      <c r="E3" s="21"/>
      <c r="F3" s="21"/>
      <c r="G3" s="21"/>
      <c r="H3" s="21"/>
      <c r="I3" s="21"/>
      <c r="J3" s="22"/>
    </row>
    <row r="4" spans="1:23" x14ac:dyDescent="0.3">
      <c r="A4" s="2" t="str">
        <f>+'[1]Check Sheet, P2'!A5</f>
        <v>Registered Trade Name:</v>
      </c>
      <c r="B4" s="3"/>
      <c r="C4" s="3"/>
      <c r="D4" s="3"/>
      <c r="E4" s="3"/>
      <c r="F4" s="3"/>
      <c r="G4" s="3"/>
      <c r="H4" s="3"/>
      <c r="I4" s="3"/>
      <c r="J4" s="7"/>
    </row>
    <row r="5" spans="1:23" x14ac:dyDescent="0.3">
      <c r="A5" s="9"/>
      <c r="B5" s="10"/>
      <c r="C5" s="10"/>
      <c r="D5" s="10"/>
      <c r="E5" s="10"/>
      <c r="F5" s="10"/>
      <c r="G5" s="10"/>
      <c r="H5" s="10"/>
      <c r="I5" s="10"/>
      <c r="J5" s="11"/>
    </row>
    <row r="6" spans="1:23" x14ac:dyDescent="0.3">
      <c r="A6" s="85" t="s">
        <v>12</v>
      </c>
      <c r="B6" s="76"/>
      <c r="C6" s="76"/>
      <c r="D6" s="76"/>
      <c r="E6" s="76"/>
      <c r="F6" s="76"/>
      <c r="G6" s="76"/>
      <c r="H6" s="76"/>
      <c r="I6" s="76"/>
      <c r="J6" s="86"/>
    </row>
    <row r="7" spans="1:23" x14ac:dyDescent="0.3">
      <c r="A7" s="4"/>
      <c r="B7" s="21"/>
      <c r="C7" s="21"/>
      <c r="D7" s="21"/>
      <c r="E7" s="21"/>
      <c r="F7" s="21"/>
      <c r="G7" s="21"/>
      <c r="H7" s="21"/>
      <c r="I7" s="21"/>
      <c r="J7" s="22"/>
    </row>
    <row r="8" spans="1:23" ht="12.75" customHeight="1" x14ac:dyDescent="0.3">
      <c r="A8" s="81" t="s">
        <v>24</v>
      </c>
      <c r="B8" s="79"/>
      <c r="C8" s="79"/>
      <c r="D8" s="79"/>
      <c r="E8" s="79"/>
      <c r="F8" s="79"/>
      <c r="G8" s="79"/>
      <c r="H8" s="79"/>
      <c r="I8" s="79"/>
      <c r="J8" s="80"/>
    </row>
    <row r="9" spans="1:23" ht="12.75" customHeight="1" x14ac:dyDescent="0.3">
      <c r="A9" s="81"/>
      <c r="B9" s="79"/>
      <c r="C9" s="79"/>
      <c r="D9" s="79"/>
      <c r="E9" s="79"/>
      <c r="F9" s="79"/>
      <c r="G9" s="79"/>
      <c r="H9" s="79"/>
      <c r="I9" s="79"/>
      <c r="J9" s="80"/>
    </row>
    <row r="10" spans="1:23" ht="15.75" customHeight="1" x14ac:dyDescent="0.3">
      <c r="A10" s="81"/>
      <c r="B10" s="79"/>
      <c r="C10" s="79"/>
      <c r="D10" s="79"/>
      <c r="E10" s="79"/>
      <c r="F10" s="79"/>
      <c r="G10" s="79"/>
      <c r="H10" s="79"/>
      <c r="I10" s="79"/>
      <c r="J10" s="80"/>
    </row>
    <row r="11" spans="1:23" x14ac:dyDescent="0.3">
      <c r="A11" s="4"/>
      <c r="B11" s="21"/>
      <c r="C11" s="21"/>
      <c r="D11" s="21"/>
      <c r="E11" s="21"/>
      <c r="F11" s="21"/>
      <c r="G11" s="21"/>
      <c r="H11" s="21"/>
      <c r="I11" s="21"/>
      <c r="J11" s="22"/>
    </row>
    <row r="12" spans="1:23" ht="15.75" customHeight="1" x14ac:dyDescent="0.3">
      <c r="A12" s="81" t="s">
        <v>30</v>
      </c>
      <c r="B12" s="79"/>
      <c r="C12" s="79"/>
      <c r="D12" s="79"/>
      <c r="E12" s="79"/>
      <c r="F12" s="79"/>
      <c r="G12" s="79"/>
      <c r="H12" s="79"/>
      <c r="I12" s="79"/>
      <c r="J12" s="80"/>
    </row>
    <row r="13" spans="1:23" ht="15.75" customHeight="1" x14ac:dyDescent="0.3">
      <c r="A13" s="81"/>
      <c r="B13" s="79"/>
      <c r="C13" s="79"/>
      <c r="D13" s="79"/>
      <c r="E13" s="79"/>
      <c r="F13" s="79"/>
      <c r="G13" s="79"/>
      <c r="H13" s="79"/>
      <c r="I13" s="79"/>
      <c r="J13" s="80"/>
    </row>
    <row r="14" spans="1:23" ht="15.75" customHeight="1" x14ac:dyDescent="0.3">
      <c r="A14" s="81"/>
      <c r="B14" s="79"/>
      <c r="C14" s="79"/>
      <c r="D14" s="79"/>
      <c r="E14" s="79"/>
      <c r="F14" s="79"/>
      <c r="G14" s="79"/>
      <c r="H14" s="79"/>
      <c r="I14" s="79"/>
      <c r="J14" s="80"/>
    </row>
    <row r="15" spans="1:23" ht="12.75" customHeight="1" x14ac:dyDescent="0.3">
      <c r="A15" s="81"/>
      <c r="B15" s="79"/>
      <c r="C15" s="79"/>
      <c r="D15" s="79"/>
      <c r="E15" s="79"/>
      <c r="F15" s="79"/>
      <c r="G15" s="79"/>
      <c r="H15" s="79"/>
      <c r="I15" s="79"/>
      <c r="J15" s="80"/>
      <c r="K15" s="46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ht="12.75" customHeight="1" x14ac:dyDescent="0.3">
      <c r="A16" s="81"/>
      <c r="B16" s="79"/>
      <c r="C16" s="79"/>
      <c r="D16" s="79"/>
      <c r="E16" s="79"/>
      <c r="F16" s="79"/>
      <c r="G16" s="79"/>
      <c r="H16" s="79"/>
      <c r="I16" s="79"/>
      <c r="J16" s="80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ht="15.75" customHeight="1" x14ac:dyDescent="0.3">
      <c r="A17" s="81"/>
      <c r="B17" s="79"/>
      <c r="C17" s="79"/>
      <c r="D17" s="79"/>
      <c r="E17" s="79"/>
      <c r="F17" s="79"/>
      <c r="G17" s="79"/>
      <c r="H17" s="79"/>
      <c r="I17" s="79"/>
      <c r="J17" s="80"/>
      <c r="K17" s="46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9.75" customHeight="1" x14ac:dyDescent="0.3">
      <c r="A18" s="4"/>
      <c r="B18" s="21"/>
      <c r="C18" s="21"/>
      <c r="D18" s="21"/>
      <c r="E18" s="21"/>
      <c r="F18" s="21"/>
      <c r="G18" s="21"/>
      <c r="H18" s="21"/>
      <c r="I18" s="21"/>
      <c r="J18" s="22"/>
    </row>
    <row r="19" spans="1:23" ht="14.25" customHeight="1" x14ac:dyDescent="0.3">
      <c r="A19" s="87" t="s">
        <v>32</v>
      </c>
      <c r="B19" s="88"/>
      <c r="C19" s="88"/>
      <c r="D19" s="88"/>
      <c r="E19" s="88"/>
      <c r="F19" s="88"/>
      <c r="G19" s="88"/>
      <c r="H19" s="88"/>
      <c r="I19" s="88"/>
      <c r="J19" s="89"/>
    </row>
    <row r="20" spans="1:23" ht="15.75" customHeight="1" x14ac:dyDescent="0.3">
      <c r="A20" s="87"/>
      <c r="B20" s="88"/>
      <c r="C20" s="88"/>
      <c r="D20" s="88"/>
      <c r="E20" s="88"/>
      <c r="F20" s="88"/>
      <c r="G20" s="88"/>
      <c r="H20" s="88"/>
      <c r="I20" s="88"/>
      <c r="J20" s="89"/>
      <c r="K20" s="13"/>
      <c r="L20" s="6"/>
      <c r="M20" s="6"/>
      <c r="N20" s="6"/>
      <c r="O20" s="6"/>
      <c r="P20" s="6"/>
      <c r="Q20" s="6"/>
      <c r="R20" s="6"/>
    </row>
    <row r="21" spans="1:23" x14ac:dyDescent="0.3">
      <c r="A21" s="17"/>
      <c r="B21" s="21"/>
      <c r="C21" s="21"/>
      <c r="D21" s="21"/>
      <c r="E21" s="21"/>
      <c r="F21" s="21"/>
      <c r="G21" s="21"/>
      <c r="H21" s="21"/>
      <c r="I21" s="21"/>
      <c r="J21" s="22"/>
      <c r="K21" s="13"/>
      <c r="L21" s="6"/>
      <c r="M21" s="6"/>
      <c r="N21" s="6"/>
      <c r="O21" s="6"/>
      <c r="P21" s="6"/>
      <c r="Q21" s="6"/>
      <c r="R21" s="6"/>
    </row>
    <row r="22" spans="1:23" x14ac:dyDescent="0.3">
      <c r="A22" s="17" t="s">
        <v>31</v>
      </c>
      <c r="B22" s="26"/>
      <c r="C22" s="47"/>
      <c r="D22" s="47"/>
      <c r="E22" s="47"/>
      <c r="F22" s="47"/>
      <c r="G22" s="47"/>
      <c r="H22" s="47"/>
      <c r="I22" s="47"/>
      <c r="J22" s="48"/>
      <c r="K22" s="13"/>
      <c r="L22" s="6"/>
      <c r="M22" s="6"/>
      <c r="N22" s="6"/>
      <c r="O22" s="6"/>
      <c r="P22" s="6"/>
      <c r="Q22" s="6"/>
      <c r="R22" s="6"/>
    </row>
    <row r="23" spans="1:23" x14ac:dyDescent="0.3">
      <c r="A23" s="20"/>
      <c r="B23" s="6"/>
      <c r="C23" s="47"/>
      <c r="D23" s="47"/>
      <c r="E23" s="47"/>
      <c r="F23" s="47"/>
      <c r="G23" s="47"/>
      <c r="H23" s="47"/>
      <c r="I23" s="47"/>
      <c r="J23" s="48"/>
      <c r="K23" s="13"/>
      <c r="L23" s="6"/>
      <c r="M23" s="6"/>
      <c r="N23" s="6"/>
      <c r="O23" s="6"/>
      <c r="P23" s="6"/>
      <c r="Q23" s="6"/>
      <c r="R23" s="6"/>
    </row>
    <row r="24" spans="1:23" x14ac:dyDescent="0.3">
      <c r="A24" s="13"/>
      <c r="B24" s="6"/>
      <c r="C24" s="47"/>
      <c r="D24" s="47"/>
      <c r="E24" s="47"/>
      <c r="F24" s="47"/>
      <c r="G24" s="47"/>
      <c r="H24" s="47"/>
      <c r="I24" s="47"/>
      <c r="J24" s="48"/>
      <c r="K24" s="13"/>
      <c r="L24" s="6"/>
      <c r="M24" s="6"/>
      <c r="N24" s="6"/>
      <c r="O24" s="6"/>
      <c r="P24" s="6"/>
      <c r="Q24" s="6"/>
      <c r="R24" s="6"/>
    </row>
    <row r="25" spans="1:23" x14ac:dyDescent="0.3">
      <c r="A25" s="17" t="s">
        <v>37</v>
      </c>
      <c r="B25" s="6"/>
      <c r="C25" s="6"/>
      <c r="D25" s="6"/>
      <c r="E25" s="6"/>
      <c r="F25" s="6"/>
      <c r="G25" s="6"/>
      <c r="H25" s="6"/>
      <c r="I25" s="6"/>
      <c r="J25" s="14"/>
    </row>
    <row r="26" spans="1:23" x14ac:dyDescent="0.3">
      <c r="A26" s="17"/>
      <c r="B26" s="26"/>
      <c r="C26" s="6"/>
      <c r="D26" s="6"/>
      <c r="E26" s="6"/>
      <c r="F26" s="6"/>
      <c r="G26" s="6"/>
      <c r="H26" s="6"/>
      <c r="I26" s="6"/>
      <c r="J26" s="14"/>
    </row>
    <row r="27" spans="1:23" x14ac:dyDescent="0.3">
      <c r="A27" s="17" t="s">
        <v>13</v>
      </c>
      <c r="B27" s="6"/>
      <c r="C27" s="6"/>
      <c r="D27" s="6"/>
      <c r="E27" s="6"/>
      <c r="F27" s="6"/>
      <c r="G27" s="49"/>
      <c r="H27" s="6"/>
      <c r="I27" s="6"/>
      <c r="J27" s="14"/>
    </row>
    <row r="28" spans="1:23" x14ac:dyDescent="0.3">
      <c r="A28" s="13"/>
      <c r="B28" s="6"/>
      <c r="C28" s="6"/>
      <c r="D28" s="6"/>
      <c r="E28" s="6"/>
      <c r="F28" s="6"/>
      <c r="G28" s="6"/>
      <c r="H28" s="6"/>
      <c r="I28" s="6"/>
      <c r="J28" s="14"/>
    </row>
    <row r="29" spans="1:23" x14ac:dyDescent="0.3">
      <c r="A29" s="50" t="s">
        <v>14</v>
      </c>
      <c r="B29" s="6"/>
      <c r="C29" s="6"/>
      <c r="D29" s="6"/>
      <c r="E29" s="6"/>
      <c r="F29" s="6"/>
      <c r="G29" s="6"/>
      <c r="H29" s="6"/>
      <c r="I29" s="6"/>
      <c r="J29" s="14"/>
    </row>
    <row r="30" spans="1:23" x14ac:dyDescent="0.3">
      <c r="A30" s="17" t="s">
        <v>15</v>
      </c>
      <c r="B30" s="6"/>
      <c r="C30" s="6"/>
      <c r="D30" s="6"/>
      <c r="E30" s="6"/>
      <c r="F30" s="6"/>
      <c r="G30" s="6"/>
      <c r="H30" s="6"/>
      <c r="I30" s="6"/>
      <c r="J30" s="14"/>
    </row>
    <row r="31" spans="1:23" x14ac:dyDescent="0.3">
      <c r="A31" s="13" t="s">
        <v>16</v>
      </c>
      <c r="B31" s="6"/>
      <c r="C31" s="6"/>
      <c r="D31" s="6"/>
      <c r="E31" s="6"/>
      <c r="F31" s="6"/>
      <c r="G31" s="6"/>
      <c r="H31" s="6"/>
      <c r="I31" s="6"/>
      <c r="J31" s="14"/>
    </row>
    <row r="32" spans="1:23" x14ac:dyDescent="0.3">
      <c r="A32" s="13" t="s">
        <v>26</v>
      </c>
      <c r="B32" s="6"/>
      <c r="C32" s="6"/>
      <c r="D32" s="6"/>
      <c r="E32" s="6"/>
      <c r="F32" s="6"/>
      <c r="G32" s="6"/>
      <c r="H32" s="6"/>
      <c r="I32" s="6"/>
      <c r="J32" s="14"/>
    </row>
    <row r="33" spans="1:10" x14ac:dyDescent="0.3">
      <c r="A33" s="13"/>
      <c r="B33" s="6"/>
      <c r="C33" s="6"/>
      <c r="D33" s="6"/>
      <c r="E33" s="6"/>
      <c r="F33" s="6"/>
      <c r="G33" s="6"/>
      <c r="H33" s="6"/>
      <c r="I33" s="6"/>
      <c r="J33" s="14"/>
    </row>
    <row r="34" spans="1:10" x14ac:dyDescent="0.3">
      <c r="A34" s="51"/>
      <c r="B34" s="6"/>
      <c r="C34" s="6"/>
      <c r="D34" s="6"/>
      <c r="E34" s="6"/>
      <c r="F34" s="6"/>
      <c r="G34" s="6"/>
      <c r="H34" s="6"/>
      <c r="I34" s="6"/>
      <c r="J34" s="14"/>
    </row>
    <row r="35" spans="1:10" x14ac:dyDescent="0.3">
      <c r="A35" s="17" t="s">
        <v>17</v>
      </c>
      <c r="B35" s="6"/>
      <c r="C35" s="47"/>
      <c r="D35" s="47"/>
      <c r="E35" s="47"/>
      <c r="F35" s="47"/>
      <c r="G35" s="47"/>
      <c r="H35" s="47"/>
      <c r="I35" s="47"/>
      <c r="J35" s="48"/>
    </row>
    <row r="36" spans="1:10" x14ac:dyDescent="0.3">
      <c r="A36" s="4"/>
      <c r="B36" s="52"/>
      <c r="C36" s="21"/>
      <c r="D36" s="21"/>
      <c r="E36" s="21"/>
      <c r="F36" s="21"/>
      <c r="G36" s="21"/>
      <c r="H36" s="21"/>
      <c r="I36" s="21"/>
      <c r="J36" s="22"/>
    </row>
    <row r="37" spans="1:10" x14ac:dyDescent="0.3">
      <c r="A37" s="4"/>
      <c r="B37" s="21"/>
      <c r="C37" s="21"/>
      <c r="D37" s="21"/>
      <c r="E37" s="21"/>
      <c r="F37" s="21"/>
      <c r="G37" s="21"/>
      <c r="H37" s="21"/>
      <c r="I37" s="21"/>
      <c r="J37" s="22"/>
    </row>
    <row r="38" spans="1:10" x14ac:dyDescent="0.3">
      <c r="A38" s="12" t="s">
        <v>18</v>
      </c>
      <c r="B38" s="21"/>
      <c r="C38" s="21"/>
      <c r="D38" s="21"/>
      <c r="E38" s="21"/>
      <c r="F38" s="21"/>
      <c r="G38" s="21"/>
      <c r="H38" s="21"/>
      <c r="I38" s="21"/>
      <c r="J38" s="22"/>
    </row>
    <row r="39" spans="1:10" x14ac:dyDescent="0.3">
      <c r="A39" s="4"/>
      <c r="B39" s="21"/>
      <c r="C39" s="21"/>
      <c r="D39" s="21"/>
      <c r="E39" s="21"/>
      <c r="F39" s="21"/>
      <c r="G39" s="21"/>
      <c r="H39" s="21"/>
      <c r="I39" s="21"/>
      <c r="J39" s="22"/>
    </row>
    <row r="40" spans="1:10" x14ac:dyDescent="0.3">
      <c r="A40" s="2"/>
      <c r="B40" s="3"/>
      <c r="C40" s="3"/>
      <c r="D40" s="3"/>
      <c r="E40" s="3"/>
      <c r="F40" s="3"/>
      <c r="G40" s="3"/>
      <c r="H40" s="3"/>
      <c r="I40" s="3"/>
      <c r="J40" s="7"/>
    </row>
    <row r="41" spans="1:10" x14ac:dyDescent="0.3">
      <c r="A41" s="4" t="s">
        <v>35</v>
      </c>
      <c r="B41" s="21"/>
      <c r="C41" s="21"/>
      <c r="D41" s="21"/>
      <c r="E41" s="21"/>
      <c r="F41" s="21"/>
      <c r="G41" s="21"/>
      <c r="H41" s="21"/>
      <c r="I41" s="21"/>
      <c r="J41" s="22"/>
    </row>
    <row r="42" spans="1:10" x14ac:dyDescent="0.3">
      <c r="A42" s="4" t="s">
        <v>2</v>
      </c>
      <c r="B42" s="77">
        <f>+'Check Sheet, P2'!B47:C47</f>
        <v>44148</v>
      </c>
      <c r="C42" s="78"/>
      <c r="D42" s="8"/>
      <c r="E42" s="8"/>
      <c r="F42" s="21"/>
      <c r="G42" s="82" t="s">
        <v>36</v>
      </c>
      <c r="H42" s="83"/>
      <c r="I42" s="83"/>
      <c r="J42" s="84"/>
    </row>
    <row r="43" spans="1:10" x14ac:dyDescent="0.3">
      <c r="A43" s="73" t="s">
        <v>1</v>
      </c>
      <c r="B43" s="74"/>
      <c r="C43" s="74"/>
      <c r="D43" s="74"/>
      <c r="E43" s="74"/>
      <c r="F43" s="74"/>
      <c r="G43" s="74"/>
      <c r="H43" s="74"/>
      <c r="I43" s="74"/>
      <c r="J43" s="75"/>
    </row>
    <row r="44" spans="1:10" x14ac:dyDescent="0.3">
      <c r="A44" s="4"/>
      <c r="B44" s="21"/>
      <c r="C44" s="21"/>
      <c r="D44" s="21"/>
      <c r="E44" s="21"/>
      <c r="F44" s="21"/>
      <c r="G44" s="21"/>
      <c r="H44" s="21"/>
      <c r="I44" s="21"/>
      <c r="J44" s="22"/>
    </row>
    <row r="45" spans="1:10" x14ac:dyDescent="0.3">
      <c r="A45" s="4" t="s">
        <v>0</v>
      </c>
      <c r="B45" s="21"/>
      <c r="C45" s="21"/>
      <c r="D45" s="21"/>
      <c r="E45" s="21"/>
      <c r="F45" s="21"/>
      <c r="G45" s="21"/>
      <c r="H45" s="21"/>
      <c r="I45" s="21"/>
      <c r="J45" s="22"/>
    </row>
    <row r="46" spans="1:10" x14ac:dyDescent="0.3">
      <c r="A46" s="2"/>
      <c r="B46" s="3"/>
      <c r="C46" s="3"/>
      <c r="D46" s="3"/>
      <c r="E46" s="3"/>
      <c r="F46" s="3"/>
      <c r="G46" s="3"/>
      <c r="H46" s="3"/>
      <c r="I46" s="3"/>
      <c r="J46" s="7"/>
    </row>
  </sheetData>
  <mergeCells count="9">
    <mergeCell ref="A43:J43"/>
    <mergeCell ref="A6:J6"/>
    <mergeCell ref="A12:J17"/>
    <mergeCell ref="H2:J2"/>
    <mergeCell ref="A2:B2"/>
    <mergeCell ref="A8:J10"/>
    <mergeCell ref="B42:C42"/>
    <mergeCell ref="G42:J42"/>
    <mergeCell ref="A19:J20"/>
  </mergeCells>
  <printOptions horizontalCentered="1" verticalCentered="1"/>
  <pageMargins left="0.75" right="0.25" top="0.5" bottom="0.64" header="0.2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CC7F53A69EC641937FBBBBFF02258D" ma:contentTypeVersion="52" ma:contentTypeDescription="" ma:contentTypeScope="" ma:versionID="fd632c5f3a38df7d7a6c3139318e6a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200926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92B5C6-8D26-4887-8EFD-06AE114B2D61}"/>
</file>

<file path=customXml/itemProps2.xml><?xml version="1.0" encoding="utf-8"?>
<ds:datastoreItem xmlns:ds="http://schemas.openxmlformats.org/officeDocument/2006/customXml" ds:itemID="{BDBA6D27-7C7B-45EB-BAC4-7B58111F6AEF}"/>
</file>

<file path=customXml/itemProps3.xml><?xml version="1.0" encoding="utf-8"?>
<ds:datastoreItem xmlns:ds="http://schemas.openxmlformats.org/officeDocument/2006/customXml" ds:itemID="{A3A93BEA-BF91-4D92-8CED-FEB7DA0AA8E4}"/>
</file>

<file path=customXml/itemProps4.xml><?xml version="1.0" encoding="utf-8"?>
<ds:datastoreItem xmlns:ds="http://schemas.openxmlformats.org/officeDocument/2006/customXml" ds:itemID="{B5741F36-8E90-4DDF-B1B0-ED04A7E1C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 Sheet, P2</vt:lpstr>
      <vt:lpstr>Item 105 (Cont.), P34</vt:lpstr>
      <vt:lpstr>'Item 105 (Cont.), P34'!Print_Area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Logan Davis</cp:lastModifiedBy>
  <cp:lastPrinted>2020-12-14T17:45:43Z</cp:lastPrinted>
  <dcterms:created xsi:type="dcterms:W3CDTF">2002-02-08T00:35:58Z</dcterms:created>
  <dcterms:modified xsi:type="dcterms:W3CDTF">2020-12-14T17:52:34Z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ContentTypeId">
    <vt:lpwstr>0x0101006E56B4D1795A2E4DB2F0B01679ED314A0034CC7F53A69EC641937FBBBBFF02258D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