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9\2019.12\"/>
    </mc:Choice>
  </mc:AlternateContent>
  <bookViews>
    <workbookView xWindow="0" yWindow="0" windowWidth="23040" windowHeight="9384"/>
  </bookViews>
  <sheets>
    <sheet name="Electric" sheetId="2" r:id="rId1"/>
  </sheets>
  <calcPr calcId="152511"/>
  <webPublishing codePage="1252"/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E22" i="2"/>
</calcChain>
</file>

<file path=xl/sharedStrings.xml><?xml version="1.0" encoding="utf-8"?>
<sst xmlns="http://schemas.openxmlformats.org/spreadsheetml/2006/main" count="34" uniqueCount="34">
  <si>
    <t>Revenue By Revenue Class</t>
  </si>
  <si>
    <t>Data Source: Financial Reporting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</si>
  <si>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</si>
  <si>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</si>
  <si>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</si>
  <si>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</si>
  <si>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</si>
  <si>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</si>
  <si>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</si>
  <si>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</si>
  <si>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</si>
  <si>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</si>
  <si>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</si>
  <si>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201912</t>
  </si>
  <si>
    <t>ED</t>
  </si>
  <si>
    <t>01</t>
  </si>
  <si>
    <t>01 RESIDENTIAL</t>
  </si>
  <si>
    <t>21</t>
  </si>
  <si>
    <t>21 FIRM COMMERCIAL</t>
  </si>
  <si>
    <t>31</t>
  </si>
  <si>
    <t>31 FIRM- INDUSTRIAL</t>
  </si>
  <si>
    <t>39</t>
  </si>
  <si>
    <t>39 FIRM-PUMPING-IRRIGATION ONLY</t>
  </si>
  <si>
    <t>51</t>
  </si>
  <si>
    <t>51 LIGHTING-PUBLIC STREET AND HIWAY</t>
  </si>
  <si>
    <t>80</t>
  </si>
  <si>
    <t>80 INTERDEPARTMENT REVENUE</t>
  </si>
  <si>
    <t>83</t>
  </si>
  <si>
    <t>83 MISC-SERVICE REVENUE SNP</t>
  </si>
  <si>
    <t>85</t>
  </si>
  <si>
    <t>85 MISC-RENT FROM ELECTRIC PROPERTY</t>
  </si>
  <si>
    <t>Electric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</si>
  <si>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</si>
  <si>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ED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</si>
</sst>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0" fontId="0" fillId="3" borderId="5" xfId="0" applyFill="1" applyBorder="1"/>
    <xf numFmtId="0" fontId="0" fillId="3" borderId="6" xfId="0" applyFill="1" applyBorder="1"/>
    <xf numFmtId="0" fontId="4" fillId="3" borderId="4" xfId="0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22"/>
  <sheetViews>
    <sheetView tabSelected="1" workbookViewId="0">
      <selection activeCell="B4" sqref="B4"/>
    </sheetView>
  </sheetViews>
  <sheetFormatPr defaultRowHeight="12.75" customHeight="1" x14ac:dyDescent="0.25"/>
  <cols>
    <col min="1" max="1" width="15.21875" customWidth="1"/>
    <col min="2" max="2" width="7.44140625" bestFit="1" customWidth="1"/>
    <col min="3" max="3" width="12.44140625" bestFit="1" customWidth="1"/>
    <col min="4" max="4" width="34" bestFit="1" customWidth="1"/>
    <col min="5" max="5" width="18.77734375" bestFit="1" customWidth="1"/>
    <col min="6" max="6" width="16.33203125" bestFit="1" customWidth="1"/>
    <col min="7" max="7" width="15" bestFit="1" customWidth="1"/>
    <col min="8" max="8" width="17.5546875" bestFit="1" customWidth="1"/>
    <col min="9" max="10" width="15" bestFit="1" customWidth="1"/>
  </cols>
  <sheetData>
    <row r="10" spans="1:10" ht="21.75" customHeight="1" x14ac:dyDescent="0.25">
      <c r="E10" s="1" t="s">
        <v>0</v>
      </c>
      <c r="H10" s="2" t="s">
        <v>1</v>
      </c>
    </row>
    <row r="11" spans="1:10" ht="19.5" customHeight="1" x14ac:dyDescent="0.25">
      <c r="E11" s="4" t="s">
        <v>31</v>
      </c>
      <c r="H11" s="3" t="s">
        <v>2</v>
      </c>
    </row>
    <row r="12" spans="1:10" ht="13.2" x14ac:dyDescent="0.25">
      <c r="E12" s="2" t="s">
        <v>32</v>
      </c>
    </row>
    <row r="13" spans="1:10" ht="13.2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5" t="s">
        <v>9</v>
      </c>
      <c r="H13" s="5" t="s">
        <v>10</v>
      </c>
      <c r="I13" s="5" t="s">
        <v>11</v>
      </c>
      <c r="J13" s="5" t="s">
        <v>12</v>
      </c>
    </row>
    <row r="14" spans="1:10" ht="13.2" x14ac:dyDescent="0.25">
      <c r="A14" s="8" t="s">
        <v>13</v>
      </c>
      <c r="B14" s="8" t="s">
        <v>14</v>
      </c>
      <c r="C14" s="8" t="s">
        <v>15</v>
      </c>
      <c r="D14" s="8" t="s">
        <v>16</v>
      </c>
      <c r="E14" s="9">
        <v>230749</v>
      </c>
      <c r="F14" s="9">
        <v>269218088.89600003</v>
      </c>
      <c r="G14" s="9">
        <v>26547725.260000002</v>
      </c>
      <c r="H14" s="9">
        <v>229171.66666666701</v>
      </c>
      <c r="I14" s="9">
        <v>2539176185.8262901</v>
      </c>
      <c r="J14" s="9">
        <v>250057743.47999999</v>
      </c>
    </row>
    <row r="15" spans="1:10" ht="13.2" x14ac:dyDescent="0.25">
      <c r="A15" s="6"/>
      <c r="B15" s="6"/>
      <c r="C15" s="8" t="s">
        <v>17</v>
      </c>
      <c r="D15" s="8" t="s">
        <v>18</v>
      </c>
      <c r="E15" s="9">
        <v>25213</v>
      </c>
      <c r="F15" s="9">
        <v>190026512.44600001</v>
      </c>
      <c r="G15" s="9">
        <v>20274184.609999999</v>
      </c>
      <c r="H15" s="9">
        <v>25191.083333333299</v>
      </c>
      <c r="I15" s="9">
        <v>2169165804.3861299</v>
      </c>
      <c r="J15" s="9">
        <v>227718243.69999999</v>
      </c>
    </row>
    <row r="16" spans="1:10" ht="13.2" x14ac:dyDescent="0.25">
      <c r="A16" s="6"/>
      <c r="B16" s="6"/>
      <c r="C16" s="8" t="s">
        <v>19</v>
      </c>
      <c r="D16" s="8" t="s">
        <v>20</v>
      </c>
      <c r="E16" s="9">
        <v>348</v>
      </c>
      <c r="F16" s="9">
        <v>68953783.691</v>
      </c>
      <c r="G16" s="9">
        <v>4719894.6399999997</v>
      </c>
      <c r="H16" s="9">
        <v>346.41666666666703</v>
      </c>
      <c r="I16" s="9">
        <v>903863514.398</v>
      </c>
      <c r="J16" s="9">
        <v>60041982.509999998</v>
      </c>
    </row>
    <row r="17" spans="1:10" ht="13.2" x14ac:dyDescent="0.25">
      <c r="A17" s="6"/>
      <c r="B17" s="6"/>
      <c r="C17" s="8" t="s">
        <v>21</v>
      </c>
      <c r="D17" s="8" t="s">
        <v>22</v>
      </c>
      <c r="E17" s="9">
        <v>520</v>
      </c>
      <c r="F17" s="9">
        <v>199261.98300000001</v>
      </c>
      <c r="G17" s="9">
        <v>29382.81</v>
      </c>
      <c r="H17" s="9">
        <v>534.08333333333303</v>
      </c>
      <c r="I17" s="9">
        <v>49491233.869000003</v>
      </c>
      <c r="J17" s="9">
        <v>4089326.63</v>
      </c>
    </row>
    <row r="18" spans="1:10" ht="13.2" x14ac:dyDescent="0.25">
      <c r="A18" s="6"/>
      <c r="B18" s="6"/>
      <c r="C18" s="8" t="s">
        <v>23</v>
      </c>
      <c r="D18" s="8" t="s">
        <v>24</v>
      </c>
      <c r="E18" s="9">
        <v>463</v>
      </c>
      <c r="F18" s="9">
        <v>867265.17220999999</v>
      </c>
      <c r="G18" s="9">
        <v>356024.94</v>
      </c>
      <c r="H18" s="9">
        <v>440.25</v>
      </c>
      <c r="I18" s="9">
        <v>10729842.53655</v>
      </c>
      <c r="J18" s="9">
        <v>4777962.9400000004</v>
      </c>
    </row>
    <row r="19" spans="1:10" ht="13.2" x14ac:dyDescent="0.25">
      <c r="A19" s="6"/>
      <c r="B19" s="6"/>
      <c r="C19" s="8" t="s">
        <v>25</v>
      </c>
      <c r="D19" s="8" t="s">
        <v>26</v>
      </c>
      <c r="E19" s="9">
        <v>101</v>
      </c>
      <c r="F19" s="9">
        <v>1115215.135</v>
      </c>
      <c r="G19" s="9">
        <v>118965.34</v>
      </c>
      <c r="H19" s="9">
        <v>92.333333333333002</v>
      </c>
      <c r="I19" s="9">
        <v>11686561.312000001</v>
      </c>
      <c r="J19" s="9">
        <v>1227641.79</v>
      </c>
    </row>
    <row r="20" spans="1:10" ht="13.2" x14ac:dyDescent="0.25">
      <c r="A20" s="6"/>
      <c r="B20" s="6"/>
      <c r="C20" s="8" t="s">
        <v>27</v>
      </c>
      <c r="D20" s="8" t="s">
        <v>28</v>
      </c>
      <c r="E20" s="9">
        <v>0</v>
      </c>
      <c r="F20" s="9">
        <v>0</v>
      </c>
      <c r="G20" s="9">
        <v>27013</v>
      </c>
      <c r="H20" s="9">
        <v>0</v>
      </c>
      <c r="I20" s="9">
        <v>0</v>
      </c>
      <c r="J20" s="9">
        <v>214204</v>
      </c>
    </row>
    <row r="21" spans="1:10" ht="13.2" x14ac:dyDescent="0.25">
      <c r="A21" s="6"/>
      <c r="B21" s="7"/>
      <c r="C21" s="8" t="s">
        <v>29</v>
      </c>
      <c r="D21" s="8" t="s">
        <v>30</v>
      </c>
      <c r="E21" s="9">
        <v>0</v>
      </c>
      <c r="F21" s="9">
        <v>0</v>
      </c>
      <c r="G21" s="9">
        <v>25208.53</v>
      </c>
      <c r="H21" s="9">
        <v>0</v>
      </c>
      <c r="I21" s="9">
        <v>0</v>
      </c>
      <c r="J21" s="9">
        <v>302502.36</v>
      </c>
    </row>
    <row r="22" spans="1:10" ht="13.8" thickBot="1" x14ac:dyDescent="0.3">
      <c r="A22" s="7"/>
      <c r="B22" s="12" t="s">
        <v>33</v>
      </c>
      <c r="C22" s="10"/>
      <c r="D22" s="11"/>
      <c r="E22" s="13">
        <f>SUM(E14:E21)</f>
        <v>257394</v>
      </c>
      <c r="F22" s="13">
        <f t="shared" ref="F22:J22" si="0">SUM(F14:F21)</f>
        <v>530380127.32320994</v>
      </c>
      <c r="G22" s="13">
        <f t="shared" si="0"/>
        <v>52098399.13000001</v>
      </c>
      <c r="H22" s="13">
        <f t="shared" si="0"/>
        <v>255775.83333333363</v>
      </c>
      <c r="I22" s="13">
        <f t="shared" si="0"/>
        <v>5684113142.3279696</v>
      </c>
      <c r="J22" s="13">
        <f t="shared" si="0"/>
        <v>548429607.40999997</v>
      </c>
    </row>
  </sheetData>
  <pageMargins left="0.7" right="0.7" top="0.75" bottom="0.75" header="0.3" footer="0.3"/>
  <pageSetup scale="76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C58A19A0A28C43A4E9F101AAC1831F" ma:contentTypeVersion="44" ma:contentTypeDescription="" ma:contentTypeScope="" ma:versionID="7afce1bf48c6cd1e0a6e318cc8ea5b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2020-02-28T08:00:00+00:00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200138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10C371-FD5A-42E1-8753-F865DEA7A1AE}"/>
</file>

<file path=customXml/itemProps2.xml><?xml version="1.0" encoding="utf-8"?>
<ds:datastoreItem xmlns:ds="http://schemas.openxmlformats.org/officeDocument/2006/customXml" ds:itemID="{5FD72D36-744E-4284-AD43-9873E140597D}"/>
</file>

<file path=customXml/itemProps3.xml><?xml version="1.0" encoding="utf-8"?>
<ds:datastoreItem xmlns:ds="http://schemas.openxmlformats.org/officeDocument/2006/customXml" ds:itemID="{E327DA9E-1B8C-4356-AD37-1BA2122ABB61}"/>
</file>

<file path=customXml/itemProps4.xml><?xml version="1.0" encoding="utf-8"?>
<ds:datastoreItem xmlns:ds="http://schemas.openxmlformats.org/officeDocument/2006/customXml" ds:itemID="{7CE9C56D-1800-4AB2-BCF0-015F91E88F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2020-01-03T15:45:44Z</dcterms:created>
  <dcterms:modified xsi:type="dcterms:W3CDTF">2020-01-06T16:39:54Z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0x0101006E56B4D1795A2E4DB2F0B01679ED314A0013C58A19A0A28C43A4E9F101AAC1831F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