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10545"/>
  </bookViews>
  <sheets>
    <sheet name="Filing Rate Design" sheetId="1" r:id="rId1"/>
  </sheets>
  <definedNames>
    <definedName name="_xlnm.Print_Area" localSheetId="0">'Filing Rate Design'!$A$1:$L$16</definedName>
  </definedNames>
  <calcPr calcId="145621"/>
</workbook>
</file>

<file path=xl/calcChain.xml><?xml version="1.0" encoding="utf-8"?>
<calcChain xmlns="http://schemas.openxmlformats.org/spreadsheetml/2006/main">
  <c r="E13" i="1" l="1"/>
  <c r="F12" i="1"/>
  <c r="F11" i="1"/>
  <c r="F9" i="1"/>
  <c r="E9" i="1"/>
  <c r="F8" i="1"/>
  <c r="F7" i="1"/>
  <c r="F13" i="1" l="1"/>
</calcChain>
</file>

<file path=xl/sharedStrings.xml><?xml version="1.0" encoding="utf-8"?>
<sst xmlns="http://schemas.openxmlformats.org/spreadsheetml/2006/main" count="27" uniqueCount="22">
  <si>
    <t>TDS TELECOM WA - Local Rate Changes 2015</t>
  </si>
  <si>
    <t>Lewis River Telephone Company</t>
  </si>
  <si>
    <t>Exchange Name</t>
  </si>
  <si>
    <t>Service Description</t>
  </si>
  <si>
    <t>Qty</t>
  </si>
  <si>
    <t>Current Base Rate</t>
  </si>
  <si>
    <t>Proposed Base Rate</t>
  </si>
  <si>
    <t>Rate Change</t>
  </si>
  <si>
    <t>Current Annual Revenue</t>
  </si>
  <si>
    <t>Proposed Annual Revenue</t>
  </si>
  <si>
    <t>Proposed Annual Change</t>
  </si>
  <si>
    <t>ALL</t>
  </si>
  <si>
    <t>OPTION A BASE LINE RATE - RESIDENCE</t>
  </si>
  <si>
    <t>OPTION A - RESIDENCE - EAS Usage (per message)*</t>
  </si>
  <si>
    <t>RELOCATION FORWARDING - RESIDENTIAL (Option A)</t>
  </si>
  <si>
    <t>LEWIS RIVER EAS PLAN A - BUSINESS</t>
  </si>
  <si>
    <t>OPTION A - BUSINESS - EAS Usage (per message)*</t>
  </si>
  <si>
    <t>RELOCATION FORWARDING - BUSINESS (Option A)</t>
  </si>
  <si>
    <t xml:space="preserve"> </t>
  </si>
  <si>
    <t>TOTAL LEWIS RIVER</t>
  </si>
  <si>
    <t>* Based on average 3 months  EAS usage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</si>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</sst>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2" borderId="0" xfId="0" applyFont="1" applyFill="1"/>
    <xf numFmtId="0" fontId="0" fillId="2" borderId="0" xfId="0" applyFill="1"/>
    <xf numFmtId="43" fontId="5" fillId="2" borderId="0" xfId="0" applyNumberFormat="1" applyFont="1" applyFill="1" applyAlignment="1">
      <alignment horizontal="center"/>
    </xf>
    <xf numFmtId="0" fontId="3" fillId="0" borderId="0" xfId="0" applyFont="1"/>
    <xf numFmtId="49" fontId="6" fillId="2" borderId="0" xfId="0" applyNumberFormat="1" applyFont="1" applyFill="1"/>
    <xf numFmtId="49" fontId="0" fillId="2" borderId="0" xfId="0" applyNumberFormat="1" applyFill="1"/>
    <xf numFmtId="44" fontId="0" fillId="2" borderId="0" xfId="2" applyFont="1" applyFill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49" fontId="0" fillId="0" borderId="0" xfId="0" applyNumberFormat="1"/>
    <xf numFmtId="164" fontId="0" fillId="0" borderId="0" xfId="1" applyNumberFormat="1" applyFont="1"/>
    <xf numFmtId="44" fontId="1" fillId="0" borderId="0" xfId="2" applyFont="1"/>
    <xf numFmtId="44" fontId="1" fillId="0" borderId="0" xfId="2" applyFont="1" applyBorder="1"/>
    <xf numFmtId="165" fontId="0" fillId="0" borderId="0" xfId="0" applyNumberFormat="1" applyFont="1"/>
    <xf numFmtId="165" fontId="0" fillId="0" borderId="0" xfId="0" applyNumberFormat="1"/>
    <xf numFmtId="44" fontId="3" fillId="0" borderId="0" xfId="0" applyNumberFormat="1" applyFont="1"/>
    <xf numFmtId="44" fontId="0" fillId="0" borderId="0" xfId="2" applyFont="1"/>
    <xf numFmtId="44" fontId="0" fillId="0" borderId="0" xfId="0" applyNumberFormat="1"/>
    <xf numFmtId="44" fontId="0" fillId="0" borderId="0" xfId="0" applyNumberFormat="1" applyFill="1"/>
    <xf numFmtId="49" fontId="0" fillId="0" borderId="0" xfId="0" applyNumberFormat="1" applyFill="1"/>
    <xf numFmtId="0" fontId="0" fillId="0" borderId="0" xfId="0" applyFill="1"/>
    <xf numFmtId="44" fontId="1" fillId="0" borderId="0" xfId="2" applyFont="1" applyFill="1"/>
    <xf numFmtId="44" fontId="1" fillId="0" borderId="0" xfId="2" applyFont="1" applyFill="1" applyBorder="1"/>
    <xf numFmtId="44" fontId="7" fillId="0" borderId="0" xfId="2" applyFont="1" applyFill="1" applyBorder="1"/>
    <xf numFmtId="49" fontId="2" fillId="0" borderId="0" xfId="0" applyNumberFormat="1" applyFont="1"/>
    <xf numFmtId="165" fontId="0" fillId="0" borderId="2" xfId="0" applyNumberFormat="1" applyBorder="1"/>
    <xf numFmtId="165" fontId="2" fillId="0" borderId="2" xfId="0" applyNumberFormat="1" applyFont="1" applyBorder="1"/>
    <xf numFmtId="49" fontId="8" fillId="0" borderId="0" xfId="0" quotePrefix="1" applyNumberFormat="1" applyFont="1"/>
    <xf numFmtId="165" fontId="0" fillId="0" borderId="0" xfId="2" applyNumberFormat="1" applyFont="1"/>
    <xf numFmtId="43" fontId="9" fillId="2" borderId="0" xfId="0" applyNumberFormat="1" applyFont="1" applyFill="1" applyAlignment="1">
      <alignment horizontal="left"/>
    </xf>
    <xf numFmtId="164" fontId="0" fillId="4" borderId="0" xfId="1" applyNumberFormat="1" applyFont="1" applyFill="1" applyBorder="1" applyAlignment="1">
      <alignment horizontal="center"/>
    </xf>
    <xf numFmtId="0" fontId="0" fillId="4" borderId="0" xfId="0" applyFill="1"/>
    <xf numFmtId="165" fontId="0" fillId="4" borderId="0" xfId="0" applyNumberFormat="1" applyFont="1" applyFill="1"/>
    <xf numFmtId="165" fontId="0" fillId="4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zoomScaleNormal="100" workbookViewId="0">
      <selection activeCell="B23" sqref="B23"/>
    </sheetView>
  </sheetViews>
  <sheetFormatPr defaultRowHeight="15" x14ac:dyDescent="0.25"/>
  <cols>
    <col min="1" max="1" width="9.140625" customWidth="1"/>
    <col min="2" max="2" width="58.85546875" customWidth="1"/>
    <col min="3" max="3" width="7" bestFit="1" customWidth="1"/>
    <col min="4" max="4" width="9.7109375" customWidth="1"/>
    <col min="5" max="5" width="10" customWidth="1"/>
    <col min="6" max="6" width="8.28515625" customWidth="1"/>
    <col min="7" max="7" width="5.42578125" customWidth="1"/>
    <col min="8" max="8" width="9.5703125" hidden="1" customWidth="1"/>
    <col min="9" max="9" width="13.140625" customWidth="1"/>
    <col min="10" max="11" width="11.28515625" customWidth="1"/>
    <col min="14" max="14" width="9.140625" style="4"/>
  </cols>
  <sheetData>
    <row r="1" spans="1:16" ht="18.75" x14ac:dyDescent="0.3">
      <c r="A1" s="1" t="s">
        <v>0</v>
      </c>
      <c r="B1" s="2"/>
      <c r="C1" s="3"/>
      <c r="D1" s="2"/>
      <c r="E1" s="2"/>
      <c r="F1" s="2"/>
      <c r="G1" s="2"/>
      <c r="H1" s="2"/>
      <c r="I1" s="3"/>
      <c r="J1" s="3"/>
      <c r="K1" s="3"/>
    </row>
    <row r="2" spans="1:16" ht="18.75" x14ac:dyDescent="0.3">
      <c r="A2" s="1"/>
      <c r="B2" s="2"/>
      <c r="C2" s="3"/>
      <c r="D2" s="2"/>
      <c r="E2" s="2"/>
      <c r="F2" s="2"/>
      <c r="G2" s="2"/>
      <c r="H2" s="2"/>
      <c r="I2" s="3"/>
      <c r="J2" s="3"/>
      <c r="K2" s="3"/>
    </row>
    <row r="3" spans="1:16" ht="18.75" x14ac:dyDescent="0.3">
      <c r="A3" s="1"/>
      <c r="B3" s="2"/>
      <c r="C3" s="3"/>
      <c r="D3" s="2"/>
      <c r="E3" s="2"/>
      <c r="F3" s="2"/>
      <c r="G3" s="2"/>
      <c r="H3" s="2"/>
      <c r="I3" s="33" t="s">
        <v>21</v>
      </c>
      <c r="J3" s="3"/>
      <c r="K3" s="3"/>
    </row>
    <row r="4" spans="1:16" ht="15.75" x14ac:dyDescent="0.25">
      <c r="A4" s="5" t="s">
        <v>1</v>
      </c>
      <c r="B4" s="6"/>
      <c r="C4" s="2"/>
      <c r="D4" s="7"/>
      <c r="E4" s="7"/>
      <c r="F4" s="2"/>
      <c r="G4" s="2"/>
      <c r="H4" s="2"/>
      <c r="I4" s="2"/>
      <c r="J4" s="2"/>
      <c r="K4" s="2"/>
    </row>
    <row r="5" spans="1:16" ht="45" x14ac:dyDescent="0.25">
      <c r="A5" s="8" t="s">
        <v>2</v>
      </c>
      <c r="B5" s="9" t="s">
        <v>3</v>
      </c>
      <c r="C5" s="10" t="s">
        <v>4</v>
      </c>
      <c r="D5" s="8" t="s">
        <v>5</v>
      </c>
      <c r="E5" s="11" t="s">
        <v>6</v>
      </c>
      <c r="F5" s="11" t="s">
        <v>7</v>
      </c>
      <c r="G5" s="11"/>
      <c r="H5" s="11"/>
      <c r="I5" s="12" t="s">
        <v>8</v>
      </c>
      <c r="J5" s="12" t="s">
        <v>9</v>
      </c>
      <c r="K5" s="12" t="s">
        <v>10</v>
      </c>
    </row>
    <row r="6" spans="1:16" x14ac:dyDescent="0.25">
      <c r="A6" s="13"/>
      <c r="B6" s="13"/>
      <c r="C6" s="14"/>
      <c r="D6" s="15"/>
      <c r="E6" s="16"/>
      <c r="F6" s="16"/>
      <c r="G6" s="16"/>
      <c r="H6" s="16"/>
      <c r="I6" s="17"/>
      <c r="J6" s="17"/>
      <c r="K6" s="18"/>
      <c r="N6" s="19">
        <v>5.7750000000000004</v>
      </c>
    </row>
    <row r="7" spans="1:16" x14ac:dyDescent="0.25">
      <c r="A7" s="13" t="s">
        <v>11</v>
      </c>
      <c r="B7" s="13" t="s">
        <v>12</v>
      </c>
      <c r="C7" s="34"/>
      <c r="D7" s="20">
        <v>15.5</v>
      </c>
      <c r="E7" s="15">
        <v>17.8</v>
      </c>
      <c r="F7" s="21">
        <f>E7-D7</f>
        <v>2.3000000000000007</v>
      </c>
      <c r="G7" s="22"/>
      <c r="H7" s="22"/>
      <c r="I7" s="36"/>
      <c r="J7" s="36"/>
      <c r="K7" s="37"/>
      <c r="O7" s="18"/>
      <c r="P7" s="18"/>
    </row>
    <row r="8" spans="1:16" x14ac:dyDescent="0.25">
      <c r="A8" s="13" t="s">
        <v>11</v>
      </c>
      <c r="B8" s="13" t="s">
        <v>13</v>
      </c>
      <c r="C8" s="34"/>
      <c r="D8" s="15">
        <v>0.25</v>
      </c>
      <c r="E8" s="16">
        <v>0.09</v>
      </c>
      <c r="F8" s="21">
        <f t="shared" ref="F8:F9" si="0">E8-D8</f>
        <v>-0.16</v>
      </c>
      <c r="G8" s="22"/>
      <c r="H8" s="22"/>
      <c r="I8" s="36"/>
      <c r="J8" s="36"/>
      <c r="K8" s="37"/>
      <c r="O8" s="18"/>
      <c r="P8" s="18"/>
    </row>
    <row r="9" spans="1:16" x14ac:dyDescent="0.25">
      <c r="A9" s="13" t="s">
        <v>11</v>
      </c>
      <c r="B9" s="23" t="s">
        <v>14</v>
      </c>
      <c r="C9" s="35"/>
      <c r="D9" s="21">
        <v>15.5</v>
      </c>
      <c r="E9" s="21">
        <f>E7+2</f>
        <v>19.8</v>
      </c>
      <c r="F9" s="21">
        <f t="shared" si="0"/>
        <v>4.3000000000000007</v>
      </c>
      <c r="I9" s="36"/>
      <c r="J9" s="36"/>
      <c r="K9" s="37"/>
    </row>
    <row r="10" spans="1:16" x14ac:dyDescent="0.25">
      <c r="A10" s="13"/>
      <c r="B10" s="13"/>
      <c r="C10" s="35"/>
      <c r="D10" s="21"/>
      <c r="E10" s="21"/>
      <c r="F10" s="21"/>
      <c r="I10" s="36"/>
      <c r="J10" s="36"/>
      <c r="K10" s="37"/>
    </row>
    <row r="11" spans="1:16" x14ac:dyDescent="0.25">
      <c r="A11" s="13" t="s">
        <v>11</v>
      </c>
      <c r="B11" s="23" t="s">
        <v>15</v>
      </c>
      <c r="C11" s="35"/>
      <c r="D11" s="22">
        <v>23.07</v>
      </c>
      <c r="E11" s="22">
        <v>29.32</v>
      </c>
      <c r="F11" s="22">
        <f>E11-D11</f>
        <v>6.25</v>
      </c>
      <c r="G11" s="24"/>
      <c r="H11" s="24"/>
      <c r="I11" s="36"/>
      <c r="J11" s="36"/>
      <c r="K11" s="37"/>
    </row>
    <row r="12" spans="1:16" x14ac:dyDescent="0.25">
      <c r="A12" s="13" t="s">
        <v>11</v>
      </c>
      <c r="B12" s="23" t="s">
        <v>16</v>
      </c>
      <c r="C12" s="34"/>
      <c r="D12" s="25">
        <v>0.25</v>
      </c>
      <c r="E12" s="26">
        <v>0.09</v>
      </c>
      <c r="F12" s="22">
        <f>E12-D12</f>
        <v>-0.16</v>
      </c>
      <c r="G12" s="22"/>
      <c r="H12" s="22"/>
      <c r="I12" s="36"/>
      <c r="J12" s="36"/>
      <c r="K12" s="37"/>
    </row>
    <row r="13" spans="1:16" x14ac:dyDescent="0.25">
      <c r="A13" s="13" t="s">
        <v>11</v>
      </c>
      <c r="B13" s="23" t="s">
        <v>17</v>
      </c>
      <c r="C13" s="34"/>
      <c r="D13" s="25">
        <v>25.07</v>
      </c>
      <c r="E13" s="27">
        <f>E11+2</f>
        <v>31.32</v>
      </c>
      <c r="F13" s="22">
        <f t="shared" ref="F13" si="1">E13-D13</f>
        <v>6.25</v>
      </c>
      <c r="G13" s="22"/>
      <c r="H13" s="22"/>
      <c r="I13" s="36"/>
      <c r="J13" s="36"/>
      <c r="K13" s="37"/>
    </row>
    <row r="14" spans="1:16" ht="15.75" thickBot="1" x14ac:dyDescent="0.3">
      <c r="A14" s="13" t="s">
        <v>18</v>
      </c>
      <c r="B14" s="28" t="s">
        <v>19</v>
      </c>
      <c r="D14" s="21"/>
      <c r="E14" s="21"/>
      <c r="F14" s="21"/>
      <c r="I14" s="29">
        <v>90396.12</v>
      </c>
      <c r="J14" s="29">
        <v>101706.6</v>
      </c>
      <c r="K14" s="30">
        <v>11310.480000000003</v>
      </c>
    </row>
    <row r="15" spans="1:16" ht="15.75" thickTop="1" x14ac:dyDescent="0.25">
      <c r="A15" s="13"/>
      <c r="B15" s="31"/>
      <c r="D15" s="21"/>
      <c r="E15" s="21"/>
      <c r="F15" s="21"/>
      <c r="I15" s="18"/>
      <c r="J15" s="18"/>
      <c r="K15" s="18"/>
    </row>
    <row r="16" spans="1:16" x14ac:dyDescent="0.25">
      <c r="B16" s="31" t="s">
        <v>20</v>
      </c>
      <c r="I16" s="32"/>
      <c r="J16" s="32"/>
      <c r="K16" s="32"/>
      <c r="N16"/>
    </row>
  </sheetData>
  <pageMargins left="0.25" right="0.25" top="0.75" bottom="0.75" header="0.3" footer="0.3"/>
  <pageSetup scale="87" orientation="landscape" r:id="rId1"/>
  <headerFooter>
    <oddFooter>&amp;LTDS TELECOM Benchmark Rate Filing&amp;CPublic Copy&amp;R10/23/2015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170</IndustryCode>
    <CaseStatus xmlns="dc463f71-b30c-4ab2-9473-d307f9d35888">Closed</CaseStatus>
    <OpenedDate xmlns="dc463f71-b30c-4ab2-9473-d307f9d35888">2015-11-06T08:00:00+00:00</OpenedDate>
    <Date1 xmlns="dc463f71-b30c-4ab2-9473-d307f9d35888">2015-11-06T08:00:00+00:00</Date1>
    <IsDocumentOrder xmlns="dc463f71-b30c-4ab2-9473-d307f9d35888" xsi:nil="true"/>
    <IsHighlyConfidential xmlns="dc463f71-b30c-4ab2-9473-d307f9d35888">false</IsHighlyConfidential>
    <CaseCompanyNames xmlns="dc463f71-b30c-4ab2-9473-d307f9d35888">Lewis River Telephone Company, Inc.</CaseCompanyNames>
    <DocketNumber xmlns="dc463f71-b30c-4ab2-9473-d307f9d35888">152109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BDB1EF822DE3F40AC8D76D518115C45" ma:contentTypeVersion="111" ma:contentTypeDescription="" ma:contentTypeScope="" ma:versionID="60b711ccdcaabb39d71677557076ffa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89C3CB6-ECE9-4090-9AAD-B623D87C5266}"/>
</file>

<file path=customXml/itemProps2.xml><?xml version="1.0" encoding="utf-8"?>
<ds:datastoreItem xmlns:ds="http://schemas.openxmlformats.org/officeDocument/2006/customXml" ds:itemID="{89FDB823-874D-4659-BE26-E22276E24FE1}"/>
</file>

<file path=customXml/itemProps3.xml><?xml version="1.0" encoding="utf-8"?>
<ds:datastoreItem xmlns:ds="http://schemas.openxmlformats.org/officeDocument/2006/customXml" ds:itemID="{E8EB8AD4-93CC-4A44-8AC8-B9D89EA5F95A}"/>
</file>

<file path=customXml/itemProps4.xml><?xml version="1.0" encoding="utf-8"?>
<ds:datastoreItem xmlns:ds="http://schemas.openxmlformats.org/officeDocument/2006/customXml" ds:itemID="{F2E18FF6-C65C-4C24-8A99-93473C5445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Filing Rate Design</vt:lpstr>
      <vt:lpstr>'Filing Rate Design'!Print_Area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Yefchak, Keith M.</dc:creator>
  <cp:lastModifiedBy>Yefchak, Keith M.</cp:lastModifiedBy>
  <cp:lastPrinted>2015-10-22T22:46:53Z</cp:lastPrinted>
  <dcterms:created xsi:type="dcterms:W3CDTF">2015-10-22T22:23:58Z</dcterms:created>
  <dcterms:modified xsi:type="dcterms:W3CDTF">2015-10-22T22:52:28Z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0x0101006E56B4D1795A2E4DB2F0B01679ED314A00ABDB1EF822DE3F40AC8D76D518115C45</vt:lpwstr>
  </property>
  <property fmtid="{D5CDD505-2E9C-101B-9397-08002B2CF9AE}" pid="3" name="_docset_NoMedatataSyncRequired">
    <vt:lpwstr>False</vt:lpwstr>
  </property>
</Properties>
</file>